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imran.venkatraman/Library/Mobile Documents/com~apple~CloudDocs/Work/Paper Drafts/NB Paper/BMC Bioinformatics/"/>
    </mc:Choice>
  </mc:AlternateContent>
  <xr:revisionPtr revIDLastSave="0" documentId="13_ncr:1_{954871BA-57FB-A545-9390-6E1A40AF9108}" xr6:coauthVersionLast="47" xr6:coauthVersionMax="47" xr10:uidLastSave="{00000000-0000-0000-0000-000000000000}"/>
  <bookViews>
    <workbookView xWindow="0" yWindow="760" windowWidth="30240" windowHeight="17260" xr2:uid="{80B41F7A-9AC1-7349-A939-89B4660F142C}"/>
  </bookViews>
  <sheets>
    <sheet name="Supplementary Table 1" sheetId="1" r:id="rId1"/>
    <sheet name="Supplementary Table 2" sheetId="2" r:id="rId2"/>
    <sheet name="Supplementary Table 3" sheetId="3" r:id="rId3"/>
    <sheet name="Supplementary Table 4" sheetId="4" r:id="rId4"/>
    <sheet name="Supplementary Table 5" sheetId="5" r:id="rId5"/>
  </sheets>
  <definedNames>
    <definedName name="_xlnm._FilterDatabase" localSheetId="1" hidden="1">'Supplementary Table 2'!$A$2:$D$1590</definedName>
    <definedName name="_xlnm._FilterDatabase" localSheetId="2" hidden="1">'Supplementary Table 3'!$A$2:$H$898</definedName>
    <definedName name="_xlnm._FilterDatabase" localSheetId="4" hidden="1">'Supplementary Table 5'!$A$2:$M$516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1" l="1"/>
  <c r="H4" i="1"/>
  <c r="F3" i="1"/>
  <c r="G4" i="1"/>
  <c r="H5" i="1"/>
  <c r="G5" i="1"/>
  <c r="H3" i="1"/>
  <c r="G3" i="1"/>
  <c r="F4" i="1"/>
</calcChain>
</file>

<file path=xl/sharedStrings.xml><?xml version="1.0" encoding="utf-8"?>
<sst xmlns="http://schemas.openxmlformats.org/spreadsheetml/2006/main" count="25075" uniqueCount="6854">
  <si>
    <t>SEQC_NB001</t>
  </si>
  <si>
    <t>SEQC_NB002</t>
  </si>
  <si>
    <t>SEQC_NB003</t>
  </si>
  <si>
    <t>Amp</t>
  </si>
  <si>
    <t>SEQC_NB004</t>
  </si>
  <si>
    <t>SEQC_NB005</t>
  </si>
  <si>
    <t>SEQC_NB006</t>
  </si>
  <si>
    <t>SEQC_NB007</t>
  </si>
  <si>
    <t>SEQC_NB008</t>
  </si>
  <si>
    <t>SEQC_NB009</t>
  </si>
  <si>
    <t>SEQC_NB010</t>
  </si>
  <si>
    <t>SEQC_NB011</t>
  </si>
  <si>
    <t>SEQC_NB012</t>
  </si>
  <si>
    <t>SEQC_NB013</t>
  </si>
  <si>
    <t>SEQC_NB014</t>
  </si>
  <si>
    <t>SEQC_NB015</t>
  </si>
  <si>
    <t>SEQC_NB016</t>
  </si>
  <si>
    <t>SEQC_NB017</t>
  </si>
  <si>
    <t>SEQC_NB018</t>
  </si>
  <si>
    <t>SEQC_NB019</t>
  </si>
  <si>
    <t>SEQC_NB020</t>
  </si>
  <si>
    <t>SEQC_NB021</t>
  </si>
  <si>
    <t>SEQC_NB022</t>
  </si>
  <si>
    <t>SEQC_NB023</t>
  </si>
  <si>
    <t>SEQC_NB024</t>
  </si>
  <si>
    <t>SEQC_NB025</t>
  </si>
  <si>
    <t>SEQC_NB026</t>
  </si>
  <si>
    <t>SEQC_NB027</t>
  </si>
  <si>
    <t>SEQC_NB028</t>
  </si>
  <si>
    <t>SEQC_NB029</t>
  </si>
  <si>
    <t>SEQC_NB030</t>
  </si>
  <si>
    <t>SEQC_NB031</t>
  </si>
  <si>
    <t>SEQC_NB032</t>
  </si>
  <si>
    <t>SEQC_NB033</t>
  </si>
  <si>
    <t>SEQC_NB034</t>
  </si>
  <si>
    <t>SEQC_NB035</t>
  </si>
  <si>
    <t>SEQC_NB036</t>
  </si>
  <si>
    <t>SEQC_NB037</t>
  </si>
  <si>
    <t>SEQC_NB038</t>
  </si>
  <si>
    <t>SEQC_NB039</t>
  </si>
  <si>
    <t>SEQC_NB040</t>
  </si>
  <si>
    <t>SEQC_NB041</t>
  </si>
  <si>
    <t>SEQC_NB042</t>
  </si>
  <si>
    <t>SEQC_NB043</t>
  </si>
  <si>
    <t>SEQC_NB044</t>
  </si>
  <si>
    <t>SEQC_NB045</t>
  </si>
  <si>
    <t>SEQC_NB046</t>
  </si>
  <si>
    <t>SEQC_NB047</t>
  </si>
  <si>
    <t>SEQC_NB048</t>
  </si>
  <si>
    <t>SEQC_NB049</t>
  </si>
  <si>
    <t>SEQC_NB050</t>
  </si>
  <si>
    <t>SEQC_NB051</t>
  </si>
  <si>
    <t>SEQC_NB052</t>
  </si>
  <si>
    <t>SEQC_NB053</t>
  </si>
  <si>
    <t>SEQC_NB054</t>
  </si>
  <si>
    <t>SEQC_NB055</t>
  </si>
  <si>
    <t>SEQC_NB056</t>
  </si>
  <si>
    <t>SEQC_NB057</t>
  </si>
  <si>
    <t>SEQC_NB058</t>
  </si>
  <si>
    <t>SEQC_NB059</t>
  </si>
  <si>
    <t>SEQC_NB060</t>
  </si>
  <si>
    <t>SEQC_NB061</t>
  </si>
  <si>
    <t>SEQC_NB062</t>
  </si>
  <si>
    <t>SEQC_NB063</t>
  </si>
  <si>
    <t>SEQC_NB064</t>
  </si>
  <si>
    <t>SEQC_NB065</t>
  </si>
  <si>
    <t>SEQC_NB066</t>
  </si>
  <si>
    <t>SEQC_NB067</t>
  </si>
  <si>
    <t>SEQC_NB068</t>
  </si>
  <si>
    <t>SEQC_NB069</t>
  </si>
  <si>
    <t>SEQC_NB070</t>
  </si>
  <si>
    <t>SEQC_NB071</t>
  </si>
  <si>
    <t>SEQC_NB072</t>
  </si>
  <si>
    <t>SEQC_NB073</t>
  </si>
  <si>
    <t>SEQC_NB074</t>
  </si>
  <si>
    <t>SEQC_NB075</t>
  </si>
  <si>
    <t>SEQC_NB076</t>
  </si>
  <si>
    <t>SEQC_NB077</t>
  </si>
  <si>
    <t>SEQC_NB078</t>
  </si>
  <si>
    <t>SEQC_NB079</t>
  </si>
  <si>
    <t>SEQC_NB080</t>
  </si>
  <si>
    <t>SEQC_NB081</t>
  </si>
  <si>
    <t>SEQC_NB082</t>
  </si>
  <si>
    <t>SEQC_NB083</t>
  </si>
  <si>
    <t>SEQC_NB084</t>
  </si>
  <si>
    <t>SEQC_NB085</t>
  </si>
  <si>
    <t>SEQC_NB086</t>
  </si>
  <si>
    <t>SEQC_NB087</t>
  </si>
  <si>
    <t>SEQC_NB088</t>
  </si>
  <si>
    <t>SEQC_NB089</t>
  </si>
  <si>
    <t>SEQC_NB090</t>
  </si>
  <si>
    <t>SEQC_NB091</t>
  </si>
  <si>
    <t>SEQC_NB092</t>
  </si>
  <si>
    <t>SEQC_NB093</t>
  </si>
  <si>
    <t>SEQC_NB094</t>
  </si>
  <si>
    <t>SEQC_NB095</t>
  </si>
  <si>
    <t>SEQC_NB096</t>
  </si>
  <si>
    <t>SEQC_NB097</t>
  </si>
  <si>
    <t>SEQC_NB098</t>
  </si>
  <si>
    <t>SEQC_NB099</t>
  </si>
  <si>
    <t>SEQC_NB100</t>
  </si>
  <si>
    <t>SEQC_NB101</t>
  </si>
  <si>
    <t>SEQC_NB102</t>
  </si>
  <si>
    <t>SEQC_NB103</t>
  </si>
  <si>
    <t>SEQC_NB104</t>
  </si>
  <si>
    <t>SEQC_NB105</t>
  </si>
  <si>
    <t>SEQC_NB106</t>
  </si>
  <si>
    <t>SEQC_NB107</t>
  </si>
  <si>
    <t>SEQC_NB108</t>
  </si>
  <si>
    <t>SEQC_NB109</t>
  </si>
  <si>
    <t>SEQC_NB110</t>
  </si>
  <si>
    <t>SEQC_NB111</t>
  </si>
  <si>
    <t>SEQC_NB112</t>
  </si>
  <si>
    <t>mycn status: N/A</t>
  </si>
  <si>
    <t>SEQC_NB113</t>
  </si>
  <si>
    <t>SEQC_NB114</t>
  </si>
  <si>
    <t>SEQC_NB115</t>
  </si>
  <si>
    <t>SEQC_NB116</t>
  </si>
  <si>
    <t>SEQC_NB117</t>
  </si>
  <si>
    <t>SEQC_NB118</t>
  </si>
  <si>
    <t>SEQC_NB119</t>
  </si>
  <si>
    <t>SEQC_NB120</t>
  </si>
  <si>
    <t>SEQC_NB121</t>
  </si>
  <si>
    <t>SEQC_NB122</t>
  </si>
  <si>
    <t>SEQC_NB123</t>
  </si>
  <si>
    <t>SEQC_NB124</t>
  </si>
  <si>
    <t>SEQC_NB125</t>
  </si>
  <si>
    <t>SEQC_NB126</t>
  </si>
  <si>
    <t>SEQC_NB127</t>
  </si>
  <si>
    <t>SEQC_NB128</t>
  </si>
  <si>
    <t>SEQC_NB129</t>
  </si>
  <si>
    <t>SEQC_NB130</t>
  </si>
  <si>
    <t>SEQC_NB131</t>
  </si>
  <si>
    <t>SEQC_NB132</t>
  </si>
  <si>
    <t>SEQC_NB133</t>
  </si>
  <si>
    <t>SEQC_NB134</t>
  </si>
  <si>
    <t>SEQC_NB135</t>
  </si>
  <si>
    <t>SEQC_NB136</t>
  </si>
  <si>
    <t>SEQC_NB137</t>
  </si>
  <si>
    <t>SEQC_NB138</t>
  </si>
  <si>
    <t>SEQC_NB139</t>
  </si>
  <si>
    <t>SEQC_NB140</t>
  </si>
  <si>
    <t>SEQC_NB141</t>
  </si>
  <si>
    <t>SEQC_NB142</t>
  </si>
  <si>
    <t>SEQC_NB143</t>
  </si>
  <si>
    <t>SEQC_NB144</t>
  </si>
  <si>
    <t>SEQC_NB145</t>
  </si>
  <si>
    <t>SEQC_NB146</t>
  </si>
  <si>
    <t>SEQC_NB147</t>
  </si>
  <si>
    <t>SEQC_NB148</t>
  </si>
  <si>
    <t>SEQC_NB149</t>
  </si>
  <si>
    <t>SEQC_NB150</t>
  </si>
  <si>
    <t>SEQC_NB151</t>
  </si>
  <si>
    <t>SEQC_NB152</t>
  </si>
  <si>
    <t>SEQC_NB153</t>
  </si>
  <si>
    <t>SEQC_NB154</t>
  </si>
  <si>
    <t>SEQC_NB155</t>
  </si>
  <si>
    <t>SEQC_NB156</t>
  </si>
  <si>
    <t>SEQC_NB157</t>
  </si>
  <si>
    <t>SEQC_NB158</t>
  </si>
  <si>
    <t>SEQC_NB159</t>
  </si>
  <si>
    <t>SEQC_NB160</t>
  </si>
  <si>
    <t>SEQC_NB161</t>
  </si>
  <si>
    <t>SEQC_NB162</t>
  </si>
  <si>
    <t>SEQC_NB163</t>
  </si>
  <si>
    <t>SEQC_NB164</t>
  </si>
  <si>
    <t>SEQC_NB165</t>
  </si>
  <si>
    <t>SEQC_NB166</t>
  </si>
  <si>
    <t>SEQC_NB167</t>
  </si>
  <si>
    <t>SEQC_NB168</t>
  </si>
  <si>
    <t>SEQC_NB169</t>
  </si>
  <si>
    <t>SEQC_NB170</t>
  </si>
  <si>
    <t>SEQC_NB171</t>
  </si>
  <si>
    <t>SEQC_NB172</t>
  </si>
  <si>
    <t>SEQC_NB173</t>
  </si>
  <si>
    <t>SEQC_NB174</t>
  </si>
  <si>
    <t>SEQC_NB175</t>
  </si>
  <si>
    <t>SEQC_NB176</t>
  </si>
  <si>
    <t>SEQC_NB177</t>
  </si>
  <si>
    <t>SEQC_NB178</t>
  </si>
  <si>
    <t>SEQC_NB179</t>
  </si>
  <si>
    <t>SEQC_NB180</t>
  </si>
  <si>
    <t>SEQC_NB181</t>
  </si>
  <si>
    <t>SEQC_NB182</t>
  </si>
  <si>
    <t>SEQC_NB183</t>
  </si>
  <si>
    <t>SEQC_NB184</t>
  </si>
  <si>
    <t>SEQC_NB185</t>
  </si>
  <si>
    <t>SEQC_NB186</t>
  </si>
  <si>
    <t>SEQC_NB187</t>
  </si>
  <si>
    <t>SEQC_NB188</t>
  </si>
  <si>
    <t>SEQC_NB189</t>
  </si>
  <si>
    <t>SEQC_NB190</t>
  </si>
  <si>
    <t>SEQC_NB191</t>
  </si>
  <si>
    <t>SEQC_NB192</t>
  </si>
  <si>
    <t>SEQC_NB193</t>
  </si>
  <si>
    <t>SEQC_NB194</t>
  </si>
  <si>
    <t>SEQC_NB195</t>
  </si>
  <si>
    <t>SEQC_NB196</t>
  </si>
  <si>
    <t>SEQC_NB197</t>
  </si>
  <si>
    <t>SEQC_NB198</t>
  </si>
  <si>
    <t>SEQC_NB199</t>
  </si>
  <si>
    <t>SEQC_NB200</t>
  </si>
  <si>
    <t>SEQC_NB201</t>
  </si>
  <si>
    <t>SEQC_NB202</t>
  </si>
  <si>
    <t>SEQC_NB203</t>
  </si>
  <si>
    <t>SEQC_NB204</t>
  </si>
  <si>
    <t>SEQC_NB205</t>
  </si>
  <si>
    <t>SEQC_NB206</t>
  </si>
  <si>
    <t>SEQC_NB207</t>
  </si>
  <si>
    <t>SEQC_NB208</t>
  </si>
  <si>
    <t>SEQC_NB209</t>
  </si>
  <si>
    <t>SEQC_NB210</t>
  </si>
  <si>
    <t>SEQC_NB211</t>
  </si>
  <si>
    <t>SEQC_NB212</t>
  </si>
  <si>
    <t>SEQC_NB213</t>
  </si>
  <si>
    <t>SEQC_NB214</t>
  </si>
  <si>
    <t>SEQC_NB215</t>
  </si>
  <si>
    <t>SEQC_NB216</t>
  </si>
  <si>
    <t>SEQC_NB217</t>
  </si>
  <si>
    <t>SEQC_NB218</t>
  </si>
  <si>
    <t>SEQC_NB219</t>
  </si>
  <si>
    <t>SEQC_NB220</t>
  </si>
  <si>
    <t>SEQC_NB221</t>
  </si>
  <si>
    <t>SEQC_NB222</t>
  </si>
  <si>
    <t>SEQC_NB223</t>
  </si>
  <si>
    <t>SEQC_NB224</t>
  </si>
  <si>
    <t>SEQC_NB225</t>
  </si>
  <si>
    <t>SEQC_NB226</t>
  </si>
  <si>
    <t>SEQC_NB227</t>
  </si>
  <si>
    <t>SEQC_NB228</t>
  </si>
  <si>
    <t>SEQC_NB229</t>
  </si>
  <si>
    <t>SEQC_NB230</t>
  </si>
  <si>
    <t>SEQC_NB231</t>
  </si>
  <si>
    <t>SEQC_NB232</t>
  </si>
  <si>
    <t>SEQC_NB233</t>
  </si>
  <si>
    <t>SEQC_NB234</t>
  </si>
  <si>
    <t>SEQC_NB235</t>
  </si>
  <si>
    <t>SEQC_NB236</t>
  </si>
  <si>
    <t>SEQC_NB237</t>
  </si>
  <si>
    <t>SEQC_NB238</t>
  </si>
  <si>
    <t>SEQC_NB239</t>
  </si>
  <si>
    <t>SEQC_NB240</t>
  </si>
  <si>
    <t>SEQC_NB241</t>
  </si>
  <si>
    <t>SEQC_NB242</t>
  </si>
  <si>
    <t>SEQC_NB243</t>
  </si>
  <si>
    <t>SEQC_NB244</t>
  </si>
  <si>
    <t>SEQC_NB245</t>
  </si>
  <si>
    <t>SEQC_NB246</t>
  </si>
  <si>
    <t>SEQC_NB247</t>
  </si>
  <si>
    <t>SEQC_NB248</t>
  </si>
  <si>
    <t>SEQC_NB249</t>
  </si>
  <si>
    <t>SEQC_NB250</t>
  </si>
  <si>
    <t>SEQC_NB251</t>
  </si>
  <si>
    <t>SEQC_NB252</t>
  </si>
  <si>
    <t>SEQC_NB253</t>
  </si>
  <si>
    <t>SEQC_NB254</t>
  </si>
  <si>
    <t>SEQC_NB255</t>
  </si>
  <si>
    <t>SEQC_NB256</t>
  </si>
  <si>
    <t>SEQC_NB257</t>
  </si>
  <si>
    <t>SEQC_NB258</t>
  </si>
  <si>
    <t>SEQC_NB259</t>
  </si>
  <si>
    <t>SEQC_NB260</t>
  </si>
  <si>
    <t>SEQC_NB261</t>
  </si>
  <si>
    <t>SEQC_NB262</t>
  </si>
  <si>
    <t>SEQC_NB263</t>
  </si>
  <si>
    <t>SEQC_NB264</t>
  </si>
  <si>
    <t>SEQC_NB265</t>
  </si>
  <si>
    <t>SEQC_NB266</t>
  </si>
  <si>
    <t>SEQC_NB267</t>
  </si>
  <si>
    <t>SEQC_NB268</t>
  </si>
  <si>
    <t>SEQC_NB269</t>
  </si>
  <si>
    <t>SEQC_NB270</t>
  </si>
  <si>
    <t>SEQC_NB271</t>
  </si>
  <si>
    <t>SEQC_NB272</t>
  </si>
  <si>
    <t>SEQC_NB273</t>
  </si>
  <si>
    <t>SEQC_NB274</t>
  </si>
  <si>
    <t>SEQC_NB275</t>
  </si>
  <si>
    <t>SEQC_NB276</t>
  </si>
  <si>
    <t>SEQC_NB277</t>
  </si>
  <si>
    <t>SEQC_NB278</t>
  </si>
  <si>
    <t>SEQC_NB279</t>
  </si>
  <si>
    <t>SEQC_NB280</t>
  </si>
  <si>
    <t>SEQC_NB281</t>
  </si>
  <si>
    <t>SEQC_NB282</t>
  </si>
  <si>
    <t>SEQC_NB283</t>
  </si>
  <si>
    <t>SEQC_NB284</t>
  </si>
  <si>
    <t>SEQC_NB285</t>
  </si>
  <si>
    <t>SEQC_NB286</t>
  </si>
  <si>
    <t>SEQC_NB287</t>
  </si>
  <si>
    <t>SEQC_NB288</t>
  </si>
  <si>
    <t>SEQC_NB289</t>
  </si>
  <si>
    <t>SEQC_NB290</t>
  </si>
  <si>
    <t>SEQC_NB291</t>
  </si>
  <si>
    <t>SEQC_NB292</t>
  </si>
  <si>
    <t>SEQC_NB293</t>
  </si>
  <si>
    <t>SEQC_NB294</t>
  </si>
  <si>
    <t>SEQC_NB295</t>
  </si>
  <si>
    <t>SEQC_NB296</t>
  </si>
  <si>
    <t>SEQC_NB297</t>
  </si>
  <si>
    <t>SEQC_NB298</t>
  </si>
  <si>
    <t>SEQC_NB299</t>
  </si>
  <si>
    <t>SEQC_NB300</t>
  </si>
  <si>
    <t>SEQC_NB301</t>
  </si>
  <si>
    <t>SEQC_NB302</t>
  </si>
  <si>
    <t>SEQC_NB303</t>
  </si>
  <si>
    <t>SEQC_NB304</t>
  </si>
  <si>
    <t>SEQC_NB305</t>
  </si>
  <si>
    <t>SEQC_NB306</t>
  </si>
  <si>
    <t>SEQC_NB307</t>
  </si>
  <si>
    <t>SEQC_NB308</t>
  </si>
  <si>
    <t>SEQC_NB309</t>
  </si>
  <si>
    <t>SEQC_NB310</t>
  </si>
  <si>
    <t>SEQC_NB311</t>
  </si>
  <si>
    <t>SEQC_NB312</t>
  </si>
  <si>
    <t>SEQC_NB313</t>
  </si>
  <si>
    <t>SEQC_NB314</t>
  </si>
  <si>
    <t>SEQC_NB315</t>
  </si>
  <si>
    <t>SEQC_NB316</t>
  </si>
  <si>
    <t>SEQC_NB317</t>
  </si>
  <si>
    <t>SEQC_NB318</t>
  </si>
  <si>
    <t>SEQC_NB319</t>
  </si>
  <si>
    <t>SEQC_NB320</t>
  </si>
  <si>
    <t>SEQC_NB321</t>
  </si>
  <si>
    <t>SEQC_NB322</t>
  </si>
  <si>
    <t>SEQC_NB323</t>
  </si>
  <si>
    <t>SEQC_NB324</t>
  </si>
  <si>
    <t>SEQC_NB325</t>
  </si>
  <si>
    <t>SEQC_NB326</t>
  </si>
  <si>
    <t>SEQC_NB327</t>
  </si>
  <si>
    <t>SEQC_NB328</t>
  </si>
  <si>
    <t>SEQC_NB329</t>
  </si>
  <si>
    <t>SEQC_NB330</t>
  </si>
  <si>
    <t>SEQC_NB331</t>
  </si>
  <si>
    <t>SEQC_NB332</t>
  </si>
  <si>
    <t>SEQC_NB333</t>
  </si>
  <si>
    <t>SEQC_NB334</t>
  </si>
  <si>
    <t>SEQC_NB335</t>
  </si>
  <si>
    <t>SEQC_NB336</t>
  </si>
  <si>
    <t>SEQC_NB337</t>
  </si>
  <si>
    <t>SEQC_NB338</t>
  </si>
  <si>
    <t>SEQC_NB339</t>
  </si>
  <si>
    <t>SEQC_NB340</t>
  </si>
  <si>
    <t>SEQC_NB341</t>
  </si>
  <si>
    <t>SEQC_NB342</t>
  </si>
  <si>
    <t>SEQC_NB343</t>
  </si>
  <si>
    <t>SEQC_NB344</t>
  </si>
  <si>
    <t>SEQC_NB345</t>
  </si>
  <si>
    <t>SEQC_NB346</t>
  </si>
  <si>
    <t>SEQC_NB347</t>
  </si>
  <si>
    <t>SEQC_NB348</t>
  </si>
  <si>
    <t>SEQC_NB349</t>
  </si>
  <si>
    <t>SEQC_NB350</t>
  </si>
  <si>
    <t>SEQC_NB351</t>
  </si>
  <si>
    <t>SEQC_NB352</t>
  </si>
  <si>
    <t>SEQC_NB353</t>
  </si>
  <si>
    <t>SEQC_NB354</t>
  </si>
  <si>
    <t>SEQC_NB355</t>
  </si>
  <si>
    <t>SEQC_NB356</t>
  </si>
  <si>
    <t>SEQC_NB357</t>
  </si>
  <si>
    <t>SEQC_NB358</t>
  </si>
  <si>
    <t>SEQC_NB359</t>
  </si>
  <si>
    <t>SEQC_NB360</t>
  </si>
  <si>
    <t>SEQC_NB361</t>
  </si>
  <si>
    <t>SEQC_NB362</t>
  </si>
  <si>
    <t>SEQC_NB363</t>
  </si>
  <si>
    <t>SEQC_NB364</t>
  </si>
  <si>
    <t>SEQC_NB365</t>
  </si>
  <si>
    <t>SEQC_NB366</t>
  </si>
  <si>
    <t>SEQC_NB367</t>
  </si>
  <si>
    <t>SEQC_NB368</t>
  </si>
  <si>
    <t>SEQC_NB369</t>
  </si>
  <si>
    <t>SEQC_NB370</t>
  </si>
  <si>
    <t>SEQC_NB371</t>
  </si>
  <si>
    <t>SEQC_NB372</t>
  </si>
  <si>
    <t>SEQC_NB373</t>
  </si>
  <si>
    <t>SEQC_NB374</t>
  </si>
  <si>
    <t>SEQC_NB375</t>
  </si>
  <si>
    <t>SEQC_NB376</t>
  </si>
  <si>
    <t>SEQC_NB377</t>
  </si>
  <si>
    <t>SEQC_NB378</t>
  </si>
  <si>
    <t>SEQC_NB379</t>
  </si>
  <si>
    <t>SEQC_NB380</t>
  </si>
  <si>
    <t>SEQC_NB381</t>
  </si>
  <si>
    <t>SEQC_NB382</t>
  </si>
  <si>
    <t>SEQC_NB383</t>
  </si>
  <si>
    <t>SEQC_NB384</t>
  </si>
  <si>
    <t>SEQC_NB385</t>
  </si>
  <si>
    <t>SEQC_NB386</t>
  </si>
  <si>
    <t>SEQC_NB387</t>
  </si>
  <si>
    <t>SEQC_NB388</t>
  </si>
  <si>
    <t>SEQC_NB389</t>
  </si>
  <si>
    <t>SEQC_NB390</t>
  </si>
  <si>
    <t>SEQC_NB391</t>
  </si>
  <si>
    <t>SEQC_NB392</t>
  </si>
  <si>
    <t>SEQC_NB393</t>
  </si>
  <si>
    <t>SEQC_NB394</t>
  </si>
  <si>
    <t>SEQC_NB395</t>
  </si>
  <si>
    <t>SEQC_NB396</t>
  </si>
  <si>
    <t>SEQC_NB397</t>
  </si>
  <si>
    <t>SEQC_NB398</t>
  </si>
  <si>
    <t>SEQC_NB399</t>
  </si>
  <si>
    <t>SEQC_NB400</t>
  </si>
  <si>
    <t>SEQC_NB401</t>
  </si>
  <si>
    <t>SEQC_NB402</t>
  </si>
  <si>
    <t>SEQC_NB403</t>
  </si>
  <si>
    <t>SEQC_NB404</t>
  </si>
  <si>
    <t>SEQC_NB405</t>
  </si>
  <si>
    <t>SEQC_NB406</t>
  </si>
  <si>
    <t>SEQC_NB407</t>
  </si>
  <si>
    <t>SEQC_NB408</t>
  </si>
  <si>
    <t>SEQC_NB409</t>
  </si>
  <si>
    <t>SEQC_NB410</t>
  </si>
  <si>
    <t>SEQC_NB411</t>
  </si>
  <si>
    <t>SEQC_NB412</t>
  </si>
  <si>
    <t>SEQC_NB413</t>
  </si>
  <si>
    <t>SEQC_NB414</t>
  </si>
  <si>
    <t>SEQC_NB415</t>
  </si>
  <si>
    <t>SEQC_NB416</t>
  </si>
  <si>
    <t>SEQC_NB417</t>
  </si>
  <si>
    <t>SEQC_NB418</t>
  </si>
  <si>
    <t>SEQC_NB419</t>
  </si>
  <si>
    <t>SEQC_NB420</t>
  </si>
  <si>
    <t>SEQC_NB421</t>
  </si>
  <si>
    <t>SEQC_NB422</t>
  </si>
  <si>
    <t>SEQC_NB423</t>
  </si>
  <si>
    <t>SEQC_NB424</t>
  </si>
  <si>
    <t>SEQC_NB425</t>
  </si>
  <si>
    <t>SEQC_NB426</t>
  </si>
  <si>
    <t>SEQC_NB427</t>
  </si>
  <si>
    <t>SEQC_NB428</t>
  </si>
  <si>
    <t>SEQC_NB429</t>
  </si>
  <si>
    <t>SEQC_NB430</t>
  </si>
  <si>
    <t>SEQC_NB431</t>
  </si>
  <si>
    <t>SEQC_NB432</t>
  </si>
  <si>
    <t>SEQC_NB433</t>
  </si>
  <si>
    <t>SEQC_NB434</t>
  </si>
  <si>
    <t>SEQC_NB435</t>
  </si>
  <si>
    <t>SEQC_NB436</t>
  </si>
  <si>
    <t>SEQC_NB437</t>
  </si>
  <si>
    <t>SEQC_NB438</t>
  </si>
  <si>
    <t>SEQC_NB439</t>
  </si>
  <si>
    <t>SEQC_NB440</t>
  </si>
  <si>
    <t>SEQC_NB441</t>
  </si>
  <si>
    <t>SEQC_NB442</t>
  </si>
  <si>
    <t>SEQC_NB443</t>
  </si>
  <si>
    <t>SEQC_NB444</t>
  </si>
  <si>
    <t>SEQC_NB445</t>
  </si>
  <si>
    <t>SEQC_NB446</t>
  </si>
  <si>
    <t>SEQC_NB447</t>
  </si>
  <si>
    <t>SEQC_NB448</t>
  </si>
  <si>
    <t>SEQC_NB449</t>
  </si>
  <si>
    <t>SEQC_NB450</t>
  </si>
  <si>
    <t>SEQC_NB451</t>
  </si>
  <si>
    <t>SEQC_NB452</t>
  </si>
  <si>
    <t>SEQC_NB453</t>
  </si>
  <si>
    <t>SEQC_NB454</t>
  </si>
  <si>
    <t>SEQC_NB455</t>
  </si>
  <si>
    <t>SEQC_NB456</t>
  </si>
  <si>
    <t>SEQC_NB457</t>
  </si>
  <si>
    <t>SEQC_NB458</t>
  </si>
  <si>
    <t>SEQC_NB459</t>
  </si>
  <si>
    <t>SEQC_NB460</t>
  </si>
  <si>
    <t>SEQC_NB461</t>
  </si>
  <si>
    <t>SEQC_NB462</t>
  </si>
  <si>
    <t>SEQC_NB463</t>
  </si>
  <si>
    <t>SEQC_NB464</t>
  </si>
  <si>
    <t>SEQC_NB465</t>
  </si>
  <si>
    <t>SEQC_NB466</t>
  </si>
  <si>
    <t>SEQC_NB467</t>
  </si>
  <si>
    <t>SEQC_NB468</t>
  </si>
  <si>
    <t>SEQC_NB469</t>
  </si>
  <si>
    <t>SEQC_NB470</t>
  </si>
  <si>
    <t>SEQC_NB471</t>
  </si>
  <si>
    <t>SEQC_NB472</t>
  </si>
  <si>
    <t>SEQC_NB473</t>
  </si>
  <si>
    <t>SEQC_NB474</t>
  </si>
  <si>
    <t>SEQC_NB475</t>
  </si>
  <si>
    <t>SEQC_NB476</t>
  </si>
  <si>
    <t>SEQC_NB477</t>
  </si>
  <si>
    <t>SEQC_NB478</t>
  </si>
  <si>
    <t>SEQC_NB479</t>
  </si>
  <si>
    <t>SEQC_NB480</t>
  </si>
  <si>
    <t>SEQC_NB481</t>
  </si>
  <si>
    <t>SEQC_NB482</t>
  </si>
  <si>
    <t>SEQC_NB483</t>
  </si>
  <si>
    <t>SEQC_NB484</t>
  </si>
  <si>
    <t>SEQC_NB485</t>
  </si>
  <si>
    <t>SEQC_NB486</t>
  </si>
  <si>
    <t>SEQC_NB487</t>
  </si>
  <si>
    <t>SEQC_NB488</t>
  </si>
  <si>
    <t>SEQC_NB489</t>
  </si>
  <si>
    <t>SEQC_NB490</t>
  </si>
  <si>
    <t>SEQC_NB491</t>
  </si>
  <si>
    <t>SEQC_NB492</t>
  </si>
  <si>
    <t>SEQC_NB493</t>
  </si>
  <si>
    <t>SEQC_NB494</t>
  </si>
  <si>
    <t>SEQC_NB495</t>
  </si>
  <si>
    <t>SEQC_NB496</t>
  </si>
  <si>
    <t>SEQC_NB497</t>
  </si>
  <si>
    <t>SEQC_NB498</t>
  </si>
  <si>
    <t>Sample IDs</t>
  </si>
  <si>
    <t>Dataset</t>
  </si>
  <si>
    <t>SEQC-MAQC-III</t>
  </si>
  <si>
    <t>NA</t>
  </si>
  <si>
    <t>TARGET</t>
  </si>
  <si>
    <t>CHP134</t>
  </si>
  <si>
    <t>CHP212</t>
  </si>
  <si>
    <t>COGN415</t>
  </si>
  <si>
    <t>COGN440</t>
  </si>
  <si>
    <t>COGN453</t>
  </si>
  <si>
    <t>COGN471</t>
  </si>
  <si>
    <t>COGN496</t>
  </si>
  <si>
    <t>COGN519</t>
  </si>
  <si>
    <t>COGN534</t>
  </si>
  <si>
    <t>COGN549</t>
  </si>
  <si>
    <t>COGN557</t>
  </si>
  <si>
    <t>COGN561</t>
  </si>
  <si>
    <t>COGN573</t>
  </si>
  <si>
    <t>FELIX</t>
  </si>
  <si>
    <t>IMR32</t>
  </si>
  <si>
    <t>IMR5</t>
  </si>
  <si>
    <t>KELLY</t>
  </si>
  <si>
    <t>LAN5</t>
  </si>
  <si>
    <t>LAN6</t>
  </si>
  <si>
    <t>NB1</t>
  </si>
  <si>
    <t>NB16</t>
  </si>
  <si>
    <t>NB1643</t>
  </si>
  <si>
    <t>NB1691</t>
  </si>
  <si>
    <t>NB69</t>
  </si>
  <si>
    <t>NBEBC1</t>
  </si>
  <si>
    <t>NBLS</t>
  </si>
  <si>
    <t>NBSD</t>
  </si>
  <si>
    <t>NGP</t>
  </si>
  <si>
    <t>NLF</t>
  </si>
  <si>
    <t>NMB</t>
  </si>
  <si>
    <t>SHSY5Y</t>
  </si>
  <si>
    <t>SKNAS</t>
  </si>
  <si>
    <t>SKNBE2</t>
  </si>
  <si>
    <t>SKNBE2C</t>
  </si>
  <si>
    <t>SKNDZ</t>
  </si>
  <si>
    <t>SKNFI</t>
  </si>
  <si>
    <t>SKNSH</t>
  </si>
  <si>
    <t>SMSKAN</t>
  </si>
  <si>
    <t>SMSSAN</t>
  </si>
  <si>
    <t>CCLE</t>
  </si>
  <si>
    <t>Cell Lines</t>
  </si>
  <si>
    <t>NB2001</t>
  </si>
  <si>
    <t>Not Amp</t>
  </si>
  <si>
    <t>NB2002</t>
  </si>
  <si>
    <t>NB2003</t>
  </si>
  <si>
    <t>NB2005</t>
  </si>
  <si>
    <t>NB2006</t>
  </si>
  <si>
    <t>NB2008</t>
  </si>
  <si>
    <t>NB2009</t>
  </si>
  <si>
    <t>NB2011</t>
  </si>
  <si>
    <t>NB2012</t>
  </si>
  <si>
    <t>NB2013</t>
  </si>
  <si>
    <t>NB2014</t>
  </si>
  <si>
    <t>NB2016</t>
  </si>
  <si>
    <t>NB2017</t>
  </si>
  <si>
    <t>NB2018</t>
  </si>
  <si>
    <t>NB2019</t>
  </si>
  <si>
    <t>NB2020</t>
  </si>
  <si>
    <t>NB2021</t>
  </si>
  <si>
    <t>NB2022</t>
  </si>
  <si>
    <t>NB2023</t>
  </si>
  <si>
    <t>NB2024</t>
  </si>
  <si>
    <t>NB2025</t>
  </si>
  <si>
    <t>NB2026</t>
  </si>
  <si>
    <t>NB2027</t>
  </si>
  <si>
    <t>NB2045</t>
  </si>
  <si>
    <t>NB2047</t>
  </si>
  <si>
    <t>NB2048</t>
  </si>
  <si>
    <t>NB2049</t>
  </si>
  <si>
    <t>NB2050</t>
  </si>
  <si>
    <t>NB2051</t>
  </si>
  <si>
    <t>NB2052</t>
  </si>
  <si>
    <t>NB2053</t>
  </si>
  <si>
    <t>NB2054</t>
  </si>
  <si>
    <t>NB2055</t>
  </si>
  <si>
    <t>NB2056</t>
  </si>
  <si>
    <t>NB2057</t>
  </si>
  <si>
    <t>NB2058</t>
  </si>
  <si>
    <t>NB2059</t>
  </si>
  <si>
    <t>NB2060</t>
  </si>
  <si>
    <t>NB2061</t>
  </si>
  <si>
    <t>NB2062</t>
  </si>
  <si>
    <t>NB2063</t>
  </si>
  <si>
    <t>NB2064</t>
  </si>
  <si>
    <t>NB2065</t>
  </si>
  <si>
    <t>NB2066</t>
  </si>
  <si>
    <t>NB2067</t>
  </si>
  <si>
    <t>NB2217</t>
  </si>
  <si>
    <t>NB2218</t>
  </si>
  <si>
    <t>NB2219</t>
  </si>
  <si>
    <t>NB2220</t>
  </si>
  <si>
    <t>NB2221</t>
  </si>
  <si>
    <t>NB2222</t>
  </si>
  <si>
    <t>NB2223</t>
  </si>
  <si>
    <t>NB2224</t>
  </si>
  <si>
    <t>NB2225</t>
  </si>
  <si>
    <t>NB2226</t>
  </si>
  <si>
    <t>NB2227</t>
  </si>
  <si>
    <t>NB2228</t>
  </si>
  <si>
    <t>NB2229</t>
  </si>
  <si>
    <t>NB2230</t>
  </si>
  <si>
    <t>NB2231</t>
  </si>
  <si>
    <t>NB2232</t>
  </si>
  <si>
    <t>NB2233</t>
  </si>
  <si>
    <t>NB2234</t>
  </si>
  <si>
    <t>NB2235</t>
  </si>
  <si>
    <t>NB2236</t>
  </si>
  <si>
    <t>NB2237</t>
  </si>
  <si>
    <t>NB2238</t>
  </si>
  <si>
    <t>NB2239</t>
  </si>
  <si>
    <t>NB2240</t>
  </si>
  <si>
    <t>NB2241</t>
  </si>
  <si>
    <t>NB2242</t>
  </si>
  <si>
    <t>NB2243</t>
  </si>
  <si>
    <t>NB2244</t>
  </si>
  <si>
    <t>NB2245</t>
  </si>
  <si>
    <t>NB2246</t>
  </si>
  <si>
    <t>NB2247</t>
  </si>
  <si>
    <t>NB2248</t>
  </si>
  <si>
    <t>NB2249</t>
  </si>
  <si>
    <t>NB2250</t>
  </si>
  <si>
    <t>NB2251</t>
  </si>
  <si>
    <t>NB2252</t>
  </si>
  <si>
    <t>NB2253</t>
  </si>
  <si>
    <t>NB2254</t>
  </si>
  <si>
    <t>NB2255</t>
  </si>
  <si>
    <t>NB2256</t>
  </si>
  <si>
    <t>NB2257</t>
  </si>
  <si>
    <t>NB2258</t>
  </si>
  <si>
    <t>NB2259</t>
  </si>
  <si>
    <t>NB2260</t>
  </si>
  <si>
    <t>NB2261</t>
  </si>
  <si>
    <t>NB2262</t>
  </si>
  <si>
    <t>NB2263</t>
  </si>
  <si>
    <t>NB2264</t>
  </si>
  <si>
    <t>NB2265</t>
  </si>
  <si>
    <t>NB2266</t>
  </si>
  <si>
    <t>NB2267</t>
  </si>
  <si>
    <t>NB2268</t>
  </si>
  <si>
    <t>NB2269</t>
  </si>
  <si>
    <t>NB2270</t>
  </si>
  <si>
    <t>NB2271</t>
  </si>
  <si>
    <t>NB2272</t>
  </si>
  <si>
    <t>NB2273</t>
  </si>
  <si>
    <t>NB2274</t>
  </si>
  <si>
    <t>NB2275</t>
  </si>
  <si>
    <t>NB2276</t>
  </si>
  <si>
    <t>NB2277</t>
  </si>
  <si>
    <t>NB2278</t>
  </si>
  <si>
    <t>NB2279</t>
  </si>
  <si>
    <t>NB2281</t>
  </si>
  <si>
    <t>NB2283</t>
  </si>
  <si>
    <t>NB2284</t>
  </si>
  <si>
    <t>NB2285</t>
  </si>
  <si>
    <t>NB2287</t>
  </si>
  <si>
    <t>NB2288</t>
  </si>
  <si>
    <t>NB2289</t>
  </si>
  <si>
    <t>NB2290</t>
  </si>
  <si>
    <t>NB2291</t>
  </si>
  <si>
    <t>NB2292</t>
  </si>
  <si>
    <t>NB2293</t>
  </si>
  <si>
    <t>NB2294</t>
  </si>
  <si>
    <t>NB2295</t>
  </si>
  <si>
    <t>NB2296</t>
  </si>
  <si>
    <t>NB2297</t>
  </si>
  <si>
    <t>NB2299</t>
  </si>
  <si>
    <t>NB2300</t>
  </si>
  <si>
    <t>NB2301</t>
  </si>
  <si>
    <t>NB2302</t>
  </si>
  <si>
    <t>NB2303</t>
  </si>
  <si>
    <t>NB2304</t>
  </si>
  <si>
    <t>NB2305</t>
  </si>
  <si>
    <t>NB2306</t>
  </si>
  <si>
    <t>NB2307</t>
  </si>
  <si>
    <t>NB2308</t>
  </si>
  <si>
    <t>NB2310</t>
  </si>
  <si>
    <t>NB2015</t>
  </si>
  <si>
    <t>NB2311</t>
  </si>
  <si>
    <t>NB2314</t>
  </si>
  <si>
    <t>NB2315</t>
  </si>
  <si>
    <t>NB2320</t>
  </si>
  <si>
    <t>NB2321</t>
  </si>
  <si>
    <t>NB2322</t>
  </si>
  <si>
    <t>NB2323</t>
  </si>
  <si>
    <t>NB2324</t>
  </si>
  <si>
    <t>NB2325</t>
  </si>
  <si>
    <t>NB2326</t>
  </si>
  <si>
    <t>NB2327</t>
  </si>
  <si>
    <t>NB2328</t>
  </si>
  <si>
    <t>NB2329</t>
  </si>
  <si>
    <t>NB2330</t>
  </si>
  <si>
    <t>NB2331</t>
  </si>
  <si>
    <t>MYCN amp</t>
  </si>
  <si>
    <t>MYCN no amp</t>
  </si>
  <si>
    <t>Total Samples</t>
  </si>
  <si>
    <t>logFC</t>
  </si>
  <si>
    <t>Analysis</t>
  </si>
  <si>
    <t>TRPS1</t>
  </si>
  <si>
    <t>COQ3</t>
  </si>
  <si>
    <t>BZW2</t>
  </si>
  <si>
    <t>FRMD4B</t>
  </si>
  <si>
    <t>SNORA48</t>
  </si>
  <si>
    <t>KLF15</t>
  </si>
  <si>
    <t>CHPT1</t>
  </si>
  <si>
    <t>SNORD116-8</t>
  </si>
  <si>
    <t>FCGRT</t>
  </si>
  <si>
    <t>ATRAID</t>
  </si>
  <si>
    <t>PIM1</t>
  </si>
  <si>
    <t>RABEP1</t>
  </si>
  <si>
    <t>PHKA2-AS1</t>
  </si>
  <si>
    <t>PRPS2</t>
  </si>
  <si>
    <t>FLCN</t>
  </si>
  <si>
    <t>LMO7</t>
  </si>
  <si>
    <t>ALG3</t>
  </si>
  <si>
    <t>CHD3</t>
  </si>
  <si>
    <t>RPL29</t>
  </si>
  <si>
    <t>KCNQ2</t>
  </si>
  <si>
    <t>GLB1</t>
  </si>
  <si>
    <t>UBXN4</t>
  </si>
  <si>
    <t>VPS28</t>
  </si>
  <si>
    <t>SCAP</t>
  </si>
  <si>
    <t>NDEL1</t>
  </si>
  <si>
    <t>LAMB2</t>
  </si>
  <si>
    <t>NUP155</t>
  </si>
  <si>
    <t>ZNF75A</t>
  </si>
  <si>
    <t>ELAC2</t>
  </si>
  <si>
    <t>TMED8</t>
  </si>
  <si>
    <t>E2F5</t>
  </si>
  <si>
    <t>ALKBH5</t>
  </si>
  <si>
    <t>THBS2</t>
  </si>
  <si>
    <t>CSTB</t>
  </si>
  <si>
    <t>WDR12</t>
  </si>
  <si>
    <t>STAT5B</t>
  </si>
  <si>
    <t>SNORD10</t>
  </si>
  <si>
    <t>DKK3</t>
  </si>
  <si>
    <t>IDH1</t>
  </si>
  <si>
    <t>SMS</t>
  </si>
  <si>
    <t>SH3PXD2A</t>
  </si>
  <si>
    <t>SERINC1</t>
  </si>
  <si>
    <t>SESN3</t>
  </si>
  <si>
    <t>ACADVL</t>
  </si>
  <si>
    <t>MARVELD1</t>
  </si>
  <si>
    <t>ANKFY1</t>
  </si>
  <si>
    <t>SNORD70</t>
  </si>
  <si>
    <t>AMMECR1</t>
  </si>
  <si>
    <t>TIGD7</t>
  </si>
  <si>
    <t>TRAPPC1</t>
  </si>
  <si>
    <t>EIF3K</t>
  </si>
  <si>
    <t>PRMT2</t>
  </si>
  <si>
    <t>RBM5</t>
  </si>
  <si>
    <t>PKN3</t>
  </si>
  <si>
    <t>MTHFD1</t>
  </si>
  <si>
    <t>FAM222A</t>
  </si>
  <si>
    <t>FKBP4</t>
  </si>
  <si>
    <t>ZSCAN18</t>
  </si>
  <si>
    <t>SFRP1</t>
  </si>
  <si>
    <t>MGAT5B</t>
  </si>
  <si>
    <t>OPTN</t>
  </si>
  <si>
    <t>FIRRE</t>
  </si>
  <si>
    <t>PEA15</t>
  </si>
  <si>
    <t>PCBP4</t>
  </si>
  <si>
    <t>ELP6</t>
  </si>
  <si>
    <t>RPL15</t>
  </si>
  <si>
    <t>AURKAIP1</t>
  </si>
  <si>
    <t>CTNNB1</t>
  </si>
  <si>
    <t>SEMA3B</t>
  </si>
  <si>
    <t>CPNE2</t>
  </si>
  <si>
    <t>SNORD11</t>
  </si>
  <si>
    <t>POMGNT2</t>
  </si>
  <si>
    <t>SHMT1</t>
  </si>
  <si>
    <t>MRPL24</t>
  </si>
  <si>
    <t>ATP13A3</t>
  </si>
  <si>
    <t>FAM13A</t>
  </si>
  <si>
    <t>SNORD116-22</t>
  </si>
  <si>
    <t>AGFG1</t>
  </si>
  <si>
    <t>SMARCA2</t>
  </si>
  <si>
    <t>EMC6</t>
  </si>
  <si>
    <t>SHC3</t>
  </si>
  <si>
    <t>SELK</t>
  </si>
  <si>
    <t>ARL8B</t>
  </si>
  <si>
    <t>ECSIT</t>
  </si>
  <si>
    <t>PLD2</t>
  </si>
  <si>
    <t>NR2C2AP</t>
  </si>
  <si>
    <t>PPP1R15A</t>
  </si>
  <si>
    <t>MSRB3</t>
  </si>
  <si>
    <t>RHOA</t>
  </si>
  <si>
    <t>CAMK1</t>
  </si>
  <si>
    <t>FBXO45</t>
  </si>
  <si>
    <t>P4HA1</t>
  </si>
  <si>
    <t>ZFHX4</t>
  </si>
  <si>
    <t>TMEM43</t>
  </si>
  <si>
    <t>BRI3</t>
  </si>
  <si>
    <t>BMPR1B</t>
  </si>
  <si>
    <t>SUSD1</t>
  </si>
  <si>
    <t>MAPKAPK3</t>
  </si>
  <si>
    <t>SPAG7</t>
  </si>
  <si>
    <t>MYH10</t>
  </si>
  <si>
    <t>NTPCR</t>
  </si>
  <si>
    <t>CPSF3</t>
  </si>
  <si>
    <t>CBLB</t>
  </si>
  <si>
    <t>PSMA2</t>
  </si>
  <si>
    <t>EHD1</t>
  </si>
  <si>
    <t>PMP22</t>
  </si>
  <si>
    <t>BTG2</t>
  </si>
  <si>
    <t>ATL3</t>
  </si>
  <si>
    <t>FAT1</t>
  </si>
  <si>
    <t>PCYOX1L</t>
  </si>
  <si>
    <t>ARMCX2</t>
  </si>
  <si>
    <t>MCC</t>
  </si>
  <si>
    <t>LRRC4C</t>
  </si>
  <si>
    <t>BMPR1A</t>
  </si>
  <si>
    <t>CKAP4</t>
  </si>
  <si>
    <t>ZNF560</t>
  </si>
  <si>
    <t>P4HB</t>
  </si>
  <si>
    <t>ROBO1</t>
  </si>
  <si>
    <t>HADHA</t>
  </si>
  <si>
    <t>ACTR2</t>
  </si>
  <si>
    <t>DACH1</t>
  </si>
  <si>
    <t>MPV17</t>
  </si>
  <si>
    <t>RPL8</t>
  </si>
  <si>
    <t>SAMD4A</t>
  </si>
  <si>
    <t>PTH2R</t>
  </si>
  <si>
    <t>RANGRF</t>
  </si>
  <si>
    <t>TPM2</t>
  </si>
  <si>
    <t>MID1IP1</t>
  </si>
  <si>
    <t>NHEG1</t>
  </si>
  <si>
    <t>PRKAR2A</t>
  </si>
  <si>
    <t>RNASEH2B</t>
  </si>
  <si>
    <t>CNTFR</t>
  </si>
  <si>
    <t>PLEKHG5</t>
  </si>
  <si>
    <t>LRCH2</t>
  </si>
  <si>
    <t>C8orf48</t>
  </si>
  <si>
    <t>THOC2</t>
  </si>
  <si>
    <t>CD81</t>
  </si>
  <si>
    <t>RPUSD3</t>
  </si>
  <si>
    <t>ASPHD1</t>
  </si>
  <si>
    <t>IMPDH1</t>
  </si>
  <si>
    <t>GPRIN1</t>
  </si>
  <si>
    <t>TIMMDC1</t>
  </si>
  <si>
    <t>MAPK1</t>
  </si>
  <si>
    <t>SDCBP</t>
  </si>
  <si>
    <t>PPM1G</t>
  </si>
  <si>
    <t>CORO1C</t>
  </si>
  <si>
    <t>NSFL1C</t>
  </si>
  <si>
    <t>KDM3A</t>
  </si>
  <si>
    <t>FAM195A</t>
  </si>
  <si>
    <t>ARHGAP28</t>
  </si>
  <si>
    <t>ZNF229</t>
  </si>
  <si>
    <t>PTAR1</t>
  </si>
  <si>
    <t>SNAPC5</t>
  </si>
  <si>
    <t>PRMT6</t>
  </si>
  <si>
    <t>WDR6</t>
  </si>
  <si>
    <t>PLEKHA4</t>
  </si>
  <si>
    <t>NDUFB5</t>
  </si>
  <si>
    <t>SEMA3C</t>
  </si>
  <si>
    <t>EPS8</t>
  </si>
  <si>
    <t>MTSS1L</t>
  </si>
  <si>
    <t>PLEC</t>
  </si>
  <si>
    <t>TFRC</t>
  </si>
  <si>
    <t>BACE1</t>
  </si>
  <si>
    <t>DLC1</t>
  </si>
  <si>
    <t>PPIA</t>
  </si>
  <si>
    <t>NTHL1</t>
  </si>
  <si>
    <t>KDELC2</t>
  </si>
  <si>
    <t>KIF26B</t>
  </si>
  <si>
    <t>BASP1</t>
  </si>
  <si>
    <t>MYH9</t>
  </si>
  <si>
    <t>STXBP5</t>
  </si>
  <si>
    <t>MRPL20</t>
  </si>
  <si>
    <t>OPRD1</t>
  </si>
  <si>
    <t>SMIM19</t>
  </si>
  <si>
    <t>BCAS3</t>
  </si>
  <si>
    <t>SLC7A2</t>
  </si>
  <si>
    <t>SH3BGRL</t>
  </si>
  <si>
    <t>PLP2</t>
  </si>
  <si>
    <t>MRAS</t>
  </si>
  <si>
    <t>NIF3L1</t>
  </si>
  <si>
    <t>MFAP2</t>
  </si>
  <si>
    <t>FAM114A1</t>
  </si>
  <si>
    <t>SFT2D1</t>
  </si>
  <si>
    <t>GTF3C2</t>
  </si>
  <si>
    <t>EFS</t>
  </si>
  <si>
    <t>GABARAPL1</t>
  </si>
  <si>
    <t>DAG1</t>
  </si>
  <si>
    <t>VTRNA1-3</t>
  </si>
  <si>
    <t>TMEM205</t>
  </si>
  <si>
    <t>DPH2</t>
  </si>
  <si>
    <t>TIMP2</t>
  </si>
  <si>
    <t>SNORA5B</t>
  </si>
  <si>
    <t>SLIRP</t>
  </si>
  <si>
    <t>CPXM1</t>
  </si>
  <si>
    <t>MYL6</t>
  </si>
  <si>
    <t>LLGL1</t>
  </si>
  <si>
    <t>SIX4</t>
  </si>
  <si>
    <t>FLII</t>
  </si>
  <si>
    <t>FBLN1</t>
  </si>
  <si>
    <t>RUVBL1</t>
  </si>
  <si>
    <t>OXSR1</t>
  </si>
  <si>
    <t>SNORA12</t>
  </si>
  <si>
    <t>BEX1</t>
  </si>
  <si>
    <t>ACTN4</t>
  </si>
  <si>
    <t>MFF</t>
  </si>
  <si>
    <t>PPM1F</t>
  </si>
  <si>
    <t>GTF2A2</t>
  </si>
  <si>
    <t>SCARF2</t>
  </si>
  <si>
    <t>FAM89A</t>
  </si>
  <si>
    <t>CDH11</t>
  </si>
  <si>
    <t>CNTN1</t>
  </si>
  <si>
    <t>VCAN</t>
  </si>
  <si>
    <t>ATP10D</t>
  </si>
  <si>
    <t>MICAL1</t>
  </si>
  <si>
    <t>NEAT1</t>
  </si>
  <si>
    <t>ROR2</t>
  </si>
  <si>
    <t>ACTG1</t>
  </si>
  <si>
    <t>ODC1</t>
  </si>
  <si>
    <t>TMSB10</t>
  </si>
  <si>
    <t>PAFAH1B3</t>
  </si>
  <si>
    <t>HES6</t>
  </si>
  <si>
    <t>RRM2</t>
  </si>
  <si>
    <t>FOXC1</t>
  </si>
  <si>
    <t>RPS27</t>
  </si>
  <si>
    <t>ZNF428</t>
  </si>
  <si>
    <t>SOX4</t>
  </si>
  <si>
    <t>PVT1</t>
  </si>
  <si>
    <t>OGDHL</t>
  </si>
  <si>
    <t>MEIS3</t>
  </si>
  <si>
    <t>PSMB6</t>
  </si>
  <si>
    <t>AKAP13</t>
  </si>
  <si>
    <t>TP53I3</t>
  </si>
  <si>
    <t>YWHAQ</t>
  </si>
  <si>
    <t>C1QL1</t>
  </si>
  <si>
    <t>SNORD19</t>
  </si>
  <si>
    <t>TSPAN7</t>
  </si>
  <si>
    <t>SAMD1</t>
  </si>
  <si>
    <t>SLITRK6</t>
  </si>
  <si>
    <t>SNHG6</t>
  </si>
  <si>
    <t>LOC644919</t>
  </si>
  <si>
    <t>MGAT5</t>
  </si>
  <si>
    <t>FIGN</t>
  </si>
  <si>
    <t>EIF3M</t>
  </si>
  <si>
    <t>COX7C</t>
  </si>
  <si>
    <t>GNB4</t>
  </si>
  <si>
    <t>SNORD96A</t>
  </si>
  <si>
    <t>GRIA2</t>
  </si>
  <si>
    <t>SNORD18B</t>
  </si>
  <si>
    <t>ALDOC</t>
  </si>
  <si>
    <t>TMEM160</t>
  </si>
  <si>
    <t>LDHA</t>
  </si>
  <si>
    <t>DUSP4</t>
  </si>
  <si>
    <t>EFR3B</t>
  </si>
  <si>
    <t>SNORD95</t>
  </si>
  <si>
    <t>TOMM40</t>
  </si>
  <si>
    <t>FN1</t>
  </si>
  <si>
    <t>ACTB</t>
  </si>
  <si>
    <t>RPS13</t>
  </si>
  <si>
    <t>DPYSL5</t>
  </si>
  <si>
    <t>TLL2</t>
  </si>
  <si>
    <t>EIF3E</t>
  </si>
  <si>
    <t>STRN4</t>
  </si>
  <si>
    <t>FAM64A</t>
  </si>
  <si>
    <t>DBH</t>
  </si>
  <si>
    <t>FABP6</t>
  </si>
  <si>
    <t>LINC01224</t>
  </si>
  <si>
    <t>ZMAT4</t>
  </si>
  <si>
    <t>MALAT1</t>
  </si>
  <si>
    <t>RAB39A</t>
  </si>
  <si>
    <t>SACS</t>
  </si>
  <si>
    <t>PTOV1</t>
  </si>
  <si>
    <t>TES</t>
  </si>
  <si>
    <t>SAE1</t>
  </si>
  <si>
    <t>GEM</t>
  </si>
  <si>
    <t>SNHG8</t>
  </si>
  <si>
    <t>SEMA6D</t>
  </si>
  <si>
    <t>TOMM20</t>
  </si>
  <si>
    <t>CRABP1</t>
  </si>
  <si>
    <t>UGP2</t>
  </si>
  <si>
    <t>UBE2E2</t>
  </si>
  <si>
    <t>LINCR-0002</t>
  </si>
  <si>
    <t>GJC1</t>
  </si>
  <si>
    <t>IPO5P1</t>
  </si>
  <si>
    <t>PHLDA1</t>
  </si>
  <si>
    <t>IMPDH2</t>
  </si>
  <si>
    <t>RHOU</t>
  </si>
  <si>
    <t>TSPO</t>
  </si>
  <si>
    <t>TMEM151B</t>
  </si>
  <si>
    <t>EIF3H</t>
  </si>
  <si>
    <t>EML5</t>
  </si>
  <si>
    <t>RPS14</t>
  </si>
  <si>
    <t>GATA2</t>
  </si>
  <si>
    <t>FZD7</t>
  </si>
  <si>
    <t>SCD5</t>
  </si>
  <si>
    <t>IGFBP2</t>
  </si>
  <si>
    <t>ETV1</t>
  </si>
  <si>
    <t>PPP2R4</t>
  </si>
  <si>
    <t>VEGFA</t>
  </si>
  <si>
    <t>ANKRD10</t>
  </si>
  <si>
    <t>LY6E</t>
  </si>
  <si>
    <t>EIF3L</t>
  </si>
  <si>
    <t>SLC2A1</t>
  </si>
  <si>
    <t>IRS2</t>
  </si>
  <si>
    <t>UBE2E1</t>
  </si>
  <si>
    <t>STMN3</t>
  </si>
  <si>
    <t>TMTC2</t>
  </si>
  <si>
    <t>HIST1H4A</t>
  </si>
  <si>
    <t>XIST</t>
  </si>
  <si>
    <t>B3GALNT1</t>
  </si>
  <si>
    <t>RPSA</t>
  </si>
  <si>
    <t>CBFB</t>
  </si>
  <si>
    <t>RPS20</t>
  </si>
  <si>
    <t>SNORA6</t>
  </si>
  <si>
    <t>IFT20</t>
  </si>
  <si>
    <t>SNORD97</t>
  </si>
  <si>
    <t>RPS5</t>
  </si>
  <si>
    <t>ZNF135</t>
  </si>
  <si>
    <t>TTC8</t>
  </si>
  <si>
    <t>SNORD58A</t>
  </si>
  <si>
    <t>EPB41L4A-AS1</t>
  </si>
  <si>
    <t>RPS8</t>
  </si>
  <si>
    <t>MTCH1</t>
  </si>
  <si>
    <t>DCLK1</t>
  </si>
  <si>
    <t>TSPYL1</t>
  </si>
  <si>
    <t>CASC15</t>
  </si>
  <si>
    <t>CD46</t>
  </si>
  <si>
    <t>SLC25A24</t>
  </si>
  <si>
    <t>DDX39A</t>
  </si>
  <si>
    <t>AASS</t>
  </si>
  <si>
    <t>LYN</t>
  </si>
  <si>
    <t>RPS23</t>
  </si>
  <si>
    <t>RPL14</t>
  </si>
  <si>
    <t>NFKBIE</t>
  </si>
  <si>
    <t>RPS21</t>
  </si>
  <si>
    <t>RPL39</t>
  </si>
  <si>
    <t>LOC650226</t>
  </si>
  <si>
    <t>SRD5A1</t>
  </si>
  <si>
    <t>NUTF2</t>
  </si>
  <si>
    <t>SNORA104</t>
  </si>
  <si>
    <t>RPL34</t>
  </si>
  <si>
    <t>FAM171A2</t>
  </si>
  <si>
    <t>TTL</t>
  </si>
  <si>
    <t>GNB2L1</t>
  </si>
  <si>
    <t>TLE4</t>
  </si>
  <si>
    <t>SNORD75</t>
  </si>
  <si>
    <t>TRIB2</t>
  </si>
  <si>
    <t>TOM1L1</t>
  </si>
  <si>
    <t>CRMP1</t>
  </si>
  <si>
    <t>RPLP2</t>
  </si>
  <si>
    <t>CAMKV</t>
  </si>
  <si>
    <t>RPL32</t>
  </si>
  <si>
    <t>KLF7</t>
  </si>
  <si>
    <t>CYGB</t>
  </si>
  <si>
    <t>RPL5</t>
  </si>
  <si>
    <t>CALM3</t>
  </si>
  <si>
    <t>GPAA1</t>
  </si>
  <si>
    <t>RPS16</t>
  </si>
  <si>
    <t>MELK</t>
  </si>
  <si>
    <t>LINC01201</t>
  </si>
  <si>
    <t>BTF3</t>
  </si>
  <si>
    <t>TSPYL4</t>
  </si>
  <si>
    <t>INA</t>
  </si>
  <si>
    <t>IRGQ</t>
  </si>
  <si>
    <t>NEGR1</t>
  </si>
  <si>
    <t>GAS5</t>
  </si>
  <si>
    <t>GARNL3</t>
  </si>
  <si>
    <t>NDRG1</t>
  </si>
  <si>
    <t>TNFRSF21</t>
  </si>
  <si>
    <t>SPC24</t>
  </si>
  <si>
    <t>RPS26</t>
  </si>
  <si>
    <t>TNFRSF19</t>
  </si>
  <si>
    <t>MEX3D</t>
  </si>
  <si>
    <t>TIMP1</t>
  </si>
  <si>
    <t>RPL23A</t>
  </si>
  <si>
    <t>HIST1H4H</t>
  </si>
  <si>
    <t>RPL30</t>
  </si>
  <si>
    <t>PEBP1</t>
  </si>
  <si>
    <t>HIST1H1D</t>
  </si>
  <si>
    <t>RPL11</t>
  </si>
  <si>
    <t>RELN</t>
  </si>
  <si>
    <t>MKRN3</t>
  </si>
  <si>
    <t>SCGN</t>
  </si>
  <si>
    <t>ZNF883</t>
  </si>
  <si>
    <t>HEATR1</t>
  </si>
  <si>
    <t>TRAK2</t>
  </si>
  <si>
    <t>RPL24</t>
  </si>
  <si>
    <t>ACAT2</t>
  </si>
  <si>
    <t>SNORA73B</t>
  </si>
  <si>
    <t>HTR3A</t>
  </si>
  <si>
    <t>RPL27A</t>
  </si>
  <si>
    <t>DOK4</t>
  </si>
  <si>
    <t>HIST1H2BI</t>
  </si>
  <si>
    <t>SNORA53</t>
  </si>
  <si>
    <t>RPL3</t>
  </si>
  <si>
    <t>EIF2S3</t>
  </si>
  <si>
    <t>SERPINF1</t>
  </si>
  <si>
    <t>BCHE</t>
  </si>
  <si>
    <t>KIF21A</t>
  </si>
  <si>
    <t>RPL6</t>
  </si>
  <si>
    <t>ZNF253</t>
  </si>
  <si>
    <t>NPY</t>
  </si>
  <si>
    <t>PLPPR3</t>
  </si>
  <si>
    <t>RPL4</t>
  </si>
  <si>
    <t>TJP1</t>
  </si>
  <si>
    <t>CTNNA1</t>
  </si>
  <si>
    <t>EPB41L5</t>
  </si>
  <si>
    <t>PTX3</t>
  </si>
  <si>
    <t>SPCS1</t>
  </si>
  <si>
    <t>CXCR4</t>
  </si>
  <si>
    <t>HIST1H3G</t>
  </si>
  <si>
    <t>CCDC144A</t>
  </si>
  <si>
    <t>DNER</t>
  </si>
  <si>
    <t>SNAR-F</t>
  </si>
  <si>
    <t>ANK2</t>
  </si>
  <si>
    <t>NRP2</t>
  </si>
  <si>
    <t>TMEM119</t>
  </si>
  <si>
    <t>CACNA2D1</t>
  </si>
  <si>
    <t>MEIS2</t>
  </si>
  <si>
    <t>TUBB2A</t>
  </si>
  <si>
    <t>WSB1</t>
  </si>
  <si>
    <t>SIPA1L2</t>
  </si>
  <si>
    <t>RPS25</t>
  </si>
  <si>
    <t>CTNNA2</t>
  </si>
  <si>
    <t>EIF4G2</t>
  </si>
  <si>
    <t>ZNF732</t>
  </si>
  <si>
    <t>RPS3A</t>
  </si>
  <si>
    <t>ARVCF</t>
  </si>
  <si>
    <t>CMAHP</t>
  </si>
  <si>
    <t>TUBB3</t>
  </si>
  <si>
    <t>YES1</t>
  </si>
  <si>
    <t>LSS</t>
  </si>
  <si>
    <t>MYCNOS</t>
  </si>
  <si>
    <t>SEQ-C</t>
  </si>
  <si>
    <t>MYCN</t>
  </si>
  <si>
    <t>stadar</t>
  </si>
  <si>
    <t>RGS9</t>
  </si>
  <si>
    <t>NTRK1</t>
  </si>
  <si>
    <t>INSRR</t>
  </si>
  <si>
    <t>SLC18A2</t>
  </si>
  <si>
    <t>nerma</t>
  </si>
  <si>
    <t>merrer</t>
  </si>
  <si>
    <t>RAB3B</t>
  </si>
  <si>
    <t>meyrer</t>
  </si>
  <si>
    <t>keefubu</t>
  </si>
  <si>
    <t>PTPRH</t>
  </si>
  <si>
    <t>FAM70A</t>
  </si>
  <si>
    <t>HPCAL4</t>
  </si>
  <si>
    <t>KRT19</t>
  </si>
  <si>
    <t>woyneybu</t>
  </si>
  <si>
    <t>gleywuby</t>
  </si>
  <si>
    <t>yohere</t>
  </si>
  <si>
    <t>sterbley</t>
  </si>
  <si>
    <t>sise</t>
  </si>
  <si>
    <t>KIAA0319</t>
  </si>
  <si>
    <t>NPW</t>
  </si>
  <si>
    <t>torobo</t>
  </si>
  <si>
    <t>CAMK2A</t>
  </si>
  <si>
    <t>LOC100288669</t>
  </si>
  <si>
    <t>PALM3</t>
  </si>
  <si>
    <t>LRRC63</t>
  </si>
  <si>
    <t>LOC100289242</t>
  </si>
  <si>
    <t>menumu</t>
  </si>
  <si>
    <t>C17orf107</t>
  </si>
  <si>
    <t>gleyshoy</t>
  </si>
  <si>
    <t>torwey</t>
  </si>
  <si>
    <t>LOC100288921</t>
  </si>
  <si>
    <t>juweeby</t>
  </si>
  <si>
    <t>LOC100288891</t>
  </si>
  <si>
    <t>ank.90</t>
  </si>
  <si>
    <t>LOC440570</t>
  </si>
  <si>
    <t>sneystar</t>
  </si>
  <si>
    <t>sparbaw</t>
  </si>
  <si>
    <t>LOC339192</t>
  </si>
  <si>
    <t>zuder</t>
  </si>
  <si>
    <t>peyter</t>
  </si>
  <si>
    <t>swacha</t>
  </si>
  <si>
    <t>jarjarbo</t>
  </si>
  <si>
    <t>mororo</t>
  </si>
  <si>
    <t>LOC100132147</t>
  </si>
  <si>
    <t>C1orf92</t>
  </si>
  <si>
    <t>BSPRY</t>
  </si>
  <si>
    <t>sweemaw</t>
  </si>
  <si>
    <t>LOC100288689</t>
  </si>
  <si>
    <t>IL7</t>
  </si>
  <si>
    <t>niku</t>
  </si>
  <si>
    <t>C1orf173</t>
  </si>
  <si>
    <t>geyseebo</t>
  </si>
  <si>
    <t>verpeybo</t>
  </si>
  <si>
    <t>cheyfubo</t>
  </si>
  <si>
    <t>beeju</t>
  </si>
  <si>
    <t>hisuya</t>
  </si>
  <si>
    <t>SCN7A</t>
  </si>
  <si>
    <t>nosura</t>
  </si>
  <si>
    <t>shawgla</t>
  </si>
  <si>
    <t>FLJ11235</t>
  </si>
  <si>
    <t>FLJ46552</t>
  </si>
  <si>
    <t>veeley</t>
  </si>
  <si>
    <t>korrer</t>
  </si>
  <si>
    <t>TRIM71</t>
  </si>
  <si>
    <t>ANKRD18B</t>
  </si>
  <si>
    <t>CPA4</t>
  </si>
  <si>
    <t>blykee</t>
  </si>
  <si>
    <t>LOC84856</t>
  </si>
  <si>
    <t>saruro</t>
  </si>
  <si>
    <t>swykaw</t>
  </si>
  <si>
    <t>UPF0639</t>
  </si>
  <si>
    <t>XKR4</t>
  </si>
  <si>
    <t>BAIAP3</t>
  </si>
  <si>
    <t>ECEL1</t>
  </si>
  <si>
    <t>jorweeby</t>
  </si>
  <si>
    <t>skorbubu</t>
  </si>
  <si>
    <t>plawpla</t>
  </si>
  <si>
    <t>LOC100133301</t>
  </si>
  <si>
    <t>MDGA1</t>
  </si>
  <si>
    <t>chyneybo</t>
  </si>
  <si>
    <t>zarder</t>
  </si>
  <si>
    <t>swawkoybo</t>
  </si>
  <si>
    <t>ANKFN1</t>
  </si>
  <si>
    <t>meeswerby</t>
  </si>
  <si>
    <t>NT5C1A</t>
  </si>
  <si>
    <t>C2CD4B</t>
  </si>
  <si>
    <t>GABRA5</t>
  </si>
  <si>
    <t>LOC100287356</t>
  </si>
  <si>
    <t>SLC7A4</t>
  </si>
  <si>
    <t>fawboy</t>
  </si>
  <si>
    <t>storchee</t>
  </si>
  <si>
    <t>plarno</t>
  </si>
  <si>
    <t>GCGR</t>
  </si>
  <si>
    <t>SYT2</t>
  </si>
  <si>
    <t>KLRG2</t>
  </si>
  <si>
    <t>LOC100128885</t>
  </si>
  <si>
    <t>SLC12A1</t>
  </si>
  <si>
    <t>stuwa</t>
  </si>
  <si>
    <t>RCAN3</t>
  </si>
  <si>
    <t>PLXNA4</t>
  </si>
  <si>
    <t>LOC100128127</t>
  </si>
  <si>
    <t>plerjoy</t>
  </si>
  <si>
    <t>C2CD4A</t>
  </si>
  <si>
    <t>CDH22</t>
  </si>
  <si>
    <t>teegeeby</t>
  </si>
  <si>
    <t>ADRB2</t>
  </si>
  <si>
    <t>KRT17P2</t>
  </si>
  <si>
    <t>SLC30A3</t>
  </si>
  <si>
    <t>A3GALT2</t>
  </si>
  <si>
    <t>snakley</t>
  </si>
  <si>
    <t>LOC100132057</t>
  </si>
  <si>
    <t>dorva</t>
  </si>
  <si>
    <t>CREG2</t>
  </si>
  <si>
    <t>weyvy</t>
  </si>
  <si>
    <t>hunayu</t>
  </si>
  <si>
    <t>LOC285972</t>
  </si>
  <si>
    <t>wykerbo</t>
  </si>
  <si>
    <t>feeswubu</t>
  </si>
  <si>
    <t>HYDIN2</t>
  </si>
  <si>
    <t>PRDM8</t>
  </si>
  <si>
    <t>CCBE1</t>
  </si>
  <si>
    <t>SLC24A2</t>
  </si>
  <si>
    <t>fuploy</t>
  </si>
  <si>
    <t>hitemu</t>
  </si>
  <si>
    <t>smeebawby</t>
  </si>
  <si>
    <t>lerjo</t>
  </si>
  <si>
    <t>cheeky</t>
  </si>
  <si>
    <t>PGC</t>
  </si>
  <si>
    <t>KNDC1</t>
  </si>
  <si>
    <t>PCSK1</t>
  </si>
  <si>
    <t>chorfubo</t>
  </si>
  <si>
    <t>neyda</t>
  </si>
  <si>
    <t>YPLR6490</t>
  </si>
  <si>
    <t>tisame</t>
  </si>
  <si>
    <t>SLC6A11</t>
  </si>
  <si>
    <t>LOC100287155</t>
  </si>
  <si>
    <t>HTR1B</t>
  </si>
  <si>
    <t>LOC100127888</t>
  </si>
  <si>
    <t>feyzee</t>
  </si>
  <si>
    <t>semira</t>
  </si>
  <si>
    <t>smudawbo</t>
  </si>
  <si>
    <t>chorwabo</t>
  </si>
  <si>
    <t>deesabo</t>
  </si>
  <si>
    <t>CD1E</t>
  </si>
  <si>
    <t>ADAMTS19</t>
  </si>
  <si>
    <t>hatemu</t>
  </si>
  <si>
    <t>wyspar</t>
  </si>
  <si>
    <t>wuklor</t>
  </si>
  <si>
    <t>SERPINA5</t>
  </si>
  <si>
    <t>EHF</t>
  </si>
  <si>
    <t>CHD5</t>
  </si>
  <si>
    <t>poyskoy</t>
  </si>
  <si>
    <t>serloy</t>
  </si>
  <si>
    <t>TP63</t>
  </si>
  <si>
    <t>sheyzeebo</t>
  </si>
  <si>
    <t>SOX6</t>
  </si>
  <si>
    <t>UCN2</t>
  </si>
  <si>
    <t>ADAMTS20</t>
  </si>
  <si>
    <t>snushybu</t>
  </si>
  <si>
    <t>jyplar</t>
  </si>
  <si>
    <t>TRIM54</t>
  </si>
  <si>
    <t>lorgey</t>
  </si>
  <si>
    <t>LOC100131060</t>
  </si>
  <si>
    <t>LRGUK</t>
  </si>
  <si>
    <t>cheycheeby</t>
  </si>
  <si>
    <t>DMRTC1</t>
  </si>
  <si>
    <t>kudee</t>
  </si>
  <si>
    <t>VAX2</t>
  </si>
  <si>
    <t>sanore</t>
  </si>
  <si>
    <t>plerdoby</t>
  </si>
  <si>
    <t>TIFAB</t>
  </si>
  <si>
    <t>C5orf20</t>
  </si>
  <si>
    <t>KRT86</t>
  </si>
  <si>
    <t>GPR123</t>
  </si>
  <si>
    <t>GLDC</t>
  </si>
  <si>
    <t>jeybley</t>
  </si>
  <si>
    <t>TMPRSS15</t>
  </si>
  <si>
    <t>naseyo</t>
  </si>
  <si>
    <t>DAD1L</t>
  </si>
  <si>
    <t>ANKRD33</t>
  </si>
  <si>
    <t>MAL</t>
  </si>
  <si>
    <t>ATF4P1</t>
  </si>
  <si>
    <t>yurari</t>
  </si>
  <si>
    <t>PLA2G2D</t>
  </si>
  <si>
    <t>blerjar</t>
  </si>
  <si>
    <t>DNAJC5G</t>
  </si>
  <si>
    <t>HMX2</t>
  </si>
  <si>
    <t>PKHD1</t>
  </si>
  <si>
    <t>lonee</t>
  </si>
  <si>
    <t>DRD2</t>
  </si>
  <si>
    <t>tokumo</t>
  </si>
  <si>
    <t>dukly</t>
  </si>
  <si>
    <t>ACSM4</t>
  </si>
  <si>
    <t>steykler</t>
  </si>
  <si>
    <t>zoder</t>
  </si>
  <si>
    <t>LOC100144602</t>
  </si>
  <si>
    <t>royfer</t>
  </si>
  <si>
    <t>seyly</t>
  </si>
  <si>
    <t>DMRTC1B</t>
  </si>
  <si>
    <t>bawar</t>
  </si>
  <si>
    <t>KIRREL3</t>
  </si>
  <si>
    <t>PAX4</t>
  </si>
  <si>
    <t>smycheeby</t>
  </si>
  <si>
    <t>SLCO4A1</t>
  </si>
  <si>
    <t>TMEM132C</t>
  </si>
  <si>
    <t>KRT17</t>
  </si>
  <si>
    <t>storrobu</t>
  </si>
  <si>
    <t>RGS5</t>
  </si>
  <si>
    <t>CACNG1</t>
  </si>
  <si>
    <t>shama</t>
  </si>
  <si>
    <t>smarky</t>
  </si>
  <si>
    <t>CRISP2</t>
  </si>
  <si>
    <t>ITGAD</t>
  </si>
  <si>
    <t>TWIST1</t>
  </si>
  <si>
    <t>TERT</t>
  </si>
  <si>
    <t>CA10</t>
  </si>
  <si>
    <t>shular</t>
  </si>
  <si>
    <t>SV2B</t>
  </si>
  <si>
    <t>popar</t>
  </si>
  <si>
    <t>LOC100288960</t>
  </si>
  <si>
    <t>snerkloyby</t>
  </si>
  <si>
    <t>borglo</t>
  </si>
  <si>
    <t>LOC729756</t>
  </si>
  <si>
    <t>SLC6A7</t>
  </si>
  <si>
    <t>HSD17B3</t>
  </si>
  <si>
    <t>CCNYL2</t>
  </si>
  <si>
    <t>PIRT</t>
  </si>
  <si>
    <t>flerley</t>
  </si>
  <si>
    <t>UBD</t>
  </si>
  <si>
    <t>shawfley</t>
  </si>
  <si>
    <t>ATF4P2</t>
  </si>
  <si>
    <t>HEPACAM2</t>
  </si>
  <si>
    <t>kineru</t>
  </si>
  <si>
    <t>ERBB3</t>
  </si>
  <si>
    <t>derskeybu</t>
  </si>
  <si>
    <t>gator</t>
  </si>
  <si>
    <t>KRT81</t>
  </si>
  <si>
    <t>LOC100128403</t>
  </si>
  <si>
    <t>jerlee</t>
  </si>
  <si>
    <t>kyfluby</t>
  </si>
  <si>
    <t>SIX2</t>
  </si>
  <si>
    <t>smerflo</t>
  </si>
  <si>
    <t>ITGA8</t>
  </si>
  <si>
    <t>flyslubu</t>
  </si>
  <si>
    <t>EPHA5</t>
  </si>
  <si>
    <t>slerslybu</t>
  </si>
  <si>
    <t>sluzobu</t>
  </si>
  <si>
    <t>slerroy</t>
  </si>
  <si>
    <t>nekere</t>
  </si>
  <si>
    <t>zorplabu</t>
  </si>
  <si>
    <t>dawgorbu</t>
  </si>
  <si>
    <t>CD40LG</t>
  </si>
  <si>
    <t>LOC150197</t>
  </si>
  <si>
    <t>vodor</t>
  </si>
  <si>
    <t>wordobo</t>
  </si>
  <si>
    <t>TEX15</t>
  </si>
  <si>
    <t>sisiya</t>
  </si>
  <si>
    <t>flaslubu</t>
  </si>
  <si>
    <t>gawtu</t>
  </si>
  <si>
    <t>ANKRD43</t>
  </si>
  <si>
    <t>jovubu</t>
  </si>
  <si>
    <t>LOC100288865</t>
  </si>
  <si>
    <t>voypyby</t>
  </si>
  <si>
    <t>jarlar</t>
  </si>
  <si>
    <t>chakoybu</t>
  </si>
  <si>
    <t>TRIM55</t>
  </si>
  <si>
    <t>flawpobu</t>
  </si>
  <si>
    <t>ig.217</t>
  </si>
  <si>
    <t>vawfeebu</t>
  </si>
  <si>
    <t>CHP2</t>
  </si>
  <si>
    <t>SLC18A1</t>
  </si>
  <si>
    <t>PROKR1</t>
  </si>
  <si>
    <t>ABCA12</t>
  </si>
  <si>
    <t>CD5</t>
  </si>
  <si>
    <t>SLC1A6</t>
  </si>
  <si>
    <t>pawpee</t>
  </si>
  <si>
    <t>charsterby</t>
  </si>
  <si>
    <t>plomerbo</t>
  </si>
  <si>
    <t>CDH19</t>
  </si>
  <si>
    <t>PLEKHG4B</t>
  </si>
  <si>
    <t>LRRTM4</t>
  </si>
  <si>
    <t>FMO3</t>
  </si>
  <si>
    <t>MGC15885</t>
  </si>
  <si>
    <t>snosleybu</t>
  </si>
  <si>
    <t>DIRAS3</t>
  </si>
  <si>
    <t>spysporbu</t>
  </si>
  <si>
    <t>rarklu</t>
  </si>
  <si>
    <t>IGLL1</t>
  </si>
  <si>
    <t>LOC100132051</t>
  </si>
  <si>
    <t>forerby</t>
  </si>
  <si>
    <t>sochabu</t>
  </si>
  <si>
    <t>cheymey</t>
  </si>
  <si>
    <t>GRID2</t>
  </si>
  <si>
    <t>skorjor</t>
  </si>
  <si>
    <t>wapoybu</t>
  </si>
  <si>
    <t>totera</t>
  </si>
  <si>
    <t>KLRC4</t>
  </si>
  <si>
    <t>INS</t>
  </si>
  <si>
    <t>KCTD8</t>
  </si>
  <si>
    <t>kleykoy</t>
  </si>
  <si>
    <t>glamaw</t>
  </si>
  <si>
    <t>DLX6</t>
  </si>
  <si>
    <t>smaskarbu</t>
  </si>
  <si>
    <t>CCL19</t>
  </si>
  <si>
    <t>doskyby</t>
  </si>
  <si>
    <t>merswerby</t>
  </si>
  <si>
    <t>snormy</t>
  </si>
  <si>
    <t>ARHGAP36</t>
  </si>
  <si>
    <t>EEF1B3</t>
  </si>
  <si>
    <t>AMIGO2</t>
  </si>
  <si>
    <t>stoyfee</t>
  </si>
  <si>
    <t>vawshoyby</t>
  </si>
  <si>
    <t>karchar</t>
  </si>
  <si>
    <t>memuyo</t>
  </si>
  <si>
    <t>TMEM52</t>
  </si>
  <si>
    <t>fleefla</t>
  </si>
  <si>
    <t>skaloybu</t>
  </si>
  <si>
    <t>wuseybu</t>
  </si>
  <si>
    <t>JPH1</t>
  </si>
  <si>
    <t>TIMD4</t>
  </si>
  <si>
    <t>NPM1P6</t>
  </si>
  <si>
    <t>AQP4</t>
  </si>
  <si>
    <t>sosmer</t>
  </si>
  <si>
    <t>UCN3</t>
  </si>
  <si>
    <t>GPR174</t>
  </si>
  <si>
    <t>plorwarbo</t>
  </si>
  <si>
    <t>UNQ6975</t>
  </si>
  <si>
    <t>smylawbu</t>
  </si>
  <si>
    <t>LOC284661</t>
  </si>
  <si>
    <t>CLEC10A</t>
  </si>
  <si>
    <t>norfeyby</t>
  </si>
  <si>
    <t>CACNG5</t>
  </si>
  <si>
    <t>KRT9</t>
  </si>
  <si>
    <t>cheekeyby</t>
  </si>
  <si>
    <t>flufoby</t>
  </si>
  <si>
    <t>tasamo</t>
  </si>
  <si>
    <t>GRIN3A</t>
  </si>
  <si>
    <t>NPPC</t>
  </si>
  <si>
    <t>wodobo</t>
  </si>
  <si>
    <t>tuyamu</t>
  </si>
  <si>
    <t>plojar</t>
  </si>
  <si>
    <t>TERC</t>
  </si>
  <si>
    <t>shublorby</t>
  </si>
  <si>
    <t>WNT8A</t>
  </si>
  <si>
    <t>sheedeyby</t>
  </si>
  <si>
    <t>sherskerby</t>
  </si>
  <si>
    <t>ZNF683</t>
  </si>
  <si>
    <t>saso</t>
  </si>
  <si>
    <t>choymey</t>
  </si>
  <si>
    <t>pukor</t>
  </si>
  <si>
    <t>lerpor</t>
  </si>
  <si>
    <t>FOXD3</t>
  </si>
  <si>
    <t>CLEC9A</t>
  </si>
  <si>
    <t>waheri</t>
  </si>
  <si>
    <t>parvee</t>
  </si>
  <si>
    <t>THEMIS</t>
  </si>
  <si>
    <t>netare</t>
  </si>
  <si>
    <t>TARP</t>
  </si>
  <si>
    <t>UBASH3A</t>
  </si>
  <si>
    <t>pleyka</t>
  </si>
  <si>
    <t>mitume</t>
  </si>
  <si>
    <t>CXCR3</t>
  </si>
  <si>
    <t>voyrobo</t>
  </si>
  <si>
    <t>LMO3</t>
  </si>
  <si>
    <t>XCL2</t>
  </si>
  <si>
    <t>hehora</t>
  </si>
  <si>
    <t>nurero</t>
  </si>
  <si>
    <t>NCAN</t>
  </si>
  <si>
    <t>tajer</t>
  </si>
  <si>
    <t>ASNSP1</t>
  </si>
  <si>
    <t>AQP7P4</t>
  </si>
  <si>
    <t>OR10AB1P</t>
  </si>
  <si>
    <t>SIGLECP3</t>
  </si>
  <si>
    <t>yahire</t>
  </si>
  <si>
    <t>marchuby</t>
  </si>
  <si>
    <t>slorslybu</t>
  </si>
  <si>
    <t>SEMA3E</t>
  </si>
  <si>
    <t>sweesloybu</t>
  </si>
  <si>
    <t>CACNG3</t>
  </si>
  <si>
    <t>OR2K2</t>
  </si>
  <si>
    <t>HOXD11</t>
  </si>
  <si>
    <t>shersu</t>
  </si>
  <si>
    <t>GPR141</t>
  </si>
  <si>
    <t>choger</t>
  </si>
  <si>
    <t>goyjeeby</t>
  </si>
  <si>
    <t>TRBVB</t>
  </si>
  <si>
    <t>farweebo</t>
  </si>
  <si>
    <t>KCNS2</t>
  </si>
  <si>
    <t>NCR3</t>
  </si>
  <si>
    <t>blerlorbo</t>
  </si>
  <si>
    <t>CRYGD</t>
  </si>
  <si>
    <t>LOC100288272</t>
  </si>
  <si>
    <t>HOXD10</t>
  </si>
  <si>
    <t>TRAT1</t>
  </si>
  <si>
    <t>ZNF849P</t>
  </si>
  <si>
    <t>karlobu</t>
  </si>
  <si>
    <t>UPP2</t>
  </si>
  <si>
    <t>SLAMF1</t>
  </si>
  <si>
    <t>UCMA</t>
  </si>
  <si>
    <t>LRRN1</t>
  </si>
  <si>
    <t>PTGDS</t>
  </si>
  <si>
    <t>TAC4</t>
  </si>
  <si>
    <t>vavawbu</t>
  </si>
  <si>
    <t>sarlo</t>
  </si>
  <si>
    <t>LOC284196</t>
  </si>
  <si>
    <t>sheyblerby</t>
  </si>
  <si>
    <t>resumo</t>
  </si>
  <si>
    <t>moleybo</t>
  </si>
  <si>
    <t>PTPRZ1</t>
  </si>
  <si>
    <t>cheyky</t>
  </si>
  <si>
    <t>RASGEF1C</t>
  </si>
  <si>
    <t>LOC100289487</t>
  </si>
  <si>
    <t>koraby</t>
  </si>
  <si>
    <t>sleyroy</t>
  </si>
  <si>
    <t>RNF43</t>
  </si>
  <si>
    <t>COX6A2</t>
  </si>
  <si>
    <t>CCDC68</t>
  </si>
  <si>
    <t>syfaw</t>
  </si>
  <si>
    <t>FAM19A1</t>
  </si>
  <si>
    <t>rosnoy</t>
  </si>
  <si>
    <t>mergloyby</t>
  </si>
  <si>
    <t>LOC100289557</t>
  </si>
  <si>
    <t>plyplarby</t>
  </si>
  <si>
    <t>LOC100288774</t>
  </si>
  <si>
    <t>shoror</t>
  </si>
  <si>
    <t>CPNE7</t>
  </si>
  <si>
    <t>warvy</t>
  </si>
  <si>
    <t>LOC147228</t>
  </si>
  <si>
    <t>leyser</t>
  </si>
  <si>
    <t>TRBV25OR9-2</t>
  </si>
  <si>
    <t>GLRA2</t>
  </si>
  <si>
    <t>CD1C</t>
  </si>
  <si>
    <t>nararo</t>
  </si>
  <si>
    <t>gluno</t>
  </si>
  <si>
    <t>swermeybo</t>
  </si>
  <si>
    <t>DSCR8</t>
  </si>
  <si>
    <t>LOC100288867</t>
  </si>
  <si>
    <t>nesere</t>
  </si>
  <si>
    <t>sleyty</t>
  </si>
  <si>
    <t>skuchyby</t>
  </si>
  <si>
    <t>C9orf70</t>
  </si>
  <si>
    <t>konoyo</t>
  </si>
  <si>
    <t>voloy</t>
  </si>
  <si>
    <t>zygar</t>
  </si>
  <si>
    <t>ICOS</t>
  </si>
  <si>
    <t>CLEC4E</t>
  </si>
  <si>
    <t>vyzaby</t>
  </si>
  <si>
    <t>HINT1P1</t>
  </si>
  <si>
    <t>PPP1R1A</t>
  </si>
  <si>
    <t>TRPC5</t>
  </si>
  <si>
    <t>C1orf110</t>
  </si>
  <si>
    <t>VWA5B1</t>
  </si>
  <si>
    <t>spordu</t>
  </si>
  <si>
    <t>FLJ38723</t>
  </si>
  <si>
    <t>rawsparby</t>
  </si>
  <si>
    <t>AGGF1P1</t>
  </si>
  <si>
    <t>RHCG</t>
  </si>
  <si>
    <t>beema</t>
  </si>
  <si>
    <t>LOC100133086</t>
  </si>
  <si>
    <t>warluby</t>
  </si>
  <si>
    <t>NMU</t>
  </si>
  <si>
    <t>SIRPG</t>
  </si>
  <si>
    <t>FABP7</t>
  </si>
  <si>
    <t>C10orf92</t>
  </si>
  <si>
    <t>LOC729574</t>
  </si>
  <si>
    <t>SH2D1A</t>
  </si>
  <si>
    <t>rerley</t>
  </si>
  <si>
    <t>rorda</t>
  </si>
  <si>
    <t>dyber</t>
  </si>
  <si>
    <t>LGR5</t>
  </si>
  <si>
    <t>tawswy</t>
  </si>
  <si>
    <t>LOC442211</t>
  </si>
  <si>
    <t>PCSK2</t>
  </si>
  <si>
    <t>marna</t>
  </si>
  <si>
    <t>steysnerbu</t>
  </si>
  <si>
    <t>shertoy</t>
  </si>
  <si>
    <t>hutimi</t>
  </si>
  <si>
    <t>COX7BP1</t>
  </si>
  <si>
    <t>LOC100130155</t>
  </si>
  <si>
    <t>leebloy</t>
  </si>
  <si>
    <t>mawswerby</t>
  </si>
  <si>
    <t>chagu</t>
  </si>
  <si>
    <t>GLP1R</t>
  </si>
  <si>
    <t>smowaw</t>
  </si>
  <si>
    <t>zeeka</t>
  </si>
  <si>
    <t>kisimo</t>
  </si>
  <si>
    <t>fleydey</t>
  </si>
  <si>
    <t>shopleeby</t>
  </si>
  <si>
    <t>muyora</t>
  </si>
  <si>
    <t>gurer</t>
  </si>
  <si>
    <t>flerterbu</t>
  </si>
  <si>
    <t>LOC100289175</t>
  </si>
  <si>
    <t>slawsweebu</t>
  </si>
  <si>
    <t>speepy</t>
  </si>
  <si>
    <t>SLITRK2</t>
  </si>
  <si>
    <t>PMP2</t>
  </si>
  <si>
    <t>snarplar</t>
  </si>
  <si>
    <t>glofawby</t>
  </si>
  <si>
    <t>glalor</t>
  </si>
  <si>
    <t>spybar</t>
  </si>
  <si>
    <t>husara</t>
  </si>
  <si>
    <t>steemey</t>
  </si>
  <si>
    <t>CER1</t>
  </si>
  <si>
    <t>C7orf16</t>
  </si>
  <si>
    <t>sneydubo</t>
  </si>
  <si>
    <t>shawdar</t>
  </si>
  <si>
    <t>zuchy</t>
  </si>
  <si>
    <t>mutemu</t>
  </si>
  <si>
    <t>zashoyby</t>
  </si>
  <si>
    <t>smeepar</t>
  </si>
  <si>
    <t>yutemu</t>
  </si>
  <si>
    <t>siwaya</t>
  </si>
  <si>
    <t>bleyplaby</t>
  </si>
  <si>
    <t>seyzo</t>
  </si>
  <si>
    <t>LOC646193</t>
  </si>
  <si>
    <t>zoyka</t>
  </si>
  <si>
    <t>tasmyby</t>
  </si>
  <si>
    <t>LRRTM3</t>
  </si>
  <si>
    <t>LOC729587</t>
  </si>
  <si>
    <t>dumy</t>
  </si>
  <si>
    <t>CTAG1A</t>
  </si>
  <si>
    <t>LOC100288033</t>
  </si>
  <si>
    <t>skersweyby</t>
  </si>
  <si>
    <t>EIF4E1B</t>
  </si>
  <si>
    <t>KLHL14</t>
  </si>
  <si>
    <t>LOC100289090</t>
  </si>
  <si>
    <t>SGCZ</t>
  </si>
  <si>
    <t>kafluby</t>
  </si>
  <si>
    <t>FCN2</t>
  </si>
  <si>
    <t>wospoybu</t>
  </si>
  <si>
    <t>marsu</t>
  </si>
  <si>
    <t>GZMK</t>
  </si>
  <si>
    <t>farerbo</t>
  </si>
  <si>
    <t>snawrey</t>
  </si>
  <si>
    <t>slytor</t>
  </si>
  <si>
    <t>HCRT</t>
  </si>
  <si>
    <t>flerrybo</t>
  </si>
  <si>
    <t>swashaw</t>
  </si>
  <si>
    <t>NPM1P9</t>
  </si>
  <si>
    <t>CALN1</t>
  </si>
  <si>
    <t>paky</t>
  </si>
  <si>
    <t>THEG</t>
  </si>
  <si>
    <t>LOC728739</t>
  </si>
  <si>
    <t>ketumu</t>
  </si>
  <si>
    <t>bawboy</t>
  </si>
  <si>
    <t>LOC348761</t>
  </si>
  <si>
    <t>SPHKAP</t>
  </si>
  <si>
    <t>worjoy</t>
  </si>
  <si>
    <t>werrerby</t>
  </si>
  <si>
    <t>nikumo</t>
  </si>
  <si>
    <t>kiyoyo</t>
  </si>
  <si>
    <t>jardarby</t>
  </si>
  <si>
    <t>yatemu</t>
  </si>
  <si>
    <t>FAM5C</t>
  </si>
  <si>
    <t>ZNF385B</t>
  </si>
  <si>
    <t>PLP1</t>
  </si>
  <si>
    <t>vorbor</t>
  </si>
  <si>
    <t>PAR4_</t>
  </si>
  <si>
    <t>kitumu</t>
  </si>
  <si>
    <t>PCOLCE2</t>
  </si>
  <si>
    <t>skasloyby</t>
  </si>
  <si>
    <t>roykerby</t>
  </si>
  <si>
    <t>NHLH2</t>
  </si>
  <si>
    <t>LOC100288973</t>
  </si>
  <si>
    <t>C4orf7</t>
  </si>
  <si>
    <t>watemu</t>
  </si>
  <si>
    <t>perfa</t>
  </si>
  <si>
    <t>FBXL21</t>
  </si>
  <si>
    <t>masperby</t>
  </si>
  <si>
    <t>mohumi</t>
  </si>
  <si>
    <t>nuyu</t>
  </si>
  <si>
    <t>CTAG1B</t>
  </si>
  <si>
    <t>XCR1</t>
  </si>
  <si>
    <t>XDH</t>
  </si>
  <si>
    <t>veyjy</t>
  </si>
  <si>
    <t>shoby</t>
  </si>
  <si>
    <t>CARTPT</t>
  </si>
  <si>
    <t>TTLL6</t>
  </si>
  <si>
    <t>GSC</t>
  </si>
  <si>
    <t>yurumi</t>
  </si>
  <si>
    <t>MRPL9P1</t>
  </si>
  <si>
    <t>snoboybo</t>
  </si>
  <si>
    <t>HMX3</t>
  </si>
  <si>
    <t>yotemu</t>
  </si>
  <si>
    <t>smaporbu</t>
  </si>
  <si>
    <t>korvoyby</t>
  </si>
  <si>
    <t>teekee</t>
  </si>
  <si>
    <t>C22orf42</t>
  </si>
  <si>
    <t>boyfa</t>
  </si>
  <si>
    <t>zuler</t>
  </si>
  <si>
    <t>yarumi</t>
  </si>
  <si>
    <t>kotumu</t>
  </si>
  <si>
    <t>rukume</t>
  </si>
  <si>
    <t>pleyno</t>
  </si>
  <si>
    <t>CCL21</t>
  </si>
  <si>
    <t>LOC653562</t>
  </si>
  <si>
    <t>CDH9</t>
  </si>
  <si>
    <t>huseri</t>
  </si>
  <si>
    <t>ANGPTL7</t>
  </si>
  <si>
    <t>LOC100129291</t>
  </si>
  <si>
    <t>SELV</t>
  </si>
  <si>
    <t>wuwubu</t>
  </si>
  <si>
    <t>LECT2</t>
  </si>
  <si>
    <t>pujo</t>
  </si>
  <si>
    <t>NXPH2</t>
  </si>
  <si>
    <t>HOXC10</t>
  </si>
  <si>
    <t>HOXD13</t>
  </si>
  <si>
    <t>C20orf191</t>
  </si>
  <si>
    <t>zawva</t>
  </si>
  <si>
    <t>CRH</t>
  </si>
  <si>
    <t>SLC6A10P</t>
  </si>
  <si>
    <t>RBP4</t>
  </si>
  <si>
    <t>LOC100129915</t>
  </si>
  <si>
    <t>CXorf49</t>
  </si>
  <si>
    <t>nortubo</t>
  </si>
  <si>
    <t>CTAG2</t>
  </si>
  <si>
    <t>LOC100287663</t>
  </si>
  <si>
    <t>CYB561</t>
  </si>
  <si>
    <t>CD44</t>
  </si>
  <si>
    <t>PRPH</t>
  </si>
  <si>
    <t>SLC38A5</t>
  </si>
  <si>
    <t>RP11-527L4.2.1</t>
  </si>
  <si>
    <t>SYT5</t>
  </si>
  <si>
    <t>RP11-650L12.2.1</t>
  </si>
  <si>
    <t>VAT1L</t>
  </si>
  <si>
    <t>CACNA2D3</t>
  </si>
  <si>
    <t>RP11-178A10.1.1</t>
  </si>
  <si>
    <t>TPPP3</t>
  </si>
  <si>
    <t>PHGDH</t>
  </si>
  <si>
    <t>LYZ</t>
  </si>
  <si>
    <t>GPR162</t>
  </si>
  <si>
    <t>IL18</t>
  </si>
  <si>
    <t>RP11-834C11.4.1</t>
  </si>
  <si>
    <t>GAP43</t>
  </si>
  <si>
    <t>CLU</t>
  </si>
  <si>
    <t>SNX10</t>
  </si>
  <si>
    <t>SCARNA11</t>
  </si>
  <si>
    <t>PKIB</t>
  </si>
  <si>
    <t>DDC</t>
  </si>
  <si>
    <t>TMEM107</t>
  </si>
  <si>
    <t>TG</t>
  </si>
  <si>
    <t>GFRA3</t>
  </si>
  <si>
    <t>FUCA1</t>
  </si>
  <si>
    <t>CADM3</t>
  </si>
  <si>
    <t>GCH1</t>
  </si>
  <si>
    <t>KCNH3</t>
  </si>
  <si>
    <t>AC055839.2.1</t>
  </si>
  <si>
    <t>SCG2</t>
  </si>
  <si>
    <t>SYT13</t>
  </si>
  <si>
    <t>HLA-DRB1</t>
  </si>
  <si>
    <t>CD9</t>
  </si>
  <si>
    <t>DPP6</t>
  </si>
  <si>
    <t>TH</t>
  </si>
  <si>
    <t>OSBPL3</t>
  </si>
  <si>
    <t>CCDC24</t>
  </si>
  <si>
    <t>RPS6KA1</t>
  </si>
  <si>
    <t>SDC3</t>
  </si>
  <si>
    <t>CHRNA3</t>
  </si>
  <si>
    <t>KCNC4</t>
  </si>
  <si>
    <t>HLA-DQA1</t>
  </si>
  <si>
    <t>CASZ1</t>
  </si>
  <si>
    <t>CTSH</t>
  </si>
  <si>
    <t>ACTN2</t>
  </si>
  <si>
    <t>SNORA79</t>
  </si>
  <si>
    <t>LILRB4</t>
  </si>
  <si>
    <t>C12orf68</t>
  </si>
  <si>
    <t>HLA-DRA</t>
  </si>
  <si>
    <t>TTC39A</t>
  </si>
  <si>
    <t>LCP1</t>
  </si>
  <si>
    <t>CD74</t>
  </si>
  <si>
    <t>RP11-798K23.5.1</t>
  </si>
  <si>
    <t>CLSTN3</t>
  </si>
  <si>
    <t>HOXC4</t>
  </si>
  <si>
    <t>FABP3</t>
  </si>
  <si>
    <t>ITGA3</t>
  </si>
  <si>
    <t>SNCA</t>
  </si>
  <si>
    <t>PITHD1</t>
  </si>
  <si>
    <t>PIK3CD</t>
  </si>
  <si>
    <t>C17orf28</t>
  </si>
  <si>
    <t>C5orf32</t>
  </si>
  <si>
    <t>CORO2A</t>
  </si>
  <si>
    <t>ALS2CL</t>
  </si>
  <si>
    <t>RASSF4</t>
  </si>
  <si>
    <t>ABLIM3</t>
  </si>
  <si>
    <t>C2CD4C</t>
  </si>
  <si>
    <t>PTPRF</t>
  </si>
  <si>
    <t>MS4A6A</t>
  </si>
  <si>
    <t>SCPEP1</t>
  </si>
  <si>
    <t>SCARNA22</t>
  </si>
  <si>
    <t>DUSP3</t>
  </si>
  <si>
    <t>CD4</t>
  </si>
  <si>
    <t>LST1</t>
  </si>
  <si>
    <t>SCARNA8</t>
  </si>
  <si>
    <t>AIF1</t>
  </si>
  <si>
    <t>VAT1</t>
  </si>
  <si>
    <t>ZCCHC17</t>
  </si>
  <si>
    <t>UNC13D</t>
  </si>
  <si>
    <t>PRUNE2</t>
  </si>
  <si>
    <t>RND2</t>
  </si>
  <si>
    <t>APOE</t>
  </si>
  <si>
    <t>BX284668.1</t>
  </si>
  <si>
    <t>NRCAM</t>
  </si>
  <si>
    <t>CAPG</t>
  </si>
  <si>
    <t>PITPNM1</t>
  </si>
  <si>
    <t>VAMP3</t>
  </si>
  <si>
    <t>ADAMDEC1</t>
  </si>
  <si>
    <t>EPB49</t>
  </si>
  <si>
    <t>MAP1A</t>
  </si>
  <si>
    <t>CTSS</t>
  </si>
  <si>
    <t>CHRNB4</t>
  </si>
  <si>
    <t>SYNGR2</t>
  </si>
  <si>
    <t>SPOCK2</t>
  </si>
  <si>
    <t>ITGB2</t>
  </si>
  <si>
    <t>C1QC</t>
  </si>
  <si>
    <t>RP11-618K13.2.1</t>
  </si>
  <si>
    <t>CLSTN1</t>
  </si>
  <si>
    <t>CAP1</t>
  </si>
  <si>
    <t>TSTD1</t>
  </si>
  <si>
    <t>ATP2B4</t>
  </si>
  <si>
    <t>RGS4</t>
  </si>
  <si>
    <t>TRPV2</t>
  </si>
  <si>
    <t>SNX15</t>
  </si>
  <si>
    <t>CDKN2C</t>
  </si>
  <si>
    <t>RP11-508N22.10.1</t>
  </si>
  <si>
    <t>RGS7</t>
  </si>
  <si>
    <t>SNCG</t>
  </si>
  <si>
    <t>TNFRSF1B</t>
  </si>
  <si>
    <t>FMNL1</t>
  </si>
  <si>
    <t>ALCAM</t>
  </si>
  <si>
    <t>CD48</t>
  </si>
  <si>
    <t>RP11-14N7.2.1</t>
  </si>
  <si>
    <t>ATP13A2</t>
  </si>
  <si>
    <t>FCER1G</t>
  </si>
  <si>
    <t>C1orf122</t>
  </si>
  <si>
    <t>ACCN1</t>
  </si>
  <si>
    <t>KCNAB2</t>
  </si>
  <si>
    <t>LAPTM5</t>
  </si>
  <si>
    <t>DARC</t>
  </si>
  <si>
    <t>CTA-14H9.5.1</t>
  </si>
  <si>
    <t>STAT1</t>
  </si>
  <si>
    <t>STX12</t>
  </si>
  <si>
    <t>KRT7</t>
  </si>
  <si>
    <t>RAB15</t>
  </si>
  <si>
    <t>MPEG1</t>
  </si>
  <si>
    <t>PRR5</t>
  </si>
  <si>
    <t>ELFN1</t>
  </si>
  <si>
    <t>EPB41L1</t>
  </si>
  <si>
    <t>AL355149.1</t>
  </si>
  <si>
    <t>SCUBE1</t>
  </si>
  <si>
    <t>CDKN2D</t>
  </si>
  <si>
    <t>ARL4D</t>
  </si>
  <si>
    <t>ATP6V0B</t>
  </si>
  <si>
    <t>IL2RG</t>
  </si>
  <si>
    <t>NRG1</t>
  </si>
  <si>
    <t>PINK1</t>
  </si>
  <si>
    <t>MEAF6</t>
  </si>
  <si>
    <t>SMAP2</t>
  </si>
  <si>
    <t>RGS1</t>
  </si>
  <si>
    <t>EZR</t>
  </si>
  <si>
    <t>RBP5</t>
  </si>
  <si>
    <t>VSTM2L</t>
  </si>
  <si>
    <t>RP11-578O24.2.1</t>
  </si>
  <si>
    <t>RP4-778K6.1.1</t>
  </si>
  <si>
    <t>GNG3</t>
  </si>
  <si>
    <t>AKIRIN1</t>
  </si>
  <si>
    <t>RP11-108M9.3.1</t>
  </si>
  <si>
    <t>CD53</t>
  </si>
  <si>
    <t>TMEM50A</t>
  </si>
  <si>
    <t>HLA-DMA</t>
  </si>
  <si>
    <t>SLCO3A1</t>
  </si>
  <si>
    <t>COL9A2</t>
  </si>
  <si>
    <t>CD68</t>
  </si>
  <si>
    <t>AC058791.2.1</t>
  </si>
  <si>
    <t>RNF11</t>
  </si>
  <si>
    <t>SH3BGRL3</t>
  </si>
  <si>
    <t>RP11-220D10.1.1</t>
  </si>
  <si>
    <t>GPNMB</t>
  </si>
  <si>
    <t>SIGIRR</t>
  </si>
  <si>
    <t>AC016700.6.1</t>
  </si>
  <si>
    <t>CRIP2</t>
  </si>
  <si>
    <t>C1QA</t>
  </si>
  <si>
    <t>SYT7</t>
  </si>
  <si>
    <t>AC004540.5.1</t>
  </si>
  <si>
    <t>MAPK8IP1</t>
  </si>
  <si>
    <t>CALY</t>
  </si>
  <si>
    <t>MAP7D1</t>
  </si>
  <si>
    <t>TMEM130</t>
  </si>
  <si>
    <t>RIMS3</t>
  </si>
  <si>
    <t>IFI30</t>
  </si>
  <si>
    <t>CNTNAP2</t>
  </si>
  <si>
    <t>PNMT</t>
  </si>
  <si>
    <t>FBXO44</t>
  </si>
  <si>
    <t>ZDHHC18</t>
  </si>
  <si>
    <t>KCND2</t>
  </si>
  <si>
    <t>CTNND2</t>
  </si>
  <si>
    <t>CDK5R2</t>
  </si>
  <si>
    <t>ZCCHC12</t>
  </si>
  <si>
    <t>TYROBP</t>
  </si>
  <si>
    <t>CNGB1</t>
  </si>
  <si>
    <t>C12orf34</t>
  </si>
  <si>
    <t>ARHGEF10L</t>
  </si>
  <si>
    <t>GUCA1A</t>
  </si>
  <si>
    <t>PLD3</t>
  </si>
  <si>
    <t>CDC42</t>
  </si>
  <si>
    <t>CAMK2N1</t>
  </si>
  <si>
    <t>NYAP1</t>
  </si>
  <si>
    <t>TFAMP1</t>
  </si>
  <si>
    <t>SEZ6L</t>
  </si>
  <si>
    <t>LAIR1</t>
  </si>
  <si>
    <t>NPC2</t>
  </si>
  <si>
    <t>TPRG1L</t>
  </si>
  <si>
    <t>BSDC1</t>
  </si>
  <si>
    <t>RNY3P8</t>
  </si>
  <si>
    <t>ATPIF1</t>
  </si>
  <si>
    <t>CXXC5</t>
  </si>
  <si>
    <t>RASSF7</t>
  </si>
  <si>
    <t>CCL5</t>
  </si>
  <si>
    <t>ARHGAP22</t>
  </si>
  <si>
    <t>CDC42EP4</t>
  </si>
  <si>
    <t>PTP4A2</t>
  </si>
  <si>
    <t>KLHDC8B</t>
  </si>
  <si>
    <t>DNAJA4</t>
  </si>
  <si>
    <t>BSCL2</t>
  </si>
  <si>
    <t>AC004540.4.1</t>
  </si>
  <si>
    <t>RGAG4</t>
  </si>
  <si>
    <t>REEP6</t>
  </si>
  <si>
    <t>APOC1</t>
  </si>
  <si>
    <t>INSM2</t>
  </si>
  <si>
    <t>CXorf49B</t>
  </si>
  <si>
    <t>SQSTM1</t>
  </si>
  <si>
    <t>CD163L1</t>
  </si>
  <si>
    <t>HCST</t>
  </si>
  <si>
    <t>FAM213B</t>
  </si>
  <si>
    <t>VAMP8</t>
  </si>
  <si>
    <t>C1QB</t>
  </si>
  <si>
    <t>CLCN6</t>
  </si>
  <si>
    <t>WNT4</t>
  </si>
  <si>
    <t>CTSZ</t>
  </si>
  <si>
    <t>FADS3</t>
  </si>
  <si>
    <t>DYNC1I1</t>
  </si>
  <si>
    <t>HCLS1</t>
  </si>
  <si>
    <t>SYT17</t>
  </si>
  <si>
    <t>TAX1BP1</t>
  </si>
  <si>
    <t>PRKCB</t>
  </si>
  <si>
    <t>NKAIN4</t>
  </si>
  <si>
    <t>DNAJC6</t>
  </si>
  <si>
    <t>EFNB3</t>
  </si>
  <si>
    <t>FAM134B</t>
  </si>
  <si>
    <t>EPHB3</t>
  </si>
  <si>
    <t>C1orf63</t>
  </si>
  <si>
    <t>HSPB1</t>
  </si>
  <si>
    <t>NGFR</t>
  </si>
  <si>
    <t>SERPINB6</t>
  </si>
  <si>
    <t>CCDC64</t>
  </si>
  <si>
    <t>SYP</t>
  </si>
  <si>
    <t>PEF1</t>
  </si>
  <si>
    <t>IRF9</t>
  </si>
  <si>
    <t>GNG2</t>
  </si>
  <si>
    <t>KIF5A</t>
  </si>
  <si>
    <t>PTPRN2</t>
  </si>
  <si>
    <t>RP11-428C6.1.1</t>
  </si>
  <si>
    <t>PARVA</t>
  </si>
  <si>
    <t>SDK1</t>
  </si>
  <si>
    <t>BEX5</t>
  </si>
  <si>
    <t>KIAA1598</t>
  </si>
  <si>
    <t>HLA-DQB1</t>
  </si>
  <si>
    <t>PPP2R5B</t>
  </si>
  <si>
    <t>STAT3</t>
  </si>
  <si>
    <t>FBXO2</t>
  </si>
  <si>
    <t>FNDC5</t>
  </si>
  <si>
    <t>CAPZB</t>
  </si>
  <si>
    <t>L1CAM</t>
  </si>
  <si>
    <t>C6orf1</t>
  </si>
  <si>
    <t>S100A6</t>
  </si>
  <si>
    <t>MUC15</t>
  </si>
  <si>
    <t>FAM3C</t>
  </si>
  <si>
    <t>JAZF1</t>
  </si>
  <si>
    <t>SCN9A</t>
  </si>
  <si>
    <t>MAP1LC3A</t>
  </si>
  <si>
    <t>CCL2</t>
  </si>
  <si>
    <t>RAMP3</t>
  </si>
  <si>
    <t>AHI1</t>
  </si>
  <si>
    <t>CHST1</t>
  </si>
  <si>
    <t>CHGB</t>
  </si>
  <si>
    <t>RP11-69E11.4.1</t>
  </si>
  <si>
    <t>STMN2</t>
  </si>
  <si>
    <t>FAM3C2</t>
  </si>
  <si>
    <t>TRBC2</t>
  </si>
  <si>
    <t>ZFP36L2</t>
  </si>
  <si>
    <t>CDKN1A</t>
  </si>
  <si>
    <t>TMEM59</t>
  </si>
  <si>
    <t>CCDC23</t>
  </si>
  <si>
    <t>B2M</t>
  </si>
  <si>
    <t>RP11-800K23.2.1</t>
  </si>
  <si>
    <t>EPB41L3</t>
  </si>
  <si>
    <t>CES4A</t>
  </si>
  <si>
    <t>PNMAL1</t>
  </si>
  <si>
    <t>PAG1</t>
  </si>
  <si>
    <t>VSTM2A</t>
  </si>
  <si>
    <t>MIA</t>
  </si>
  <si>
    <t>CD14</t>
  </si>
  <si>
    <t>TLN2</t>
  </si>
  <si>
    <t>RP11-402P6.11.1</t>
  </si>
  <si>
    <t>NACAD</t>
  </si>
  <si>
    <t>SLC26A11</t>
  </si>
  <si>
    <t>FOXN4</t>
  </si>
  <si>
    <t>PGM2L1</t>
  </si>
  <si>
    <t>CELF6</t>
  </si>
  <si>
    <t>HLA-DRB5</t>
  </si>
  <si>
    <t>BAI2</t>
  </si>
  <si>
    <t>CD52</t>
  </si>
  <si>
    <t>SRGN</t>
  </si>
  <si>
    <t>PDLIM5</t>
  </si>
  <si>
    <t>CDKN1C</t>
  </si>
  <si>
    <t>FKBP10</t>
  </si>
  <si>
    <t>KIFAP3</t>
  </si>
  <si>
    <t>TRIM36</t>
  </si>
  <si>
    <t>NPFF</t>
  </si>
  <si>
    <t>ANXA2P2</t>
  </si>
  <si>
    <t>TMSL6</t>
  </si>
  <si>
    <t>NDRG4</t>
  </si>
  <si>
    <t>LINC00478</t>
  </si>
  <si>
    <t>ZIM2</t>
  </si>
  <si>
    <t>NSF</t>
  </si>
  <si>
    <t>RP11-561B11.6.1</t>
  </si>
  <si>
    <t>TXNIP</t>
  </si>
  <si>
    <t>SEPP1</t>
  </si>
  <si>
    <t>TAGLN2</t>
  </si>
  <si>
    <t>RAB6B</t>
  </si>
  <si>
    <t>ATP6V1B2</t>
  </si>
  <si>
    <t>RBFOX1</t>
  </si>
  <si>
    <t>PTN</t>
  </si>
  <si>
    <t>IL32</t>
  </si>
  <si>
    <t>HLA-C</t>
  </si>
  <si>
    <t>HLA-DRB6</t>
  </si>
  <si>
    <t>RP11-299L17.3.1</t>
  </si>
  <si>
    <t>RP11-402P6.7.1</t>
  </si>
  <si>
    <t>CYB5R2</t>
  </si>
  <si>
    <t>ANXA2</t>
  </si>
  <si>
    <t>SLC15A3</t>
  </si>
  <si>
    <t>SORBS2</t>
  </si>
  <si>
    <t>NPM1</t>
  </si>
  <si>
    <t>TMX4</t>
  </si>
  <si>
    <t>SYNGR1</t>
  </si>
  <si>
    <t>AP1G2</t>
  </si>
  <si>
    <t>CNIH2</t>
  </si>
  <si>
    <t>RGS2</t>
  </si>
  <si>
    <t>ACHE</t>
  </si>
  <si>
    <t>SYT4</t>
  </si>
  <si>
    <t>APLP1</t>
  </si>
  <si>
    <t>SSBP3</t>
  </si>
  <si>
    <t>EBF1</t>
  </si>
  <si>
    <t>RP11-676M6.1.1</t>
  </si>
  <si>
    <t>CTSC</t>
  </si>
  <si>
    <t>CCDC92</t>
  </si>
  <si>
    <t>CD3E</t>
  </si>
  <si>
    <t>TCEAL6</t>
  </si>
  <si>
    <t>ZFR2</t>
  </si>
  <si>
    <t>HLA-A</t>
  </si>
  <si>
    <t>TMEM66</t>
  </si>
  <si>
    <t>IFI6</t>
  </si>
  <si>
    <t>MMP17</t>
  </si>
  <si>
    <t>NBAS</t>
  </si>
  <si>
    <t>ITM2C</t>
  </si>
  <si>
    <t>NRP1</t>
  </si>
  <si>
    <t>FAIM2</t>
  </si>
  <si>
    <t>LMO1</t>
  </si>
  <si>
    <t>RP11-548B3.3.1</t>
  </si>
  <si>
    <t>MYC</t>
  </si>
  <si>
    <t>RPS11P7</t>
  </si>
  <si>
    <t>LRRN3</t>
  </si>
  <si>
    <t>RPL22L1</t>
  </si>
  <si>
    <t>SNURF</t>
  </si>
  <si>
    <t>SLC4A8</t>
  </si>
  <si>
    <t>ZFAND3</t>
  </si>
  <si>
    <t>SIX3</t>
  </si>
  <si>
    <t>SEMA3D</t>
  </si>
  <si>
    <t>AC011933.2.1</t>
  </si>
  <si>
    <t>ATP1B1</t>
  </si>
  <si>
    <t>ENPP2</t>
  </si>
  <si>
    <t>SCRN1</t>
  </si>
  <si>
    <t>STMN1</t>
  </si>
  <si>
    <t>GABBR1</t>
  </si>
  <si>
    <t>CLTC</t>
  </si>
  <si>
    <t>TRAC</t>
  </si>
  <si>
    <t>TFAP2B</t>
  </si>
  <si>
    <t>C7orf41</t>
  </si>
  <si>
    <t>RND3</t>
  </si>
  <si>
    <t>SLIT1</t>
  </si>
  <si>
    <t>SLC6A2</t>
  </si>
  <si>
    <t>MAPT</t>
  </si>
  <si>
    <t>ANO6</t>
  </si>
  <si>
    <t>FGF13</t>
  </si>
  <si>
    <t>S100B</t>
  </si>
  <si>
    <t>C5orf4</t>
  </si>
  <si>
    <t>HLA-E</t>
  </si>
  <si>
    <t>FAM115A</t>
  </si>
  <si>
    <t>FXYD7</t>
  </si>
  <si>
    <t>CADPS</t>
  </si>
  <si>
    <t>DUSP23</t>
  </si>
  <si>
    <t>AMH</t>
  </si>
  <si>
    <t>GPX3</t>
  </si>
  <si>
    <t>ATP6V0E2</t>
  </si>
  <si>
    <t>RUNDC3A</t>
  </si>
  <si>
    <t>RP11-79D8.2.1</t>
  </si>
  <si>
    <t>RP11-778D9.4.1</t>
  </si>
  <si>
    <t>CALM2P2</t>
  </si>
  <si>
    <t>MAGEA10</t>
  </si>
  <si>
    <t>DPYSL3</t>
  </si>
  <si>
    <t>CHGA</t>
  </si>
  <si>
    <t>CACNG4</t>
  </si>
  <si>
    <t>MGAT4B</t>
  </si>
  <si>
    <t>RAP1GAP2</t>
  </si>
  <si>
    <t>RBP1</t>
  </si>
  <si>
    <t>APOC2</t>
  </si>
  <si>
    <t>AC105399.2.1</t>
  </si>
  <si>
    <t>WI2-1896O14.1.1</t>
  </si>
  <si>
    <t>POU2F2</t>
  </si>
  <si>
    <t>NXPH4</t>
  </si>
  <si>
    <t>SERPINA1</t>
  </si>
  <si>
    <t>RP3-406A7.7.1</t>
  </si>
  <si>
    <t>PEG10</t>
  </si>
  <si>
    <t>RP3-525N10.2.1</t>
  </si>
  <si>
    <t>GNG8</t>
  </si>
  <si>
    <t>SERPINE2</t>
  </si>
  <si>
    <t>C1S</t>
  </si>
  <si>
    <t>FDCSP</t>
  </si>
  <si>
    <t>KIFC2</t>
  </si>
  <si>
    <t>NXPH1</t>
  </si>
  <si>
    <t>DOC2B</t>
  </si>
  <si>
    <t>MAOA</t>
  </si>
  <si>
    <t>OLFM2</t>
  </si>
  <si>
    <t>TMEFF2</t>
  </si>
  <si>
    <t>ELAVL4</t>
  </si>
  <si>
    <t>AC012671.2.1</t>
  </si>
  <si>
    <t>NDUFA4L2</t>
  </si>
  <si>
    <t>RP4-700A9.1.1</t>
  </si>
  <si>
    <t>SPP1</t>
  </si>
  <si>
    <t>MPZ</t>
  </si>
  <si>
    <t>SRRM3</t>
  </si>
  <si>
    <t>ALDH1A1</t>
  </si>
  <si>
    <t>RP11-331N16.1.1</t>
  </si>
  <si>
    <t>GAL</t>
  </si>
  <si>
    <t>SNORD116-16</t>
  </si>
  <si>
    <t>IGHM</t>
  </si>
  <si>
    <t>TRGJ2</t>
  </si>
  <si>
    <t>RP13-608F4.6.1</t>
  </si>
  <si>
    <t>AC138123.2</t>
  </si>
  <si>
    <t>SNORD116-18</t>
  </si>
  <si>
    <t>SNORD116-17</t>
  </si>
  <si>
    <t>SNORD116-19</t>
  </si>
  <si>
    <t>RP5-1014O16.10.1</t>
  </si>
  <si>
    <t>C3</t>
  </si>
  <si>
    <t>CTD-3216D2.4.1</t>
  </si>
  <si>
    <t>SST</t>
  </si>
  <si>
    <t>HBA2</t>
  </si>
  <si>
    <t>HBA1</t>
  </si>
  <si>
    <t>SNORD116-24</t>
  </si>
  <si>
    <t>APOD</t>
  </si>
  <si>
    <t>AC108211.1</t>
  </si>
  <si>
    <t>AC136704.1</t>
  </si>
  <si>
    <t>AC131055.2</t>
  </si>
  <si>
    <t>HBB</t>
  </si>
  <si>
    <t>AC022861.4</t>
  </si>
  <si>
    <t>IGKC</t>
  </si>
  <si>
    <t>SNORD116-3</t>
  </si>
  <si>
    <t>PAGE5</t>
  </si>
  <si>
    <t>SNORD116-9</t>
  </si>
  <si>
    <t>IGKJ2</t>
  </si>
  <si>
    <t>AC097526.10</t>
  </si>
  <si>
    <t>EIF4A2</t>
  </si>
  <si>
    <t>SNORD38A</t>
  </si>
  <si>
    <t>TRAJ20</t>
  </si>
  <si>
    <t>IGLJ6</t>
  </si>
  <si>
    <t>Genes</t>
  </si>
  <si>
    <t>Poor Representatives</t>
  </si>
  <si>
    <t>Best Representatives</t>
  </si>
  <si>
    <t>Term</t>
  </si>
  <si>
    <t>P-value</t>
  </si>
  <si>
    <t>Adjusted P-value</t>
  </si>
  <si>
    <t>Odds Ratio</t>
  </si>
  <si>
    <t>Combined Score</t>
  </si>
  <si>
    <t>Datasets</t>
  </si>
  <si>
    <t>Calcium Ion Binding</t>
  </si>
  <si>
    <t>PLA2G2D;SYT2;DNER;CDH22;RCAN3;CHP2;CLEC4E;HPCAL4;CDH9;BAIAP3</t>
  </si>
  <si>
    <t>SEQC</t>
  </si>
  <si>
    <t>SCGN;MELK;DNER;CDH11;CALM3;SLC25A24</t>
  </si>
  <si>
    <t>SYT5;SYT4;PLA2G2D;ANXA2;GUCA1A;SYT13;S100B;HPCAL4;AIF1;CLU;SYT7;BAIAP3;SYT17;SCUBE1;PITPNM1;SPOCK2;DNER;ENPP2;S100A6;SLIT1;ANXA2P2;LCP1;SNCA</t>
  </si>
  <si>
    <t>Guanyl-Nucleotide Exchange Factor Activity</t>
  </si>
  <si>
    <t>GCGR;RASGEF1C;PLEKHG4B;KNDC1</t>
  </si>
  <si>
    <t>AKAP13;RHOU</t>
  </si>
  <si>
    <t>ALS2CL;GCGR;KNDC1;ARHGEF10L;SLC6A2</t>
  </si>
  <si>
    <t>Database</t>
  </si>
  <si>
    <t>Axon</t>
  </si>
  <si>
    <t>EPHA5;KIRREL3;NTRK1;SYT2;INSRR;DRD2;SLC18A2</t>
  </si>
  <si>
    <t>TUBB3;SACS;CNTN1;CTNNA2</t>
  </si>
  <si>
    <t>SYT5;NTRK1;SYT4;CNTNAP2;STAT1;KCNC4;INSRR;ELAVL4;L1CAM;SYT7;PINK1;ALCAM;TH;MAP1A;SCN9A;ALDH1A1;CNTN1;NRCAM;MAPT;DRD2;FGF13;SLC18A2;PRPH;SNCA</t>
  </si>
  <si>
    <t>Endocytic Vesicle Membrane</t>
  </si>
  <si>
    <t>SYT2;CAMK2A;ADRB2;CLEC4E;KIAA0319;CACNG3</t>
  </si>
  <si>
    <t>LYN;GRIA2;ROR2</t>
  </si>
  <si>
    <t>CD74;HLA-DRB5;ATP6V0B;CLTC;CAMK2A;HLA-C;HLA-A;HLA-E;VAMP8;CD4;HLA-DRA;CD9;APOE;ATP6V0E2;B2M;HLA-DQA1;HLA-DRB1;CACNG4;WNT4;VAMP3</t>
  </si>
  <si>
    <t>Intermediate Filament</t>
  </si>
  <si>
    <t>KRT7;HLA-DRB1;PRPH</t>
  </si>
  <si>
    <t>MICAL1;INA</t>
  </si>
  <si>
    <t>KRT81;KRT17;UPP2;KRT86;KRT9</t>
  </si>
  <si>
    <t>Neuron Projection</t>
  </si>
  <si>
    <t>OPRD1;LLGL1;ROBO1</t>
  </si>
  <si>
    <t>NTRK1;EPHA5;OPRD1;KIRREL3;PCSK1;SYT2;SLC30A3;KLHL14;GABRA5;INSRR;CAMK2A;HTR1B;KNDC1;GLRA2;GRIN3A;DNER;DRD2;RGS9;SLC18A2</t>
  </si>
  <si>
    <t>GRIA2;STMN3;ANK2;HTR3A;STRN4;TRAK2;SCGN;RELN;TUBB3;DNER;SACS;CNTN1;CTNNA2</t>
  </si>
  <si>
    <t>CNTNAP2;CHRNA3;KCNC4;CAMK2A;STMN2;ELAVL4;KNDC1;SLC6A2;ELFN1;CDC42;ALCAM;STMN1;DNER;SCN9A;APOD;NRCAM;APOE;DRD2;RGS9;SLC18A2;EPHB3;RGS7;PRPH;SNCA;NTRK1;SYT5;SYT4;CHRNB4;SLC30A3;STAT1;NPFF;INSRR;SORBS2;SYP;L1CAM;SYT7;SLC4A8;PINK1;TH;MAP1A;ALDH1A1;CNTN1;ATP13</t>
  </si>
  <si>
    <t>Postsynaptic Density</t>
  </si>
  <si>
    <t>GRID2;GRIN3A;CACNG3;CACNG5</t>
  </si>
  <si>
    <t>NSF;CHRNA3;GAP43;KCND2;DNAJC6;CTNND2;PDLIM5;CACNG4</t>
  </si>
  <si>
    <t>RPS14;GRIA2;RPS25;RPL30;RPS27;RPL14;RPL8;RPS13</t>
  </si>
  <si>
    <t>GO_CC</t>
  </si>
  <si>
    <t>Axon Development</t>
  </si>
  <si>
    <t>SLITRK2;PLP1;DRD2</t>
  </si>
  <si>
    <t>KLF7;SLITRK6;CTNNA2</t>
  </si>
  <si>
    <t>GAP43;APLP1;MAP1A;S100A6;NRCAM;MAPT;DRD2;L1CAM;S100B;EPHB3</t>
  </si>
  <si>
    <t>Calcium Ion Homeostasis</t>
  </si>
  <si>
    <t>PKHD1;SLC24A2;CCL19</t>
  </si>
  <si>
    <t>TMTC2;ANK2</t>
  </si>
  <si>
    <t>CCL5;ATP2B4;ATP13A2;CCL19;ATP1B1;SNCA</t>
  </si>
  <si>
    <t>Cell Junction Assembly</t>
  </si>
  <si>
    <t>FLCN;RHOA</t>
  </si>
  <si>
    <t>KIRREL3;DNER;CDH22;DRD2;CDH9</t>
  </si>
  <si>
    <t>CDC42;SDK1;CTNND2;SPOCK2;DNER;NRCAM;TLN2;DRD2</t>
  </si>
  <si>
    <t>GJC1;TJP1;ARVCF;DNER;CDH11;SLITRK6;FN1</t>
  </si>
  <si>
    <t>Central Nervous System Development</t>
  </si>
  <si>
    <t>NHLH2;CA10;PTPRZ1;DNER;AMIGO2;MAL;SOX6;HPCAL4;VAX2;MDGA1</t>
  </si>
  <si>
    <t>RELN;UGP2;DNER;CNTN1;SLC2A1;CXCR4;PAFAH1B3;MEIS2;SOX4;DCLK1</t>
  </si>
  <si>
    <t>C1QA;CNTNAP2;NDRG4;STAT3;APLP1;CAPG;S100B;HPCAL4;VAX2;C3;NHLH2;AHI1;PITPNM1;DNER;SIX3;CNTN1;MAL;APOD;PHGDH;NRCAM;MDGA1;CDK5R2</t>
  </si>
  <si>
    <t>Chemokine-Mediated Signaling Pathway</t>
  </si>
  <si>
    <t>CCL21;XCL2;CCL19</t>
  </si>
  <si>
    <t>LYN;FOXC1</t>
  </si>
  <si>
    <t>CCL21;CCL5;CCL2;CCL19</t>
  </si>
  <si>
    <t>Epithelial Cell Differentiation</t>
  </si>
  <si>
    <t>KRT19;SCUBE1;SIX3;TAGLN2;ALDOC</t>
  </si>
  <si>
    <t>CRYGD;EHF;KRT19;KRT17;RHCG;KRT9</t>
  </si>
  <si>
    <t>FZD7;ALDOC;VEGFA</t>
  </si>
  <si>
    <t>Modulation Of Chemical Synaptic Transmission</t>
  </si>
  <si>
    <t>GRIA2;RELN</t>
  </si>
  <si>
    <t>GRID2;GRIN3A;NMU;CAMK2A;DRD2;HCRT;CACNG5;BAIAP3</t>
  </si>
  <si>
    <t>SLC4A8;CHRNB4;RIMS3;CLSTN3;CLSTN1;CAMK2A;TPRG1L;DRD2;BAIAP3</t>
  </si>
  <si>
    <t>Monoatomic Ion Transport</t>
  </si>
  <si>
    <t>SLC24A2;SLC12A1;SLC1A6</t>
  </si>
  <si>
    <t>ATP10D;TSPO</t>
  </si>
  <si>
    <t>CHRNB4;CHRNA3;SLC26A11;ANO6;SLC15A3;CNGB1</t>
  </si>
  <si>
    <t>Nervous System Development</t>
  </si>
  <si>
    <t>CNTFR;SHC3;KCNQ2;PMP22;ROBO1</t>
  </si>
  <si>
    <t>TRIM71;KIRREL3;TRPC5;DLX6;HPCAL4;VAX2;NHLH2;PTPRZ1;ERBB3;FABP7;DNER;MAL;DRD2;SOX6;MDGA1;CER1</t>
  </si>
  <si>
    <t>RBFOX1;CHRNA3;STAT3;APLP1;NRG1;CAPG;PTN;L1CAM;GFRA3;S100B;HPCAL4;VAX2;NHLH2;AHI1;SDK1;EFNB3;SPOCK2;DNER;PMP22;MAL;NRCAM;DRD2;FGF13;MDGA1</t>
  </si>
  <si>
    <t>FN1;SLC2A1;STMN3;CXCR4;CRMP1;DCLK1;TRAK2;VEGFA;RELN;DPYSL5;DNER;SLITRK6;PAFAH1B3;SOX4</t>
  </si>
  <si>
    <t>Neuron Migration</t>
  </si>
  <si>
    <t>DNER;SEMA3E;KIAA0319;MDGA1</t>
  </si>
  <si>
    <t>DNER;NRCAM;FGF13;MDGA1</t>
  </si>
  <si>
    <t>RELN;DNER;VEGFA</t>
  </si>
  <si>
    <t>Positive Regulation Of JNK Cascade</t>
  </si>
  <si>
    <t>CCL21;CCL19;SLAMF1</t>
  </si>
  <si>
    <t>CCL21;CCL19;MAPK8IP1</t>
  </si>
  <si>
    <t>FZD7;TNFRSF19</t>
  </si>
  <si>
    <t>Positive Regulation Of Neural Precursor Cell Proliferation</t>
  </si>
  <si>
    <t>NCAN;DRD2</t>
  </si>
  <si>
    <t>VCAN;VEGFA</t>
  </si>
  <si>
    <t>Positive Regulation Of Neuroblast Proliferation</t>
  </si>
  <si>
    <t>Positive Regulation Of Protein Kinase Activity</t>
  </si>
  <si>
    <t>CAMK1;RHOA</t>
  </si>
  <si>
    <t>ERBB3;CCL21;SH2D1A;CARTPT;ADRB2;CCL19</t>
  </si>
  <si>
    <t>TOM1L1;RELN;CALM3;VEGFA</t>
  </si>
  <si>
    <t>CDKN1A;CD4;CCL21;CCL5;CARTPT;CCL19;CLU;SNCA</t>
  </si>
  <si>
    <t>Positive Regulation Of Stress-Activated MAPK Cascade</t>
  </si>
  <si>
    <t>FZD7;TNFRSF19;VEGFA</t>
  </si>
  <si>
    <t>Proteolysis</t>
  </si>
  <si>
    <t>BACE1;CPXM1</t>
  </si>
  <si>
    <t>PCSK2;PCSK1;FCN2;ADAMTS19;UBD;ECEL1;PGC;CPA4;ADAMTS20</t>
  </si>
  <si>
    <t>SPCS1;CNTN1;CXCR4;TLL2</t>
  </si>
  <si>
    <t>SRGN;ADAMDEC1;FBXO2;CTSZ;MMP17;ECEL1;CNTN1;CTSH;CTSS;CTSC</t>
  </si>
  <si>
    <t>Regulation Of ERK1 And ERK2 Cascade</t>
  </si>
  <si>
    <t>FLCN;FBLN1</t>
  </si>
  <si>
    <t>PKHD1;NTRK1;CCL21;LMO3;XCL2;CCL19;SLAMF1</t>
  </si>
  <si>
    <t>LYN;DUSP4;FN1;ROR2</t>
  </si>
  <si>
    <t>DUSP4;NTRK1;CD74;NDRG4;DUSP3;RAMP3;CCL21;NRG1;CD4;GPNMB;CCL5;CCL2;APOE;CCL19;EZR;AMH;HLA-DRB1;CD44</t>
  </si>
  <si>
    <t>Regulation Of JNK Cascade</t>
  </si>
  <si>
    <t>PINK1;DUSP3;CCL21;CCL19;MAPK8IP1</t>
  </si>
  <si>
    <t>Regulation Of Neuroblast Proliferation</t>
  </si>
  <si>
    <t>NCAN;SIX3;PTN;DRD2</t>
  </si>
  <si>
    <t>Regulation Of T Cell Proliferation</t>
  </si>
  <si>
    <t>PLA2G2D;CD40LG;CCL19</t>
  </si>
  <si>
    <t>CD46;TNFRSF21</t>
  </si>
  <si>
    <t>PLA2G2D;GPNMB;CCL5;CCL19;CD3E;TNFRSF1B;LILRB4;HLA-DRB1</t>
  </si>
  <si>
    <t>Response To Calcium Ion</t>
  </si>
  <si>
    <t>SYT2;CPNE7;CHP2</t>
  </si>
  <si>
    <t>CALM3;SLC25A24</t>
  </si>
  <si>
    <t>SYT5;SYT4;PEF1;CPNE7;GUCA1A;CPNE2;SYT13;CLU;SYT7;SYT17</t>
  </si>
  <si>
    <t>Synapse Organization</t>
  </si>
  <si>
    <t>DNER;SLITRK6</t>
  </si>
  <si>
    <t>KIRREL3;SLITRK2;DNER;SEMA3E;DRD2</t>
  </si>
  <si>
    <t>C1QB;C1QA;CTNND2;L1CAM;ELFN1;PTPRF;CDC42;SDK1;SPOCK2;DNER;SNCG;NRCAM;MAPT;DRD2;SNCA;C1QC</t>
  </si>
  <si>
    <t>GO_BP</t>
  </si>
  <si>
    <t>Cardiac muscle contraction</t>
  </si>
  <si>
    <t>0.63811429296</t>
  </si>
  <si>
    <t>1.1996105161</t>
  </si>
  <si>
    <t>0.67604614065</t>
  </si>
  <si>
    <t>0.58220527949</t>
  </si>
  <si>
    <t>1.4365216533</t>
  </si>
  <si>
    <t>1.4871409857</t>
  </si>
  <si>
    <t>CACNA2D3;ATP1B1;CACNG4</t>
  </si>
  <si>
    <t>0.99999591127</t>
  </si>
  <si>
    <t>1.6411019471</t>
  </si>
  <si>
    <t>2.350746547</t>
  </si>
  <si>
    <t>CACNG1;COX6A2;CACNG3;CACNG5</t>
  </si>
  <si>
    <t>0.4074782757201079</t>
  </si>
  <si>
    <t>3.4103896103896103</t>
  </si>
  <si>
    <t>9.4049520817</t>
  </si>
  <si>
    <t>CACNA2D1;TPM2;COX7C</t>
  </si>
  <si>
    <t>Class B GPCRs (secretin family receptors)</t>
  </si>
  <si>
    <t>0.6897210304</t>
  </si>
  <si>
    <t>1.0074161211</t>
  </si>
  <si>
    <t>0.46187958298</t>
  </si>
  <si>
    <t>1.3695254665</t>
  </si>
  <si>
    <t>1.4636931413</t>
  </si>
  <si>
    <t>GLP1R;GCGR;CRH;WNT8A</t>
  </si>
  <si>
    <t>0.5044019398111854</t>
  </si>
  <si>
    <t>1.8725854029879152</t>
  </si>
  <si>
    <t>2.2861774994294657</t>
  </si>
  <si>
    <t>FZD7;GNB4</t>
  </si>
  <si>
    <t>0.19647726554</t>
  </si>
  <si>
    <t>2.4983779835</t>
  </si>
  <si>
    <t>8.0269564751</t>
  </si>
  <si>
    <t>GNG3;RAMP3;GNG2;GCGR;GNG8;WNT4</t>
  </si>
  <si>
    <t>G alpha (i) signaling events</t>
  </si>
  <si>
    <t>0.88448495876</t>
  </si>
  <si>
    <t>0.47574300699</t>
  </si>
  <si>
    <t>0.062082437175</t>
  </si>
  <si>
    <t>0.55941761919</t>
  </si>
  <si>
    <t>1.3317006802721087</t>
  </si>
  <si>
    <t>1.2323698095977726</t>
  </si>
  <si>
    <t>NPY;GNB4;CXCR4</t>
  </si>
  <si>
    <t>1.4802245843</t>
  </si>
  <si>
    <t>2.6247177644</t>
  </si>
  <si>
    <t>OPRD1;NPW;CCL21;CXCR3;NMU;HTR1B;CCL19;DRD2;RGS9</t>
  </si>
  <si>
    <t>6.56E-04</t>
  </si>
  <si>
    <t>3.5189839457</t>
  </si>
  <si>
    <t>37.541215845</t>
  </si>
  <si>
    <t>GABBR1;CCL21;C3;RGS4;GNG3;GAL;GNG2;NPW;RGS1;SST;NPY;CCL5;GNG8;CCL19;DRD2;RGS9;RGS7</t>
  </si>
  <si>
    <t>GPCR ligand binding</t>
  </si>
  <si>
    <t>0.93395602436</t>
  </si>
  <si>
    <t>0.45900824098</t>
  </si>
  <si>
    <t>0.033229712181</t>
  </si>
  <si>
    <t>OPRD1;PTH2R</t>
  </si>
  <si>
    <t>0.7392154297960942</t>
  </si>
  <si>
    <t>0.8517769176636172</t>
  </si>
  <si>
    <t>0.3154761393116588</t>
  </si>
  <si>
    <t>FZD7;NPY;GNB4;CXCR4</t>
  </si>
  <si>
    <t>1.3551003955</t>
  </si>
  <si>
    <t>2.6381008903</t>
  </si>
  <si>
    <t>OPRD1;GLP1R;XCR1;CCL21;GCGR;WNT8A;HTR1B;ADRB2;PROKR1;NPW;CXCR3;NMU;CRH;XCL2;CCL19;HCRT;DRD2</t>
  </si>
  <si>
    <t>0.16132631732</t>
  </si>
  <si>
    <t>1.7144354807</t>
  </si>
  <si>
    <t>6.2861215184</t>
  </si>
  <si>
    <t>GABBR1;RAMP3;CCL21;NPFF;GCGR;C3;GNG3;GAL;GNG2;NPW;SST;CCL5;NPY;CCL2;GNG8;CCL19;DRD2;WNT4</t>
  </si>
  <si>
    <t>Long-term potentiation</t>
  </si>
  <si>
    <t>0.60426682074</t>
  </si>
  <si>
    <t>1.3741638796</t>
  </si>
  <si>
    <t>0.89524117143</t>
  </si>
  <si>
    <t>1.3945594608</t>
  </si>
  <si>
    <t>1.3757467861</t>
  </si>
  <si>
    <t>PPP1R1A;CAMK2A;CHP2</t>
  </si>
  <si>
    <t>0.4675427806295692</t>
  </si>
  <si>
    <t>2.564289432587194</t>
  </si>
  <si>
    <t>4.259529409522903</t>
  </si>
  <si>
    <t>GRIA2;CALM3</t>
  </si>
  <si>
    <t>0.36580634134</t>
  </si>
  <si>
    <t>2.2401154401</t>
  </si>
  <si>
    <t>4.8605969504</t>
  </si>
  <si>
    <t>PPP1R1A;PRKCB;RPS6KA1;CAMK2A</t>
  </si>
  <si>
    <t>Myometrial relaxation and contraction pathways</t>
  </si>
  <si>
    <t>0.82144962686</t>
  </si>
  <si>
    <t>0.61304320679</t>
  </si>
  <si>
    <t>0.132999944</t>
  </si>
  <si>
    <t>0.82277546566</t>
  </si>
  <si>
    <t>0.27552240494</t>
  </si>
  <si>
    <t>RGS5;CAMK2A;CRH;RGS9</t>
  </si>
  <si>
    <t>0.16566177599676973</t>
  </si>
  <si>
    <t>3.559405042626519</t>
  </si>
  <si>
    <t>16.847127532945446</t>
  </si>
  <si>
    <t>YWHAQ;IGFBP2;GNB4;CALM3;ACTB;ACTG1</t>
  </si>
  <si>
    <t>0.0055703975252</t>
  </si>
  <si>
    <t>3.4293727481</t>
  </si>
  <si>
    <t>28.440549722</t>
  </si>
  <si>
    <t>RAMP3;PRKCB;CAMK2A;RGS4;RGS5;PKIB;RGS2;GNG3;GNG2;RGS1;GNG8;RGS9;RGS7</t>
  </si>
  <si>
    <t>Neuronal system</t>
  </si>
  <si>
    <t>0.81572028141</t>
  </si>
  <si>
    <t>0.67082710128</t>
  </si>
  <si>
    <t>0.1512886289</t>
  </si>
  <si>
    <t>KCNQ2;MAPK1</t>
  </si>
  <si>
    <t>0.90356836659</t>
  </si>
  <si>
    <t>0.37664230399</t>
  </si>
  <si>
    <t>SYT2;GABRA5;KCNS2;CAMK2A;SLC6A11;SLC1A6;CACNG3;SLC18A2</t>
  </si>
  <si>
    <t>0.5626214896601609</t>
  </si>
  <si>
    <t>1.2476318484</t>
  </si>
  <si>
    <t>1.1309849112054542</t>
  </si>
  <si>
    <t>GJC1;GRIA2;CACNA2D1;GNB4</t>
  </si>
  <si>
    <t>2.99E-04</t>
  </si>
  <si>
    <t>3.1937548648</t>
  </si>
  <si>
    <t>37.881326523</t>
  </si>
  <si>
    <t>NSF;ACHE;STX12;KCNH3;GABBR1;CHRNB4;CHRNA3;KCND2;ACTN2;PRKCB;MAOA;KCNC4;CAMK2A;CACNA2D3;KCNAB2;GNG3;GNG2;EPB41L1;RPS6KA1;GNG8;SLC18A2;CACNG4</t>
  </si>
  <si>
    <t>Oocyte meiosis</t>
  </si>
  <si>
    <t>0.73804623734</t>
  </si>
  <si>
    <t>0.84473729396</t>
  </si>
  <si>
    <t>0.30625320528</t>
  </si>
  <si>
    <t>0.84752199413</t>
  </si>
  <si>
    <t>0.31692408577</t>
  </si>
  <si>
    <t>CAMK2A;CHP2;INS</t>
  </si>
  <si>
    <t>0.5502477968412341</t>
  </si>
  <si>
    <t>1.567487841824125</t>
  </si>
  <si>
    <t>1.559091891331133</t>
  </si>
  <si>
    <t>YWHAQ;CALM3</t>
  </si>
  <si>
    <t>0.57864595293</t>
  </si>
  <si>
    <t>1.3533944954</t>
  </si>
  <si>
    <t>1.42006163</t>
  </si>
  <si>
    <t>RPS6KA1;CAMK2A;PPP2R5B;INS</t>
  </si>
  <si>
    <t>Peptide G-protein coupled receptors</t>
  </si>
  <si>
    <t>0.87771066163</t>
  </si>
  <si>
    <t>0.49335481273</t>
  </si>
  <si>
    <t>0.069710799045</t>
  </si>
  <si>
    <t>0.7108577819519231</t>
  </si>
  <si>
    <t>0.9120633442</t>
  </si>
  <si>
    <t>0.39886896261727806</t>
  </si>
  <si>
    <t>NPY;CXCR4</t>
  </si>
  <si>
    <t>1.9062217889</t>
  </si>
  <si>
    <t>6.2086971032</t>
  </si>
  <si>
    <t>OPRD1;PROKR1;XCR1;NPW;CCL21;CXCR3;NMU;XCL2;TAC4;CCL19;HCRT</t>
  </si>
  <si>
    <t>0.18099343555</t>
  </si>
  <si>
    <t>2.0420716085</t>
  </si>
  <si>
    <t>7.0256550551</t>
  </si>
  <si>
    <t>C3;GAL;NPW;CCL21;SST;NPFF;CCL5;NPY;CCL2;CCL19</t>
  </si>
  <si>
    <t>Transmission across chemical synapses</t>
  </si>
  <si>
    <t>0.87622168479</t>
  </si>
  <si>
    <t>0.49862637363</t>
  </si>
  <si>
    <t>0.072080768005</t>
  </si>
  <si>
    <t>1.0143576915</t>
  </si>
  <si>
    <t>0.61715497654</t>
  </si>
  <si>
    <t>GABRA5;CAMK2A;SLC6A11;SLC1A6;CACNG3;SLC18A2</t>
  </si>
  <si>
    <t>0.5498893986896609</t>
  </si>
  <si>
    <t>1.3964349376114082</t>
  </si>
  <si>
    <t>1.393675242300092</t>
  </si>
  <si>
    <t>GRIA2;CACNA2D1;GNB4</t>
  </si>
  <si>
    <t>4.36E-04</t>
  </si>
  <si>
    <t>3.7037798049</t>
  </si>
  <si>
    <t>41.744715996</t>
  </si>
  <si>
    <t>NSF;ACHE;CHRNB4;CHRNA3;GABBR1;ACTN2;PRKCB;MAOA;CAMK2A;CACNA2D3;GNG3;GNG2;EPB41L1;RPS6KA1;GNG8;SLC18A2;CACNG4</t>
  </si>
  <si>
    <t>BioPlanet</t>
  </si>
  <si>
    <t>Adenyl Ribonucleotide Binding</t>
  </si>
  <si>
    <t>PRPS2;PIM1;MYH9;OXSR1;BMPR1B;MYH10;BMPR1A</t>
  </si>
  <si>
    <t>PINK1;BMPR1B</t>
  </si>
  <si>
    <t>ATP Binding</t>
  </si>
  <si>
    <t>Calmodulin-Dependent Protein Kinase Activity</t>
  </si>
  <si>
    <t>Chemorepellent Activity</t>
  </si>
  <si>
    <t>SEMA3C;SEMA3B</t>
  </si>
  <si>
    <t>SEMA3D;NRG1</t>
  </si>
  <si>
    <t>DNA Binding</t>
  </si>
  <si>
    <t>GTF3C2;KDM3A;TIGD7;NTHL1;IMPDH1;ACTN4;CHD3;SMARCA2;RBM5</t>
  </si>
  <si>
    <t>FOXC1;RPS27;CBFB;MEIS2;RPL6</t>
  </si>
  <si>
    <t>IGHM;TFAP2B;RNF11;MYCN;STAT1;MYC;STAT3;MAPT;CXXC5;POU2F2</t>
  </si>
  <si>
    <t>EHF;MYCN;TERT;PAX4;HOXD13;SOX6;TP63</t>
  </si>
  <si>
    <t>Flavin Adenine Dinucleotide Binding</t>
  </si>
  <si>
    <t>Frizzled Binding</t>
  </si>
  <si>
    <t>SDCBP;SFRP1</t>
  </si>
  <si>
    <t>RNF43;WNT8A</t>
  </si>
  <si>
    <t>GDP Binding</t>
  </si>
  <si>
    <t>MRAS;ARL8B</t>
  </si>
  <si>
    <t>DIRAS3;RAB3B</t>
  </si>
  <si>
    <t>GTPase Activator Activity</t>
  </si>
  <si>
    <t>FLCN;FAM13A;STXBP5;ARHGAP28;LLGL1</t>
  </si>
  <si>
    <t>ARHGAP22;RAP1GAP2;RGS5;RGS2;RGS1;ALDH1A1;ARHGEF10L;RGS9;RGS7</t>
  </si>
  <si>
    <t>SIPA1L2;GARNL3</t>
  </si>
  <si>
    <t>RGS5;RGS9</t>
  </si>
  <si>
    <t>Magnesium Ion Binding</t>
  </si>
  <si>
    <t>IDH1;OXSR1</t>
  </si>
  <si>
    <t>ATP10D;GEM</t>
  </si>
  <si>
    <t>PINK1;SNCA</t>
  </si>
  <si>
    <t>Metalloexopeptidase Activity</t>
  </si>
  <si>
    <t>Myosin Binding</t>
  </si>
  <si>
    <t>STXBP5;RHOA;LLGL1</t>
  </si>
  <si>
    <t>CXCR4;TRAK2</t>
  </si>
  <si>
    <t>RAB3B;RAB6B</t>
  </si>
  <si>
    <t>Protein Heterodimerization Activity</t>
  </si>
  <si>
    <t>SDCBP;GTF2A2;TPM2;P4HB</t>
  </si>
  <si>
    <t>TPM2;SAE1;PAFAH1B3</t>
  </si>
  <si>
    <t>TFAP2B;PEF1;ITGA3;ATP1B1</t>
  </si>
  <si>
    <t>Protein Homodimerization Activity</t>
  </si>
  <si>
    <t>PRPS2;STAT5B;GTF2A2;TFRC;PRMT2;SHMT1;TPM2;IDH1;ACTN4;MFF;RABEP1;GLB1;MYH9;BMPR1A</t>
  </si>
  <si>
    <t>NTRK1;ACHE;TFAP2B;CADM3;NPM1;FCER1G;GCH1;STAT1;STAT3;CAMK2A;HSPB1;S100B;CD4;TYROBP;CCL5;S100A6;LCP1;APOE;COL9A2;B2M</t>
  </si>
  <si>
    <t>TP53I3;TPM2;ODC1;PAFAH1B3;VEGFA</t>
  </si>
  <si>
    <t>NTRK1;TERT;GLDC;CAMK2A;ADRB2;SOX6;CER1</t>
  </si>
  <si>
    <t>Protein Serine/Threonine Kinase Activity</t>
  </si>
  <si>
    <t>MAPKAPK3;PKN3;PIM1;MAPK1;CAMK1;OXSR1;BMPR1B;BMPR1A</t>
  </si>
  <si>
    <t>PINK1;PRKCB;RPS6KA1;CAMK2A;BMPR1B;SQSTM1</t>
  </si>
  <si>
    <t>MELK;CAMKV</t>
  </si>
  <si>
    <t>Purine Ribonucleoside Triphosphate Binding</t>
  </si>
  <si>
    <t>PRPS2;MRAS;ATL3;PIM1;MYH9;OXSR1;BMPR1B;MYH10;RHOA;ARL8B;BMPR1A</t>
  </si>
  <si>
    <t>TUBB2A;TUBB3;ATP10D;RAB39A;RHOU;GEM</t>
  </si>
  <si>
    <t>CDC42;ARL4D;PINK1;GCH1;BMPR1B;RND2;RND3</t>
  </si>
  <si>
    <t>DIRAS3;ABCA12</t>
  </si>
  <si>
    <t>RNA Polymerase II-specific DNA-binding Transcription Factor Binding</t>
  </si>
  <si>
    <t>BCAS3;GABARAPL1;NIF3L1;BEX1;CTNNB1;ACTN4</t>
  </si>
  <si>
    <t>HES6;FOXC1;TTC8;GATA2;TRIB2</t>
  </si>
  <si>
    <t>NHLH2;GABARAPL1;NPM1;STAT1;STAT3;HCLS1;HSPB1;GATA2</t>
  </si>
  <si>
    <t>NHLH2;GSC</t>
  </si>
  <si>
    <t>Semaphorin Receptor Binding</t>
  </si>
  <si>
    <t>Transcription Cis-Regulatory Region Binding</t>
  </si>
  <si>
    <t>DACH1;BASP1;TRPS1;CHD3;OXSR1;SMARCA2;KLF15</t>
  </si>
  <si>
    <t>TFAP2B;CASZ1;NPM1;STAT1;MYC;STAT3;TWIST1;FOXN4;POU2F2;SNCA</t>
  </si>
  <si>
    <t>FOXC1;SOX4</t>
  </si>
  <si>
    <t>HMX3;FOXD3;TWIST1;SOX6;HOXC10;HMX2</t>
  </si>
  <si>
    <t>Transcription Regulatory Region Nucleic Acid Binding</t>
  </si>
  <si>
    <t>BASP1;CHD3;SMARCA2;KLF15</t>
  </si>
  <si>
    <t>STAT3;POU2F2;SNCA</t>
  </si>
  <si>
    <t>Transition Metal Ion Binding</t>
  </si>
  <si>
    <t>KDM3A;SHMT1;MGAT5B;TIMP2;PIM1;MSRB3;CBLB;CHD3</t>
  </si>
  <si>
    <t>KLF7;TES;RPS27;MGAT5;CBLB;TIMP1;DBH</t>
  </si>
  <si>
    <t>ADAMDEC1;RNF11;GCH1;NRG1;CRIP2;DBH;CXXC5;S100B;CD4;ENPP2;ATP13A2;TRIM54;ZIM2;SNCA</t>
  </si>
  <si>
    <t>Transmembrane Receptor Protein Kinase Activity</t>
  </si>
  <si>
    <t>BMPR1B;BMPR1A</t>
  </si>
  <si>
    <t>NTRK1;INSRR;BMPR1B</t>
  </si>
  <si>
    <t>NTRK1;INSRR</t>
  </si>
  <si>
    <t>GO_MF</t>
  </si>
  <si>
    <t>Actin Cytoskeleton</t>
  </si>
  <si>
    <t>ACTR2;SH3PXD2A;FLII;TPM2;MYH9;ACTN4;LLGL1;CORO1C</t>
  </si>
  <si>
    <t>ACTN2;PARVA;CAPG;SORBS2;AIF1;CAPZB;ABLIM3;CDC42EP4;TAGLN2;TLN2;LCP1;EZR;PDLIM5;SNCA</t>
  </si>
  <si>
    <t>AKAP13;MICAL1;TPM2;SLC2A1;EFR3B;ACTB;ACTG1</t>
  </si>
  <si>
    <t>Azurophil Granule</t>
  </si>
  <si>
    <t>SDCBP;ACTR2;TRAPPC1;BRI3;GLB1;IMPDH1;MAPK1;CKAP4</t>
  </si>
  <si>
    <t>C3;VAMP8;SYNGR1;ANXA2;NPC2;FUCA1;LYZ;CD68;SLC18A1;UNC13D;CTSC</t>
  </si>
  <si>
    <t>Azurophil Granule Lumen</t>
  </si>
  <si>
    <t>ACTR2;SDCBP;TRAPPC1;GLB1;IMPDH1;MAPK1</t>
  </si>
  <si>
    <t>C3;ANXA2;NPC2;FUCA1;LYZ;SLC18A1;CTSC;UNC13D</t>
  </si>
  <si>
    <t>Cytoplasmic Vesicle Lumen</t>
  </si>
  <si>
    <t>BACE1;CSTB;PSMA2;IMPDH1;IDH1;PPIA</t>
  </si>
  <si>
    <t>C3;CTSH;ALDOC;DBH;AMH;INS</t>
  </si>
  <si>
    <t>IMPDH2;ALDOC;DBH</t>
  </si>
  <si>
    <t>PCSK1;INS</t>
  </si>
  <si>
    <t>Cytoskeleton</t>
  </si>
  <si>
    <t>ACTR2;BCAS3;FLII;TPM2;MID1IP1;ACTN4;SMARCA2;CORO1C;SDCBP;BASP1;MYH9;MAPK1;P4HB;LLGL1;PLEC</t>
  </si>
  <si>
    <t>ACTN2;KRT7;HSPB1;PARVA;CAPG;SORBS2;CLU;NDRG1;PINK1;CAPZB;ABLIM3;EPB41L1;CDC42EP4;MAP7D1;EPB41L3;TAGLN2;ALDOC;LCP1;TLN2;MAPT;KIFAP3;EZR;PDLIM5;SNCA</t>
  </si>
  <si>
    <t>EPB41L5;AKAP13;TUBB2A;TUBB3;MICAL1;TPM2;ALDOC;CMAHP;NDRG1;EFR3B;ACTB;ACTG1</t>
  </si>
  <si>
    <t>KRT17;KLHL14;SLC1A6</t>
  </si>
  <si>
    <t>Early Endosome</t>
  </si>
  <si>
    <t>EHD1;BACE1;RABEP1;ANKFY1;MAPK1;ATP13A3;VPS28;LLGL1</t>
  </si>
  <si>
    <t>NTRK1;CNTNAP2;HLA-C;HLA-A;PLD3;HLA-E;BAIAP3;VAMP8;CD4;APOC2;DNER;APOE;B2M</t>
  </si>
  <si>
    <t>NTRK1;DNER;KIAA0319;BAIAP3</t>
  </si>
  <si>
    <t>DNER;CXCR4</t>
  </si>
  <si>
    <t>Endoplasmic Reticulum Lumen</t>
  </si>
  <si>
    <t>BACE1;P4HA1;LAMB2;DAG1;MAPK1;P4HB;CKAP4</t>
  </si>
  <si>
    <t>C3;SERPINA1;CTSZ;SPP1;APOE;COL9A2;B2M;CTSC;CHGB;WNT4;INS</t>
  </si>
  <si>
    <t>VCAN;FN1;TSPO;TIMP1</t>
  </si>
  <si>
    <t>Endoplasmic Reticulum Membrane</t>
  </si>
  <si>
    <t>PPP1R15A;ATL3;GLB1;ALG3;SERINC1;CHPT1;EMC6;PLP2;POMGNT2;RHOA;PLD2</t>
  </si>
  <si>
    <t>GJC1;SPCS1;GPAA1;SRD5A1;SCD5;TMTC2;LSS</t>
  </si>
  <si>
    <t>CD74;HLA-DRB5;NDRG4;HLA-C;HLA-A;PLD3;HLA-E;CYB5R2;BSCL2;CDC42;CD4;HLA-DRA;SERINC1;PTGDS;HLA-DQA1;HLA-DRB1</t>
  </si>
  <si>
    <t>GRIN3A;HSD17B3;FMO3;PTGDS;JPH1</t>
  </si>
  <si>
    <t>Intermediate Filament Cytoskeleton</t>
  </si>
  <si>
    <t>BCAS3;SMARCA2;PLEC</t>
  </si>
  <si>
    <t>KRT17;SLC1A6</t>
  </si>
  <si>
    <t>Intracellular Membrane-Bounded Organelle</t>
  </si>
  <si>
    <t>BTG2;TFRC;CHD3;ECSIT;ATRAID;SNAPC5;FLCN;ALKBH5;SIX4;BASP1;TRPS1;PEA15;RUVBL1;DAG1;PIM1;ANKFY1;RBM5;AGFG1;PRMT6;ACTR2;BCAS3;TIGD7;PRMT2;ELAC2;LMO7;ACTN4;OXSR1;KLF15;NIF3L1;RABEP1;MAPKAPK3;PSMA2;MYH9;AURKAIP1;PPIA;OPTN;CSTB;KDM3A;GTF2A2;BEX1;SHMT1;FLII;PLD2</t>
  </si>
  <si>
    <t>RPL4;RPL5;RPL30;TES;RPL3;PEBP1;DBH;CMAHP;ACTB;RPL6;ACTG1;SCGN;TUBB3;SACS;TSPO;PHLDA1;SOX4;RPS13;AASS;DUSP4;TLE4;HES6;TSPYL1;RPS8;UBE2E1;UBE2E2;RPSA;ETV1;RPS3A;DDX39A;TUBB2A;TRIB2;TSPYL4;FOXC1;CRABP1;CXCR4;GATA2;NDRG1;PSMB6;LDHA;ARVCF;UGP2;CTNNA1;RPL15;SAM</t>
  </si>
  <si>
    <t>CTNND2;CPNE7;IFI30;CLU;RGS4;RGS5;RGS2;MYC;SLC26A11;CCDC92;LMO1;RBFOX1;PRKCB;KRT7;RUNDC3A;UNC13D;OLFM2;MYCN;S100A6;SQSTM1;OPTN;CASZ1;MEAF6;CRABP1;TWIST1;GATA2;NDRG1;ZFP36L2;CYB5R2;MYCNOS;HOXC4;APOE;SLC15A3;MAGEA10;TFAP2B;AKIRIN1;FUCA1;OSBPL3;FOXN4;CTAG2;PO</t>
  </si>
  <si>
    <t>PCSK2;PRDM8;HMX3;EHF;CPNE7;CRABP1;CAMK2A;HEPACAM2;HSD17B3;TWIST1;C2CD4A;C2CD4B;ABCA12;HOXD11;CD1C;HOXD10;HOXC10;SERPINA5;GPR174;MYCNOS;RGS5;GLRA2;TERT;GSC;UBD;SIX2;CHP2;ZNF385B;UBASH3A;SOX6;KIAA0319;SLC18A2;TP63;LMO3;THEMIS;TEX15;FMO3;CTAG2;KRT9;CRYGD;MYC</t>
  </si>
  <si>
    <t>Intracellular Organelle Lumen</t>
  </si>
  <si>
    <t>CSTB;ACTR2;ACADVL;LAMB2;IDH1;ELAC2;CKAP4;BACE1;HADHA;COQ3;P4HA1;PSMA2;GLB1;IMPDH1;DAG1;TIMP2;MAPK1;P4HB;PPIA</t>
  </si>
  <si>
    <t>SERPINA1;NCAN;SDC3;CTSZ;HBB;HBA1;LYZ;CTSS;INS;C3;SPP1;CTSH;ALDOC;APOE;COL9A2;MUC15;AMH;B2M;CTSC;CHGB;WNT4</t>
  </si>
  <si>
    <t>VCAN;IMPDH2;FN1;TSPO;ALDOC;OGDHL;TIMP1;AASS</t>
  </si>
  <si>
    <t>KRT17;GLDC;NCAN;ACSM4;INS</t>
  </si>
  <si>
    <t>Mitochondrial Inner Membrane</t>
  </si>
  <si>
    <t>MRPL20;HADHA;COQ3;TIMMDC1;NDUFB5;MPV17;AURKAIP1;ECSIT;MRPL24</t>
  </si>
  <si>
    <t>TOMM40;TMEM160;COX7C</t>
  </si>
  <si>
    <t>PINK1;IFI6;CLU</t>
  </si>
  <si>
    <t>Mitochondrial Membrane</t>
  </si>
  <si>
    <t>MRPL20;HADHA;COQ3;ACADVL;TIMMDC1;NDUFB5;MPV17;AURKAIP1;ECSIT;MFF;MRPL24</t>
  </si>
  <si>
    <t>TOMM40;TSPO;TMEM160;COX7C;TOMM20</t>
  </si>
  <si>
    <t>PINK1;MAOA;IFI6;SLC18A1;CLU</t>
  </si>
  <si>
    <t>HCRT;SLC18A1</t>
  </si>
  <si>
    <t>Nucleus</t>
  </si>
  <si>
    <t>BTG2;CHD3;ECSIT;SNAPC5;FLCN;ALKBH5;SIX4;BASP1;TRPS1;RUVBL1;PIM1;RBM5;PRMT6;ACTR2;BCAS3;TIGD7;PRMT2;ELAC2;LMO7;ACTN4;OXSR1;KLF15;NIF3L1;MAPKAPK3;PSMA2;MYH9;AURKAIP1;PPIA;OPTN;CSTB;KDM3A;GTF2A2;BEX1;SHMT1;FLII;PPM1G;SDCBP;SH3BGRL;PCBP4;NTHL1;MAPK1;RPL15;MYH</t>
  </si>
  <si>
    <t>RPL4;RPL5;RPL30;TES;RPL3;PEBP1;CMAHP;ACTB;RPL6;ACTG1;SCGN;TUBB3;SACS;PHLDA1;SOX4;RPS13;AASS;DUSP4;TLE4;HES6;TSPYL1;RPS8;UBE2E1;UBE2E2;RPSA;ETV1;RPS3A;DDX39A;TUBB2A;TRIB2;TSPYL4;FOXC1;CRABP1;CXCR4;GATA2;NDRG1;PSMB6;LDHA;ARVCF;UGP2;RPL15;SAMD1;LYN;BTF3;RPL2</t>
  </si>
  <si>
    <t>CDKN1C;ZCCHC12;CDKN1A;CTNND2;CPNE7;HSPB1;SNX10;CELF6;CLU;RGS4;RGS2;SCRN1;MYC;SIX3;DUSP4;LMO1;RBFOX1;DUSP3;ANXA2;PRKCB;PPP2R5B;KRT7;SERPINB6;PTP4A2;OLFM2;MYCN;KIFC2;S100A6;HCLS1;MAPT;VSTM2A;OPTN;IRF9;CASZ1;MEAF6;CRABP1;CAMK2A;TWIST1;CAPG;GATA2;CXXC5;AIF1;N</t>
  </si>
  <si>
    <t>PRDM8;HMX3;EHF;CPNE7;CRABP1;CAMK2A;TWIST1;C2CD4A;C2CD4B;HOXD11;HOXD10;HOXC10;MYCNOS;TERT;GSC;UBD;SIX2;CHP2;ZNF385B;UBASH3A;SOX6;TP63;LMO3;THEMIS;TEX15;KRT9;CRYGD;MYCN;DMRTC1;FABP7;RCAN3;PMP2;HMX2</t>
  </si>
  <si>
    <t>Organelle Inner Membrane</t>
  </si>
  <si>
    <t>PINK1;TMX4;IFI6;CLU</t>
  </si>
  <si>
    <t>Rough Endoplasmic Reticulum</t>
  </si>
  <si>
    <t>RANGRF;CKAP4</t>
  </si>
  <si>
    <t>EPHA5;PTGDS</t>
  </si>
  <si>
    <t>Sarcolemma</t>
  </si>
  <si>
    <t>DAG1;PLEC</t>
  </si>
  <si>
    <t>SLC2A1;ANK2</t>
  </si>
  <si>
    <t>AQP4;CACNG1;SGCZ</t>
  </si>
  <si>
    <t>Secretory Granule Lumen</t>
  </si>
  <si>
    <t>CSTB;ACTR2;TRAPPC1;IDH1;ACTN4;SDCBP;PSMA2;GLB1;IMPDH1;TIMP2;PCYOX1L;MAPK1;PPIA</t>
  </si>
  <si>
    <t>SRGN;SERPINA1;ANXA2;ACTN2;FUCA1;CTSZ;NRG1;DBH;LYZ;CLU;UNC13D;INS;C3;NPC2;CTSH;ALDOC;FAM3C;AMH;B2M;SLC18A1;CTSC</t>
  </si>
  <si>
    <t>TUBB2A;IMPDH2;FN1;ALDOC;TIMP1;DBH;VEGFA</t>
  </si>
  <si>
    <t>PCSK1;SLC18A1;INS</t>
  </si>
  <si>
    <t>Activation Of GTPase Activity</t>
  </si>
  <si>
    <t>BCAS3;CORO1C</t>
  </si>
  <si>
    <t>ARHGAP22;RAP1GAP2;CCL21</t>
  </si>
  <si>
    <t>Actomyosin Structure Organization</t>
  </si>
  <si>
    <t>SIX4;FLII;MYH9;MYH10;RHOA</t>
  </si>
  <si>
    <t>KRT19;ACTN2;EPB41L1;EPB41L3</t>
  </si>
  <si>
    <t>TJP1;EPB41L5</t>
  </si>
  <si>
    <t>Aortic Valve Morphogenesis</t>
  </si>
  <si>
    <t>RHOA;ROBO1</t>
  </si>
  <si>
    <t>SLIT1;TWIST1</t>
  </si>
  <si>
    <t>Canonical Wnt Signaling Pathway</t>
  </si>
  <si>
    <t>SFRP1;CTNNB1</t>
  </si>
  <si>
    <t>Cellular Response To Alcohol</t>
  </si>
  <si>
    <t>Cellular Response To Organonitrogen Compound</t>
  </si>
  <si>
    <t>SFRP1;SHMT1;CTNNB1</t>
  </si>
  <si>
    <t>CTNNA1;ACTB</t>
  </si>
  <si>
    <t>GLRA2;HTR1B</t>
  </si>
  <si>
    <t>ATP2B4;EZR;CLU</t>
  </si>
  <si>
    <t>Dorsal/Ventral Pattern Formation</t>
  </si>
  <si>
    <t>SFRP1;BMPR1B;BMPR1A</t>
  </si>
  <si>
    <t>HOXD11;CER1</t>
  </si>
  <si>
    <t>SIX3;BMPR1B</t>
  </si>
  <si>
    <t>Hemopoiesis</t>
  </si>
  <si>
    <t>FLCN;SFRP1</t>
  </si>
  <si>
    <t>LYN;MELK</t>
  </si>
  <si>
    <t>PINK1;ZFP36L2</t>
  </si>
  <si>
    <t>Mesenchymal Cell Migration</t>
  </si>
  <si>
    <t>SEMA3C;SEMA3B;CORO1C</t>
  </si>
  <si>
    <t>Modification-Dependent Protein Catabolic Process</t>
  </si>
  <si>
    <t>PCYOX1L;FBXO45</t>
  </si>
  <si>
    <t>RNF11;PINK1;SQSTM1</t>
  </si>
  <si>
    <t>RNF43;UBD</t>
  </si>
  <si>
    <t>Muscle Contraction</t>
  </si>
  <si>
    <t>MYL6;TPM2</t>
  </si>
  <si>
    <t>GJC1;TPM2</t>
  </si>
  <si>
    <t>Negative Chemotaxis</t>
  </si>
  <si>
    <t>SEMA3C;SEMA3B;RHOA;ROBO1</t>
  </si>
  <si>
    <t>SEMA3D;SLIT1</t>
  </si>
  <si>
    <t>Negative Regulation Of Angiogenesis</t>
  </si>
  <si>
    <t>CTNNB1;THBS2</t>
  </si>
  <si>
    <t>FOXC1;SERPINF1</t>
  </si>
  <si>
    <t>STAT1;ATP2B4;NRG1</t>
  </si>
  <si>
    <t>Negative Regulation Of Axon Extension</t>
  </si>
  <si>
    <t>SEMA3E;KIAA0319</t>
  </si>
  <si>
    <t>Negative Regulation Of Axon Extension Involved In Axon Guidance</t>
  </si>
  <si>
    <t>Negative Regulation Of Bone Remodeling</t>
  </si>
  <si>
    <t>Negative Regulation Of Catabolic Process</t>
  </si>
  <si>
    <t>FLCN;ATRAID</t>
  </si>
  <si>
    <t>RPL5;RPL11</t>
  </si>
  <si>
    <t>BSCL2;APOC1;INS</t>
  </si>
  <si>
    <t>Negative Regulation Of Cell Adhesion</t>
  </si>
  <si>
    <t>FBLN1;RHOA</t>
  </si>
  <si>
    <t>ADAMDEC1;NRG1;PLXNA4</t>
  </si>
  <si>
    <t>ERBB3;PLXNA4</t>
  </si>
  <si>
    <t>Negative Regulation Of Cell Migration</t>
  </si>
  <si>
    <t>FLCN;SFRP1;DACH1;DAG1;MCC;CORO1C;BMPR1A;ROBO1</t>
  </si>
  <si>
    <t>NGFR;CD74;NDRG4;TMEFF2;DUSP3;DPYSL3;DRD2;AMH</t>
  </si>
  <si>
    <t>CDH11;TIMP1</t>
  </si>
  <si>
    <t>Negative Regulation Of Cell Motility</t>
  </si>
  <si>
    <t>FLCN;SFRP1;DACH1;DAG1;FBLN1;ROBO1</t>
  </si>
  <si>
    <t>NGFR;CD74;TMEFF2;DUSP3;DPYSL3;DRD2;AMH</t>
  </si>
  <si>
    <t>Negative Regulation Of Cell Population Proliferation</t>
  </si>
  <si>
    <t>FLCN;SFRP1;BTG2;CTNNB1;WDR6;FBLN1;MCC;BMPR1B;SMARCA2;ATRAID;RBM5</t>
  </si>
  <si>
    <t>CDKN1C;CDKN2D;NTRK1;TFAP2B;CDKN1A;NPM1;NDRG4;CDKN2C;NRG1;GATA2;AIF1;FABP3;GPNMB;SST;MYC;APOD;APOE;DRD2;BMPR1B;B2M</t>
  </si>
  <si>
    <t>LYN;TES;FABP6;GATA2;SOX4</t>
  </si>
  <si>
    <t>NTRK1;FABP7;SIRPG;DRD2;CER1</t>
  </si>
  <si>
    <t>Negative Regulation Of Cellular Process</t>
  </si>
  <si>
    <t>FLCN;SFRP1;BTG2;CTNNB1;WDR6;MYH9;FBLN1;SMARCA2;RBM5</t>
  </si>
  <si>
    <t>CDKN2D;NTRK1;TFAP2B;ADAMDEC1;CDKN1A;NPM1;CDKN2C;NRG1;CLU;VAMP8;FABP3;GPNMB;SST;MYC;SLIT1;TXNIP;DRD2;PLXNA4;VAMP3</t>
  </si>
  <si>
    <t>LYN;TES;FABP6;ACTB;SOX4;TNFRSF21</t>
  </si>
  <si>
    <t>NTRK1;ERBB3;FABP7;SIRPG;DRD2;HOXD10;PLXNA4;CER1</t>
  </si>
  <si>
    <t>Negative Regulation Of Chemotaxis</t>
  </si>
  <si>
    <t>SEMA3C;SEMA3B;ROBO1</t>
  </si>
  <si>
    <t>DUSP3;SEMA3D;NRG1</t>
  </si>
  <si>
    <t>Negative Regulation Of Developmental Process</t>
  </si>
  <si>
    <t>SFRP1;TFRC;SMARCA2</t>
  </si>
  <si>
    <t>GRIN3A;KIAA0319;SLC18A1;CER1</t>
  </si>
  <si>
    <t>PINK1;MAPT;AMH;SLC18A1</t>
  </si>
  <si>
    <t>KLF7;FOXC1</t>
  </si>
  <si>
    <t>Negative Regulation Of DNA-binding Transcription Factor Activity</t>
  </si>
  <si>
    <t>PRMT2;PIM1</t>
  </si>
  <si>
    <t>HES6;NFKBIE</t>
  </si>
  <si>
    <t>SIGIRR;TAX1BP1</t>
  </si>
  <si>
    <t>Negative Regulation Of DNA-templated Transcription</t>
  </si>
  <si>
    <t>PRMT6;ZNF560;PRMT2;CHD3;OXSR1;SMARCA2;ZNF75A;PPM1F;DKK3;SDCBP;FLCN;SFRP1;NIF3L1;DACH1;SIX4;BASP1;TRPS1;CTNNB1</t>
  </si>
  <si>
    <t>RPS14;ZNF253;KLF7;FOXC1;CBFB;YWHAQ;GATA2;SAMD1;MEIS2;SOX4;VEGFA</t>
  </si>
  <si>
    <t>CDKN1C;TFAP2B;STAT1;STAT3;TWIST1;NRG1;GATA2;CXXC5;LILRB4;DKK3;MYC;SIX3;INSM2;EZR;MAGEA10;JAZF1;WNT4;SNCA</t>
  </si>
  <si>
    <t>FOXD3;TWIST1;TP63</t>
  </si>
  <si>
    <t>Negative Regulation Of ERK1 And ERK2 Cascade</t>
  </si>
  <si>
    <t>DUSP4;LYN</t>
  </si>
  <si>
    <t>DUSP4;DUSP3;EZR</t>
  </si>
  <si>
    <t>Negative Regulation Of Gene Expression</t>
  </si>
  <si>
    <t>OPRD1;FLCN;SFRP1;BTG2;SHMT1;ROBO1;BMPR1A</t>
  </si>
  <si>
    <t>SRGN;STAT3;ATP2B4;GATA2;CD3E;ZFP36L2;INS;PINK1;MYCN;GPNMB;APOE;MAPT;AMH;WNT4</t>
  </si>
  <si>
    <t>RPS26;GATA2;CD46;RPS13;VEGFA</t>
  </si>
  <si>
    <t>OPRD1;TRIM71;MYCN;TERT;KRT17;INS</t>
  </si>
  <si>
    <t>Negative Regulation Of Macromolecule Biosynthetic Process</t>
  </si>
  <si>
    <t>BTG2;DACH1;SHMT1</t>
  </si>
  <si>
    <t>CDKN1A;TMEFF2;CLTC</t>
  </si>
  <si>
    <t>Negative Regulation Of Multicellular Organismal Process</t>
  </si>
  <si>
    <t>FLCN;SFRP1;MCC;ROBO1;CORO1C</t>
  </si>
  <si>
    <t>SRGN;RGS2;GPNMB;ALDH1A1;ATP2B4;INS</t>
  </si>
  <si>
    <t>KLF7;TIMP1</t>
  </si>
  <si>
    <t>TIFAB;HOXC10;INS</t>
  </si>
  <si>
    <t>Negative Regulation Of Nucleic Acid-Templated Transcription</t>
  </si>
  <si>
    <t>PRMT6;SFRP1;DACH1;PRMT2;SIX4;BASP1;CTNNB1;CHD3;SMARCA2;PPM1F;DKK3</t>
  </si>
  <si>
    <t>CDKN1C;EIF4A2;TFAP2B;SIX3;TWIST1;NRG1;DKK3;WNT4</t>
  </si>
  <si>
    <t>ZNF253;YWHAQ</t>
  </si>
  <si>
    <t>TWIST1;TP63</t>
  </si>
  <si>
    <t>Negative Regulation Of Protein Catabolic Process</t>
  </si>
  <si>
    <t>TIMP2;ATRAID</t>
  </si>
  <si>
    <t>ANXA2;INS;SNCA</t>
  </si>
  <si>
    <t>Negative Regulation Of Proteolysis</t>
  </si>
  <si>
    <t>CSTB;TIMP2</t>
  </si>
  <si>
    <t>SERPINE2;INS</t>
  </si>
  <si>
    <t>Negative Regulation Of Transcription By RNA Polymerase II</t>
  </si>
  <si>
    <t>SDCBP;FLCN;NIF3L1;ZNF560;DACH1;TRPS1;CHD3;OXSR1;SMARCA2;ZNF75A</t>
  </si>
  <si>
    <t>RPS14;KLF7;FOXC1;CBFB;GATA2;SAMD1;MEIS2;SOX4;VEGFA</t>
  </si>
  <si>
    <t>TFAP2B;STAT1;MYC;STAT3;TWIST1;INSM2;GATA2;CXXC5;EZR;MAGEA10;JAZF1;SNCA</t>
  </si>
  <si>
    <t>FOXD3;TWIST1</t>
  </si>
  <si>
    <t>Negative Regulation Of Wnt Signaling Pathway</t>
  </si>
  <si>
    <t>SFRP1;MCC;DKK3</t>
  </si>
  <si>
    <t>TLE4;IGFBP2</t>
  </si>
  <si>
    <t>APOE;DKK3</t>
  </si>
  <si>
    <t>RNF43;CER1</t>
  </si>
  <si>
    <t>Neural Crest Cell Development</t>
  </si>
  <si>
    <t>PEF1;SEMA3D;NRG1</t>
  </si>
  <si>
    <t>Neural Crest Cell Migration</t>
  </si>
  <si>
    <t>SEMA6D;FN1</t>
  </si>
  <si>
    <t>Neurogenesis</t>
  </si>
  <si>
    <t>SIX4;THOC2</t>
  </si>
  <si>
    <t>Peptidyl-Serine Modification</t>
  </si>
  <si>
    <t>MAPKAPK3;PKN3;MGAT5B;MAPK1;CAMK1</t>
  </si>
  <si>
    <t>PINK1;PRKCB;CAMK2A</t>
  </si>
  <si>
    <t>Peptidyl-Serine Phosphorylation</t>
  </si>
  <si>
    <t>MAPKAPK3;PKN3;MAPK1;CAMK1</t>
  </si>
  <si>
    <t>Phosphorylation</t>
  </si>
  <si>
    <t>PKN3;PIM1;MAPK1;CAMK1;OXSR1;BMPR1B;BMPR1A</t>
  </si>
  <si>
    <t>NTRK1;PRR5;PINK1;PRKCB;STAT3;RPS6KA1;CAMK2A;PIK3CD;CCL2;BMPR1B;HCST;EPHB3</t>
  </si>
  <si>
    <t>LYN;MELK;TRIB2;DCLK1</t>
  </si>
  <si>
    <t>NTRK1;EPHA5;CAMK2A</t>
  </si>
  <si>
    <t>Positive Regulation Of Apoptotic Process</t>
  </si>
  <si>
    <t>BACE1;FLCN;SFRP1;PRMT2;CTNNB1;RBM5</t>
  </si>
  <si>
    <t>TFAP2B;CTSH;ANO6;NRG1;SLC6A2;CLU;SQSTM1;CTSS;SNCA</t>
  </si>
  <si>
    <t>MTCH1;MELK;PHLDA1;SOX4</t>
  </si>
  <si>
    <t>UBD;TP63</t>
  </si>
  <si>
    <t>Positive Regulation Of B Cell Activation</t>
  </si>
  <si>
    <t>TFRC;CD81</t>
  </si>
  <si>
    <t>CD74;IL7</t>
  </si>
  <si>
    <t>Positive Regulation Of B Cell Proliferation</t>
  </si>
  <si>
    <t>Positive Regulation Of Cell Adhesion</t>
  </si>
  <si>
    <t>FLCN;LAMB2;P4HB;PPM1F</t>
  </si>
  <si>
    <t>CCL21;SIRPG</t>
  </si>
  <si>
    <t>CCL21;CCL5</t>
  </si>
  <si>
    <t>Positive Regulation Of Cell Differentiation</t>
  </si>
  <si>
    <t>SDCBP;SFRP1;LAMB2;CTNNB1;CAMK1;BMPR1B;SMARCA2;ATRAID;RHOA;BMPR1A</t>
  </si>
  <si>
    <t>AKIRIN1;RPS6KA1;IL18;TWIST1;NRCAM;PTN;LCP1;BMPR1B;WNT4;INS</t>
  </si>
  <si>
    <t>FOXC1;TMEM119;ACTB;SOX4</t>
  </si>
  <si>
    <t>LMO3;TWIST1;SOX6;TP63;INS</t>
  </si>
  <si>
    <t>Positive Regulation Of Cell-Matrix Adhesion</t>
  </si>
  <si>
    <t>SFRP1;PPM1F</t>
  </si>
  <si>
    <t>CCL21;NRG1;CD3E</t>
  </si>
  <si>
    <t>Positive Regulation Of Cell-Substrate Adhesion</t>
  </si>
  <si>
    <t>SFRP1;P4HB;PPM1F</t>
  </si>
  <si>
    <t>CDC42;CCL21;CD3E</t>
  </si>
  <si>
    <t>Positive Regulation Of Cold-Induced Thermogenesis</t>
  </si>
  <si>
    <t>HADHA;KDM3A;MFAP2;PTH2R</t>
  </si>
  <si>
    <t>CXCR4;DBH;VEGFA</t>
  </si>
  <si>
    <t>BSCL2;ACHE;TRPV2;IL18;DBH</t>
  </si>
  <si>
    <t>ADRB2;HCRT</t>
  </si>
  <si>
    <t>Positive Regulation Of Developmental Process</t>
  </si>
  <si>
    <t>TFRC;BASP1;DAG1;CTNNB1;CAMK1;BMPR1B;MFF;SMARCA2;CORO1C;BMPR1A</t>
  </si>
  <si>
    <t>PINK1;RPS6KA1;ENPP2;APOE;PTN;LCP1;BMPR1B;INS</t>
  </si>
  <si>
    <t>RELN;TMEM119;VEGFA</t>
  </si>
  <si>
    <t>SOX6;INS</t>
  </si>
  <si>
    <t>Positive Regulation Of DNA-templated Transcription</t>
  </si>
  <si>
    <t>STAT5B;ACTR2;BCAS3;KDM3A;GTF2A2;BEX1;PRMT2;CD81;LMO7;CHD3;OXSR1;SMARCA2;KLF15;FLCN;SFRP1;NIF3L1;SIX4;RUVBL1;CTNNB1;CAMK1;BMPR1B;BMPR1A</t>
  </si>
  <si>
    <t>CDKN1C;CASZ1;MEAF6;TWIST1;GATA2;NHLH2;MYC;RPS6KA1;SPP1;HOXC4;APOE;WNT4;LMO1;NGFR;CD74;TFAP2B;AKIRIN1;NPM1;ANXA2;STAT1;STAT3;IL18;FOXN4;POU2F2;AHI1;CD4;GAL;MYCN;PITHD1;HCLS1;BMPR1B;SQSTM1;SSBP3;HLA-DRB1;IRF9</t>
  </si>
  <si>
    <t>KLF7;FOXC1;FZD7;HEATR1;PTOV1;UBE2E1;ETV1;GATA2;MEIS2;ACTB;SOX4;VEGFA</t>
  </si>
  <si>
    <t>NHLH2;FOXD3;EHF;MYCN;TERT;LMO3;WNT8A;CHP2;TWIST1;HOXD13;HOXC10;TP63</t>
  </si>
  <si>
    <t>Positive Regulation Of Epithelial To Mesenchymal Transition</t>
  </si>
  <si>
    <t>SDCBP;CTNNB1</t>
  </si>
  <si>
    <t>Positive Regulation Of Growth</t>
  </si>
  <si>
    <t>SDCBP;SFRP1;PPM1F</t>
  </si>
  <si>
    <t>PRR5;CDC42;RPS6KA1;INS</t>
  </si>
  <si>
    <t>Positive Regulation Of MAP Kinase Activity</t>
  </si>
  <si>
    <t>Positive Regulation Of Metabolic Process</t>
  </si>
  <si>
    <t>BSCL2;ACHE;TRPV2;IL18;DBH;INS</t>
  </si>
  <si>
    <t>ADRB2;HCRT;INS</t>
  </si>
  <si>
    <t>Positive Regulation Of Multicellular Organismal Process</t>
  </si>
  <si>
    <t>HADHA;SDCBP;KDM3A;SIX4;MFAP2;CTNNB1;PTH2R;BMPR1B;SMARCA2;BMPR1A</t>
  </si>
  <si>
    <t>ACHE;IL18;TRPV2;PIK3CD;TWIST1;PTN;DBH;INS;BSCL2;APOC2;SPP1;LCP1;APOE;AMH;BMPR1B</t>
  </si>
  <si>
    <t>FOXC1;TMEM119;CXCR4;DBH;ACTB;VEGFA</t>
  </si>
  <si>
    <t>TERT;CRH;TWIST1;CACNG1;CLEC9A;ADRB2;HCRT;SOX6;INS</t>
  </si>
  <si>
    <t>Positive Regulation Of Nucleic Acid-Templated Transcription</t>
  </si>
  <si>
    <t>SFRP1;NIF3L1;KDM3A;PRMT2;SIX4;RUVBL1;CTNNB1;CHD3;SMARCA2</t>
  </si>
  <si>
    <t>CDKN1C;CD74;TFAP2B;CASZ1;NPM1;MEAF6;STAT1;STAT3;CD4;MYCN;PITHD1;MYC;RPS6KA1;SPP1;APOE;HLA-DRB1;WNT4</t>
  </si>
  <si>
    <t>FOXC1;FZD7;SOX4</t>
  </si>
  <si>
    <t>MYCN;TP63</t>
  </si>
  <si>
    <t>Positive Regulation Of Osteoblast Differentiation</t>
  </si>
  <si>
    <t>BMPR1B;ATRAID;BMPR1A</t>
  </si>
  <si>
    <t>BMPR1B;WNT4</t>
  </si>
  <si>
    <t>Positive Regulation Of Plasma Membrane Bounded Cell Projection Assembly</t>
  </si>
  <si>
    <t>EPS8;ACTR2;BCAS3;NDEL1</t>
  </si>
  <si>
    <t>CDC42;AKIRIN1;CCL21;CDC42EP4;DPYSL3;CCL19</t>
  </si>
  <si>
    <t>CCL21;CCL19</t>
  </si>
  <si>
    <t>Positive Regulation Of Programmed Cell Death</t>
  </si>
  <si>
    <t>FLCN;SFRP1;PRMT2;CTNNB1;RBM5</t>
  </si>
  <si>
    <t>NTRK1;LAPTM5;ANO6;NRG1;SLC6A2;CLU;SQSTM1;SNCA</t>
  </si>
  <si>
    <t>NTRK1;UBD</t>
  </si>
  <si>
    <t>Positive Regulation Of Protein Serine/Threonine Kinase Activity</t>
  </si>
  <si>
    <t>CAMK1;RHOA;ROBO1</t>
  </si>
  <si>
    <t>CALM3;VEGFA</t>
  </si>
  <si>
    <t>SH2D1A;ADRB2</t>
  </si>
  <si>
    <t>ATP2B4;SNCA</t>
  </si>
  <si>
    <t>Positive Regulation Of Transcription By RNA Polymerase II</t>
  </si>
  <si>
    <t>STAT5B;ACTR2;BCAS3;GTF2A2;BEX1;CD81;LMO7;OXSR1;SMARCA2;KLF15;FLCN;CTNNB1;CAMK1;BMPR1B;BMPR1A</t>
  </si>
  <si>
    <t>CASZ1;TWIST1;GATA2;NHLH2;MYC;RPS6KA1;HOXC4;LMO1;TFAP2B;AKIRIN1;NPM1;ANXA2;STAT1;STAT3;IL18;FOXN4;POU2F2;AHI1;GAL;MYCN;HCLS1;BMPR1B;SQSTM1;SSBP3;IRF9</t>
  </si>
  <si>
    <t>KLF7;FOXC1;PTOV1;UBE2E1;ETV1;GATA2;MEIS2;SOX4;VEGFA</t>
  </si>
  <si>
    <t>NHLH2;FOXD3;EHF;MYCN;LMO3;WNT8A;CHP2;TWIST1;HOXD13;HOXC10;TP63</t>
  </si>
  <si>
    <t>Proteasomal Protein Catabolic Process</t>
  </si>
  <si>
    <t>NSFL1C;SH3BGRL;PSMA2;CTNNB1;FBXO45</t>
  </si>
  <si>
    <t>TRIM71;RCAN3</t>
  </si>
  <si>
    <t>Proteasome-Mediated Ubiquitin-Dependent Protein Catabolic Process</t>
  </si>
  <si>
    <t>NSFL1C;SH3BGRL;PSMA2;CTNNB1;FBXO45;UBXN4</t>
  </si>
  <si>
    <t>FBXO2;FBXO44</t>
  </si>
  <si>
    <t>Protein Autophosphorylation</t>
  </si>
  <si>
    <t>MAPKAPK3;PIM1;OXSR1</t>
  </si>
  <si>
    <t>NTRK1;PINK1;INSRR;CAMK2A;ATP13A2;EPHB3</t>
  </si>
  <si>
    <t>NTRK1;INSRR;CAMK2A</t>
  </si>
  <si>
    <t>Protein Homooligomerization</t>
  </si>
  <si>
    <t>EHD1;ATL3;SHMT1</t>
  </si>
  <si>
    <t>PEG10;AMH;CLU;B2M</t>
  </si>
  <si>
    <t>Protein Modification Process</t>
  </si>
  <si>
    <t>PRMT6;PTAR1;PKN3;PIM1;ALG3;MAPK1;CAMK1;OXSR1;BMPR1B;PPM1F;BMPR1A;PPM1G</t>
  </si>
  <si>
    <t>LYN;YES1;MELK;GPAA1;FN1;TRIB2;TTL;DCLK1</t>
  </si>
  <si>
    <t>NTRK1;MEAF6;PRKCB;FBXO2;CAMK2A;PPP2R5B;PIK3CD;PTPRH;TMEM59;PINK1;MGAT4B;RPS6KA1;CCL2;BMPR1B;HCST;EPHB3</t>
  </si>
  <si>
    <t>NTRK1;EPHA5;PTPRZ1;CAMK2A;PTPRH</t>
  </si>
  <si>
    <t>Protein Phosphorylation</t>
  </si>
  <si>
    <t>LYN;RELN;MELK;CAMKV;TRIB2;DCLK1</t>
  </si>
  <si>
    <t>NTRK1;PRKCB;INSRR;CAMK2A;PIK3CD;PINK1;RPS6KA1;CCL2;ATP13A2;AMH;BMPR1B;HCST;EPHB3</t>
  </si>
  <si>
    <t>NTRK1;EPHA5;INSRR;CAMK2A</t>
  </si>
  <si>
    <t>Ras Protein Signal Transduction</t>
  </si>
  <si>
    <t>EPS8;MRAS;RHOA</t>
  </si>
  <si>
    <t>NGFR;CDKN1A;AIF1</t>
  </si>
  <si>
    <t>Regulation Of Anatomical Structure Morphogenesis</t>
  </si>
  <si>
    <t>SFRP1;DAG1;CTNNB1;LRRC4C</t>
  </si>
  <si>
    <t>CHRNA3;CAPZB;GPNMB;KNDC1;MAPT;PDLIM5;EPHB3</t>
  </si>
  <si>
    <t>Regulation Of Axon Extension Involved In Axon Guidance</t>
  </si>
  <si>
    <t>SEMA6D;VEGFA</t>
  </si>
  <si>
    <t>Regulation Of Bone Mineralization</t>
  </si>
  <si>
    <t>OXSR1;BMPR1B;ATRAID;BMPR1A</t>
  </si>
  <si>
    <t>SRGN;TWIST1;ANO6;PTN;BMPR1B;WNT4</t>
  </si>
  <si>
    <t>Regulation Of Canonical Wnt Signaling Pathway</t>
  </si>
  <si>
    <t>SFRP1;RUVBL1;PLEKHA4;MCC;DKK3</t>
  </si>
  <si>
    <t>TLE4;FZD7;IGFBP2;SOX4</t>
  </si>
  <si>
    <t>CCNYL2;LGR5</t>
  </si>
  <si>
    <t>CTNND2;APOE;DKK3</t>
  </si>
  <si>
    <t>Regulation Of Cell Cycle</t>
  </si>
  <si>
    <t>PPP1R15A;SDCBP;SFRP1;BEX1;RUVBL1;WDR12</t>
  </si>
  <si>
    <t>ACTB;EIF4G2</t>
  </si>
  <si>
    <t>CDKN1A;MEAF6;MYC;STAT3;INSM2</t>
  </si>
  <si>
    <t>Regulation Of Cell Differentiation</t>
  </si>
  <si>
    <t>TRPS1;DAG1;CTNNB1;CAMK1;CHD3;SMARCA2</t>
  </si>
  <si>
    <t>TFAP2B;CASZ1;SPOCK2;RPS6KA1;INS</t>
  </si>
  <si>
    <t>Regulation Of Cell Division</t>
  </si>
  <si>
    <t>MYC;TXNIP</t>
  </si>
  <si>
    <t>Regulation Of Cell Growth</t>
  </si>
  <si>
    <t>SDCBP;FLCN;SFRP1;TFRC;CHPT1;SMARCA2</t>
  </si>
  <si>
    <t>CDKN2D;PRR5;CDC42;CDKN1A;CDKN2C;MEAF6;RPS6KA1;SLIT1;NRG1;SLC6A2;INS</t>
  </si>
  <si>
    <t>Regulation Of Cell Migration</t>
  </si>
  <si>
    <t>SEMA3C;SEMA3B;ACTN4;ELP6;RHOA;PPM1F;ROBO1;CORO1C;SDCBP;FLCN;SFRP1;DACH1;DAG1</t>
  </si>
  <si>
    <t>NGFR;CD74;DUSP3;SERPINE2;SEMA3D;STAT3;CAMK2A;PIK3CD;TWIST1;AIF1;INS;CDC42;TMEFF2;GPNMB;SST;CCL5;DPYSL3;ENPP2;CNTN1;CTSH;DRD2;AMH;PLXNA4</t>
  </si>
  <si>
    <t>TJP1;RELN;MGAT5;SEMA6D;CDH11;CNTN1;CXCR4;CTNNA2;ROR2;TMSB10;VEGFA;ACTG1</t>
  </si>
  <si>
    <t>CAMK2A;TWIST1;SEMA3E;DRD2;PLXNA4;INS</t>
  </si>
  <si>
    <t>Regulation Of Cell Population Proliferation</t>
  </si>
  <si>
    <t>STAT5B;BTG2;TFRC;CD81;SMARCA2;RHOA;SDCBP;SFRP1;SIX4;CTNNB1;WDR6;RBM5;BMPR1A</t>
  </si>
  <si>
    <t>LYN;TJP1;TES;FABP6;FN1;TSPO;IRS2;TIMP1;MEIS2;ACTB;SOX4;VEGFA</t>
  </si>
  <si>
    <t>CDKN2D;NTRK1;TFAP2B;CDKN1A;NPM1;CDKN2C;STAT1;STAT3;NRG1;PTN;S100B;CLU;AIF1;INS;FABP3;GPNMB;SST;IL7;MYC;SIX3;HCLS1;CTSH;DRD2;AMH</t>
  </si>
  <si>
    <t>TRIM71;NTRK1;SIRPG;HOXC10;INS;PKHD1;ERBB3;IL7;FABP7;CHP2;DRD2;CER1;SLAMF1</t>
  </si>
  <si>
    <t>Regulation Of Cold-Induced Thermogenesis</t>
  </si>
  <si>
    <t>FLCN;HADHA;KDM3A;MFAP2;PTH2R</t>
  </si>
  <si>
    <t>BSCL2;ACHE;ALDH1A1;TRPV2;IL18;DBH</t>
  </si>
  <si>
    <t>ADRB2;HCRT;HOXC10</t>
  </si>
  <si>
    <t>Regulation Of Cytokinesis</t>
  </si>
  <si>
    <t>CDC42;DRD2</t>
  </si>
  <si>
    <t>Regulation Of DNA-templated Transcription</t>
  </si>
  <si>
    <t>PRMT6;STAT5B;KDM3A;PRMT2;CHD3;OXSR1;SMARCA2;ZFHX4;KLF15;PPM1F;DKK3;SFRP1;NIF3L1;DACH1;SIX4;BASP1;TRPS1;RUVBL1;CTNNB1;E2F5;ZSCAN18</t>
  </si>
  <si>
    <t>HES6;ZNF253;FOXC1;CBFB;FZD7;ETV1;ACTB;RPL6;KLF7;YWHAQ;ZNF732;SOX4;ZNF883</t>
  </si>
  <si>
    <t>CDKN1C;CASZ1;MEAF6;TWIST1;ZFP36L2;INS;NHLH2;MYC;RPS6KA1;SIX3;SPP1;HOXC4;APOE;ZIM2;WNT4;CD74;TFAP2B;NPM1;PRKCB;STAT1;STAT3;EBF1;ATP2B4;FOXN4;NRG1;POU2F2;DKK3;CD4;MYCN;PITHD1;HCLS1;HLA-DRB1;IRF9</t>
  </si>
  <si>
    <t>ZNF683;PRDM8;FOXD3;HMX3;EHF;DLX6;PAX4;TWIST1;HOXD13;HOXD11;HOXD10;HOXC10;INS;NHLH2;MYCN;GSC;SIX2;SOX6;TP63;HMX2</t>
  </si>
  <si>
    <t>Regulation Of Double-Strand Break Repair Via Homologous Recombination</t>
  </si>
  <si>
    <t>ACTR2;RUVBL1</t>
  </si>
  <si>
    <t>Regulation Of Epithelial Cell Proliferation</t>
  </si>
  <si>
    <t>SFRP1;SIX4;OXSR1;MCC</t>
  </si>
  <si>
    <t>CDKN1C;MYC;B2M</t>
  </si>
  <si>
    <t>Regulation Of Epithelial To Mesenchymal Transition</t>
  </si>
  <si>
    <t>SDCBP;SFRP1;DAG1;CTNNB1</t>
  </si>
  <si>
    <t>Regulation Of Establishment Of Planar Polarity</t>
  </si>
  <si>
    <t>Regulation Of Fat Cell Differentiation</t>
  </si>
  <si>
    <t>LCP1;ZFP36L2</t>
  </si>
  <si>
    <t>Regulation Of Glucose Import</t>
  </si>
  <si>
    <t>Regulation Of Mitotic Nuclear Division</t>
  </si>
  <si>
    <t>Regulation Of Osteoblast Differentiation</t>
  </si>
  <si>
    <t>TWIST1;BMPR1B;WNT4</t>
  </si>
  <si>
    <t>Regulation Of Potassium Ion Transmembrane Transporter Activity</t>
  </si>
  <si>
    <t>Regulation Of Protein Binding</t>
  </si>
  <si>
    <t>CDKN1A;B2M</t>
  </si>
  <si>
    <t>Regulation Of Protein Metabolic Process</t>
  </si>
  <si>
    <t>APOE;INS</t>
  </si>
  <si>
    <t>Regulation Of Rho Protein Signal Transduction</t>
  </si>
  <si>
    <t>EPS8;FLCN;ROBO1</t>
  </si>
  <si>
    <t>ITGA3;STMN1;APOE;SLC6A2</t>
  </si>
  <si>
    <t>Regulation Of Small GTPase Mediated Signal Transduction</t>
  </si>
  <si>
    <t>FLCN;FAM13A;ARHGAP28</t>
  </si>
  <si>
    <t>AKAP13;RELN;RHOU</t>
  </si>
  <si>
    <t>ARHGAP22;ARHGEF10L;SQSTM1;SLC6A2</t>
  </si>
  <si>
    <t>Regulation Of Transcription By RNA Polymerase II</t>
  </si>
  <si>
    <t>KDM3A;GTF2A2;BEX1;CD81;CHD3;SDCBP;FLCN;DACH1;SIX4;TRPS1;RUVBL1;E2F5;ZSCAN18;STAT5B;ACTR2;BCAS3;ZNF560;LMO7;OXSR1;SMARCA2;ZFHX4;KLF15;ZNF75A;NIF3L1;CTNNB1;CAMK1;BMPR1B;BMPR1A</t>
  </si>
  <si>
    <t>HES6;FOXC1;CBFB;PTOV1;UBE2E1;ETV1;GATA2;MEIS2;ACTB;VEGFA;RPS14;KLF7;SAMD1;SOX4;ZNF883</t>
  </si>
  <si>
    <t>CASZ1;TWIST1;GATA2;CXXC5;NHLH2;MYC;RPS6KA1;SIX3;HOXC4;MAGEA10;JAZF1;SNCA;LMO1;TFAP2B;AKIRIN1;NPM1;ANXA2;PRKCB;STAT1;STAT3;EBF1;IL18;ATP2B4;FOXN4;POU2F2;AHI1;GAL;MYCN;HCLS1;INSM2;EZR;BMPR1B;SQSTM1;SSBP3;IRF9</t>
  </si>
  <si>
    <t>ZNF683;FOXD3;HMX3;EHF;DLX6;LMO3;PAX4;WNT8A;TWIST1;HOXD13;HOXD11;HOXD10;HOXC10;NHLH2;MYCN;GSC;SIX2;CHP2;SOX6;TP63;HMX2</t>
  </si>
  <si>
    <t>Regulation Of Translation</t>
  </si>
  <si>
    <t>BTG2;SHMT1;SAMD4A;BZW2;ELP6</t>
  </si>
  <si>
    <t>RPL5;EIF3H;EIF3E;SOX4;EIF4G2</t>
  </si>
  <si>
    <t>EIF4A2;NPM1;RPS6KA1;HSPB1</t>
  </si>
  <si>
    <t>Regulation Of Vascular Endothelial Growth Factor Signaling Pathway</t>
  </si>
  <si>
    <t>Semaphorin-Plexin Signaling Pathway</t>
  </si>
  <si>
    <t>SEMA3E;PLXNA4</t>
  </si>
  <si>
    <t>SEMA3D;PLXNA4</t>
  </si>
  <si>
    <t>Supramolecular Fiber Organization</t>
  </si>
  <si>
    <t>BACE1;FLII;TPM2;FAT1;RHOA;AGFG1;CORO1C</t>
  </si>
  <si>
    <t>CDC42;KRT19;TPPP3;STMN1;STMN2;KRT7;HCLS1;TAGLN2;MAPT;FGF13;B2M;SNCA</t>
  </si>
  <si>
    <t>TPM2;STMN3;TLL2;INA</t>
  </si>
  <si>
    <t>KRT81;KRT19;KRT17;UBASH3A;KRT86;KRT9</t>
  </si>
  <si>
    <t>Ubiquitin-Dependent Protein Catabolic Process</t>
  </si>
  <si>
    <t>NSFL1C;SH3BGRL;PSMA2;CTNNB1;FBXO45;VPS28</t>
  </si>
  <si>
    <t>PSMB6;TOM1L1;UBE2E1</t>
  </si>
  <si>
    <t>TRIM71;RNF43;UBD</t>
  </si>
  <si>
    <t>Wnt Signaling Pathway</t>
  </si>
  <si>
    <t>Wound Healing</t>
  </si>
  <si>
    <t>MYH9;ARL8B;PLEC</t>
  </si>
  <si>
    <t>NRG1;SYT7;INS</t>
  </si>
  <si>
    <t>ERBB3;INS</t>
  </si>
  <si>
    <t>Alpha-6 beta-1 and alpha-6 beta-4 integrin signaling</t>
  </si>
  <si>
    <t>0.33363610222</t>
  </si>
  <si>
    <t>4.3361879666</t>
  </si>
  <si>
    <t>10.771085512</t>
  </si>
  <si>
    <t>LAMB2;PMP22</t>
  </si>
  <si>
    <t>0.57759614173</t>
  </si>
  <si>
    <t>1.6756080731</t>
  </si>
  <si>
    <t>1.7855585354</t>
  </si>
  <si>
    <t>PMP22;CD9</t>
  </si>
  <si>
    <t>0.5656087544890741</t>
  </si>
  <si>
    <t>1.9311796377875674</t>
  </si>
  <si>
    <t>1.720792005037741</t>
  </si>
  <si>
    <t>0.69067524116</t>
  </si>
  <si>
    <t>0.18308074842</t>
  </si>
  <si>
    <t>Alzheimer's disease</t>
  </si>
  <si>
    <t>0.43385125115</t>
  </si>
  <si>
    <t>1.7216925956</t>
  </si>
  <si>
    <t>2.3212769303</t>
  </si>
  <si>
    <t>BACE1;NDUFB5;MAPK1</t>
  </si>
  <si>
    <t>0.6680144492499311</t>
  </si>
  <si>
    <t>1.0388956600074188</t>
  </si>
  <si>
    <t>0.5724764790602458</t>
  </si>
  <si>
    <t>CALM3;COX7C</t>
  </si>
  <si>
    <t>0.75936556214</t>
  </si>
  <si>
    <t>0.89147474747</t>
  </si>
  <si>
    <t>0.37442904561</t>
  </si>
  <si>
    <t>NDUFA4L2;APOE;MAPT;SNCA</t>
  </si>
  <si>
    <t>0.37046679588</t>
  </si>
  <si>
    <t>0.011335712991</t>
  </si>
  <si>
    <t>CHP2;COX6A2</t>
  </si>
  <si>
    <t>Basal cell carcinoma</t>
  </si>
  <si>
    <t>0.55167153248</t>
  </si>
  <si>
    <t>1.7572115385</t>
  </si>
  <si>
    <t>1.4454582968</t>
  </si>
  <si>
    <t>0.5890057608638815</t>
  </si>
  <si>
    <t>1.6085821504323707</t>
  </si>
  <si>
    <t>1.2207429504093106</t>
  </si>
  <si>
    <t>0.83788782747</t>
  </si>
  <si>
    <t>0.68101150393</t>
  </si>
  <si>
    <t>0.17664032711</t>
  </si>
  <si>
    <t>0.57529474812</t>
  </si>
  <si>
    <t>0.11068067282</t>
  </si>
  <si>
    <t>Beta-1 integrin cell surface interactions</t>
  </si>
  <si>
    <t>0.27404102197</t>
  </si>
  <si>
    <t>4.560332871</t>
  </si>
  <si>
    <t>15.722233064</t>
  </si>
  <si>
    <t>CD81;LAMB2;THBS2</t>
  </si>
  <si>
    <t>0.32500888437</t>
  </si>
  <si>
    <t>2.3851305684</t>
  </si>
  <si>
    <t>5.5598171849</t>
  </si>
  <si>
    <t>ITGA3;ITGA8;SPP1;CD14</t>
  </si>
  <si>
    <t>2.7251106194690267</t>
  </si>
  <si>
    <t>4.772522981666332</t>
  </si>
  <si>
    <t>FN1;VEGFA</t>
  </si>
  <si>
    <t>0.47766510017</t>
  </si>
  <si>
    <t>0.062929300549</t>
  </si>
  <si>
    <t>Cell junction organization</t>
  </si>
  <si>
    <t>0.42619118887</t>
  </si>
  <si>
    <t>2.3222575704</t>
  </si>
  <si>
    <t>3.5261072065</t>
  </si>
  <si>
    <t>CTNNB1;PLEC</t>
  </si>
  <si>
    <t>0.4958476015160993</t>
  </si>
  <si>
    <t>2.124973019641701</t>
  </si>
  <si>
    <t>2.9585330142924247</t>
  </si>
  <si>
    <t>CDH11;CTNNA1</t>
  </si>
  <si>
    <t>0.75835172477</t>
  </si>
  <si>
    <t>0.89734808164</t>
  </si>
  <si>
    <t>0.37932149287</t>
  </si>
  <si>
    <t>CADM3;PARVA</t>
  </si>
  <si>
    <t>0.37372641692</t>
  </si>
  <si>
    <t>0.026993703528</t>
  </si>
  <si>
    <t>Cell-cell communication</t>
  </si>
  <si>
    <t>0.38075170929</t>
  </si>
  <si>
    <t>2.2728848821</t>
  </si>
  <si>
    <t>4.2703414648</t>
  </si>
  <si>
    <t>CTNNB1;ACTN4;PLEC</t>
  </si>
  <si>
    <t>0.5747608177585674</t>
  </si>
  <si>
    <t>1.368894153717511</t>
  </si>
  <si>
    <t>1.1435699601431029</t>
  </si>
  <si>
    <t>0.63336957911</t>
  </si>
  <si>
    <t>1.1791847619</t>
  </si>
  <si>
    <t>0.95277298221</t>
  </si>
  <si>
    <t>CADM3;TYROBP;ACTN2;PARVA</t>
  </si>
  <si>
    <t>0.73928571429</t>
  </si>
  <si>
    <t>0.1930934112</t>
  </si>
  <si>
    <t>KIRREL3;SIRPG;CDH9</t>
  </si>
  <si>
    <t>Chromosome maintenance</t>
  </si>
  <si>
    <t>0.71143374317</t>
  </si>
  <si>
    <t>0.9280260181</t>
  </si>
  <si>
    <t>0.38276107208</t>
  </si>
  <si>
    <t>0.74147219722</t>
  </si>
  <si>
    <t>0.8495292390083787</t>
  </si>
  <si>
    <t>0.31038994859406954</t>
  </si>
  <si>
    <t>0.95991578019</t>
  </si>
  <si>
    <t>0.35964423648</t>
  </si>
  <si>
    <t>0.023317287148</t>
  </si>
  <si>
    <t>0.3038112351</t>
  </si>
  <si>
    <t>0.011797041746</t>
  </si>
  <si>
    <t>Collagen biosynthesis and modifying enzymes</t>
  </si>
  <si>
    <t>0.59021037536</t>
  </si>
  <si>
    <t>1.5054945055</t>
  </si>
  <si>
    <t>1.0738818369</t>
  </si>
  <si>
    <t>0.6371703339558294</t>
  </si>
  <si>
    <t>1.3781553737500873</t>
  </si>
  <si>
    <t>0.8999606553708338</t>
  </si>
  <si>
    <t>0.8721815878</t>
  </si>
  <si>
    <t>0.58345358345</t>
  </si>
  <si>
    <t>0.11533582523</t>
  </si>
  <si>
    <t>0.49288011024</t>
  </si>
  <si>
    <t>0.06950494786</t>
  </si>
  <si>
    <t>ECM-receptor interaction</t>
  </si>
  <si>
    <t>0.30719846773</t>
  </si>
  <si>
    <t>3.5436893204</t>
  </si>
  <si>
    <t>10.094579686</t>
  </si>
  <si>
    <t>LAMB2;DAG1;THBS2</t>
  </si>
  <si>
    <t>0.27125575835</t>
  </si>
  <si>
    <t>2.3422552904</t>
  </si>
  <si>
    <t>6.16818144</t>
  </si>
  <si>
    <t>ITGA3;SDC3;ITGA8;SPP1;CD44</t>
  </si>
  <si>
    <t>RELN;FN1</t>
  </si>
  <si>
    <t>0.7578256942</t>
  </si>
  <si>
    <t>0.22683262362</t>
  </si>
  <si>
    <t>SV2B;ITGA8</t>
  </si>
  <si>
    <t>Electron transport chain</t>
  </si>
  <si>
    <t>0.71428564691</t>
  </si>
  <si>
    <t>0.91008690828</t>
  </si>
  <si>
    <t>0.3657040777</t>
  </si>
  <si>
    <t>0.7431071978056072</t>
  </si>
  <si>
    <t>0.8331074212131481</t>
  </si>
  <si>
    <t>0.29605892057770067</t>
  </si>
  <si>
    <t>0.96212443782</t>
  </si>
  <si>
    <t>0.35269157925</t>
  </si>
  <si>
    <t>0.021629215994</t>
  </si>
  <si>
    <t>0.29793779372</t>
  </si>
  <si>
    <t>0.010842723054</t>
  </si>
  <si>
    <t>Endochondral ossification</t>
  </si>
  <si>
    <t>2.9781099034</t>
  </si>
  <si>
    <t>5.6206394314</t>
  </si>
  <si>
    <t>STAT5B;BMPR1A</t>
  </si>
  <si>
    <t>0.52362449991</t>
  </si>
  <si>
    <t>1.7570161144</t>
  </si>
  <si>
    <t>2.4090297476</t>
  </si>
  <si>
    <t>CDKN1C;STAT1;SPP1</t>
  </si>
  <si>
    <t>Endocytosis</t>
  </si>
  <si>
    <t>0.16780040146</t>
  </si>
  <si>
    <t>3.5005358783</t>
  </si>
  <si>
    <t>18.342210179</t>
  </si>
  <si>
    <t>EHD1;RABEP1;TFRC;CBLB;VPS28;RHOA;PLD2</t>
  </si>
  <si>
    <t>0.30878572294</t>
  </si>
  <si>
    <t>1.737890625</t>
  </si>
  <si>
    <t>4.2462861495</t>
  </si>
  <si>
    <t>CDC42;NTRK1;DNAJC6;CLTC;HLA-C;HLA-A;IL2RG;SMAP2;HLA-E</t>
  </si>
  <si>
    <t>NTRK1;ERBB3;ADRB2</t>
  </si>
  <si>
    <t>0.7280356145744036</t>
  </si>
  <si>
    <t>0.8704140169875928</t>
  </si>
  <si>
    <t>0.34809291879950344</t>
  </si>
  <si>
    <t>CXCR4;CBLB</t>
  </si>
  <si>
    <t>0.46869501466</t>
  </si>
  <si>
    <t>0.023067291405</t>
  </si>
  <si>
    <t>Epidermal growth factor receptor (EGFR) pathway</t>
  </si>
  <si>
    <t>0.27345948425</t>
  </si>
  <si>
    <t>3.5895144746</t>
  </si>
  <si>
    <t>12.683881933</t>
  </si>
  <si>
    <t>SHC3;MAPK1;CBLB;RHOA</t>
  </si>
  <si>
    <t>0.36071479208465745</t>
  </si>
  <si>
    <t>3.281875834445928</t>
  </si>
  <si>
    <t>10.704965843220826</t>
  </si>
  <si>
    <t>CBLB;RHOU;ACTB;ACTG1</t>
  </si>
  <si>
    <t>0.85560564666</t>
  </si>
  <si>
    <t>0.67412913671</t>
  </si>
  <si>
    <t>0.15386108594</t>
  </si>
  <si>
    <t>PRKCB;RPS6KA1</t>
  </si>
  <si>
    <t>0.28159894768</t>
  </si>
  <si>
    <t>0.0084401397075</t>
  </si>
  <si>
    <t>ERBB signaling pathway</t>
  </si>
  <si>
    <t>0.2459341589</t>
  </si>
  <si>
    <t>4.2712195122</t>
  </si>
  <si>
    <t>17.397468091</t>
  </si>
  <si>
    <t>STAT5B;SHC3;MAPK1;CBLB</t>
  </si>
  <si>
    <t>0.19590485654</t>
  </si>
  <si>
    <t>2.5268990092</t>
  </si>
  <si>
    <t>8.2288905528</t>
  </si>
  <si>
    <t>CDKN1A;PRKCB;MYC;CAMK2A;PIK3CD;NRG1</t>
  </si>
  <si>
    <t>0.7241623401419872</t>
  </si>
  <si>
    <t>0.9321680640424423</t>
  </si>
  <si>
    <t>0.3866247060464274</t>
  </si>
  <si>
    <t>0.67510326962</t>
  </si>
  <si>
    <t>0.15461413904</t>
  </si>
  <si>
    <t>ERBB3;CAMK2A</t>
  </si>
  <si>
    <t>Ether lipid metabolism</t>
  </si>
  <si>
    <t>0.3068590929</t>
  </si>
  <si>
    <t>5.7848045674</t>
  </si>
  <si>
    <t>17.145636818</t>
  </si>
  <si>
    <t>CHPT1;PLD2</t>
  </si>
  <si>
    <t>0.51440135893</t>
  </si>
  <si>
    <t>2.2354091197</t>
  </si>
  <si>
    <t>3.2227702827</t>
  </si>
  <si>
    <t>PLA2G2D;ENPP2</t>
  </si>
  <si>
    <t>0.5219738285336406</t>
  </si>
  <si>
    <t>2.557398289712361</t>
  </si>
  <si>
    <t>2.8292958376779866</t>
  </si>
  <si>
    <t>0.9146491394</t>
  </si>
  <si>
    <t>0.36634868503</t>
  </si>
  <si>
    <t>Extracellular matrix organization</t>
  </si>
  <si>
    <t>2.0916281786</t>
  </si>
  <si>
    <t>2.8681075116</t>
  </si>
  <si>
    <t>TIMP2;P4HB</t>
  </si>
  <si>
    <t>1.9139356219002237</t>
  </si>
  <si>
    <t>2.392194168231148</t>
  </si>
  <si>
    <t>TLL2;TIMP1</t>
  </si>
  <si>
    <t>0.7999513056</t>
  </si>
  <si>
    <t>0.80822403403</t>
  </si>
  <si>
    <t>0.27774665341</t>
  </si>
  <si>
    <t>MMP17;COL9A2</t>
  </si>
  <si>
    <t>0.33700894729</t>
  </si>
  <si>
    <t>0.018119267356</t>
  </si>
  <si>
    <t>Fas signaling pathway</t>
  </si>
  <si>
    <t>0.36376715352</t>
  </si>
  <si>
    <t>2.5588158807</t>
  </si>
  <si>
    <t>5.4366976351</t>
  </si>
  <si>
    <t>MAPK1;AGFG1;PLEC</t>
  </si>
  <si>
    <t>0.47052426477</t>
  </si>
  <si>
    <t>1.6794760583</t>
  </si>
  <si>
    <t>2.7971362896</t>
  </si>
  <si>
    <t>CLTC;HSPB1;PIK3CD;FAIM2;EZR</t>
  </si>
  <si>
    <t>0.5524732872871668</t>
  </si>
  <si>
    <t>1.5395880648445455</t>
  </si>
  <si>
    <t>1.4977896363213214</t>
  </si>
  <si>
    <t>ACTB;ACTG1</t>
  </si>
  <si>
    <t>0.27166187172</t>
  </si>
  <si>
    <t>0.007156118893</t>
  </si>
  <si>
    <t>Focal adhesion</t>
  </si>
  <si>
    <t>0.15989027837</t>
  </si>
  <si>
    <t>3.4610945274</t>
  </si>
  <si>
    <t>19.874327446</t>
  </si>
  <si>
    <t>MYL6;SHC3;LAMB2;CTNNB1;MAPK1;ACTN4;THBS2;RHOA</t>
  </si>
  <si>
    <t>0.31473966361</t>
  </si>
  <si>
    <t>1.6630809508</t>
  </si>
  <si>
    <t>3.9767546297</t>
  </si>
  <si>
    <t>CDC42;ACTN2;PRKCB;ITGA3;ITGB2;SPP1;ITGA8;PIK3CD;PARVA;TLN2</t>
  </si>
  <si>
    <t>0.4379620060512134</t>
  </si>
  <si>
    <t>1.921957359767131</t>
  </si>
  <si>
    <t>3.9456507346</t>
  </si>
  <si>
    <t>RELN;FN1;ACTB;VEGFA;ACTG1</t>
  </si>
  <si>
    <t>0.26693435389</t>
  </si>
  <si>
    <t>0.0013807483561</t>
  </si>
  <si>
    <t>ITGAD;ITGA8</t>
  </si>
  <si>
    <t>HIF-1 degradation in normoxia</t>
  </si>
  <si>
    <t>0.43284965705</t>
  </si>
  <si>
    <t>2.2137962027</t>
  </si>
  <si>
    <t>3.2110196657</t>
  </si>
  <si>
    <t>PSMA2;MAPK1</t>
  </si>
  <si>
    <t>0.7031774146416293</t>
  </si>
  <si>
    <t>0.9967593295863082</t>
  </si>
  <si>
    <t>0.45076398286445757</t>
  </si>
  <si>
    <t>0.93242118447</t>
  </si>
  <si>
    <t>0.42197840474</t>
  </si>
  <si>
    <t>0.041670205537</t>
  </si>
  <si>
    <t>0.35646967513</t>
  </si>
  <si>
    <t>0.022573980424</t>
  </si>
  <si>
    <t>Huntington's disease</t>
  </si>
  <si>
    <t>0.86862634493</t>
  </si>
  <si>
    <t>0.51513240858</t>
  </si>
  <si>
    <t>0.07975716317</t>
  </si>
  <si>
    <t>0.8927600738473717</t>
  </si>
  <si>
    <t>0.4715582195902843</t>
  </si>
  <si>
    <t>0.060336176877177114</t>
  </si>
  <si>
    <t>0.97188651629</t>
  </si>
  <si>
    <t>0.40221448381</t>
  </si>
  <si>
    <t>0.017511618376</t>
  </si>
  <si>
    <t>CLTC;NDUFA4L2</t>
  </si>
  <si>
    <t>0.16862579727</t>
  </si>
  <si>
    <t>4.87E-04</t>
  </si>
  <si>
    <t>Hypothetical network for drug addiction</t>
  </si>
  <si>
    <t>0.44286874083</t>
  </si>
  <si>
    <t>3.064516129</t>
  </si>
  <si>
    <t>3.839505023</t>
  </si>
  <si>
    <t>0.50893898243</t>
  </si>
  <si>
    <t>2.8053147648145518</t>
  </si>
  <si>
    <t>3.3099346536478724</t>
  </si>
  <si>
    <t>0.70238604374</t>
  </si>
  <si>
    <t>1.1876832845</t>
  </si>
  <si>
    <t>0.6547929609</t>
  </si>
  <si>
    <t>1.0033191578</t>
  </si>
  <si>
    <t>0.45242604388</t>
  </si>
  <si>
    <t>Insulin signaling pathway</t>
  </si>
  <si>
    <t>0.32069181584</t>
  </si>
  <si>
    <t>2.1289513388</t>
  </si>
  <si>
    <t>5.6234393311</t>
  </si>
  <si>
    <t>EHD1;SHC3;PRKAR2A;MAPK1;CBLB;RHOA</t>
  </si>
  <si>
    <t>1.6074254814033238</t>
  </si>
  <si>
    <t>2.5086392976689336</t>
  </si>
  <si>
    <t>SLC2A1;CBLB;CALM3;RHOU;IRS2</t>
  </si>
  <si>
    <t>0.82121543778</t>
  </si>
  <si>
    <t>0.81279589087</t>
  </si>
  <si>
    <t>0.23977670048</t>
  </si>
  <si>
    <t>CAP1;PRKCB;RPS6KA1;PIK3CD;PTPRF;INS</t>
  </si>
  <si>
    <t>0.22370955936</t>
  </si>
  <si>
    <t>3.30E-04</t>
  </si>
  <si>
    <t>EIF4E1B;INS</t>
  </si>
  <si>
    <t>Lipid and lipoprotein metabolism</t>
  </si>
  <si>
    <t>1.3882235734</t>
  </si>
  <si>
    <t>1.9151360516</t>
  </si>
  <si>
    <t>HADHA;ACADVL;GLB1;IDH1;CHPT1;P4HB;PLD2</t>
  </si>
  <si>
    <t>0.8346227143868234</t>
  </si>
  <si>
    <t>0.7101251840942563</t>
  </si>
  <si>
    <t>0.14815515682366018</t>
  </si>
  <si>
    <t>FABP6;SRD5A1;LSS;TNFRSF21</t>
  </si>
  <si>
    <t>0.9960969639</t>
  </si>
  <si>
    <t>0.4510053086</t>
  </si>
  <si>
    <t>0.0044371582052</t>
  </si>
  <si>
    <t>ACHE;PLA2G2D;APOC2;PIK3CD;APOE;PLD3</t>
  </si>
  <si>
    <t>PLA2G2D;HSD17B3</t>
  </si>
  <si>
    <t>0.12492270862</t>
  </si>
  <si>
    <t>8.14E-07</t>
  </si>
  <si>
    <t>Metabolism</t>
  </si>
  <si>
    <t>0.47964397464</t>
  </si>
  <si>
    <t>1.140037594</t>
  </si>
  <si>
    <t>1.2678246577</t>
  </si>
  <si>
    <t>PRPS2;ACADVL;NUP155;NDUFB5;SHMT1;IDH1;ALG3;PLD2;HADHA;COQ3;MTHFD1;P4HA1;GLB1;IMPDH1;MGAT5B;SMS;CTNNB1;CHPT1;P4HB</t>
  </si>
  <si>
    <t>0.97548975758</t>
  </si>
  <si>
    <t>0.5389523199379156</t>
  </si>
  <si>
    <t>B3GALNT1;RRM2;GPAA1;ODC1;OGDHL;DBH;COX7C;LSS;ACAT2;LDHA;UGP2;FABP6;MGAT5;IMPDH2;GNB4;ALDOC;PAFAH1B3;AASS</t>
  </si>
  <si>
    <t>0.99529516127</t>
  </si>
  <si>
    <t>0.67842941403</t>
  </si>
  <si>
    <t>0.0088362679897</t>
  </si>
  <si>
    <t>PNMT;ACHE;DDC;MAOA;NCAN;NDUFA4L2;PIK3CD;HBB;DBH;INS;GNG3;GNG2;GNG8;PHGDH;APOE;PTGDS;ATP6V0E2;ATP6V0B;PLA2G2D;GCH1;GCGR;HBA1;TH;APOC2;MGAT4B;ALDH1A1;ATP6V1B2;CHST1;ALDOC;CD44</t>
  </si>
  <si>
    <t>0.27411081414</t>
  </si>
  <si>
    <t>1.51E-06</t>
  </si>
  <si>
    <t>GLP1R;PCSK1;PLA2G2D;GLDC;NCAN;GCGR;HSD17B3;FMO3;ACSM4;COX6A2;INS;NT5C1A;UPP2;PTGDS;XDH</t>
  </si>
  <si>
    <t>mTOR signaling pathway</t>
  </si>
  <si>
    <t>2.6056045896</t>
  </si>
  <si>
    <t>5.6364454172</t>
  </si>
  <si>
    <t>MAPK1;RHOA;PLD2</t>
  </si>
  <si>
    <t>2.383272727272727</t>
  </si>
  <si>
    <t>4.706845659098087</t>
  </si>
  <si>
    <t>YWHAQ;EIF4G2;VEGFA</t>
  </si>
  <si>
    <t>0.45749257933</t>
  </si>
  <si>
    <t>1.7107541702</t>
  </si>
  <si>
    <t>2.9328681657</t>
  </si>
  <si>
    <t>EIF4A2;PRR5;RPS6KA1;PIK3CD;INS</t>
  </si>
  <si>
    <t>0.55899377639</t>
  </si>
  <si>
    <t>0.077170109712</t>
  </si>
  <si>
    <t>Myc active pathway</t>
  </si>
  <si>
    <t>0.21864337797</t>
  </si>
  <si>
    <t>4.7479674797</t>
  </si>
  <si>
    <t>20.941789159</t>
  </si>
  <si>
    <t>TFRC;SHMT1;RUVBL1;PIM1</t>
  </si>
  <si>
    <t>0.21785275501671286</t>
  </si>
  <si>
    <t>4.341049382716049</t>
  </si>
  <si>
    <t>17.887188681835564</t>
  </si>
  <si>
    <t>LDHA;ODC1;RPL11;SLC2A1</t>
  </si>
  <si>
    <t>0.60232194672</t>
  </si>
  <si>
    <t>1.3485810999</t>
  </si>
  <si>
    <t>1.2656931834</t>
  </si>
  <si>
    <t>NPM1;MYC;PEG10</t>
  </si>
  <si>
    <t>0.36925815342</t>
  </si>
  <si>
    <t>0.025806830831</t>
  </si>
  <si>
    <t>Netrin-mediated signaling events</t>
  </si>
  <si>
    <t>0.30593573727</t>
  </si>
  <si>
    <t>6.3642512077</t>
  </si>
  <si>
    <t>19.892558054</t>
  </si>
  <si>
    <t>MAPK1;RHOA</t>
  </si>
  <si>
    <t>0.4955725195</t>
  </si>
  <si>
    <t>2.4593295383</t>
  </si>
  <si>
    <t>3.8718361629</t>
  </si>
  <si>
    <t>CDC42;CAMK2A</t>
  </si>
  <si>
    <t>NGF signaling via TRKA from the plasma membrane</t>
  </si>
  <si>
    <t>0.22471880552</t>
  </si>
  <si>
    <t>3.6783415656</t>
  </si>
  <si>
    <t>15.648639193</t>
  </si>
  <si>
    <t>SHC3;MAPKAPK3;PRKAR2A;MAPK1;RHOA</t>
  </si>
  <si>
    <t>0.26686922544</t>
  </si>
  <si>
    <t>2.0106626273</t>
  </si>
  <si>
    <t>5.3551047246</t>
  </si>
  <si>
    <t>DUSP4;NTRK1;CDKN1A;DUSP3;RPS6KA1;CLTC;STAT3</t>
  </si>
  <si>
    <t>0.5860798606207143</t>
  </si>
  <si>
    <t>1.2969224673094704</t>
  </si>
  <si>
    <t>1.0055626224373677</t>
  </si>
  <si>
    <t>DUSP4;IRS2</t>
  </si>
  <si>
    <t>0.22915326902</t>
  </si>
  <si>
    <t>0.0030729672748</t>
  </si>
  <si>
    <t>p75 neurotrophin receptor-mediated signaling</t>
  </si>
  <si>
    <t>0.37951997938</t>
  </si>
  <si>
    <t>2.3674075263</t>
  </si>
  <si>
    <t>4.6452508142</t>
  </si>
  <si>
    <t>BEX1;PLEKHG5;RHOA</t>
  </si>
  <si>
    <t>0.74944412796</t>
  </si>
  <si>
    <t>0.91207617132</t>
  </si>
  <si>
    <t>0.40594938381</t>
  </si>
  <si>
    <t>NTRK1;NGFR;SQSTM1</t>
  </si>
  <si>
    <t>0.7930197350363956</t>
  </si>
  <si>
    <t>0.7037355395580388</t>
  </si>
  <si>
    <t>0.19335025765731848</t>
  </si>
  <si>
    <t>0.25166653596</t>
  </si>
  <si>
    <t>0.0049614718594</t>
  </si>
  <si>
    <t>PGC-1a regulation</t>
  </si>
  <si>
    <t>3.8011538462</t>
  </si>
  <si>
    <t>5.4383964613</t>
  </si>
  <si>
    <t>3.479647577092511</t>
  </si>
  <si>
    <t>4.715379665027979</t>
  </si>
  <si>
    <t>0.66582239076</t>
  </si>
  <si>
    <t>1.4731818182</t>
  </si>
  <si>
    <t>1.0148946964</t>
  </si>
  <si>
    <t>1.2445016077</t>
  </si>
  <si>
    <t>0.71931816417</t>
  </si>
  <si>
    <t>Protein processing in the endoplasmic reticulum</t>
  </si>
  <si>
    <t>0.345628069</t>
  </si>
  <si>
    <t>2.3642276423</t>
  </si>
  <si>
    <t>5.5253928557</t>
  </si>
  <si>
    <t>PPP1R15A;NSFL1C;P4HB;CKAP4</t>
  </si>
  <si>
    <t>0.6665194137030664</t>
  </si>
  <si>
    <t>1.0580617310597884</t>
  </si>
  <si>
    <t>0.6010885838960143</t>
  </si>
  <si>
    <t>UBE2E1;UBE2E2</t>
  </si>
  <si>
    <t>0.99559442672</t>
  </si>
  <si>
    <t>0.22160238751</t>
  </si>
  <si>
    <t>0.0025556902935</t>
  </si>
  <si>
    <t>0.1871967261</t>
  </si>
  <si>
    <t>9.61E-04</t>
  </si>
  <si>
    <t>Rho GTPase cycle</t>
  </si>
  <si>
    <t>0.20513142687</t>
  </si>
  <si>
    <t>4.0862828182</t>
  </si>
  <si>
    <t>19.028992484</t>
  </si>
  <si>
    <t>PLEKHG5;DLC1;FAM13A;ARHGAP28;RHOA</t>
  </si>
  <si>
    <t>1.437212023696336</t>
  </si>
  <si>
    <t>1.2809291519214328</t>
  </si>
  <si>
    <t>0.60867701768</t>
  </si>
  <si>
    <t>1.2390236094</t>
  </si>
  <si>
    <t>1.1039949261</t>
  </si>
  <si>
    <t>ARHGAP22;CDC42;DLC1;ARHGAP36</t>
  </si>
  <si>
    <t>0.25374255443</t>
  </si>
  <si>
    <t>0.0051659001293</t>
  </si>
  <si>
    <t>Semaphorin interactions</t>
  </si>
  <si>
    <t>6.2089693155</t>
  </si>
  <si>
    <t>32.850646902</t>
  </si>
  <si>
    <t>MYL6;MYH9;MYH10;RHOA</t>
  </si>
  <si>
    <t>0.17414077087</t>
  </si>
  <si>
    <t>3.0362282568</t>
  </si>
  <si>
    <t>10.612702243</t>
  </si>
  <si>
    <t>CDC42;NRP1;TYROBP;DPYSL3;PLXNA4</t>
  </si>
  <si>
    <t>0.3627593637184503</t>
  </si>
  <si>
    <t>4.171216931216931</t>
  </si>
  <si>
    <t>13.469089535317348</t>
  </si>
  <si>
    <t>DPYSL5;SEMA6D;CRMP1</t>
  </si>
  <si>
    <t>0.97186996779</t>
  </si>
  <si>
    <t>0.47442005664</t>
  </si>
  <si>
    <t>Signal attenuation</t>
  </si>
  <si>
    <t>0.3693767775</t>
  </si>
  <si>
    <t>7.9242788462</t>
  </si>
  <si>
    <t>16.309613815</t>
  </si>
  <si>
    <t>7.254038179148312</t>
  </si>
  <si>
    <t>14.33969683173166</t>
  </si>
  <si>
    <t>0.5557799585</t>
  </si>
  <si>
    <t>3.0711805556</t>
  </si>
  <si>
    <t>3.7563884195</t>
  </si>
  <si>
    <t>2.5944533762</t>
  </si>
  <si>
    <t>2.819183703</t>
  </si>
  <si>
    <t>Signaling by ERBB2</t>
  </si>
  <si>
    <t>0.44639712599</t>
  </si>
  <si>
    <t>1.9025120773</t>
  </si>
  <si>
    <t>2.3639969789</t>
  </si>
  <si>
    <t>PRKAR2A;MAPK1</t>
  </si>
  <si>
    <t>0.8579840362890915</t>
  </si>
  <si>
    <t>0.3178765024471359</t>
  </si>
  <si>
    <t>0.82831474128</t>
  </si>
  <si>
    <t>0.73514231499</t>
  </si>
  <si>
    <t>0.20576404333</t>
  </si>
  <si>
    <t>CDKN1A;NRG1</t>
  </si>
  <si>
    <t>0.30683518513</t>
  </si>
  <si>
    <t>0.012307360336</t>
  </si>
  <si>
    <t>Signaling by insulin receptor</t>
  </si>
  <si>
    <t>0.4701835396</t>
  </si>
  <si>
    <t>1.7774165877</t>
  </si>
  <si>
    <t>2.0496756012</t>
  </si>
  <si>
    <t>SHC3;MAPK1</t>
  </si>
  <si>
    <t>0.57224383254</t>
  </si>
  <si>
    <t>1.4052426304</t>
  </si>
  <si>
    <t>1.5745184129</t>
  </si>
  <si>
    <t>ATP6V0B;ATP6V1B2;ATP6V0E2;INS</t>
  </si>
  <si>
    <t>0.75592788037</t>
  </si>
  <si>
    <t>0.8020884320443792</t>
  </si>
  <si>
    <t>0.2697595957903929</t>
  </si>
  <si>
    <t>0.28684351554</t>
  </si>
  <si>
    <t>0.0091713771162</t>
  </si>
  <si>
    <t>Signaling by NGF</t>
  </si>
  <si>
    <t>2.6911673731</t>
  </si>
  <si>
    <t>9.5352465967</t>
  </si>
  <si>
    <t>SHC3;MAPKAPK3;PRKAR2A;PLEKHG5;MAPK1;RHOA</t>
  </si>
  <si>
    <t>0.38808099404</t>
  </si>
  <si>
    <t>1.5723058781</t>
  </si>
  <si>
    <t>3.16963922</t>
  </si>
  <si>
    <t>DUSP4;NTRK1;NGFR;CDKN1A;DUSP3;RPS6KA1;CLTC;STAT3;SQSTM1</t>
  </si>
  <si>
    <t>1.1959633027522936</t>
  </si>
  <si>
    <t>0.9218605970678199</t>
  </si>
  <si>
    <t>DUSP4;AKAP13;IRS2</t>
  </si>
  <si>
    <t>0.13999561532</t>
  </si>
  <si>
    <t>1.24E-04</t>
  </si>
  <si>
    <t>Signaling events mediated by PTP1B</t>
  </si>
  <si>
    <t>0.35020197909</t>
  </si>
  <si>
    <t>3.8146859903</t>
  </si>
  <si>
    <t>8.6826519181</t>
  </si>
  <si>
    <t>STAT5B;RHOA</t>
  </si>
  <si>
    <t>0.4287861896493624</t>
  </si>
  <si>
    <t>3.490619469026549</t>
  </si>
  <si>
    <t>7.442475486835754</t>
  </si>
  <si>
    <t>LYN;YES1</t>
  </si>
  <si>
    <t>1.4740796964</t>
  </si>
  <si>
    <t>1.344992016</t>
  </si>
  <si>
    <t>STAT3;INS</t>
  </si>
  <si>
    <t>0.60923018725</t>
  </si>
  <si>
    <t>0.13025574112</t>
  </si>
  <si>
    <t>SMAD2/3 nuclear pathway</t>
  </si>
  <si>
    <t>0.64484947096</t>
  </si>
  <si>
    <t>1.1698717949</t>
  </si>
  <si>
    <t>0.6409473787</t>
  </si>
  <si>
    <t>0.6883510269730168</t>
  </si>
  <si>
    <t>1.070919671507043</t>
  </si>
  <si>
    <t>0.5290240653480525</t>
  </si>
  <si>
    <t>0.91987666034</t>
  </si>
  <si>
    <t>0.4072949063</t>
  </si>
  <si>
    <t>CDKN1A;MYC</t>
  </si>
  <si>
    <t>0.3829939264</t>
  </si>
  <si>
    <t>0.029550100248</t>
  </si>
  <si>
    <t>Tight junction</t>
  </si>
  <si>
    <t>0.081632350242</t>
  </si>
  <si>
    <t>5.4084158416</t>
  </si>
  <si>
    <t>41.066782847</t>
  </si>
  <si>
    <t>MRAS;MYH9;CTNNB1;ACTN4;MYH10;LLGL1;RHOA</t>
  </si>
  <si>
    <t>0.11025553416</t>
  </si>
  <si>
    <t>4.180676739731858</t>
  </si>
  <si>
    <t>22.839250693092453</t>
  </si>
  <si>
    <t>TJP1;YES1;CTNNA1;CTNNA2;ACTB;ACTG1</t>
  </si>
  <si>
    <t>0.25701318478</t>
  </si>
  <si>
    <t>2.0588548318</t>
  </si>
  <si>
    <t>5.6777460014</t>
  </si>
  <si>
    <t>RAB3B;CDC42;ACTN2;PRKCB;EPB41L1;EPB41L3;HCLS1</t>
  </si>
  <si>
    <t>0.23439783689</t>
  </si>
  <si>
    <t>0.003460863598</t>
  </si>
  <si>
    <t>Vascular smooth muscle contraction</t>
  </si>
  <si>
    <t>0.36593199684</t>
  </si>
  <si>
    <t>2.5360426153</t>
  </si>
  <si>
    <t>5.3403487677</t>
  </si>
  <si>
    <t>MYL6;MAPK1;RHOA</t>
  </si>
  <si>
    <t>0.71894502637</t>
  </si>
  <si>
    <t>0.97705171776</t>
  </si>
  <si>
    <t>0.50609506141</t>
  </si>
  <si>
    <t>PLA2G2D;RAMP3;PRKCB</t>
  </si>
  <si>
    <t>0.7718822419503776</t>
  </si>
  <si>
    <t>0.7529975100555449</t>
  </si>
  <si>
    <t>0.23026077341522477</t>
  </si>
  <si>
    <t>0.26928561443</t>
  </si>
  <si>
    <t>0.0068684437784</t>
  </si>
  <si>
    <t>Wnt signaling pathway</t>
  </si>
  <si>
    <t>2.1218332466</t>
  </si>
  <si>
    <t>4.9856966822</t>
  </si>
  <si>
    <t>SFRP1;RUVBL1;CTNNB1;RHOA;DKK3</t>
  </si>
  <si>
    <t>0.5037595858920905</t>
  </si>
  <si>
    <t>1.5375235997482692</t>
  </si>
  <si>
    <t>2.011238470119364</t>
  </si>
  <si>
    <t>TLE4;FZD7;RPSA;SOX4</t>
  </si>
  <si>
    <t>0.98131293818</t>
  </si>
  <si>
    <t>0.5427586283</t>
  </si>
  <si>
    <t>PRKCB;MYC;CAMK2A;PPP2R5B;DKK3;WNT4</t>
  </si>
  <si>
    <t>0.6855901137</t>
  </si>
  <si>
    <t>0.1115286211</t>
  </si>
  <si>
    <t>CAMK2A;WNT8A;CHP2;SOX6;CER1</t>
  </si>
  <si>
    <t>AURKA</t>
  </si>
  <si>
    <t>HDAC1</t>
  </si>
  <si>
    <t>Perturbagen</t>
  </si>
  <si>
    <t>GeneTargets</t>
  </si>
  <si>
    <t>Correlation</t>
  </si>
  <si>
    <t>NoOfSignatures</t>
  </si>
  <si>
    <t xml:space="preserve">Dataset </t>
  </si>
  <si>
    <t>179324-69-7</t>
  </si>
  <si>
    <t>PSMB5, PSMB1, PSMB2, PSMB8, PSMB9, PSMB6, PSMA1, PSMA2, PSMA3, PSMA4, PSMA5, PSMA6, PSMA7, PSMA8, PSMB10, PSMB11, PSMB3, PSMB4, PSMB7, PSMD1, PSMD14, ADRM1, PSMC2, PSMC1, PSMC4, PSMC6, PSMC3, PSMC5, PSMD2, PSMD3, PSMD12, PSMD11, PSMD6, PSMD7, PSMD13, PSMD4, PSMD8, SEM1</t>
  </si>
  <si>
    <t>-</t>
  </si>
  <si>
    <t>MG-132</t>
  </si>
  <si>
    <t>PSMB1</t>
  </si>
  <si>
    <t>Trichostatin A, Streptomyces Sp.</t>
  </si>
  <si>
    <t>HDAC1, HDAC3, HDAC4, HDAC6, HDAC7, HDAC8, HDAC10</t>
  </si>
  <si>
    <t>Vorinostat</t>
  </si>
  <si>
    <t>HDAC1, HDAC2, HDAC3, HDAC6, HDAC8</t>
  </si>
  <si>
    <t>13-Hydroxy-8,14,19-trimethoxy-4,10,12,16-tetramethyl-3,20,22-trioxo-2-azabicyclo[16.3.1]docosa-1(21),4,6,10,18-pentaen-9-yl carbamate</t>
  </si>
  <si>
    <t>HSP90AA1</t>
  </si>
  <si>
    <t>Trichostatin</t>
  </si>
  <si>
    <t>Radicicol</t>
  </si>
  <si>
    <t>Panobinostat</t>
  </si>
  <si>
    <t>HDAC1, HDAC2, HDAC8, HDAC10, HDAC3, HDAC4, HDAC7, HDAC5, HDAC9, HDAC6, HDAC11</t>
  </si>
  <si>
    <t>MLS000038106</t>
  </si>
  <si>
    <t>CGP 60474</t>
  </si>
  <si>
    <t>CDK1</t>
  </si>
  <si>
    <t>TW 37</t>
  </si>
  <si>
    <t>BCL2, BCL2L1, MCL1</t>
  </si>
  <si>
    <t>CHEMBL179288</t>
  </si>
  <si>
    <t>PAC-1</t>
  </si>
  <si>
    <t>CASP3</t>
  </si>
  <si>
    <t>CHEMBL2141722</t>
  </si>
  <si>
    <t>Belinostat</t>
  </si>
  <si>
    <t>HDAC1, HDAC2, HDAC3, HDAC4, HDAC5, HDAC6, HDAC7, HDAC8, HDAC9, HDAC10, HDAC11</t>
  </si>
  <si>
    <t>Apatinib Hydrochloride</t>
  </si>
  <si>
    <t>HDAC1, HDAC2, HDAC3, HDAC8, HDAC10, HDAC11, HDAC4, HDAC5, HDAC6, HDAC7, HDAC9</t>
  </si>
  <si>
    <t>SCHEMBL16226502</t>
  </si>
  <si>
    <t>MLS000094939</t>
  </si>
  <si>
    <t>Dacinostat</t>
  </si>
  <si>
    <t>Pracinostat</t>
  </si>
  <si>
    <t>Withaferin A</t>
  </si>
  <si>
    <t>IKBKB, NAMPT</t>
  </si>
  <si>
    <t>Piplartine</t>
  </si>
  <si>
    <t>ML228</t>
  </si>
  <si>
    <t>HIF1A</t>
  </si>
  <si>
    <t>PG 490</t>
  </si>
  <si>
    <t>MLS000108814</t>
  </si>
  <si>
    <t>Pelitinib</t>
  </si>
  <si>
    <t>EGFR</t>
  </si>
  <si>
    <t>MLN 2238</t>
  </si>
  <si>
    <t>SMR000030495</t>
  </si>
  <si>
    <t>Dinaciclib</t>
  </si>
  <si>
    <t>CDK1, CDK2, CDK5, CDK9</t>
  </si>
  <si>
    <t>PD-0325901</t>
  </si>
  <si>
    <t>MAP2K1, MAP2K2</t>
  </si>
  <si>
    <t>Lacidipine</t>
  </si>
  <si>
    <t>CID 75060944</t>
  </si>
  <si>
    <t>MLS002276469</t>
  </si>
  <si>
    <t>CHEMBL2130568</t>
  </si>
  <si>
    <t>CAY10603</t>
  </si>
  <si>
    <t>HDAC6</t>
  </si>
  <si>
    <t>BDBM50127227</t>
  </si>
  <si>
    <t>FNTA, IKBKB</t>
  </si>
  <si>
    <t>Bosutinib</t>
  </si>
  <si>
    <t>ABL1, SRC, BCR, LYN, CAMK2G, HCK</t>
  </si>
  <si>
    <t>AC1O9X68</t>
  </si>
  <si>
    <t>WAY-170523</t>
  </si>
  <si>
    <t>MMP13</t>
  </si>
  <si>
    <t>OTSSP167</t>
  </si>
  <si>
    <t>CT-200783</t>
  </si>
  <si>
    <t>BI-2536</t>
  </si>
  <si>
    <t>PLK1</t>
  </si>
  <si>
    <t>1268524-70-4</t>
  </si>
  <si>
    <t>5-Phenethylquinoline-8-ol</t>
  </si>
  <si>
    <t>PHA-793887</t>
  </si>
  <si>
    <t>CDK1, CDK2, CDK4, CDK5, CDK7, CDK9, CDK14, CDK11B, CDK8, CDK3, CDK6, CDK16, CDK17, CDK18, CDK13, CDK10, CDK20, CDK15, CDK19, CDK12</t>
  </si>
  <si>
    <t>CHEMBL2139663</t>
  </si>
  <si>
    <t>Romidepsin</t>
  </si>
  <si>
    <t>CHEMBL1406616</t>
  </si>
  <si>
    <t>BSPBIO_001592</t>
  </si>
  <si>
    <t>PTGS1, PTGS2</t>
  </si>
  <si>
    <t>Pentobarbital</t>
  </si>
  <si>
    <t>GABRA1, GABRA2, GABRA3, GABRA4, GABRA5, GABRA6, GABRB1, GABRB2, GABRB3, GABRD, GABRE, GABRG1, GABRG2, GABRG3, GABRP, GABRQ</t>
  </si>
  <si>
    <t>AC1OAV9H</t>
  </si>
  <si>
    <t>CHEMBL1394624</t>
  </si>
  <si>
    <t>AZD-1775</t>
  </si>
  <si>
    <t>WEE1</t>
  </si>
  <si>
    <t>5-Nitroso-8-cinnolinol</t>
  </si>
  <si>
    <t>Selumetinib</t>
  </si>
  <si>
    <t>Dorsomorphin</t>
  </si>
  <si>
    <t>BMPR1A, BMPR1B, PRKAA1</t>
  </si>
  <si>
    <t>Perampanel</t>
  </si>
  <si>
    <t>GRIA3, GRIA2, GRIA4, GRIA1</t>
  </si>
  <si>
    <t>MLS002276542</t>
  </si>
  <si>
    <t>Manumycin-A</t>
  </si>
  <si>
    <t>CHEMBL2142877</t>
  </si>
  <si>
    <t>AT-7519</t>
  </si>
  <si>
    <t>CDK2, CDK1, CDK9, CDK4, CDK5, CDK6, CDK14, CDK11B, CDK8, CDK7, CDK3, CDK16, CDK17, CDK18, CDK13, CDK10, CDK20, CDK15, CDK19, CDK12</t>
  </si>
  <si>
    <t>AC1O9ZP5</t>
  </si>
  <si>
    <t>Alvocidib</t>
  </si>
  <si>
    <t>CDK2, CDK4, CDK1, CDK6, CDK7, CDK9, CDK5, CDK8, EGFR, PYGM</t>
  </si>
  <si>
    <t>BMS-387032</t>
  </si>
  <si>
    <t>CDK2, CDK7, CDK9</t>
  </si>
  <si>
    <t>ZINC01792951</t>
  </si>
  <si>
    <t>Scriptaid</t>
  </si>
  <si>
    <t>CID 6167421</t>
  </si>
  <si>
    <t>NVP-AUY922</t>
  </si>
  <si>
    <t>HSP90AA1, HSP90AB1</t>
  </si>
  <si>
    <t>CHEMBL585951</t>
  </si>
  <si>
    <t>MAPK8</t>
  </si>
  <si>
    <t>SPECTRUM2_000920</t>
  </si>
  <si>
    <t>Carfilzomib (PR-171)</t>
  </si>
  <si>
    <t>PSMB2, PSMB1, PSMB5, PSMB8, PSMB9, PSMB6, PSMA1, PSMA2, PSMA3, PSMA4, PSMA5, PSMA6, PSMA7, PSMA8, PSMB10, PSMB11, PSMB3, PSMB4, PSMB7, PSMD1, PSMD14, ADRM1, PSMC2, PSMC1, PSMC4, PSMC6, PSMC3, PSMC5, PSMD2, PSMD3, PSMD12, PSMD11, PSMD6, PSMD7, PSMD13, PSMD4, PSMD8, SEM1</t>
  </si>
  <si>
    <t>CHEMBL1551506</t>
  </si>
  <si>
    <t>Thiostrepton</t>
  </si>
  <si>
    <t>FOXM1</t>
  </si>
  <si>
    <t>CEP-701</t>
  </si>
  <si>
    <t>CHEMBL2142321</t>
  </si>
  <si>
    <t>3,6-Dimethyl-9-[6-(oxiran-2-yl)-6-oxohexyl]decahydropyrrolo[1,2-a][1,4,7,10]tetraazacyclododecine-1,4,7,10-tetrone</t>
  </si>
  <si>
    <t>Pifithrin MU</t>
  </si>
  <si>
    <t>HSPA1A, TP53</t>
  </si>
  <si>
    <t>(1Ar,7as,10as,10br)-1a,5-Dimethyl-8-methylidene-2,3,6,7,7a,8,10a,10b-octahydrooxireno[9,10]cyclodeca[1,2-b]furan-9(1ah)-one</t>
  </si>
  <si>
    <t>Milciclib (PHA-848125)</t>
  </si>
  <si>
    <t>CDK1, CDK2, CDK4, NTRK1</t>
  </si>
  <si>
    <t>BIIB 021</t>
  </si>
  <si>
    <t>Canertinib</t>
  </si>
  <si>
    <t>EGFR, ERBB2, ERBB4</t>
  </si>
  <si>
    <t>CHEMBL1367741</t>
  </si>
  <si>
    <t>Tyrphostin AG-1478</t>
  </si>
  <si>
    <t>BAY 87-2243</t>
  </si>
  <si>
    <t>PIK 75</t>
  </si>
  <si>
    <t>PIK3CA</t>
  </si>
  <si>
    <t>Neratinib</t>
  </si>
  <si>
    <t>ST4110747</t>
  </si>
  <si>
    <t>Parthenolide</t>
  </si>
  <si>
    <t>3,5-Bis(4-methylbenzylidene)piperidin-4-one</t>
  </si>
  <si>
    <t>USP2, USP7, SENP2, USP1</t>
  </si>
  <si>
    <t>SPB02303</t>
  </si>
  <si>
    <t>CHEMBL1456638</t>
  </si>
  <si>
    <t>MLS002729057</t>
  </si>
  <si>
    <t>ST004815</t>
  </si>
  <si>
    <t>VU0418934-2</t>
  </si>
  <si>
    <t>Deferasirox</t>
  </si>
  <si>
    <t>IOX2</t>
  </si>
  <si>
    <t>Adarotene</t>
  </si>
  <si>
    <t>Decitabine</t>
  </si>
  <si>
    <t>DNMT1, DNMT3A</t>
  </si>
  <si>
    <t>AS601245</t>
  </si>
  <si>
    <t>MAPK10, MAPK8, MAPK9</t>
  </si>
  <si>
    <t>MST-312</t>
  </si>
  <si>
    <t>AGK 2</t>
  </si>
  <si>
    <t>SIRT2</t>
  </si>
  <si>
    <t>LRRK2-IN-1</t>
  </si>
  <si>
    <t>LRRK2</t>
  </si>
  <si>
    <t>PF-03758309</t>
  </si>
  <si>
    <t>PAK4</t>
  </si>
  <si>
    <t>Palbociclib</t>
  </si>
  <si>
    <t>CDK4, CDK6, CCND1</t>
  </si>
  <si>
    <t>VU0418939-2</t>
  </si>
  <si>
    <t>L-690488</t>
  </si>
  <si>
    <t>IMPA1</t>
  </si>
  <si>
    <t>WZ3105</t>
  </si>
  <si>
    <t>CLK2, CSNK1E, FLT3, ULK1</t>
  </si>
  <si>
    <t>SCHEMBL2608041</t>
  </si>
  <si>
    <t>CHEMBL1555451</t>
  </si>
  <si>
    <t>Hinokitiol</t>
  </si>
  <si>
    <t>Pevonedistat</t>
  </si>
  <si>
    <t>NAE1, UBA3</t>
  </si>
  <si>
    <t>VU0418947-2</t>
  </si>
  <si>
    <t>Camptothecin</t>
  </si>
  <si>
    <t>TOP1</t>
  </si>
  <si>
    <t>Tozasertib</t>
  </si>
  <si>
    <t>AURKA, AURKB, ABL1, AURKC, BCR, FLT3, JAK2</t>
  </si>
  <si>
    <t>MD-II-038</t>
  </si>
  <si>
    <t>MLS000040279</t>
  </si>
  <si>
    <t>BG-1029</t>
  </si>
  <si>
    <t>Lestaurtinib</t>
  </si>
  <si>
    <t>FLT3, NTRK1, JAK2, NTRK2, NTRK3, RET</t>
  </si>
  <si>
    <t>AC1MFIS3</t>
  </si>
  <si>
    <t>Plumbagin</t>
  </si>
  <si>
    <t>BG-1028</t>
  </si>
  <si>
    <t>Abexinostat</t>
  </si>
  <si>
    <t>HDAC1, HDAC10, HDAC2, HDAC3, HDAC6</t>
  </si>
  <si>
    <t>AZD-8330</t>
  </si>
  <si>
    <t>ZINC101150009</t>
  </si>
  <si>
    <t>301836-43-1</t>
  </si>
  <si>
    <t>CSNK1A1, TGFB1</t>
  </si>
  <si>
    <t>BDBM29595</t>
  </si>
  <si>
    <t>4,11-Diethyl-4,9-dihydroxy-1H-pyrano[3',4':6,7]indolizino[1,2-b]quinoline-3,14(4H,12H)-dione</t>
  </si>
  <si>
    <t>BRN 1087718</t>
  </si>
  <si>
    <t>CI-1040</t>
  </si>
  <si>
    <t>AZD-5438</t>
  </si>
  <si>
    <t>CDK14, CDK1, CDK4, CDK11B, CDK2, CDK8, CDK7, CDK9, CDK3, CDK6, CDK5, CDK16, CDK17, CDK18, CDK13, CDK10, CDK20, CDK15, CDK19, CDK12</t>
  </si>
  <si>
    <t>Arachidonyl Trifluoromethylketone</t>
  </si>
  <si>
    <t>PLA2G4A</t>
  </si>
  <si>
    <t>Trametinib</t>
  </si>
  <si>
    <t>NCH-51</t>
  </si>
  <si>
    <t>HDAC1, HDAC10, HDAC11, HDAC2, HDAC3, HDAC4, HDAC5, HDAC6, HDAC7, HDAC8, HDAC9</t>
  </si>
  <si>
    <t>PF431396</t>
  </si>
  <si>
    <t>ST057710</t>
  </si>
  <si>
    <t>Tanespimycin</t>
  </si>
  <si>
    <t>ZINC01037382</t>
  </si>
  <si>
    <t>Clofazimine</t>
  </si>
  <si>
    <t>GSK 525762A</t>
  </si>
  <si>
    <t>I-BET151</t>
  </si>
  <si>
    <t>BMY45778</t>
  </si>
  <si>
    <t>PTGIR</t>
  </si>
  <si>
    <t>COL-3</t>
  </si>
  <si>
    <t>Mitoxantrone</t>
  </si>
  <si>
    <t>TOP2A</t>
  </si>
  <si>
    <t>CID 75060947</t>
  </si>
  <si>
    <t>Rebastinib</t>
  </si>
  <si>
    <t>ABL1</t>
  </si>
  <si>
    <t>SCHEMBL15422014</t>
  </si>
  <si>
    <t>CHEMBL1436973</t>
  </si>
  <si>
    <t>Ponatinib</t>
  </si>
  <si>
    <t>ABL1, BCR, FLT3, RET, FGFR1, FGFR2, FGFR3, FGFR4, KIT, TEK</t>
  </si>
  <si>
    <t>Gemcitabine</t>
  </si>
  <si>
    <t>RRM1, RRM2B, RRM2, POLA1, POLD1, POLE</t>
  </si>
  <si>
    <t>BRD-K95985487-001-01-3</t>
  </si>
  <si>
    <t>Iopanoic acid</t>
  </si>
  <si>
    <t>Givinostat</t>
  </si>
  <si>
    <t>HDAC2</t>
  </si>
  <si>
    <t>Oxamflatin</t>
  </si>
  <si>
    <t>BG-1008</t>
  </si>
  <si>
    <t>AG 14361</t>
  </si>
  <si>
    <t>PARP1</t>
  </si>
  <si>
    <t>SCHEMBL15422156</t>
  </si>
  <si>
    <t>MD-041</t>
  </si>
  <si>
    <t>PF-562271</t>
  </si>
  <si>
    <t>PTK2, PTK2B</t>
  </si>
  <si>
    <t>NO-ASA</t>
  </si>
  <si>
    <t>PTGS2</t>
  </si>
  <si>
    <t>BRD-K75971499</t>
  </si>
  <si>
    <t>PF-03814735</t>
  </si>
  <si>
    <t>Maxacalcitol-D6</t>
  </si>
  <si>
    <t>MGCD-265</t>
  </si>
  <si>
    <t>MET, AXL, MST1R, KDR, FLT1, FLT4, TEK</t>
  </si>
  <si>
    <t>Bisindolylmaleimide IX</t>
  </si>
  <si>
    <t>SIRT1</t>
  </si>
  <si>
    <t>Quisinostat</t>
  </si>
  <si>
    <t>HDAC1, MDM2</t>
  </si>
  <si>
    <t>Auranofin</t>
  </si>
  <si>
    <t>AVN-944</t>
  </si>
  <si>
    <t>SN-38</t>
  </si>
  <si>
    <t>BL003-049-HDAC3</t>
  </si>
  <si>
    <t>Bapta-AM</t>
  </si>
  <si>
    <t>KCNA3, KCNA5, KCNH2</t>
  </si>
  <si>
    <t>BRD-K47535255</t>
  </si>
  <si>
    <t>7,8-Dihydroxychlorpromazine</t>
  </si>
  <si>
    <t>BRD-K75081836</t>
  </si>
  <si>
    <t>CHEMBL2136735</t>
  </si>
  <si>
    <t>FLT1, FLT4, KDR, PDGFRA, FGFR1, FGFR3, PDGFRB</t>
  </si>
  <si>
    <t>A-443654</t>
  </si>
  <si>
    <t>Cerulenin</t>
  </si>
  <si>
    <t>FASN</t>
  </si>
  <si>
    <t>(+)-Camptothecin</t>
  </si>
  <si>
    <t>M-344</t>
  </si>
  <si>
    <t>PD-160170</t>
  </si>
  <si>
    <t>NPY1R</t>
  </si>
  <si>
    <t>SPECTRUM_000224</t>
  </si>
  <si>
    <t>NR3C1</t>
  </si>
  <si>
    <t>AS-605240</t>
  </si>
  <si>
    <t>PIK3CG</t>
  </si>
  <si>
    <t>Palmitoyl Dopamine</t>
  </si>
  <si>
    <t>MLS003429132</t>
  </si>
  <si>
    <t>BG-1027</t>
  </si>
  <si>
    <t>GF-109203</t>
  </si>
  <si>
    <t>PRKCA</t>
  </si>
  <si>
    <t>F1566-0341</t>
  </si>
  <si>
    <t>BG-1003</t>
  </si>
  <si>
    <t>MLS000709026</t>
  </si>
  <si>
    <t>RAD51</t>
  </si>
  <si>
    <t>Sericetin</t>
  </si>
  <si>
    <t>BIBR-1532</t>
  </si>
  <si>
    <t>JNJ-7706621</t>
  </si>
  <si>
    <t>CDK1, CDK2, AURKA, AURKB</t>
  </si>
  <si>
    <t>BRD-K50608891</t>
  </si>
  <si>
    <t>SCHEMBL14379041</t>
  </si>
  <si>
    <t>PPARG</t>
  </si>
  <si>
    <t>Geldanamycin</t>
  </si>
  <si>
    <t>MLN9708</t>
  </si>
  <si>
    <t>BG-1006</t>
  </si>
  <si>
    <t>ZG-10</t>
  </si>
  <si>
    <t>IRAK1</t>
  </si>
  <si>
    <t>Afbi</t>
  </si>
  <si>
    <t>Rigosertib</t>
  </si>
  <si>
    <t>PLK1, CDK1, FLT1, FYN, PDGFRA, PLK2, SRC, F2R</t>
  </si>
  <si>
    <t>CHEMBL1673039</t>
  </si>
  <si>
    <t>LRRK2, MAPK7</t>
  </si>
  <si>
    <t>SNX-2112 (PF-04928473)</t>
  </si>
  <si>
    <t>848193-68-0</t>
  </si>
  <si>
    <t>SCHEMBL1564574</t>
  </si>
  <si>
    <t>CHEK1, CHEK2</t>
  </si>
  <si>
    <t>BG-1007</t>
  </si>
  <si>
    <t>3R14S-Ochratoxin a</t>
  </si>
  <si>
    <t>Tivantinib</t>
  </si>
  <si>
    <t>MET</t>
  </si>
  <si>
    <t>Calpain Inhibitor I</t>
  </si>
  <si>
    <t>SCHEMBL15422032</t>
  </si>
  <si>
    <t>6-(4-Hydroxy-6-methoxy-7-methyl-3-oxo-1H-2-benzofuran-5-yl)-4-methylhex-4-enoic acid</t>
  </si>
  <si>
    <t>IMPDH1, IMPDH2</t>
  </si>
  <si>
    <t>TPCA-1</t>
  </si>
  <si>
    <t>IKBKB</t>
  </si>
  <si>
    <t>STK219801</t>
  </si>
  <si>
    <t>Isoliquiritigenin</t>
  </si>
  <si>
    <t>BRD-A28746609</t>
  </si>
  <si>
    <t>TUBB, NR1I2</t>
  </si>
  <si>
    <t>AZD4547</t>
  </si>
  <si>
    <t>BRD-A24396574-001-01-5</t>
  </si>
  <si>
    <t>CHEMDIV1_016684</t>
  </si>
  <si>
    <t>BRD-K20352452</t>
  </si>
  <si>
    <t>15D-PGJ2</t>
  </si>
  <si>
    <t>Kenpaullone</t>
  </si>
  <si>
    <t>GSK3B, CDK1, CDK5</t>
  </si>
  <si>
    <t>Diphencyprone</t>
  </si>
  <si>
    <t>CHEMBL1521956</t>
  </si>
  <si>
    <t>15-Benzyl-4-cyclopropylmethyl-10,17-dihydroxy-(1S,13R,15R,17S)-12-oxa-4-azapentacyclo[9.6.1.01,13.05,17.07,18]octadeca-7,9,11(18)-trien-14-one</t>
  </si>
  <si>
    <t>Oprozomib (ONX 0912)</t>
  </si>
  <si>
    <t>CEP-18770 (Delanzomib)</t>
  </si>
  <si>
    <t>O-Demethylated Adapalene</t>
  </si>
  <si>
    <t>RARG</t>
  </si>
  <si>
    <t>CC-401</t>
  </si>
  <si>
    <t>Aminopurvalanol</t>
  </si>
  <si>
    <t>CDK2, CDK1, CDK5</t>
  </si>
  <si>
    <t>BML-259</t>
  </si>
  <si>
    <t>CDK2, CDK5</t>
  </si>
  <si>
    <t>Teniposide</t>
  </si>
  <si>
    <t>Mocetinostat</t>
  </si>
  <si>
    <t>HDAC1, HDAC2, HDAC3, HDAC11, HDAC8</t>
  </si>
  <si>
    <t>PD-198306</t>
  </si>
  <si>
    <t>AZ628</t>
  </si>
  <si>
    <t>BRAF, RAF1</t>
  </si>
  <si>
    <t>MLS002702107</t>
  </si>
  <si>
    <t>XL888</t>
  </si>
  <si>
    <t>Dovitinib</t>
  </si>
  <si>
    <t>FGFR1, FLT1, KDR, EGFR, FGFR3, FLT3, FLT4, KIT, PDGFRB, FGFR2, PDGFRA</t>
  </si>
  <si>
    <t>Gossypol</t>
  </si>
  <si>
    <t>Bruceantin</t>
  </si>
  <si>
    <t>Altrenogest</t>
  </si>
  <si>
    <t>PKC Beta Inhibitor</t>
  </si>
  <si>
    <t>CCG-208137</t>
  </si>
  <si>
    <t>Apicidin</t>
  </si>
  <si>
    <t>Dexamethasone Acetate</t>
  </si>
  <si>
    <t>CHEMBL210901</t>
  </si>
  <si>
    <t>Terreic-acid</t>
  </si>
  <si>
    <t>BTK</t>
  </si>
  <si>
    <t>C24H25CLFN5O3</t>
  </si>
  <si>
    <t>AT13387</t>
  </si>
  <si>
    <t>AC1MJFJP</t>
  </si>
  <si>
    <t>BRD-K92801790</t>
  </si>
  <si>
    <t>MEGXM0_000149</t>
  </si>
  <si>
    <t>Dacomitinib</t>
  </si>
  <si>
    <t>EGFR, ERBB2, ERBB3, ERBB4</t>
  </si>
  <si>
    <t>GSK-461364</t>
  </si>
  <si>
    <t>ST056792</t>
  </si>
  <si>
    <t>SCHEMBL3954849</t>
  </si>
  <si>
    <t>PF750</t>
  </si>
  <si>
    <t>FAAH</t>
  </si>
  <si>
    <t>Ixabepilone</t>
  </si>
  <si>
    <t>TUBA4A, TUBB1, TUBB4A, TUBB8, TUBB, TUBA1A, TUBB4B, TUBB3, TUBA1B, TUBB2A, TUBA3E, TUBA1C, TUBB6, TUBB2B</t>
  </si>
  <si>
    <t>MLS000089581</t>
  </si>
  <si>
    <t>AC1OEPXT</t>
  </si>
  <si>
    <t>NR3C2</t>
  </si>
  <si>
    <t>BRD-A86146706</t>
  </si>
  <si>
    <t>GW620972X</t>
  </si>
  <si>
    <t>SCHEMBL15422158</t>
  </si>
  <si>
    <t>MLS001116216</t>
  </si>
  <si>
    <t>MLS002607703</t>
  </si>
  <si>
    <t>IN1451</t>
  </si>
  <si>
    <t>MAPK3</t>
  </si>
  <si>
    <t>SAN1_000362</t>
  </si>
  <si>
    <t>PFI-1</t>
  </si>
  <si>
    <t>Alitretinoin</t>
  </si>
  <si>
    <t>RARG, RARA, RARB, RXRA, RXRG, RXRB</t>
  </si>
  <si>
    <t>Capsazepine</t>
  </si>
  <si>
    <t>TRPV1</t>
  </si>
  <si>
    <t>Tyrphostin AG-494</t>
  </si>
  <si>
    <t>Afatinib</t>
  </si>
  <si>
    <t>Zafirlukast</t>
  </si>
  <si>
    <t>CYSLTR1</t>
  </si>
  <si>
    <t>BRD-A11009626</t>
  </si>
  <si>
    <t>NM-PP1</t>
  </si>
  <si>
    <t>9-Fluoro-11,17,21-trihydroxy-16-methylpregna-1,4-diene-3,20-dione</t>
  </si>
  <si>
    <t>(R)-(-)-Jq1 enantiomer</t>
  </si>
  <si>
    <t>Primaquine</t>
  </si>
  <si>
    <t>20554-84-1</t>
  </si>
  <si>
    <t>Topotecan</t>
  </si>
  <si>
    <t>TOP1, TOP1MT</t>
  </si>
  <si>
    <t>Mycophenolate Mofetil</t>
  </si>
  <si>
    <t>BX471</t>
  </si>
  <si>
    <t>BRD-K17746689</t>
  </si>
  <si>
    <t>BRD-K98869108</t>
  </si>
  <si>
    <t>BRD-K19890875</t>
  </si>
  <si>
    <t>Amuvatinib</t>
  </si>
  <si>
    <t>KIT, FLT3, MET, PDGFRA</t>
  </si>
  <si>
    <t>BRD-K17686770</t>
  </si>
  <si>
    <t>NMS-1286937</t>
  </si>
  <si>
    <t>MLS000417155</t>
  </si>
  <si>
    <t>AC1L1IKY</t>
  </si>
  <si>
    <t>MLS001033149</t>
  </si>
  <si>
    <t>BRD-A94810754-001-01-2</t>
  </si>
  <si>
    <t>Linifanib</t>
  </si>
  <si>
    <t>CSF1R, KDR, PDGFRB, FLT1, FLT3, FLT4, PDGFRA</t>
  </si>
  <si>
    <t>GW843682X</t>
  </si>
  <si>
    <t>PLK1, PLK3</t>
  </si>
  <si>
    <t>SCHEMBL454801</t>
  </si>
  <si>
    <t>Metronidazole</t>
  </si>
  <si>
    <t>CYP2C9, CYP3A4</t>
  </si>
  <si>
    <t>C23H24CLN3O5</t>
  </si>
  <si>
    <t>PF477736</t>
  </si>
  <si>
    <t>CHEK1</t>
  </si>
  <si>
    <t>2-Phenylethyl 3-(3,4-dihydroxyphenyl)prop-2-enoate</t>
  </si>
  <si>
    <t>ALOX5</t>
  </si>
  <si>
    <t>MLS002264457</t>
  </si>
  <si>
    <t>Aurora A Inhibitor I</t>
  </si>
  <si>
    <t>Tiletamine</t>
  </si>
  <si>
    <t>LY-294002</t>
  </si>
  <si>
    <t>MTOR, PIK3CD, PIK3CG, PIK3CA, PIK3CB, PLK1, PRKDC</t>
  </si>
  <si>
    <t>fluticasone</t>
  </si>
  <si>
    <t>NR3C1, PGR</t>
  </si>
  <si>
    <t>SB-218078</t>
  </si>
  <si>
    <t>2-Bromo-n-(2-phenylethyl)acetamide</t>
  </si>
  <si>
    <t>BG-1025</t>
  </si>
  <si>
    <t>MLN-8054</t>
  </si>
  <si>
    <t>SCHEMBL16065773</t>
  </si>
  <si>
    <t>PCI-34051</t>
  </si>
  <si>
    <t>HDAC8, HDAC1, HDAC10, HDAC6</t>
  </si>
  <si>
    <t>LE-135</t>
  </si>
  <si>
    <t>RARB</t>
  </si>
  <si>
    <t>SCHEMBL2704865</t>
  </si>
  <si>
    <t>BAY 61-3606</t>
  </si>
  <si>
    <t>SYK</t>
  </si>
  <si>
    <t>CHEMBL2132570</t>
  </si>
  <si>
    <t>(8Xi,11beta,14xi,16beta)-21-Chloro-9-fluoro-11-hydroxy-16-methyl-3,20-dioxopregna-1,4-dien-17-yl propanoate</t>
  </si>
  <si>
    <t>Osimertinib</t>
  </si>
  <si>
    <t>MLS003329221</t>
  </si>
  <si>
    <t>YC1</t>
  </si>
  <si>
    <t>HIF1A, GUCY1A2</t>
  </si>
  <si>
    <t>CHEMBL34095</t>
  </si>
  <si>
    <t>BG-1026</t>
  </si>
  <si>
    <t>AKT1, AKT2</t>
  </si>
  <si>
    <t>SPECTRUM_000903</t>
  </si>
  <si>
    <t>Tacalcitol</t>
  </si>
  <si>
    <t>(Z,E)-3-(imidazol-4-Ylmethylene)indolin-2-one</t>
  </si>
  <si>
    <t>BRD-A41986761</t>
  </si>
  <si>
    <t>PU-H-71</t>
  </si>
  <si>
    <t>Chelerythrine</t>
  </si>
  <si>
    <t>Withaferin-A</t>
  </si>
  <si>
    <t>T6129388</t>
  </si>
  <si>
    <t>BRD-K28288650</t>
  </si>
  <si>
    <t>BIX01294</t>
  </si>
  <si>
    <t>EHMT2</t>
  </si>
  <si>
    <t>JLK-6</t>
  </si>
  <si>
    <t>PSEN1</t>
  </si>
  <si>
    <t>Fisetinidol</t>
  </si>
  <si>
    <t>Quizartinib</t>
  </si>
  <si>
    <t>FLT3, CSF1R, KIT, RET, PDGFRB, PDGFRA</t>
  </si>
  <si>
    <t>9-Cis retinol</t>
  </si>
  <si>
    <t>RARG, RARA, RARB, RORB</t>
  </si>
  <si>
    <t>Hydroxyprogesterone Caproate</t>
  </si>
  <si>
    <t>PGR, AR, ESR1, ESR2, NR1H4, NR1I2, NR3C1</t>
  </si>
  <si>
    <t>Sydowinin B</t>
  </si>
  <si>
    <t>AK-968/11369213</t>
  </si>
  <si>
    <t>BRD-K41641829</t>
  </si>
  <si>
    <t>MLS000583956</t>
  </si>
  <si>
    <t>LBH-589</t>
  </si>
  <si>
    <t>XMD 8-92</t>
  </si>
  <si>
    <t>MAPK7</t>
  </si>
  <si>
    <t>BRD-K78232231</t>
  </si>
  <si>
    <t>ST056354</t>
  </si>
  <si>
    <t>BRD-K80171496</t>
  </si>
  <si>
    <t>Sunitinib</t>
  </si>
  <si>
    <t>CSF1R, KIT, FLT3, PDGFRB, PDGFRA, KDR, FLT1, FLT4, RET</t>
  </si>
  <si>
    <t>3-(2-Aminoethyl)benzene-1,2-diol</t>
  </si>
  <si>
    <t>PHA-665752</t>
  </si>
  <si>
    <t>MLS000583951</t>
  </si>
  <si>
    <t>GSK429286A</t>
  </si>
  <si>
    <t>ROCK1</t>
  </si>
  <si>
    <t>Genz-644282</t>
  </si>
  <si>
    <t>IN1434</t>
  </si>
  <si>
    <t>BRD-K03644600</t>
  </si>
  <si>
    <t>SCHEMBL15422533</t>
  </si>
  <si>
    <t>Mestranol</t>
  </si>
  <si>
    <t>ESR1</t>
  </si>
  <si>
    <t>PD-407824</t>
  </si>
  <si>
    <t>Fedratinib</t>
  </si>
  <si>
    <t>JAK2, FLT3</t>
  </si>
  <si>
    <t>ZINC01050121</t>
  </si>
  <si>
    <t>BRD-K65485797</t>
  </si>
  <si>
    <t>BRD-K50755896</t>
  </si>
  <si>
    <t>SC_I_004</t>
  </si>
  <si>
    <t>BRD-K23582869-001-01-3</t>
  </si>
  <si>
    <t>1166227-08-2</t>
  </si>
  <si>
    <t>Bifonazole</t>
  </si>
  <si>
    <t>MLS001333211</t>
  </si>
  <si>
    <t>Indirubin-3'monoxime</t>
  </si>
  <si>
    <t>CDK1, CDK5, GSK3A</t>
  </si>
  <si>
    <t>AC1O9CRC</t>
  </si>
  <si>
    <t>SMR000206939</t>
  </si>
  <si>
    <t>Merck-Ketone</t>
  </si>
  <si>
    <t>SMR000857102</t>
  </si>
  <si>
    <t>Calcimycin</t>
  </si>
  <si>
    <t>BRD-K44715408</t>
  </si>
  <si>
    <t>Triptolide (PG490)</t>
  </si>
  <si>
    <t>BRD-K12878711</t>
  </si>
  <si>
    <t>BRD-K09031632</t>
  </si>
  <si>
    <t>EMF-sumo1-1</t>
  </si>
  <si>
    <t>Benzanthrone</t>
  </si>
  <si>
    <t>COT-10B</t>
  </si>
  <si>
    <t>N9-Isopropylolomoucine</t>
  </si>
  <si>
    <t>CDK1, CDK5</t>
  </si>
  <si>
    <t>LY451395</t>
  </si>
  <si>
    <t>CHEMBL1271321</t>
  </si>
  <si>
    <t>BRD-K62560708</t>
  </si>
  <si>
    <t>NSC653260</t>
  </si>
  <si>
    <t>BRD-K59076458</t>
  </si>
  <si>
    <t>BRD-K13528168-001-01-6</t>
  </si>
  <si>
    <t>Brazilin</t>
  </si>
  <si>
    <t>PD-173074</t>
  </si>
  <si>
    <t>FGFR1, FGFR3</t>
  </si>
  <si>
    <t>BRD-K20197338</t>
  </si>
  <si>
    <t>Flucloxacillin</t>
  </si>
  <si>
    <t>STOCK1S-03920</t>
  </si>
  <si>
    <t>Tioconazole</t>
  </si>
  <si>
    <t>CHEMBL599255</t>
  </si>
  <si>
    <t>DOCETAXEL</t>
  </si>
  <si>
    <t>ST013886</t>
  </si>
  <si>
    <t>ESR1, ESR2, NR1I2</t>
  </si>
  <si>
    <t>ZINC00399124</t>
  </si>
  <si>
    <t>CAY10618</t>
  </si>
  <si>
    <t>NAMPT</t>
  </si>
  <si>
    <t>AC1MJ3VH</t>
  </si>
  <si>
    <t>altrenogest</t>
  </si>
  <si>
    <t>BRD-K10609180</t>
  </si>
  <si>
    <t>4-(3-Ethyl[1,2,4]triazolo[3,4-b][1,3,4]thiadiazol-6-yl)aniline</t>
  </si>
  <si>
    <t>BRD-K59768094</t>
  </si>
  <si>
    <t>FK-506</t>
  </si>
  <si>
    <t>FKBP1A</t>
  </si>
  <si>
    <t>Nortriptyline</t>
  </si>
  <si>
    <t>KCNJ10, SLC6A2, SLC6A4</t>
  </si>
  <si>
    <t>Hexachlorophene</t>
  </si>
  <si>
    <t>GSK-1070916</t>
  </si>
  <si>
    <t>AURKB, AURKC</t>
  </si>
  <si>
    <t>Trifluridine</t>
  </si>
  <si>
    <t>TYMS</t>
  </si>
  <si>
    <t>sunitinib</t>
  </si>
  <si>
    <t>FLT3, KDR, KIT, FLT4, FLT1, PDGFRA, PDGFRB, RET</t>
  </si>
  <si>
    <t>MLS003129663</t>
  </si>
  <si>
    <t>Isoquinolinium, 1,2-dimethyl-</t>
  </si>
  <si>
    <t>CAY-10594</t>
  </si>
  <si>
    <t>AC1NWAQV</t>
  </si>
  <si>
    <t>SEW05685</t>
  </si>
  <si>
    <t>amcinonide</t>
  </si>
  <si>
    <t>CHEMBL3188326</t>
  </si>
  <si>
    <t>CHEMBL3182405</t>
  </si>
  <si>
    <t>AZD 1480</t>
  </si>
  <si>
    <t>JAK1, JAK2</t>
  </si>
  <si>
    <t>apicidin</t>
  </si>
  <si>
    <t>Pimasertib</t>
  </si>
  <si>
    <t>BRD-K87765798</t>
  </si>
  <si>
    <t>CHEMBL1923808</t>
  </si>
  <si>
    <t>59826-53-8</t>
  </si>
  <si>
    <t>BAY-117821</t>
  </si>
  <si>
    <t>BRD-K84039354</t>
  </si>
  <si>
    <t>Entinostat</t>
  </si>
  <si>
    <t>HDAC1, HDAC8, HDAC10, HDAC3, HDAC4, HDAC7, HDAC5, HDAC9, HDAC2, HDAC6, HDAC11</t>
  </si>
  <si>
    <t>MLS002264464</t>
  </si>
  <si>
    <t>BRD-K55793776</t>
  </si>
  <si>
    <t>Prednicarbate</t>
  </si>
  <si>
    <t>MLS002264466</t>
  </si>
  <si>
    <t>Mirin</t>
  </si>
  <si>
    <t>MRE11</t>
  </si>
  <si>
    <t>BRN 1088760</t>
  </si>
  <si>
    <t>BRD-K83397037-001-01-0</t>
  </si>
  <si>
    <t>Azacitidine</t>
  </si>
  <si>
    <t>BRD-K84120458</t>
  </si>
  <si>
    <t>AC1NWATH</t>
  </si>
  <si>
    <t>MLS000583963</t>
  </si>
  <si>
    <t>AC1NUE3V</t>
  </si>
  <si>
    <t>DUSP6, DUSP1</t>
  </si>
  <si>
    <t>SMR000075319</t>
  </si>
  <si>
    <t>KPNB1</t>
  </si>
  <si>
    <t>Devazepide</t>
  </si>
  <si>
    <t>CCKAR</t>
  </si>
  <si>
    <t>Irinotecan</t>
  </si>
  <si>
    <t>Dolastatin 10</t>
  </si>
  <si>
    <t>Rabusertib</t>
  </si>
  <si>
    <t>MEGXP0_001658</t>
  </si>
  <si>
    <t>BRD-K76612659</t>
  </si>
  <si>
    <t>GSK-3 Inhibitor IX</t>
  </si>
  <si>
    <t>CGP 57380</t>
  </si>
  <si>
    <t>MKNK1</t>
  </si>
  <si>
    <t>BRD-K50845321</t>
  </si>
  <si>
    <t>5-[(Pyridin-2-ylamino)methyl]quinolin-8-ol</t>
  </si>
  <si>
    <t>BRD-K60996261</t>
  </si>
  <si>
    <t>TCB2</t>
  </si>
  <si>
    <t>MLS001065891</t>
  </si>
  <si>
    <t>N,N-Dimethyl-n'-{5-[(2-methyl-4-quinolyl)thio]-1,3,4-thiadiazol-2-yl}iminoformamide</t>
  </si>
  <si>
    <t>GW-0742</t>
  </si>
  <si>
    <t>PPARD</t>
  </si>
  <si>
    <t>ST51024947</t>
  </si>
  <si>
    <t>BRD-K20554239</t>
  </si>
  <si>
    <t>BRD-K36888933</t>
  </si>
  <si>
    <t>Budesonide</t>
  </si>
  <si>
    <t>BRD-K31344914</t>
  </si>
  <si>
    <t>PD153035 (Hydrochloride)</t>
  </si>
  <si>
    <t>Dantrolene-13C3</t>
  </si>
  <si>
    <t>RYR1</t>
  </si>
  <si>
    <t>Tretinoin</t>
  </si>
  <si>
    <t>SA-1459031</t>
  </si>
  <si>
    <t>LACOSAMIDE</t>
  </si>
  <si>
    <t>SCN1A, SCN2A, SCN3A, SCN4A, SCN5A, SCN7A, SCN8A, SCN9A, SCN10A, SCN11A</t>
  </si>
  <si>
    <t>CHEMBL2362357</t>
  </si>
  <si>
    <t>CHEMBL3347630</t>
  </si>
  <si>
    <t>Luzindole</t>
  </si>
  <si>
    <t>MTNR1B</t>
  </si>
  <si>
    <t>BRD-K87854506</t>
  </si>
  <si>
    <t>Chaetocin</t>
  </si>
  <si>
    <t>SUV39H1</t>
  </si>
  <si>
    <t>CHEMBL2359909</t>
  </si>
  <si>
    <t>R547</t>
  </si>
  <si>
    <t>4449-51-8</t>
  </si>
  <si>
    <t>SMO</t>
  </si>
  <si>
    <t>Volasertib (BI 6727)</t>
  </si>
  <si>
    <t>Spiperone</t>
  </si>
  <si>
    <t>ADRA1A, DRD2, DRD3, DRD4, HTR1A, HTR2A, HTR7</t>
  </si>
  <si>
    <t>Phloretin</t>
  </si>
  <si>
    <t>2-Fluoroadenosine</t>
  </si>
  <si>
    <t>RRM1</t>
  </si>
  <si>
    <t>CHEMBL323994</t>
  </si>
  <si>
    <t>JAK3</t>
  </si>
  <si>
    <t>BRD-K01023753</t>
  </si>
  <si>
    <t>BRD-K19275171</t>
  </si>
  <si>
    <t>PIK-75</t>
  </si>
  <si>
    <t>CHEMBL1705313</t>
  </si>
  <si>
    <t>BRD-K72738889</t>
  </si>
  <si>
    <t>BRD-K88899793</t>
  </si>
  <si>
    <t>CHEMBL2354474</t>
  </si>
  <si>
    <t>Elesclomol</t>
  </si>
  <si>
    <t>HSPA1A</t>
  </si>
  <si>
    <t>Sepantronium</t>
  </si>
  <si>
    <t>BIRC5</t>
  </si>
  <si>
    <t>IN1128</t>
  </si>
  <si>
    <t>PTGS1, PTGS2, SIRT1</t>
  </si>
  <si>
    <t>CHEMBL3182597</t>
  </si>
  <si>
    <t>BRD-K14636731</t>
  </si>
  <si>
    <t>MLS002415569</t>
  </si>
  <si>
    <t>SA-244358</t>
  </si>
  <si>
    <t>Trans-1,4-bis(2-chlorobenzaminomethyl)cyclohexane dihydrochloride</t>
  </si>
  <si>
    <t>BRD-K56243496</t>
  </si>
  <si>
    <t>BRD-K76263948</t>
  </si>
  <si>
    <t>Merimepodib</t>
  </si>
  <si>
    <t>Lasalocid</t>
  </si>
  <si>
    <t>Quetiapine</t>
  </si>
  <si>
    <t>DRD2, HTR1A, HTR2A, DRD1, HRH1, HTR1D, HTR1E, HTR2C</t>
  </si>
  <si>
    <t>Medrysone</t>
  </si>
  <si>
    <t>BRD-K45174347</t>
  </si>
  <si>
    <t>MLS000063258</t>
  </si>
  <si>
    <t>Triamcinolone Diacetate</t>
  </si>
  <si>
    <t>BRD-K85236313</t>
  </si>
  <si>
    <t>WZ-3105</t>
  </si>
  <si>
    <t>KUC104337</t>
  </si>
  <si>
    <t>Pyroxamide</t>
  </si>
  <si>
    <t>HG-5-113-01</t>
  </si>
  <si>
    <t>TP14</t>
  </si>
  <si>
    <t>RO4987655</t>
  </si>
  <si>
    <t>SPECTRUM_001522</t>
  </si>
  <si>
    <t>Pralatrexate</t>
  </si>
  <si>
    <t>DHFR</t>
  </si>
  <si>
    <t>Staurosporine</t>
  </si>
  <si>
    <t>CDK2, GSK3B</t>
  </si>
  <si>
    <t>Cinnarizine</t>
  </si>
  <si>
    <t>HRH1</t>
  </si>
  <si>
    <t>BSPBIO_002280</t>
  </si>
  <si>
    <t>Cyclosporin A</t>
  </si>
  <si>
    <t>PPIA, PPP3CA</t>
  </si>
  <si>
    <t>CYM5938</t>
  </si>
  <si>
    <t>BRD-K35577141</t>
  </si>
  <si>
    <t>U0126</t>
  </si>
  <si>
    <t>11K-629S</t>
  </si>
  <si>
    <t>SCHEMBL3664910</t>
  </si>
  <si>
    <t>Dofequidar (fumarate)</t>
  </si>
  <si>
    <t>Cefaclor</t>
  </si>
  <si>
    <t>SA-1922975</t>
  </si>
  <si>
    <t>ICI182, 780</t>
  </si>
  <si>
    <t>Carbetapentane</t>
  </si>
  <si>
    <t>Raloxifene</t>
  </si>
  <si>
    <t>ESR1, ESR2</t>
  </si>
  <si>
    <t>BRD-K30760376</t>
  </si>
  <si>
    <t>BRD-K77629773</t>
  </si>
  <si>
    <t>2-Deoxyglucose</t>
  </si>
  <si>
    <t>CHEMBL1222381</t>
  </si>
  <si>
    <t>C.I. MORDANT BLACK 11</t>
  </si>
  <si>
    <t>FPL-55712</t>
  </si>
  <si>
    <t>Syrosingopine</t>
  </si>
  <si>
    <t>SCHEMBL8038519</t>
  </si>
  <si>
    <t>DRD2, DRD3, DRD4, HTR2A, ADRA2A, ADRA2B, ADRA2C, DRD1, DRD5, HRH1, HTR1A, HTR2C, HTR6, HTR7</t>
  </si>
  <si>
    <t>SPOX1_002925</t>
  </si>
  <si>
    <t>MLS003153124</t>
  </si>
  <si>
    <t>BRD-K99643744</t>
  </si>
  <si>
    <t>CHEMBL2359332</t>
  </si>
  <si>
    <t>BRD-A70541707</t>
  </si>
  <si>
    <t>EI-346-ERLOTINIB-ANALOG</t>
  </si>
  <si>
    <t>Gefitinib</t>
  </si>
  <si>
    <t>BRD-K84239628</t>
  </si>
  <si>
    <t>C19H19FN4O3</t>
  </si>
  <si>
    <t>FGFR1, KDR, FLT1</t>
  </si>
  <si>
    <t>CHEMBL2333343</t>
  </si>
  <si>
    <t>17-DMAG (Alvespimycin) HCl</t>
  </si>
  <si>
    <t>MLS002474519</t>
  </si>
  <si>
    <t>CHEMBL2144678</t>
  </si>
  <si>
    <t>SMR000043226</t>
  </si>
  <si>
    <t>BRD-K52954098</t>
  </si>
  <si>
    <t>ZINC15894343</t>
  </si>
  <si>
    <t>Curcumin</t>
  </si>
  <si>
    <t>MLS002607711</t>
  </si>
  <si>
    <t>Cabazitaxel</t>
  </si>
  <si>
    <t>BRD-K70492429</t>
  </si>
  <si>
    <t>SPECTRUM_001095</t>
  </si>
  <si>
    <t>MLS000038113</t>
  </si>
  <si>
    <t>SB 205384</t>
  </si>
  <si>
    <t>GABRA3, GABRA5, GABRA6</t>
  </si>
  <si>
    <t>BRD-K52403701</t>
  </si>
  <si>
    <t>BRD-K48508383</t>
  </si>
  <si>
    <t>SB225002</t>
  </si>
  <si>
    <t>CXCR2</t>
  </si>
  <si>
    <t>Colchicine</t>
  </si>
  <si>
    <t>TUBB, TUBB1, TUBA4A, TUBB4A, TUBB8, TUBA1A, TUBB4B, TUBB3, TUBA1B, TUBB2A, TUBA3E, TUBA1C, TUBB6, TUBB2B</t>
  </si>
  <si>
    <t>BRD-K05615182</t>
  </si>
  <si>
    <t>BRD-K76582515</t>
  </si>
  <si>
    <t>BRD-K85565420</t>
  </si>
  <si>
    <t>Flurandrenolide</t>
  </si>
  <si>
    <t>SCHEMBL16226068</t>
  </si>
  <si>
    <t>BRD-K80391949</t>
  </si>
  <si>
    <t>CHEMBL2136110</t>
  </si>
  <si>
    <t>Ganetespib (STA-9090)</t>
  </si>
  <si>
    <t>BS-181</t>
  </si>
  <si>
    <t>Succimer</t>
  </si>
  <si>
    <t>DNMT1</t>
  </si>
  <si>
    <t>CID 67066889</t>
  </si>
  <si>
    <t>Rhodomyrtoxin</t>
  </si>
  <si>
    <t>TAS-103 (dihydrochloride)</t>
  </si>
  <si>
    <t>Purvalanola</t>
  </si>
  <si>
    <t>CDK1, CDK2, CDK4, CDK5</t>
  </si>
  <si>
    <t>Fluocinonide</t>
  </si>
  <si>
    <t>BRD-K00256608</t>
  </si>
  <si>
    <t>amlodipine</t>
  </si>
  <si>
    <t>CACNA1C, CACNA1D, CACNA1S, CACNA2D1</t>
  </si>
  <si>
    <t>Ricolinostat</t>
  </si>
  <si>
    <t>BRD-K92134560</t>
  </si>
  <si>
    <t>LY 2183240</t>
  </si>
  <si>
    <t>BRD-K87387614</t>
  </si>
  <si>
    <t>4-(2-Aminoethyl)benzene-1,3-diol</t>
  </si>
  <si>
    <t>BRD-A09053961</t>
  </si>
  <si>
    <t>BRD-K86786416</t>
  </si>
  <si>
    <t>Eseroline</t>
  </si>
  <si>
    <t>COT Inhibitor-2</t>
  </si>
  <si>
    <t>HMN-214</t>
  </si>
  <si>
    <t>FLT3, KDR, KIT, FLT4, PDGFRB, CSF1R, FLT1, RET</t>
  </si>
  <si>
    <t>Axitinib</t>
  </si>
  <si>
    <t>KDR, FLT1, FLT4</t>
  </si>
  <si>
    <t>BRD-K09069264</t>
  </si>
  <si>
    <t>SA-1922111</t>
  </si>
  <si>
    <t>BRD-K97492549</t>
  </si>
  <si>
    <t>BRD-K77282409</t>
  </si>
  <si>
    <t>NVP-BHG712</t>
  </si>
  <si>
    <t>SCHEMBL2559280</t>
  </si>
  <si>
    <t>Alfaxalone</t>
  </si>
  <si>
    <t>BRD-K91143067</t>
  </si>
  <si>
    <t>BRD-A72596465</t>
  </si>
  <si>
    <t>PPARA</t>
  </si>
  <si>
    <t>MLS000057540</t>
  </si>
  <si>
    <t>Pirarubicin</t>
  </si>
  <si>
    <t>79966-13-5</t>
  </si>
  <si>
    <t>Pilaralisib</t>
  </si>
  <si>
    <t>PIK3CG, PIK3CA, PIK3CD</t>
  </si>
  <si>
    <t>Apigenin</t>
  </si>
  <si>
    <t>BRD-K27332342</t>
  </si>
  <si>
    <t>Vandetanib</t>
  </si>
  <si>
    <t>SRC, PTK6, TEK, KDR, FLT1, FLT4, RET, EPHA1, EPHA2, EPHA3, EPHA4, EPHA5, EPHA6, EPHA7, EPHA8, EPHA10, EPHB1, EPHB2, EPHB3, EPHB4, EPHB6, EGFR, ERBB2, ERBB3, ERBB4</t>
  </si>
  <si>
    <t>BRD-K76856691</t>
  </si>
  <si>
    <t>Bntx</t>
  </si>
  <si>
    <t>MLS001116189</t>
  </si>
  <si>
    <t>BRD-A52933579</t>
  </si>
  <si>
    <t>AZD7545</t>
  </si>
  <si>
    <t>BRD-M66254575</t>
  </si>
  <si>
    <t>HY-11007</t>
  </si>
  <si>
    <t>ABL1, BCR</t>
  </si>
  <si>
    <t>CHEMBL565654</t>
  </si>
  <si>
    <t>CDK4 Inhibitor III</t>
  </si>
  <si>
    <t>CDK4</t>
  </si>
  <si>
    <t>BRD-K41129365</t>
  </si>
  <si>
    <t>BRD-K47119747</t>
  </si>
  <si>
    <t>SCHEMBL16980379</t>
  </si>
  <si>
    <t>LY2811376</t>
  </si>
  <si>
    <t>rifampicin</t>
  </si>
  <si>
    <t>Triptolide</t>
  </si>
  <si>
    <t>ARTESUNATE</t>
  </si>
  <si>
    <t>SA-1456102</t>
  </si>
  <si>
    <t>Suramin</t>
  </si>
  <si>
    <t>FSHR, P2RY2, RYR1</t>
  </si>
  <si>
    <t>KO143</t>
  </si>
  <si>
    <t>ABCG2</t>
  </si>
  <si>
    <t>HA 14-1</t>
  </si>
  <si>
    <t>BCL2</t>
  </si>
  <si>
    <t>Aphidicolin</t>
  </si>
  <si>
    <t>AC1NS4S0</t>
  </si>
  <si>
    <t>ATP2A1</t>
  </si>
  <si>
    <t>GSK962040</t>
  </si>
  <si>
    <t>MLNR</t>
  </si>
  <si>
    <t>F1396-0210</t>
  </si>
  <si>
    <t>BRD-K04733502</t>
  </si>
  <si>
    <t>TUL_XXI035</t>
  </si>
  <si>
    <t>BRD-K26327304</t>
  </si>
  <si>
    <t>MK2A Inhibitor</t>
  </si>
  <si>
    <t>MAPK14</t>
  </si>
  <si>
    <t>STK177393</t>
  </si>
  <si>
    <t>MLS000877024</t>
  </si>
  <si>
    <t>NFE2L2</t>
  </si>
  <si>
    <t>N-Bromoacetyltryptamine</t>
  </si>
  <si>
    <t>MLS002264437</t>
  </si>
  <si>
    <t>2-(4,5-Dihydro-1H-imidazol-2-yl)quinoxaline</t>
  </si>
  <si>
    <t>BRD-K48058738</t>
  </si>
  <si>
    <t>MEK162 (ARRY-162, ARRY-438162)</t>
  </si>
  <si>
    <t>BRD-K51998640</t>
  </si>
  <si>
    <t>cortisone-acetate</t>
  </si>
  <si>
    <t>CHEMBL2381524</t>
  </si>
  <si>
    <t>BRD-K34332181</t>
  </si>
  <si>
    <t>galantamine</t>
  </si>
  <si>
    <t>CVF-SUMO-13</t>
  </si>
  <si>
    <t>BRD-K11181277</t>
  </si>
  <si>
    <t>AB01274770-01</t>
  </si>
  <si>
    <t>CHEMBL1716096</t>
  </si>
  <si>
    <t>Netupitant</t>
  </si>
  <si>
    <t>TACR1</t>
  </si>
  <si>
    <t>BRD-K31856043</t>
  </si>
  <si>
    <t>PCI-32765</t>
  </si>
  <si>
    <t>BRD-K62008506</t>
  </si>
  <si>
    <t>Tiratricol</t>
  </si>
  <si>
    <t>THRB</t>
  </si>
  <si>
    <t>Reserpine</t>
  </si>
  <si>
    <t>SLC18A2, SLC18A1</t>
  </si>
  <si>
    <t>SMR000046567</t>
  </si>
  <si>
    <t>dactinomycin</t>
  </si>
  <si>
    <t>POLR2A</t>
  </si>
  <si>
    <t>MLS003126522</t>
  </si>
  <si>
    <t>RG7388</t>
  </si>
  <si>
    <t>BDBM50377913</t>
  </si>
  <si>
    <t>NR1I2, ALOX5, PTGS1</t>
  </si>
  <si>
    <t>BRD-K76893224</t>
  </si>
  <si>
    <t>BRD-K71451869-001-01-2</t>
  </si>
  <si>
    <t>Paricalcitol</t>
  </si>
  <si>
    <t>VDR</t>
  </si>
  <si>
    <t>Triamcinolone Acetonide</t>
  </si>
  <si>
    <t>Ischemin</t>
  </si>
  <si>
    <t>BRD-K36935776</t>
  </si>
  <si>
    <t>SPECTRUM_000890</t>
  </si>
  <si>
    <t>WZ-4-145</t>
  </si>
  <si>
    <t>CCT 018159</t>
  </si>
  <si>
    <t>AEE788 (NVP-AEE788)</t>
  </si>
  <si>
    <t>EGFR, ERBB2, KDR, FLT1</t>
  </si>
  <si>
    <t>MLS003129093</t>
  </si>
  <si>
    <t>Tunicamycin From Streptomyces Sp.</t>
  </si>
  <si>
    <t>GNPTAB</t>
  </si>
  <si>
    <t>BRD-K63565086</t>
  </si>
  <si>
    <t>844499-71-4</t>
  </si>
  <si>
    <t>BRD-K65373229</t>
  </si>
  <si>
    <t>BRD-K91677732</t>
  </si>
  <si>
    <t>BRD-K10951564</t>
  </si>
  <si>
    <t>BRD-A68202111</t>
  </si>
  <si>
    <t>BRD-K15825608</t>
  </si>
  <si>
    <t>BRD-K85123403</t>
  </si>
  <si>
    <t>Calcipotriene</t>
  </si>
  <si>
    <t>BRD-K16934333</t>
  </si>
  <si>
    <t>L-161,982</t>
  </si>
  <si>
    <t>PTGER4</t>
  </si>
  <si>
    <t>BRD-K59913769</t>
  </si>
  <si>
    <t>BIO2_000413</t>
  </si>
  <si>
    <t>Cobimetinib</t>
  </si>
  <si>
    <t>MLS002729021</t>
  </si>
  <si>
    <t>(24R)-24-Hydroxycholesterol</t>
  </si>
  <si>
    <t>NR1H3, NR1H2</t>
  </si>
  <si>
    <t>BRD-K14230553</t>
  </si>
  <si>
    <t>Ercalcitriol</t>
  </si>
  <si>
    <t>BRD-K38481268</t>
  </si>
  <si>
    <t>SA-247582</t>
  </si>
  <si>
    <t>MLS002264439</t>
  </si>
  <si>
    <t>BRD-K57732441</t>
  </si>
  <si>
    <t>Clofarabine</t>
  </si>
  <si>
    <t>RRM2B, RRM2, RRM1, POLA1, POLD1, POLE</t>
  </si>
  <si>
    <t>GSK3B, GSK3A</t>
  </si>
  <si>
    <t>BRD-K37852224</t>
  </si>
  <si>
    <t>SAR245409</t>
  </si>
  <si>
    <t>Flunisolide</t>
  </si>
  <si>
    <t>BRD-K26899819</t>
  </si>
  <si>
    <t>CHEMBL1398049</t>
  </si>
  <si>
    <t>Pimecrolimus</t>
  </si>
  <si>
    <t>UK 383367</t>
  </si>
  <si>
    <t>Isoquercetin</t>
  </si>
  <si>
    <t>AKR1B1</t>
  </si>
  <si>
    <t>SCHEMBL17783969</t>
  </si>
  <si>
    <t>CHEMBL2135537</t>
  </si>
  <si>
    <t>Avasimibe</t>
  </si>
  <si>
    <t>1-(4-Bromophenyl)-3-morpholin-4-yl-2-phenylpropan-1-one</t>
  </si>
  <si>
    <t>BRD-K08251038</t>
  </si>
  <si>
    <t>MLS003221407</t>
  </si>
  <si>
    <t>Cobalt (Ii) Chloride</t>
  </si>
  <si>
    <t>BRD-K75990826</t>
  </si>
  <si>
    <t>MEK1/2 Inhibitor</t>
  </si>
  <si>
    <t>MAP2K2, MAP2K1</t>
  </si>
  <si>
    <t>NONOXYNOL 9</t>
  </si>
  <si>
    <t>Novobiocin</t>
  </si>
  <si>
    <t>CHEMBL2358056</t>
  </si>
  <si>
    <t>MLS003128880</t>
  </si>
  <si>
    <t>Hydroxytyrosol</t>
  </si>
  <si>
    <t>BRD-K48105325</t>
  </si>
  <si>
    <t>SR57227A</t>
  </si>
  <si>
    <t>BRD-K38517635</t>
  </si>
  <si>
    <t>SPECTRUM_000898</t>
  </si>
  <si>
    <t>Epothilone B (EPO906, Patupilone)</t>
  </si>
  <si>
    <t>8-Epi-15-d2c-isop</t>
  </si>
  <si>
    <t>PTGDR2, PTGDR</t>
  </si>
  <si>
    <t>BRD-K72462994</t>
  </si>
  <si>
    <t>AC1NWAPU</t>
  </si>
  <si>
    <t>BRD-K83675132</t>
  </si>
  <si>
    <t>BRD-K01425431</t>
  </si>
  <si>
    <t>Mometasone Furoate</t>
  </si>
  <si>
    <t>Adapiprazine</t>
  </si>
  <si>
    <t>BRD-K99842945</t>
  </si>
  <si>
    <t>Spiramide</t>
  </si>
  <si>
    <t>HTR2A, HTR1A</t>
  </si>
  <si>
    <t>Zidovudine</t>
  </si>
  <si>
    <t>BRD-K05662507</t>
  </si>
  <si>
    <t>SCHEMBL3655059</t>
  </si>
  <si>
    <t>AC1OA0Y8</t>
  </si>
  <si>
    <t>MLS003448149</t>
  </si>
  <si>
    <t>BRD-K33761091</t>
  </si>
  <si>
    <t>CHIR-99021</t>
  </si>
  <si>
    <t>114798-26-4</t>
  </si>
  <si>
    <t>AGTR1</t>
  </si>
  <si>
    <t>CHEMBL1172402</t>
  </si>
  <si>
    <t>CHEMBL2139291</t>
  </si>
  <si>
    <t>Vemurafenib</t>
  </si>
  <si>
    <t>BRAF</t>
  </si>
  <si>
    <t>BRD-K17157530</t>
  </si>
  <si>
    <t>CDK1, CDK2, CDK5</t>
  </si>
  <si>
    <t>CHEMBL2361542</t>
  </si>
  <si>
    <t>BRD-K50176356</t>
  </si>
  <si>
    <t>CHEMBL1533074</t>
  </si>
  <si>
    <t>AN-465/42889161</t>
  </si>
  <si>
    <t>Rita</t>
  </si>
  <si>
    <t>MDM2</t>
  </si>
  <si>
    <t>BRD-K50325283</t>
  </si>
  <si>
    <t>MLS002703099</t>
  </si>
  <si>
    <t>BAS 00134377</t>
  </si>
  <si>
    <t>CHEMBL2354384</t>
  </si>
  <si>
    <t>SPECTRUM_001092</t>
  </si>
  <si>
    <t>BRD-K83816656</t>
  </si>
  <si>
    <t>NSC169534</t>
  </si>
  <si>
    <t>Infigratinib</t>
  </si>
  <si>
    <t>FGFR1, FGFR2, FGFR3, FGFR4</t>
  </si>
  <si>
    <t>Fluticasone</t>
  </si>
  <si>
    <t>CGS 20625</t>
  </si>
  <si>
    <t>GABRA1, GABRA2, GABRA3, GABRA5, GABRA4, GABRA6</t>
  </si>
  <si>
    <t>CHEMDIV3_007370</t>
  </si>
  <si>
    <t>BRD-K34811324</t>
  </si>
  <si>
    <t>CHEMBL3183012</t>
  </si>
  <si>
    <t>Thiothixene</t>
  </si>
  <si>
    <t>HTR2A</t>
  </si>
  <si>
    <t>BRD-K44777226</t>
  </si>
  <si>
    <t>Skiii</t>
  </si>
  <si>
    <t>SPHK1</t>
  </si>
  <si>
    <t>Lapatinib</t>
  </si>
  <si>
    <t>EGFR, ERBB2</t>
  </si>
  <si>
    <t>Isomazole</t>
  </si>
  <si>
    <t>BMS-345541</t>
  </si>
  <si>
    <t>181144-66-1</t>
  </si>
  <si>
    <t>HSCI1_000314</t>
  </si>
  <si>
    <t>ARG2, ARG1</t>
  </si>
  <si>
    <t>Rivafurazon</t>
  </si>
  <si>
    <t>BRD-K21165668</t>
  </si>
  <si>
    <t>MLS001173269</t>
  </si>
  <si>
    <t>Dehydroepiandrosterone Acetate</t>
  </si>
  <si>
    <t>BRD-K73876582</t>
  </si>
  <si>
    <t>BRD-K22945779</t>
  </si>
  <si>
    <t>BRD-K03957451</t>
  </si>
  <si>
    <t>MLS001065863</t>
  </si>
  <si>
    <t>PHA-767491</t>
  </si>
  <si>
    <t>BRD-K34532593</t>
  </si>
  <si>
    <t>Epirubicin</t>
  </si>
  <si>
    <t>NSC643180</t>
  </si>
  <si>
    <t>Tibolone</t>
  </si>
  <si>
    <t>AR, ESR1, PGR</t>
  </si>
  <si>
    <t>BRD-K57638192</t>
  </si>
  <si>
    <t>138402-11-6</t>
  </si>
  <si>
    <t>Fluticasone Propionate</t>
  </si>
  <si>
    <t>BRD-K34922409</t>
  </si>
  <si>
    <t>LM-1685</t>
  </si>
  <si>
    <t>HYDROXYUREA</t>
  </si>
  <si>
    <t>RRM2B, RRM2, RRM1</t>
  </si>
  <si>
    <t>BRD-K57017252</t>
  </si>
  <si>
    <t>N-Methylparoxetine</t>
  </si>
  <si>
    <t>SLC6A4</t>
  </si>
  <si>
    <t>CP-724714</t>
  </si>
  <si>
    <t>ERBB2</t>
  </si>
  <si>
    <t>VU0404997-2</t>
  </si>
  <si>
    <t>GRM4</t>
  </si>
  <si>
    <t>CHEMBL330274</t>
  </si>
  <si>
    <t>DRD1, DRD2</t>
  </si>
  <si>
    <t>AC1MF5PT</t>
  </si>
  <si>
    <t>etoposide</t>
  </si>
  <si>
    <t>TOP2A, TOP2B</t>
  </si>
  <si>
    <t>Tetraidofluorescein</t>
  </si>
  <si>
    <t>BRD-K41421455</t>
  </si>
  <si>
    <t>Dmbi</t>
  </si>
  <si>
    <t>PDGFRB</t>
  </si>
  <si>
    <t>MLS005000174</t>
  </si>
  <si>
    <t>BRD-K82481048-001-01-0</t>
  </si>
  <si>
    <t>AC1NWAML</t>
  </si>
  <si>
    <t>4-Fluoro-n-(pyridin-3-yl)benzamide</t>
  </si>
  <si>
    <t>CYP11B2</t>
  </si>
  <si>
    <t>CHEMBL1698064</t>
  </si>
  <si>
    <t>APEX1</t>
  </si>
  <si>
    <t>BRD-K31439714</t>
  </si>
  <si>
    <t>Oxibendazole</t>
  </si>
  <si>
    <t>TUBB</t>
  </si>
  <si>
    <t>CHEMBL2048846</t>
  </si>
  <si>
    <t>BRD-K94352392</t>
  </si>
  <si>
    <t>MLS001116217</t>
  </si>
  <si>
    <t>Dexamethasone</t>
  </si>
  <si>
    <t>Tiapride</t>
  </si>
  <si>
    <t>DRD2, DRD3</t>
  </si>
  <si>
    <t>BRD-K72869385</t>
  </si>
  <si>
    <t>AO-081/15245014</t>
  </si>
  <si>
    <t>MLS002264433</t>
  </si>
  <si>
    <t>ZINC100309116</t>
  </si>
  <si>
    <t>CNR2</t>
  </si>
  <si>
    <t>BRD-K10046096</t>
  </si>
  <si>
    <t>MLS001065873</t>
  </si>
  <si>
    <t>MLS003128612</t>
  </si>
  <si>
    <t>BRD-K52006320</t>
  </si>
  <si>
    <t>UK 356618</t>
  </si>
  <si>
    <t>MMP3</t>
  </si>
  <si>
    <t>BRD-K62753164</t>
  </si>
  <si>
    <t>BRD-K31755488-001-01-6</t>
  </si>
  <si>
    <t>Genistein</t>
  </si>
  <si>
    <t>CFTR, ESR2</t>
  </si>
  <si>
    <t>Meropenem</t>
  </si>
  <si>
    <t>BRD-K37174007</t>
  </si>
  <si>
    <t>Varenicline</t>
  </si>
  <si>
    <t>CHRNA4</t>
  </si>
  <si>
    <t>MLS003128611</t>
  </si>
  <si>
    <t>Taltirelin</t>
  </si>
  <si>
    <t>BRD-K05671267</t>
  </si>
  <si>
    <t>CBDIVE_003036</t>
  </si>
  <si>
    <t>Cyclosporine</t>
  </si>
  <si>
    <t>Piceatannol</t>
  </si>
  <si>
    <t>BRD-K45842176</t>
  </si>
  <si>
    <t>Floxuridine</t>
  </si>
  <si>
    <t>Isonicotinamide</t>
  </si>
  <si>
    <t>BRD-K68689263</t>
  </si>
  <si>
    <t>T5578409</t>
  </si>
  <si>
    <t>BRD-K22790182</t>
  </si>
  <si>
    <t>NBI 27914</t>
  </si>
  <si>
    <t>CRHR1</t>
  </si>
  <si>
    <t>BRD-K12683703</t>
  </si>
  <si>
    <t>BRD-K19198293</t>
  </si>
  <si>
    <t>D-64406</t>
  </si>
  <si>
    <t>AMG-208</t>
  </si>
  <si>
    <t>BRD-K03496708</t>
  </si>
  <si>
    <t>KPT-330</t>
  </si>
  <si>
    <t>XPO1</t>
  </si>
  <si>
    <t>BRD-K55149044</t>
  </si>
  <si>
    <t>BRD-K73942053</t>
  </si>
  <si>
    <t>Clopidogrel</t>
  </si>
  <si>
    <t>P2RY12</t>
  </si>
  <si>
    <t>Enilconazole</t>
  </si>
  <si>
    <t>CYP19A1, CYP1A2, CYP2B6, CYP2C9, CYP2J2, CYP3A4, CYP3A5, NR1I2, PPARA, PTGER2</t>
  </si>
  <si>
    <t>CID 49837819</t>
  </si>
  <si>
    <t>MLS000680027</t>
  </si>
  <si>
    <t>BRD-K18674849-001-01-0</t>
  </si>
  <si>
    <t>CHEMBL1394132</t>
  </si>
  <si>
    <t>SPECTRUM_001873</t>
  </si>
  <si>
    <t>BRD-K31108633</t>
  </si>
  <si>
    <t>SMR000074300</t>
  </si>
  <si>
    <t>Etoricoxib</t>
  </si>
  <si>
    <t>N-(P-aminophenethyl)spiperone</t>
  </si>
  <si>
    <t>SR-02000000238</t>
  </si>
  <si>
    <t>Clocortolone Pivalate</t>
  </si>
  <si>
    <t>BRD-A70633932</t>
  </si>
  <si>
    <t>SCHEMBL10028379</t>
  </si>
  <si>
    <t>BRD-K47686295</t>
  </si>
  <si>
    <t>BRD-K35210537</t>
  </si>
  <si>
    <t>BRD-K01621458</t>
  </si>
  <si>
    <t>BRD-K30373477</t>
  </si>
  <si>
    <t>Dasatinib</t>
  </si>
  <si>
    <t>ABL1, FYN, LCK, SRC, KIT, YES1, EPHA2, LYN, PDGFRB, BCR, HCK, FGR, FRK, BLK, SRMS</t>
  </si>
  <si>
    <t>SCH-28080</t>
  </si>
  <si>
    <t>ATP4A</t>
  </si>
  <si>
    <t>Dexamethasone 21-acetate</t>
  </si>
  <si>
    <t>Brefeldin A</t>
  </si>
  <si>
    <t>BRD-K41539131</t>
  </si>
  <si>
    <t>Tizanidine</t>
  </si>
  <si>
    <t>ADRA2B, ADRA2A, ADRA2C</t>
  </si>
  <si>
    <t>BRD-K65904652</t>
  </si>
  <si>
    <t>BRD-K55522699</t>
  </si>
  <si>
    <t>NCGC00170205-01</t>
  </si>
  <si>
    <t>CHEMBL2139002</t>
  </si>
  <si>
    <t>SCHEMBL17783882</t>
  </si>
  <si>
    <t>Doxorubicin</t>
  </si>
  <si>
    <t>BRD-K54543575</t>
  </si>
  <si>
    <t>BRD-K51556300-001-01-9</t>
  </si>
  <si>
    <t>CHEMBL12760</t>
  </si>
  <si>
    <t>Pyrrolidine Dithiocarbamate</t>
  </si>
  <si>
    <t>HSD11B1</t>
  </si>
  <si>
    <t>K114</t>
  </si>
  <si>
    <t>4-(4-Methoxyphenoxy)-2-(4-propoxyphenyl)quinazoline</t>
  </si>
  <si>
    <t>BRD-K99447056</t>
  </si>
  <si>
    <t>BRD-K85667213</t>
  </si>
  <si>
    <t>BRD-K83725960</t>
  </si>
  <si>
    <t>BRD-K80553643</t>
  </si>
  <si>
    <t>BRD-K47551852</t>
  </si>
  <si>
    <t>CHEMBL2135770</t>
  </si>
  <si>
    <t>Thioguanine</t>
  </si>
  <si>
    <t>Cladribine</t>
  </si>
  <si>
    <t>ADA</t>
  </si>
  <si>
    <t>NCGC00179649-07</t>
  </si>
  <si>
    <t>Acdpp</t>
  </si>
  <si>
    <t>BRD-K37650321</t>
  </si>
  <si>
    <t>ML179</t>
  </si>
  <si>
    <t>AD-193/42475508</t>
  </si>
  <si>
    <t>MLS002264436</t>
  </si>
  <si>
    <t>BRD-K18000410</t>
  </si>
  <si>
    <t>SA-84869</t>
  </si>
  <si>
    <t>Cediranib</t>
  </si>
  <si>
    <t>KDR, FLT1, FLT4, KIT, PDGFRB, PDGFRA</t>
  </si>
  <si>
    <t>BRD-K47517065</t>
  </si>
  <si>
    <t>BRD-K16128171</t>
  </si>
  <si>
    <t>SA-424755</t>
  </si>
  <si>
    <t>2,3',4,5'-Tetramethoxystilbene</t>
  </si>
  <si>
    <t>BRD-K23050218</t>
  </si>
  <si>
    <t>MLS002729053</t>
  </si>
  <si>
    <t>BRD-K89257372</t>
  </si>
  <si>
    <t>KUC103428N</t>
  </si>
  <si>
    <t>NFE2</t>
  </si>
  <si>
    <t>AC1Q6JJ5</t>
  </si>
  <si>
    <t>BRD-K36633782</t>
  </si>
  <si>
    <t>9-Octadecenamide,n-[(4-hydroxy-3-methoxyphenyl)methyl]-</t>
  </si>
  <si>
    <t>TRPV1, CNR1</t>
  </si>
  <si>
    <t>Clocortolone</t>
  </si>
  <si>
    <t>Diethyltoluamide</t>
  </si>
  <si>
    <t>ZINC03881699</t>
  </si>
  <si>
    <t>MLS-0435541.0001</t>
  </si>
  <si>
    <t>C30H33N3O5S</t>
  </si>
  <si>
    <t>ATM</t>
  </si>
  <si>
    <t>BRD-K59230034</t>
  </si>
  <si>
    <t>REV-5901</t>
  </si>
  <si>
    <t>BRD-K51776699</t>
  </si>
  <si>
    <t>Vicriviroc</t>
  </si>
  <si>
    <t>CCR5</t>
  </si>
  <si>
    <t>Bardoxolone Methyl</t>
  </si>
  <si>
    <t>PPARG, IKBKB, KEAP1, NFE2L2</t>
  </si>
  <si>
    <t>AC1MEEHF</t>
  </si>
  <si>
    <t>AC1O9CBL</t>
  </si>
  <si>
    <t>GW7647</t>
  </si>
  <si>
    <t>BRD-K05502425</t>
  </si>
  <si>
    <t>BRD-K53183074</t>
  </si>
  <si>
    <t>Halcinonide</t>
  </si>
  <si>
    <t>SCHEMBL13214682</t>
  </si>
  <si>
    <t>BRD-K27675859</t>
  </si>
  <si>
    <t>CHEMBL2143628</t>
  </si>
  <si>
    <t>SMR000206938</t>
  </si>
  <si>
    <t>CHEMBL2358276</t>
  </si>
  <si>
    <t>SMR000151874</t>
  </si>
  <si>
    <t>ZINC5751650</t>
  </si>
  <si>
    <t>BRD-K17954972-001-01-6</t>
  </si>
  <si>
    <t>BRD-K13324372</t>
  </si>
  <si>
    <t>MAYBRIDGE4_001964</t>
  </si>
  <si>
    <t>BRD-K54323133</t>
  </si>
  <si>
    <t>Glimepiride</t>
  </si>
  <si>
    <t>ABCC8, KCNJ11</t>
  </si>
  <si>
    <t>BRD-K96178772</t>
  </si>
  <si>
    <t>HG-14-10-04</t>
  </si>
  <si>
    <t>CHEMBL3184446</t>
  </si>
  <si>
    <t>SMR000206936</t>
  </si>
  <si>
    <t>Sappanone A Trimethyl Ether</t>
  </si>
  <si>
    <t>KW-2478</t>
  </si>
  <si>
    <t>T5285107</t>
  </si>
  <si>
    <t>2-Chloro-n-(1-phenyl-3-propyl-1H-pyrazol-5-yl)acetamide</t>
  </si>
  <si>
    <t>Ketanserin</t>
  </si>
  <si>
    <t>HTR2A, HTR2C</t>
  </si>
  <si>
    <t>Defactinib</t>
  </si>
  <si>
    <t>ZINC03977975</t>
  </si>
  <si>
    <t>Glutamine</t>
  </si>
  <si>
    <t>CHEMBL520231</t>
  </si>
  <si>
    <t>Tyrphostin AG 538</t>
  </si>
  <si>
    <t>BRD-K57055053</t>
  </si>
  <si>
    <t>BRD-K44897098</t>
  </si>
  <si>
    <t>Flumethasone</t>
  </si>
  <si>
    <t>STK054715</t>
  </si>
  <si>
    <t>BRD-K43253317</t>
  </si>
  <si>
    <t>BRD-K95951626</t>
  </si>
  <si>
    <t>Cymarin</t>
  </si>
  <si>
    <t>ATP1A1</t>
  </si>
  <si>
    <t>MLS002264388</t>
  </si>
  <si>
    <t>HEMICHOLINIUM-3</t>
  </si>
  <si>
    <t>CCG-214295</t>
  </si>
  <si>
    <t>CHEMBL578162</t>
  </si>
  <si>
    <t>BRD-K61636401</t>
  </si>
  <si>
    <t>BRD-K94575695</t>
  </si>
  <si>
    <t>BRD-K34160774</t>
  </si>
  <si>
    <t>10-(3-Aminopropyl)-8-chloro-10H-phenothiazine-2,3-diol</t>
  </si>
  <si>
    <t>SPECTRUM_000011</t>
  </si>
  <si>
    <t>4-Chloro-3-nitro-quinolin-2(1H)-one</t>
  </si>
  <si>
    <t>XMD-1527</t>
  </si>
  <si>
    <t>(Z)-Guggulsterone</t>
  </si>
  <si>
    <t>NR1H4</t>
  </si>
  <si>
    <t>Erlotinib</t>
  </si>
  <si>
    <t>NCGC00018102-06</t>
  </si>
  <si>
    <t>CACNA1G, CACNA1H</t>
  </si>
  <si>
    <t>BRD-K57698173</t>
  </si>
  <si>
    <t>CHEMBL2358729</t>
  </si>
  <si>
    <t>BRD-K47368357</t>
  </si>
  <si>
    <t>CHEMBL3185347</t>
  </si>
  <si>
    <t>Methyl 7-desoxypurpurogallin-7-carboxylate trimethyl ether</t>
  </si>
  <si>
    <t>Andrographolide</t>
  </si>
  <si>
    <t>CHEMBL2138369</t>
  </si>
  <si>
    <t>Rilpivirine</t>
  </si>
  <si>
    <t>Isosorbide Mononitrate</t>
  </si>
  <si>
    <t>GUCY1A3, GUCY1B3, GUCY1A2</t>
  </si>
  <si>
    <t>MLS000408862</t>
  </si>
  <si>
    <t>CHEMBL2132289</t>
  </si>
  <si>
    <t>RPS6KA3</t>
  </si>
  <si>
    <t>Tobramycin</t>
  </si>
  <si>
    <t>BRD-K37847786</t>
  </si>
  <si>
    <t>BRD-K20822925</t>
  </si>
  <si>
    <t>Oxybenzone</t>
  </si>
  <si>
    <t>SA-103013</t>
  </si>
  <si>
    <t>BRD-K30854557</t>
  </si>
  <si>
    <t>MLS000564806</t>
  </si>
  <si>
    <t>SA-1922796</t>
  </si>
  <si>
    <t>BRD-K67035256</t>
  </si>
  <si>
    <t>SU4312</t>
  </si>
  <si>
    <t>KDR</t>
  </si>
  <si>
    <t>BRD-K13982317</t>
  </si>
  <si>
    <t>AMSACRINE</t>
  </si>
  <si>
    <t>Dabrafenib</t>
  </si>
  <si>
    <t>MLS002264438</t>
  </si>
  <si>
    <t>Xanthoxylin</t>
  </si>
  <si>
    <t>BRD-A49848186</t>
  </si>
  <si>
    <t>Triclosan</t>
  </si>
  <si>
    <t xml:space="preserve">DNMT1, </t>
  </si>
  <si>
    <t>BRD-K16434151-001-01-3</t>
  </si>
  <si>
    <t>Loratadine</t>
  </si>
  <si>
    <t>AC1O8PYD</t>
  </si>
  <si>
    <t>FOXY-5</t>
  </si>
  <si>
    <t>RO 90-7501</t>
  </si>
  <si>
    <t>APP</t>
  </si>
  <si>
    <t>BRD-K18542345</t>
  </si>
  <si>
    <t>BRD-K69237309</t>
  </si>
  <si>
    <t>BRD-K71154829</t>
  </si>
  <si>
    <t>BRD-K99026889</t>
  </si>
  <si>
    <t>Apoptosis Activator II</t>
  </si>
  <si>
    <t>Cilostamide</t>
  </si>
  <si>
    <t>PDE3A, PDE3B</t>
  </si>
  <si>
    <t>BRD-K96270963</t>
  </si>
  <si>
    <t>BRD-K31975688</t>
  </si>
  <si>
    <t>CHEMBL3182510</t>
  </si>
  <si>
    <t>SA-1458026</t>
  </si>
  <si>
    <t>BRD-K71498541</t>
  </si>
  <si>
    <t>CHEMBL2333339</t>
  </si>
  <si>
    <t>BRD-K20081026</t>
  </si>
  <si>
    <t>BRD-K19826330</t>
  </si>
  <si>
    <t>MLS003370625</t>
  </si>
  <si>
    <t>NAN-190</t>
  </si>
  <si>
    <t>HTR1A</t>
  </si>
  <si>
    <t>CGP71683A</t>
  </si>
  <si>
    <t>NPY5R</t>
  </si>
  <si>
    <t>CHEMBL258148</t>
  </si>
  <si>
    <t>CTSL</t>
  </si>
  <si>
    <t>BRD-K51894281</t>
  </si>
  <si>
    <t>BRD-K45843042</t>
  </si>
  <si>
    <t>BRD-K71479066</t>
  </si>
  <si>
    <t>25-Hydroxycholecalciferol</t>
  </si>
  <si>
    <t>SKF-83822</t>
  </si>
  <si>
    <t>BRD-K76527508</t>
  </si>
  <si>
    <t>MLS003129277</t>
  </si>
  <si>
    <t>BRD-K34952911</t>
  </si>
  <si>
    <t>Retinol</t>
  </si>
  <si>
    <t>RXRA, RXRB, RXRG</t>
  </si>
  <si>
    <t>SA-1938757</t>
  </si>
  <si>
    <t>CHEMBL2362317</t>
  </si>
  <si>
    <t>Surinabant</t>
  </si>
  <si>
    <t>CNR1</t>
  </si>
  <si>
    <t>ST021200</t>
  </si>
  <si>
    <t>NORGESTREL</t>
  </si>
  <si>
    <t>CHEMBL1269896</t>
  </si>
  <si>
    <t>BRD-K55806039</t>
  </si>
  <si>
    <t>AC1N0EYN</t>
  </si>
  <si>
    <t>MLN-0128</t>
  </si>
  <si>
    <t>MTOR</t>
  </si>
  <si>
    <t>BRD-A25736793</t>
  </si>
  <si>
    <t>C23H24O8</t>
  </si>
  <si>
    <t>PIK3CA, PIK3CG, PLK1</t>
  </si>
  <si>
    <t>BGT-226</t>
  </si>
  <si>
    <t>MTOR, PIK3CD, PIK3R2, PIK3R1, PIK3CA, PIK3CB, PIK3CG, PIK3R5, PIK3R3</t>
  </si>
  <si>
    <t>Dactolisib</t>
  </si>
  <si>
    <t>MTOR, PIK3CA, PIK3CG, PIK3CD, PIK3R2, PIK3R1, PIK3CB, PIK3R5, PIK3R3</t>
  </si>
  <si>
    <t>Refametinib</t>
  </si>
  <si>
    <t>Ridaforolimus (Deforolimus, MK-8669)</t>
  </si>
  <si>
    <t>Temsirolimus (CCI-779, NSC 683864)</t>
  </si>
  <si>
    <t>TAK-733</t>
  </si>
  <si>
    <t>BRD-K83837862</t>
  </si>
  <si>
    <t>EX-8678</t>
  </si>
  <si>
    <t>GSK 1059615</t>
  </si>
  <si>
    <t>AV-412 (free base)</t>
  </si>
  <si>
    <t>WYE 125132</t>
  </si>
  <si>
    <t>GDC-0980 (RG7422)</t>
  </si>
  <si>
    <t>AT-9283</t>
  </si>
  <si>
    <t>JAK2, AURKA, AURKB, JAK3, ABL1, FLT3</t>
  </si>
  <si>
    <t>PI-103</t>
  </si>
  <si>
    <t>PIK3CA, PIK3CG, MTOR, PIK3CB, PIK3CD</t>
  </si>
  <si>
    <t>AZD-8055</t>
  </si>
  <si>
    <t>AZD2014</t>
  </si>
  <si>
    <t>TORIN1</t>
  </si>
  <si>
    <t>Sirolimus</t>
  </si>
  <si>
    <t>MTOR, FKBP1A</t>
  </si>
  <si>
    <t>BRD-K52914297</t>
  </si>
  <si>
    <t>TORIN-2</t>
  </si>
  <si>
    <t>WY-090217</t>
  </si>
  <si>
    <t>Estramustine phosphate sodium</t>
  </si>
  <si>
    <t>ESR2</t>
  </si>
  <si>
    <t>BRD-K03981069</t>
  </si>
  <si>
    <t>MLS002222336</t>
  </si>
  <si>
    <t>PTGS2, PTGS1</t>
  </si>
  <si>
    <t>Apitolisib (gdc-0980, rg7422)</t>
  </si>
  <si>
    <t>Nordihydroguaiaretic acid</t>
  </si>
  <si>
    <t>BRD-K38545029</t>
  </si>
  <si>
    <t>Afuresertib</t>
  </si>
  <si>
    <t>AKT2, AKT3, AKT1</t>
  </si>
  <si>
    <t>6266-99-5</t>
  </si>
  <si>
    <t>GRM5</t>
  </si>
  <si>
    <t>AC1NWALF</t>
  </si>
  <si>
    <t>Everolimus</t>
  </si>
  <si>
    <t>Diphenylpyraline</t>
  </si>
  <si>
    <t>HRH1, SLC6A3</t>
  </si>
  <si>
    <t>BRD-K31920348</t>
  </si>
  <si>
    <t>BRD-K20433775</t>
  </si>
  <si>
    <t>BRD-K19416218</t>
  </si>
  <si>
    <t>Narciclasine</t>
  </si>
  <si>
    <t>BRD-K36654803</t>
  </si>
  <si>
    <t>Tipiracil (hydrochloride)</t>
  </si>
  <si>
    <t>TYMP</t>
  </si>
  <si>
    <t>CHEMBL2357246</t>
  </si>
  <si>
    <t>Lisinopril</t>
  </si>
  <si>
    <t>ACE</t>
  </si>
  <si>
    <t>Proscillaridin A</t>
  </si>
  <si>
    <t>Rotundine</t>
  </si>
  <si>
    <t>Inolitazone (dihydrochloride)</t>
  </si>
  <si>
    <t>Valsartan</t>
  </si>
  <si>
    <t>BRD-K03995514</t>
  </si>
  <si>
    <t>Sulpiride</t>
  </si>
  <si>
    <t>DRD2, CA7, DRD3</t>
  </si>
  <si>
    <t>BRD-K65147077</t>
  </si>
  <si>
    <t>Daunorubicin</t>
  </si>
  <si>
    <t>SPECTRUM2_001084</t>
  </si>
  <si>
    <t>BRD-K97648508</t>
  </si>
  <si>
    <t>Bufalin</t>
  </si>
  <si>
    <t>Dipropyldopamine</t>
  </si>
  <si>
    <t>Norketamine</t>
  </si>
  <si>
    <t>CYP3A4</t>
  </si>
  <si>
    <t>BRD-K46512834</t>
  </si>
  <si>
    <t>BRD-K38588505</t>
  </si>
  <si>
    <t>Mepivacaine</t>
  </si>
  <si>
    <t>CHEMBL1491377</t>
  </si>
  <si>
    <t>Anisomycin</t>
  </si>
  <si>
    <t>Buparlisib</t>
  </si>
  <si>
    <t>PIK3CA, PIK3CD, PIK3R2, PIK3R1, PIK3CB, PIK3CG, PIK3R5, PIK3R3</t>
  </si>
  <si>
    <t>979-32-8</t>
  </si>
  <si>
    <t>175203-39-1</t>
  </si>
  <si>
    <t>Podofilox</t>
  </si>
  <si>
    <t>BRD-K70901996</t>
  </si>
  <si>
    <t>CHEMBL2359418</t>
  </si>
  <si>
    <t>BG-1004</t>
  </si>
  <si>
    <t>PF-04691502</t>
  </si>
  <si>
    <t>Cycloheximide</t>
  </si>
  <si>
    <t>BRD-K23211153</t>
  </si>
  <si>
    <t>NSC25485</t>
  </si>
  <si>
    <t>CHEMBL2356872</t>
  </si>
  <si>
    <t>QL47</t>
  </si>
  <si>
    <t>BMX, BTK</t>
  </si>
  <si>
    <t>BRD-K68655663</t>
  </si>
  <si>
    <t>BRD-K10232869</t>
  </si>
  <si>
    <t>BRD-K41761879</t>
  </si>
  <si>
    <t>Omacetaxine Mepesuccinate</t>
  </si>
  <si>
    <t>BRD-K19466708</t>
  </si>
  <si>
    <t>Karakoline</t>
  </si>
  <si>
    <t>SCHEMBL6851809</t>
  </si>
  <si>
    <t>GDC-0152</t>
  </si>
  <si>
    <t>RG 14620</t>
  </si>
  <si>
    <t>GNF-PF-4997</t>
  </si>
  <si>
    <t>BRD-K44816676</t>
  </si>
  <si>
    <t>AC1NWALC</t>
  </si>
  <si>
    <t>BRD-K10421834</t>
  </si>
  <si>
    <t>Dubinidine</t>
  </si>
  <si>
    <t>BRD-K97149069</t>
  </si>
  <si>
    <t>MLS003329219</t>
  </si>
  <si>
    <t>BRD-K45151011</t>
  </si>
  <si>
    <t>SPECTRUM_001088</t>
  </si>
  <si>
    <t>BRD-K30459086</t>
  </si>
  <si>
    <t>MLS002477155</t>
  </si>
  <si>
    <t>BRD-K82483257</t>
  </si>
  <si>
    <t>SCHEMBL11413072</t>
  </si>
  <si>
    <t>BRD-K46040098</t>
  </si>
  <si>
    <t>BRD-K89298751</t>
  </si>
  <si>
    <t>Pictilisib</t>
  </si>
  <si>
    <t>PIK3CG, PIK3CD, PIK3R2, PIK3R1, PIK3CA, PIK3CB, PIK3R5, PIK3R3</t>
  </si>
  <si>
    <t>BRD-K52721673</t>
  </si>
  <si>
    <t>SCH-58261</t>
  </si>
  <si>
    <t>ADORA2A, ADORA1</t>
  </si>
  <si>
    <t>BRD-K86693846</t>
  </si>
  <si>
    <t>NSC23766</t>
  </si>
  <si>
    <t>SCHEMBL12648395</t>
  </si>
  <si>
    <t>MLS003128614</t>
  </si>
  <si>
    <t>BRD-K95545045</t>
  </si>
  <si>
    <t>Homatropine</t>
  </si>
  <si>
    <t>CHRM1</t>
  </si>
  <si>
    <t>AC1OCDAW</t>
  </si>
  <si>
    <t>SPECTRUM_000819</t>
  </si>
  <si>
    <t>BRD-K66646581</t>
  </si>
  <si>
    <t>BRD-K36619075</t>
  </si>
  <si>
    <t>OSI-027</t>
  </si>
  <si>
    <t>Quinacrine</t>
  </si>
  <si>
    <t>TP53</t>
  </si>
  <si>
    <t>MLS005000303</t>
  </si>
  <si>
    <t>BRD-K31310964</t>
  </si>
  <si>
    <t>Ketoprofen</t>
  </si>
  <si>
    <t>Oxetane</t>
  </si>
  <si>
    <t>BRD-K11400546</t>
  </si>
  <si>
    <t>331001-62-8</t>
  </si>
  <si>
    <t>JNK-IN-2</t>
  </si>
  <si>
    <t>BRD-K63269129</t>
  </si>
  <si>
    <t>N-[(1-Ethylpyrrolidin-3-yl)methyl]-2-methoxy-5-sulfamoylbenzamide</t>
  </si>
  <si>
    <t>Hexylcaine</t>
  </si>
  <si>
    <t>SCN5A, SCN1A, SCN2A, SCN3A, SCN4A, SCN7A, SCN8A, SCN9A, SCN10A, SCN11A</t>
  </si>
  <si>
    <t>936890-98-1</t>
  </si>
  <si>
    <t>VX-11E</t>
  </si>
  <si>
    <t>BRD-K51388814</t>
  </si>
  <si>
    <t>LCL161</t>
  </si>
  <si>
    <t>BRD-K79027739</t>
  </si>
  <si>
    <t>Doconexent</t>
  </si>
  <si>
    <t>Taselisib</t>
  </si>
  <si>
    <t>PIK3CD, PIK3R2, PIK3R1, PIK3CA, PIK3CB, PIK3CG, PIK3R5, PIK3R3</t>
  </si>
  <si>
    <t>Fast Scarlet</t>
  </si>
  <si>
    <t>BRD-K00544996</t>
  </si>
  <si>
    <t>PPARA, PPARG</t>
  </si>
  <si>
    <t>CHROMOMYCIN-A3</t>
  </si>
  <si>
    <t>BRD-K37316418</t>
  </si>
  <si>
    <t>Danusertib</t>
  </si>
  <si>
    <t>AURKA, AURKB, AURKC, FGFR1, NTRK1, RET</t>
  </si>
  <si>
    <t>BRD-K65946722</t>
  </si>
  <si>
    <t>BRD-K23414424</t>
  </si>
  <si>
    <t>BRD-K92951265</t>
  </si>
  <si>
    <t>BRD-K75035820</t>
  </si>
  <si>
    <t>PI828</t>
  </si>
  <si>
    <t>BRD-K24050458</t>
  </si>
  <si>
    <t>BRD-K98471960</t>
  </si>
  <si>
    <t>Pilocarpine</t>
  </si>
  <si>
    <t>CHRM3, CHRM1, CHRM2</t>
  </si>
  <si>
    <t>MLS003128609</t>
  </si>
  <si>
    <t>STK581349</t>
  </si>
  <si>
    <t>BRD-K68097207</t>
  </si>
  <si>
    <t>AZ20</t>
  </si>
  <si>
    <t>HLI-373</t>
  </si>
  <si>
    <t>MLS003329222</t>
  </si>
  <si>
    <t>BRD-K35616093</t>
  </si>
  <si>
    <t>CHEMBL3183177</t>
  </si>
  <si>
    <t>BRD-K94172147</t>
  </si>
  <si>
    <t>BRD-K88449712</t>
  </si>
  <si>
    <t>5-(1,2-Dihydroxyethyl)-4-hydroxyoxolane-2,3-dione</t>
  </si>
  <si>
    <t>SLC23A1</t>
  </si>
  <si>
    <t>BRD-K09996575</t>
  </si>
  <si>
    <t>Nateglinide</t>
  </si>
  <si>
    <t>MLS003130182</t>
  </si>
  <si>
    <t>BRD-K54385541</t>
  </si>
  <si>
    <t>BRD-K82727027</t>
  </si>
  <si>
    <t>Ropinirole</t>
  </si>
  <si>
    <t>DRD2, DRD3, DRD4</t>
  </si>
  <si>
    <t>GSK 3BETA Inhibitor VIII</t>
  </si>
  <si>
    <t>GSK3B</t>
  </si>
  <si>
    <t>Coumestrol</t>
  </si>
  <si>
    <t>Cis-2-Methoxycinnamic Acid</t>
  </si>
  <si>
    <t>MLS003128613</t>
  </si>
  <si>
    <t>BAY 59-3074</t>
  </si>
  <si>
    <t>CNR1, CNR2</t>
  </si>
  <si>
    <t>BRD-K00036326-001-01-4</t>
  </si>
  <si>
    <t>SR-2640</t>
  </si>
  <si>
    <t>Gamolenic acid</t>
  </si>
  <si>
    <t>BRD-K89644093</t>
  </si>
  <si>
    <t>BRD-K86078446</t>
  </si>
  <si>
    <t>Enrofloxacin</t>
  </si>
  <si>
    <t>Busulfan</t>
  </si>
  <si>
    <t>CHEMBL2355299</t>
  </si>
  <si>
    <t>Lobelanidine</t>
  </si>
  <si>
    <t>OPRM1, SLC18A2</t>
  </si>
  <si>
    <t>Elliptecine</t>
  </si>
  <si>
    <t>MLS002264394</t>
  </si>
  <si>
    <t>BRD-K13131627</t>
  </si>
  <si>
    <t>ZINC12496510</t>
  </si>
  <si>
    <t>BRD-K63476888</t>
  </si>
  <si>
    <t>Praziquantel</t>
  </si>
  <si>
    <t>BRD-A32440707</t>
  </si>
  <si>
    <t>BRD-A97035593</t>
  </si>
  <si>
    <t>XIAP</t>
  </si>
  <si>
    <t>Dihydro-Beta-Tubaic acid</t>
  </si>
  <si>
    <t>Digitoxigenin</t>
  </si>
  <si>
    <t>Darinaparsin</t>
  </si>
  <si>
    <t>BRD-K10432434</t>
  </si>
  <si>
    <t>SUDAHWBOROXANE-UHFFFAOYSA-N</t>
  </si>
  <si>
    <t>MAP2K1</t>
  </si>
  <si>
    <t>BRD-K82882781</t>
  </si>
  <si>
    <t>Dinoprost</t>
  </si>
  <si>
    <t>PTGFR</t>
  </si>
  <si>
    <t>BRD-K81080300</t>
  </si>
  <si>
    <t>BRD-K37058154</t>
  </si>
  <si>
    <t>BRD-K49723782</t>
  </si>
  <si>
    <t>BRD-M79326715</t>
  </si>
  <si>
    <t>2-Cyano-3-(3,4-dihydroxy-5-nitrophenyl)-n,n-diethylprop-2-enamide</t>
  </si>
  <si>
    <t>COMT</t>
  </si>
  <si>
    <t>CHEMBL2359661</t>
  </si>
  <si>
    <t>Ouabain</t>
  </si>
  <si>
    <t>AMD-070 (hydrochloride)</t>
  </si>
  <si>
    <t>BRD-K62595167</t>
  </si>
  <si>
    <t>Nafronyl</t>
  </si>
  <si>
    <t>ZINC68199948</t>
  </si>
  <si>
    <t>BRD-K08482401</t>
  </si>
  <si>
    <t>TRAVOPROST</t>
  </si>
  <si>
    <t>BRD-K68541237</t>
  </si>
  <si>
    <t>HE044657</t>
  </si>
  <si>
    <t>Erythromycin Ethylsuccinate</t>
  </si>
  <si>
    <t xml:space="preserve">CYP3A4, MLNR, ABCB1, ALB, CYP51A1, KCNH2, SLC47A1, </t>
  </si>
  <si>
    <t>BRD-K31786211</t>
  </si>
  <si>
    <t>PI 3-K/mTOR Inhibitor III, PKI-179</t>
  </si>
  <si>
    <t>MTOR, PIK3CA</t>
  </si>
  <si>
    <t>BRD-K97194666</t>
  </si>
  <si>
    <t>NSC627609</t>
  </si>
  <si>
    <t>Phensuximide</t>
  </si>
  <si>
    <t>CACNA1H, CACNA1G, CACNA1I</t>
  </si>
  <si>
    <t>BRD-K65738831</t>
  </si>
  <si>
    <t>Plerixafor</t>
  </si>
  <si>
    <t>BRD-K68552135</t>
  </si>
  <si>
    <t>CHEMBL2203528</t>
  </si>
  <si>
    <t>Felamidin</t>
  </si>
  <si>
    <t>BRD-K08731287</t>
  </si>
  <si>
    <t>BRD-K35199432</t>
  </si>
  <si>
    <t>BRD-K44562621</t>
  </si>
  <si>
    <t>SPECTRUM_001054</t>
  </si>
  <si>
    <t>Nelarabine</t>
  </si>
  <si>
    <t>Amoxicillin</t>
  </si>
  <si>
    <t xml:space="preserve">SLC15A1, CYP2C19, SLC15A2, SLC22A6, </t>
  </si>
  <si>
    <t>BRD-K27161987</t>
  </si>
  <si>
    <t>BRD-K51256476</t>
  </si>
  <si>
    <t>SA-432998</t>
  </si>
  <si>
    <t>Olmesartan Medoxomil</t>
  </si>
  <si>
    <t>Herniarin</t>
  </si>
  <si>
    <t>Meisoindigo</t>
  </si>
  <si>
    <t>ZSTK 474</t>
  </si>
  <si>
    <t>N-[(4-Fluoro-3-methylphenyl)sulfonyl]glycine</t>
  </si>
  <si>
    <t>BRD-K74566474</t>
  </si>
  <si>
    <t>CHEMBL2361449</t>
  </si>
  <si>
    <t>Norethynodrel</t>
  </si>
  <si>
    <t>PGR</t>
  </si>
  <si>
    <t>BRD-K22451824</t>
  </si>
  <si>
    <t>3-PPP</t>
  </si>
  <si>
    <t>Remacemide</t>
  </si>
  <si>
    <t>GRIN1</t>
  </si>
  <si>
    <t>BRD-K54472228</t>
  </si>
  <si>
    <t>HG-9-91-01</t>
  </si>
  <si>
    <t>Aclidinium Bromide</t>
  </si>
  <si>
    <t>CHRM3</t>
  </si>
  <si>
    <t>CHEMBL2361633</t>
  </si>
  <si>
    <t>SCHEMBL5203987</t>
  </si>
  <si>
    <t>BAS 07573666</t>
  </si>
  <si>
    <t>BRD-K24798550</t>
  </si>
  <si>
    <t>Emapunil</t>
  </si>
  <si>
    <t>AK-778/12434114</t>
  </si>
  <si>
    <t>SCHEMBL13991002</t>
  </si>
  <si>
    <t>BRD-K26626929</t>
  </si>
  <si>
    <t>BRD-K53914976</t>
  </si>
  <si>
    <t>BRD-K55630970</t>
  </si>
  <si>
    <t>BRD-K41423946</t>
  </si>
  <si>
    <t>MLS003337114</t>
  </si>
  <si>
    <t>BRD-K65504774</t>
  </si>
  <si>
    <t>BRD-K58051960</t>
  </si>
  <si>
    <t>BRD-K45115014</t>
  </si>
  <si>
    <t>Dactinomycin</t>
  </si>
  <si>
    <t>BRD-K89920769</t>
  </si>
  <si>
    <t>4-Methoxy-6-phenyl-1H-pyrimidine-2-thione</t>
  </si>
  <si>
    <t>BRD-K32665240</t>
  </si>
  <si>
    <t>BRD-A81936046</t>
  </si>
  <si>
    <t>BRD-K95435237</t>
  </si>
  <si>
    <t>MLS002264423</t>
  </si>
  <si>
    <t>SU-11652</t>
  </si>
  <si>
    <t>KDR, PDGFRB</t>
  </si>
  <si>
    <t>BRD-K94348552</t>
  </si>
  <si>
    <t>BRD-K20859359</t>
  </si>
  <si>
    <t>BRD-K42968246</t>
  </si>
  <si>
    <t>BRD-K73737710</t>
  </si>
  <si>
    <t>Hydroxyl</t>
  </si>
  <si>
    <t>L-690330</t>
  </si>
  <si>
    <t>BRD-K16827660</t>
  </si>
  <si>
    <t>BRD-K81574109</t>
  </si>
  <si>
    <t>BRD-K91614993</t>
  </si>
  <si>
    <t>F1061-0166</t>
  </si>
  <si>
    <t>BRD-K74287511</t>
  </si>
  <si>
    <t>BRD-K82494420</t>
  </si>
  <si>
    <t>BRD-K02058097</t>
  </si>
  <si>
    <t>BRD-K73522157</t>
  </si>
  <si>
    <t>MLS002474240</t>
  </si>
  <si>
    <t>Tezampanel</t>
  </si>
  <si>
    <t>MLS000033898</t>
  </si>
  <si>
    <t>Topiramate</t>
  </si>
  <si>
    <t>CA2, CA4, GRIK1, GABRA1, GABRA2, GABRA3, GABRA4, GABRA5, GABRA6, GABRB1, GABRB2, GABRB3, GABRD, GABRE, GABRG1, GABRG2, GABRG3, GABRP, GABRQ, GRIA1, SCN1A, SCN5A, GRIA3, GRIA2, GRIA4, GRIK5, GRIK4, GRIK2, GRIK3, SCN2A, SCN3A, SCN4A, SCN7A, SCN8A, SCN9A, SCN10A, SCN11A</t>
  </si>
  <si>
    <t>BRD-K41430135</t>
  </si>
  <si>
    <t>ZINC9212372</t>
  </si>
  <si>
    <t>ADRA1A</t>
  </si>
  <si>
    <t>BRD-K22562809</t>
  </si>
  <si>
    <t>AC1LS3SF</t>
  </si>
  <si>
    <t>Metaxalone</t>
  </si>
  <si>
    <t>CHEMBL568614</t>
  </si>
  <si>
    <t>BRD-K37516186</t>
  </si>
  <si>
    <t>BRD-K50115811</t>
  </si>
  <si>
    <t>Conivaptan HCl</t>
  </si>
  <si>
    <t>KDM-103</t>
  </si>
  <si>
    <t>SA-1459167</t>
  </si>
  <si>
    <t>BRD-K53467073</t>
  </si>
  <si>
    <t>BRD-K90163207</t>
  </si>
  <si>
    <t>BRD-K27647724</t>
  </si>
  <si>
    <t>BRD-K14602451</t>
  </si>
  <si>
    <t>Epirubicin HCl</t>
  </si>
  <si>
    <t>BG-1019</t>
  </si>
  <si>
    <t>SCHEMBL17378613</t>
  </si>
  <si>
    <t>CSF1R</t>
  </si>
  <si>
    <t>SPECTRUM_001015</t>
  </si>
  <si>
    <t>WZ 3146</t>
  </si>
  <si>
    <t>Pipamperone</t>
  </si>
  <si>
    <t>DRD2, HTR2A</t>
  </si>
  <si>
    <t>Amineptine</t>
  </si>
  <si>
    <t>BG-1031</t>
  </si>
  <si>
    <t>BRD-K20332840</t>
  </si>
  <si>
    <t>Quinine</t>
  </si>
  <si>
    <t>KCNN4</t>
  </si>
  <si>
    <t>BRD-K94597513</t>
  </si>
  <si>
    <t>BRD-K47950966</t>
  </si>
  <si>
    <t>BRD-K94646939</t>
  </si>
  <si>
    <t>Lersivirine</t>
  </si>
  <si>
    <t>BMS-299897</t>
  </si>
  <si>
    <t>BRD-K39827602</t>
  </si>
  <si>
    <t>BRD-K16172779</t>
  </si>
  <si>
    <t>BRD-K82881395</t>
  </si>
  <si>
    <t>MLS002460463</t>
  </si>
  <si>
    <t>CASP8, XIAP</t>
  </si>
  <si>
    <t>BRD-K02515288</t>
  </si>
  <si>
    <t>CEFEPIME HYDROCHLORIDE</t>
  </si>
  <si>
    <t>BRD-K52062350</t>
  </si>
  <si>
    <t>CHEMBL2361312</t>
  </si>
  <si>
    <t>BRD-K96935347</t>
  </si>
  <si>
    <t>BRD-K17402942</t>
  </si>
  <si>
    <t>Asenapine</t>
  </si>
  <si>
    <t>DRD2, HTR2A, DRD1, ADRB2, HRH1, HTR1A, HTR1B</t>
  </si>
  <si>
    <t>BRD-K95470847</t>
  </si>
  <si>
    <t>BRD-K04021425</t>
  </si>
  <si>
    <t>MLS003129255</t>
  </si>
  <si>
    <t>BRD-K02256002</t>
  </si>
  <si>
    <t>SCHEMBL3958507</t>
  </si>
  <si>
    <t>COQ8B, EGFR</t>
  </si>
  <si>
    <t>MLS003130256</t>
  </si>
  <si>
    <t>BRD-K79260617</t>
  </si>
  <si>
    <t>BRD-K54219003</t>
  </si>
  <si>
    <t>MLS005000157</t>
  </si>
  <si>
    <t>BRD-K93203589</t>
  </si>
  <si>
    <t>Ergothioneine</t>
  </si>
  <si>
    <t>BRD-K01912493</t>
  </si>
  <si>
    <t>BRD-K92036763</t>
  </si>
  <si>
    <t>BRD-K95241801</t>
  </si>
  <si>
    <t>Idelalisib</t>
  </si>
  <si>
    <t>PIK3CD, PIK3CG</t>
  </si>
  <si>
    <t>BRD-K33504592</t>
  </si>
  <si>
    <t>BRD-K37457040</t>
  </si>
  <si>
    <t>BRD-K78826848</t>
  </si>
  <si>
    <t>Ibutilide</t>
  </si>
  <si>
    <t>KCNH2</t>
  </si>
  <si>
    <t>BRD-K95605061</t>
  </si>
  <si>
    <t>CHEMBL2130605</t>
  </si>
  <si>
    <t>BRD-K34502913</t>
  </si>
  <si>
    <t>BAS 00631343</t>
  </si>
  <si>
    <t>BRD-K89715659</t>
  </si>
  <si>
    <t>BRD-K21855096</t>
  </si>
  <si>
    <t>BRD-K17155259</t>
  </si>
  <si>
    <t>BRD-K00799745</t>
  </si>
  <si>
    <t>KUC103443N</t>
  </si>
  <si>
    <t>Suprofen</t>
  </si>
  <si>
    <t>Althiazide</t>
  </si>
  <si>
    <t>N-(1,3-Benzothiazol-2-yl)thiophene-2-carboxamide</t>
  </si>
  <si>
    <t>BRD-K18415753</t>
  </si>
  <si>
    <t>BRD-K99333268</t>
  </si>
  <si>
    <t>Tafamidis</t>
  </si>
  <si>
    <t>TTR</t>
  </si>
  <si>
    <t>BRD-K42576592</t>
  </si>
  <si>
    <t>Norlichexanthone</t>
  </si>
  <si>
    <t>AURKB, PIM1</t>
  </si>
  <si>
    <t>BRD-K88856990</t>
  </si>
  <si>
    <t>BRD-K92666980</t>
  </si>
  <si>
    <t>T5223000</t>
  </si>
  <si>
    <t>BRD-K80579043</t>
  </si>
  <si>
    <t>BRD-K44968548</t>
  </si>
  <si>
    <t>BRD-K68907515</t>
  </si>
  <si>
    <t>BRD-K90970920</t>
  </si>
  <si>
    <t>BRD-K49640920</t>
  </si>
  <si>
    <t>SCHEMBL17457462</t>
  </si>
  <si>
    <t>MLS003129427</t>
  </si>
  <si>
    <t>Fluphenazine</t>
  </si>
  <si>
    <t>DRD2, DRD1</t>
  </si>
  <si>
    <t>CHEMBL2361406</t>
  </si>
  <si>
    <t>BRD-K32234234</t>
  </si>
  <si>
    <t>Eicosadienoic acid</t>
  </si>
  <si>
    <t>Ursodiol</t>
  </si>
  <si>
    <t>CHEMBL2357640</t>
  </si>
  <si>
    <t>Iniparib</t>
  </si>
  <si>
    <t>Broad-Sai-424</t>
  </si>
  <si>
    <t>MLS003128718</t>
  </si>
  <si>
    <t>Norfloxacin</t>
  </si>
  <si>
    <t>BRD-K80747759</t>
  </si>
  <si>
    <t>BRD-K31485493</t>
  </si>
  <si>
    <t>BRD-K21305994</t>
  </si>
  <si>
    <t>BRD-K72539944</t>
  </si>
  <si>
    <t>BRD-K44363090</t>
  </si>
  <si>
    <t>BRD-K48475203</t>
  </si>
  <si>
    <t>CHEMBL2141431</t>
  </si>
  <si>
    <t>Motesanib</t>
  </si>
  <si>
    <t>FLT1, FLT4, KDR, KIT, RET, PDGFRB, PDGFRA</t>
  </si>
  <si>
    <t>BRD-K44302407</t>
  </si>
  <si>
    <t>BRD-K69880993</t>
  </si>
  <si>
    <t>Coluracetam</t>
  </si>
  <si>
    <t>GSK-3 Inhibitor II</t>
  </si>
  <si>
    <t>SU 1498</t>
  </si>
  <si>
    <t>MLS003650140</t>
  </si>
  <si>
    <t>Febuxostat</t>
  </si>
  <si>
    <t>ST089307</t>
  </si>
  <si>
    <t>Crizotinib</t>
  </si>
  <si>
    <t>ALK, MET</t>
  </si>
  <si>
    <t>Alisertib</t>
  </si>
  <si>
    <t>32703-82-5</t>
  </si>
  <si>
    <t>KIF11</t>
  </si>
  <si>
    <t>SB525334</t>
  </si>
  <si>
    <t>TGFBR1</t>
  </si>
  <si>
    <t>GSK-J2</t>
  </si>
  <si>
    <t>BRD-K87311987</t>
  </si>
  <si>
    <t>D-LACTITOL MONOHYDRATE</t>
  </si>
  <si>
    <t>Ipatasertib</t>
  </si>
  <si>
    <t>MEGXP0_001444</t>
  </si>
  <si>
    <t>BRD-K50011261</t>
  </si>
  <si>
    <t>CHEMBL2357005</t>
  </si>
  <si>
    <t>BRD-K80718156</t>
  </si>
  <si>
    <t>C24H30O6</t>
  </si>
  <si>
    <t>BRD-K80649837</t>
  </si>
  <si>
    <t>CHEMBL3183436</t>
  </si>
  <si>
    <t>BRD-K57490099</t>
  </si>
  <si>
    <t>TIE2 Kinase Inhibitor</t>
  </si>
  <si>
    <t>BRD-K29423519</t>
  </si>
  <si>
    <t>CHEMBL2358157</t>
  </si>
  <si>
    <t>BRD-K81812196</t>
  </si>
  <si>
    <t>RO4929097</t>
  </si>
  <si>
    <t>BRD-K89451495</t>
  </si>
  <si>
    <t>BRD-K27475558</t>
  </si>
  <si>
    <t>MLS003079541</t>
  </si>
  <si>
    <t>MLS-0390843.0001</t>
  </si>
  <si>
    <t>SMR000120314</t>
  </si>
  <si>
    <t>VE-821</t>
  </si>
  <si>
    <t>Ebelactone-B</t>
  </si>
  <si>
    <t>PNLIP</t>
  </si>
  <si>
    <t>BRD-K85471465</t>
  </si>
  <si>
    <t>Tolazoline</t>
  </si>
  <si>
    <t>ADRA2A, ADRA2B, ADRA2C, HRH1, HRH2, ADRA1D, ADRA1A, ADRA1B</t>
  </si>
  <si>
    <t>Bimatoprost</t>
  </si>
  <si>
    <t>FGIN1-27</t>
  </si>
  <si>
    <t>BRD-K23744058</t>
  </si>
  <si>
    <t>CHEMBL461622</t>
  </si>
  <si>
    <t>Ethisterone</t>
  </si>
  <si>
    <t>R-59022</t>
  </si>
  <si>
    <t>DGKA</t>
  </si>
  <si>
    <t>Tranylcypromine</t>
  </si>
  <si>
    <t>MAOA, MAOB, KDM1A</t>
  </si>
  <si>
    <t>BRD-K79997126</t>
  </si>
  <si>
    <t>BRD-K39911043</t>
  </si>
  <si>
    <t>Flurofamide</t>
  </si>
  <si>
    <t>13-Methyl-7-[9-(4,4,5,5,5-pentafluoropentylsulfinyl)nonyl]-6,7,8,9,11,12,14,15,16,17-decahydrocyclopenta[a]phenanthrene-3,17-diol</t>
  </si>
  <si>
    <t>BRD-K88934376</t>
  </si>
  <si>
    <t>BRD-K13217265</t>
  </si>
  <si>
    <t>Trapidil</t>
  </si>
  <si>
    <t>PDGFRA</t>
  </si>
  <si>
    <t>CHEMBL2356525</t>
  </si>
  <si>
    <t>BRD-K01528688</t>
  </si>
  <si>
    <t>CHEMBL2141366</t>
  </si>
  <si>
    <t>BRD-K10837204</t>
  </si>
  <si>
    <t>BRD-K90640851</t>
  </si>
  <si>
    <t>BRD-K38725747</t>
  </si>
  <si>
    <t>PRESTWICK0_001107</t>
  </si>
  <si>
    <t>BRD-K63686806</t>
  </si>
  <si>
    <t>MK-2206</t>
  </si>
  <si>
    <t>AKT1, AKT2, AKT3</t>
  </si>
  <si>
    <t>CHEMBL3187508</t>
  </si>
  <si>
    <t>BRD-K31441680</t>
  </si>
  <si>
    <t>Etomoxir</t>
  </si>
  <si>
    <t>CPT1A</t>
  </si>
  <si>
    <t>BRD-K25902954</t>
  </si>
  <si>
    <t>BRD-K71100175</t>
  </si>
  <si>
    <t>SCHEMBL13533329</t>
  </si>
  <si>
    <t>SCHEMBL12636892</t>
  </si>
  <si>
    <t>OXTR</t>
  </si>
  <si>
    <t>BRD-K54628954</t>
  </si>
  <si>
    <t>BRD-K81665681</t>
  </si>
  <si>
    <t>BRD-K73642355</t>
  </si>
  <si>
    <t>Etifenin</t>
  </si>
  <si>
    <t>Procyclidine</t>
  </si>
  <si>
    <t>AC1LHZKN</t>
  </si>
  <si>
    <t>BRD-K53410660</t>
  </si>
  <si>
    <t>Voriconazole Impurity D</t>
  </si>
  <si>
    <t>CYP2C19, CYP2C9, CYP3A4, CYP3A5, PTGS1</t>
  </si>
  <si>
    <t>CHEMBL2152359</t>
  </si>
  <si>
    <t>SA-1458571</t>
  </si>
  <si>
    <t>BRD-K45956042</t>
  </si>
  <si>
    <t>Methylnorlichexanthone</t>
  </si>
  <si>
    <t>CHEMBL2359901</t>
  </si>
  <si>
    <t>BRD-K98004941</t>
  </si>
  <si>
    <t>BRD-K35862891</t>
  </si>
  <si>
    <t>BIO2_000516</t>
  </si>
  <si>
    <t>BRD-K08043379</t>
  </si>
  <si>
    <t>BRD-K34136030</t>
  </si>
  <si>
    <t>Rimantadine</t>
  </si>
  <si>
    <t>YL-51</t>
  </si>
  <si>
    <t>BRD-K49313348</t>
  </si>
  <si>
    <t>MLS002460408</t>
  </si>
  <si>
    <t>MLS002264411</t>
  </si>
  <si>
    <t>856437-59-7</t>
  </si>
  <si>
    <t>BRD-K38509760</t>
  </si>
  <si>
    <t>BRD-K15419834</t>
  </si>
  <si>
    <t>BRD-K03113036-001-01-9</t>
  </si>
  <si>
    <t>BRD-K81543190</t>
  </si>
  <si>
    <t>CHEMBL2360276</t>
  </si>
  <si>
    <t>AZD-6482</t>
  </si>
  <si>
    <t>PIK3CB, PIK3CD, PIK3CG, PIK3R2, PIK3R1, PIK3CA, PIK3R5, PIK3R3</t>
  </si>
  <si>
    <t>AZD-1152-HQPA</t>
  </si>
  <si>
    <t>AURKA, AURKB</t>
  </si>
  <si>
    <t>BRD-K17565092</t>
  </si>
  <si>
    <t>BRD-K52460145</t>
  </si>
  <si>
    <t>BRD-K71504944</t>
  </si>
  <si>
    <t>AGI-5198</t>
  </si>
  <si>
    <t>Noscapine</t>
  </si>
  <si>
    <t>SIGMAR1</t>
  </si>
  <si>
    <t>AC1NH1CK</t>
  </si>
  <si>
    <t>DM-55-3</t>
  </si>
  <si>
    <t>BRD-K99268544</t>
  </si>
  <si>
    <t>Voreloxin (Hydrochloride)</t>
  </si>
  <si>
    <t>Crotamitex</t>
  </si>
  <si>
    <t>Sarsasapogenin</t>
  </si>
  <si>
    <t>BRD-K15593941</t>
  </si>
  <si>
    <t>BRD-K96688934</t>
  </si>
  <si>
    <t>BRD-K16714380</t>
  </si>
  <si>
    <t>MLS003129172</t>
  </si>
  <si>
    <t>Daminozide</t>
  </si>
  <si>
    <t>BRD-K33889536</t>
  </si>
  <si>
    <t>Broad-Sai-443</t>
  </si>
  <si>
    <t>Pimavanserin</t>
  </si>
  <si>
    <t>BRD-K52463977</t>
  </si>
  <si>
    <t>BRD-K02549628</t>
  </si>
  <si>
    <t>BRD-K68246261</t>
  </si>
  <si>
    <t>CHEMBL3182260</t>
  </si>
  <si>
    <t>Tubastatin A</t>
  </si>
  <si>
    <t>BRD-K84015265</t>
  </si>
  <si>
    <t>PIK-93</t>
  </si>
  <si>
    <t>Pepstatin</t>
  </si>
  <si>
    <t>BRD-K45177540</t>
  </si>
  <si>
    <t>BRD-K80926963</t>
  </si>
  <si>
    <t>BRD-K35371149</t>
  </si>
  <si>
    <t>BRD-K25940840</t>
  </si>
  <si>
    <t>Skatole</t>
  </si>
  <si>
    <t>CYP2F1</t>
  </si>
  <si>
    <t>BRD-K53107914</t>
  </si>
  <si>
    <t>C21H27N7O3</t>
  </si>
  <si>
    <t>AKT1, AKT3, AKT2, PRKCQ</t>
  </si>
  <si>
    <t>BRL-15,572</t>
  </si>
  <si>
    <t>HTR1D</t>
  </si>
  <si>
    <t>BRD-K97399889</t>
  </si>
  <si>
    <t>BRD-K48254300</t>
  </si>
  <si>
    <t>BRD-K83874987</t>
  </si>
  <si>
    <t>Naphazoline</t>
  </si>
  <si>
    <t>ADRA2B, ADRA1D, ADRA1A, ADRA1B, ADRA2A, ADRA2C</t>
  </si>
  <si>
    <t>BRD-K32485462</t>
  </si>
  <si>
    <t>Nomilin</t>
  </si>
  <si>
    <t>MLS001065841</t>
  </si>
  <si>
    <t>ITK Inhibitor</t>
  </si>
  <si>
    <t>ITK</t>
  </si>
  <si>
    <t>BRD-K73423421</t>
  </si>
  <si>
    <t>BRD-K28508449</t>
  </si>
  <si>
    <t>NU-7441</t>
  </si>
  <si>
    <t>PRKDC</t>
  </si>
  <si>
    <t>Alpelisib</t>
  </si>
  <si>
    <t>AZD1981</t>
  </si>
  <si>
    <t>PTGDR2</t>
  </si>
  <si>
    <t>BRD-K61907493</t>
  </si>
  <si>
    <t>BRD-K97073065</t>
  </si>
  <si>
    <t>BRD-K52373488</t>
  </si>
  <si>
    <t>BRD-K21340447</t>
  </si>
  <si>
    <t>Pyrilamine</t>
  </si>
  <si>
    <t>BRD-K49483184</t>
  </si>
  <si>
    <t>Benzylimidazole</t>
  </si>
  <si>
    <t>BRD-K41593073</t>
  </si>
  <si>
    <t>Tamoxifen</t>
  </si>
  <si>
    <t>Dexrazoxane</t>
  </si>
  <si>
    <t>MAYBRIDGE4_002839</t>
  </si>
  <si>
    <t>CHEMBL2359459</t>
  </si>
  <si>
    <t>BRD-K53959928</t>
  </si>
  <si>
    <t>MLS003130051</t>
  </si>
  <si>
    <t>Y-26763</t>
  </si>
  <si>
    <t>KCNJ8</t>
  </si>
  <si>
    <t>CHEMBL2360987</t>
  </si>
  <si>
    <t>BRD-K97337381</t>
  </si>
  <si>
    <t>BIOMOL-NT_000059</t>
  </si>
  <si>
    <t>ADRA1A, ADRB1, DRD1, DRD2, DRD3, DRD4, DRD5, HTR1A, HTR2A, HTR3A, HTR4, HTR5A, HTR6, HTR7</t>
  </si>
  <si>
    <t>BRD-K14023656</t>
  </si>
  <si>
    <t>BRD-K45237033</t>
  </si>
  <si>
    <t>BRD-K21017376</t>
  </si>
  <si>
    <t>BRD-K64751731</t>
  </si>
  <si>
    <t>BRD-K72066167</t>
  </si>
  <si>
    <t>Carbazole, 9-(4-methylbenzoyl)-</t>
  </si>
  <si>
    <t>BRD-K38942541</t>
  </si>
  <si>
    <t>SCHEMBL15635152</t>
  </si>
  <si>
    <t>BAS 06982646</t>
  </si>
  <si>
    <t>BRD-K90184854</t>
  </si>
  <si>
    <t>BRD-K99567611</t>
  </si>
  <si>
    <t>MLS000063560</t>
  </si>
  <si>
    <t>SMR001318079</t>
  </si>
  <si>
    <t>SB-431542</t>
  </si>
  <si>
    <t>TGFBR1, ACVR1C</t>
  </si>
  <si>
    <t>BRD-K54211867</t>
  </si>
  <si>
    <t>MLS006011051</t>
  </si>
  <si>
    <t>BRD-K56076713</t>
  </si>
  <si>
    <t>BRD-K01568615</t>
  </si>
  <si>
    <t>CHEMBL1551303</t>
  </si>
  <si>
    <t>BRD-K35854261</t>
  </si>
  <si>
    <t>AC1LWSL2</t>
  </si>
  <si>
    <t>BRD-K10844902</t>
  </si>
  <si>
    <t>BRD-K90446118</t>
  </si>
  <si>
    <t>MLS003129208</t>
  </si>
  <si>
    <t>CID-2858522</t>
  </si>
  <si>
    <t>Adenosine Phosphate</t>
  </si>
  <si>
    <t>ADCY1</t>
  </si>
  <si>
    <t>BRD-K81826010</t>
  </si>
  <si>
    <t>[3H]NEMONAPRIDE</t>
  </si>
  <si>
    <t>BRD-K78778188</t>
  </si>
  <si>
    <t>BRD-K37752193-001-01-3</t>
  </si>
  <si>
    <t>BRD-K40365006</t>
  </si>
  <si>
    <t>BRD-K92023938</t>
  </si>
  <si>
    <t>25589-40-6</t>
  </si>
  <si>
    <t>BRD-K56060837-001-01-9</t>
  </si>
  <si>
    <t>HTR1A, HTR1B, HTR1D, HTR2A, HTR2B, HTR2C, HTR3A, HTR3B, HTR4, HTR5A, HTR6, HTR7</t>
  </si>
  <si>
    <t>BRD-K58096890</t>
  </si>
  <si>
    <t>BRD-K13679108</t>
  </si>
  <si>
    <t>MLS002699434</t>
  </si>
  <si>
    <t>CHEMBL2132440</t>
  </si>
  <si>
    <t>Corvasal</t>
  </si>
  <si>
    <t>BRD-K96539190</t>
  </si>
  <si>
    <t>CHEMBL2357432</t>
  </si>
  <si>
    <t>BRD-K97972722</t>
  </si>
  <si>
    <t>BRD-K11533227</t>
  </si>
  <si>
    <t>BRD-K64693729</t>
  </si>
  <si>
    <t>Lysylphenylalanyltyrosine</t>
  </si>
  <si>
    <t>ST51009565</t>
  </si>
  <si>
    <t>CHEMBL2361244</t>
  </si>
  <si>
    <t>CHEMBL2358058</t>
  </si>
  <si>
    <t>BRD-K98822179</t>
  </si>
  <si>
    <t>BRD-K62102996</t>
  </si>
  <si>
    <t>Fexofenadine</t>
  </si>
  <si>
    <t>BRD-K37638153</t>
  </si>
  <si>
    <t>MLS003129738</t>
  </si>
  <si>
    <t>BRD-K97196700</t>
  </si>
  <si>
    <t>(S)-(-)-BAY K 8644</t>
  </si>
  <si>
    <t>CACNA1C</t>
  </si>
  <si>
    <t>RS-67333</t>
  </si>
  <si>
    <t>HTR4</t>
  </si>
  <si>
    <t>JSH-23</t>
  </si>
  <si>
    <t>RELA</t>
  </si>
  <si>
    <t>BRD-K63158888</t>
  </si>
  <si>
    <t>BRD-K14352739</t>
  </si>
  <si>
    <t>MLS003128793</t>
  </si>
  <si>
    <t>ZINC01045466</t>
  </si>
  <si>
    <t>Broad-Sai-296</t>
  </si>
  <si>
    <t>BRD-K60826706</t>
  </si>
  <si>
    <t>2-[(2-Bromobenzyl)oxy]benzoic acid</t>
  </si>
  <si>
    <t>BRD-K55896440</t>
  </si>
  <si>
    <t>BRD-K43623238</t>
  </si>
  <si>
    <t>BRD-K07572455</t>
  </si>
  <si>
    <t>SKF-81297</t>
  </si>
  <si>
    <t>BRD-K69236395</t>
  </si>
  <si>
    <t>BMS-509744</t>
  </si>
  <si>
    <t>Nesbuvir</t>
  </si>
  <si>
    <t>SPECTRUM_000090</t>
  </si>
  <si>
    <t>DRD2, ADRA2A, ADRA2B, ADRA2C, DRD1, DRD3, DRD4, DRD5, HTR1A, HTR1B, HTR1D, HTR2A, HTR2B, HTR2C</t>
  </si>
  <si>
    <t>BRD-K16561564</t>
  </si>
  <si>
    <t>Flupirtine</t>
  </si>
  <si>
    <t>KCNQ2, KCNQ1</t>
  </si>
  <si>
    <t>Ciprofloxacin</t>
  </si>
  <si>
    <t>TCMDC-125221</t>
  </si>
  <si>
    <t>NCGC00170421-01</t>
  </si>
  <si>
    <t>BRD-K15594502</t>
  </si>
  <si>
    <t>BRD-K82326223</t>
  </si>
  <si>
    <t>AC1NSM0X</t>
  </si>
  <si>
    <t>P2RX1</t>
  </si>
  <si>
    <t>BRD-K61437861</t>
  </si>
  <si>
    <t>Doxycycline</t>
  </si>
  <si>
    <t>MMP8</t>
  </si>
  <si>
    <t>Blonanserin (Lonasen)</t>
  </si>
  <si>
    <t>4-Hydroxytamoxifen</t>
  </si>
  <si>
    <t>MK 886</t>
  </si>
  <si>
    <t>ALOX5AP</t>
  </si>
  <si>
    <t>Honokiol</t>
  </si>
  <si>
    <t>ML216</t>
  </si>
  <si>
    <t>BRD-K74728819-019-01-3</t>
  </si>
  <si>
    <t>CX-5461</t>
  </si>
  <si>
    <t>L-152804</t>
  </si>
  <si>
    <t>BRD-K03676054</t>
  </si>
  <si>
    <t>MLS000676065</t>
  </si>
  <si>
    <t>BRD-K61751605</t>
  </si>
  <si>
    <t>BRD-K62748479-001-01-4</t>
  </si>
  <si>
    <t>Merbromin</t>
  </si>
  <si>
    <t>BRD-K83391808</t>
  </si>
  <si>
    <t>MLS001060826</t>
  </si>
  <si>
    <t>BRD-K43503317</t>
  </si>
  <si>
    <t>BRD-A69421747</t>
  </si>
  <si>
    <t>BRD-K80094052</t>
  </si>
  <si>
    <t>Troleandomycin</t>
  </si>
  <si>
    <t>D-Erythro-MAPP</t>
  </si>
  <si>
    <t>Betahistine</t>
  </si>
  <si>
    <t>HRH3, HRH1</t>
  </si>
  <si>
    <t>BRD-K10013730</t>
  </si>
  <si>
    <t>BRD-K44828732</t>
  </si>
  <si>
    <t>BRD-K43714262</t>
  </si>
  <si>
    <t>CHEMBL2333346</t>
  </si>
  <si>
    <t>MLS002473883</t>
  </si>
  <si>
    <t>Amitrole</t>
  </si>
  <si>
    <t>SCHEMBL14977174</t>
  </si>
  <si>
    <t>Varenicline Tartrate</t>
  </si>
  <si>
    <t>CHRNB2, CHRNA4</t>
  </si>
  <si>
    <t>BRD-K23564441</t>
  </si>
  <si>
    <t>N6022</t>
  </si>
  <si>
    <t>CHEMBL2356697</t>
  </si>
  <si>
    <t>Narlaprevir</t>
  </si>
  <si>
    <t>BRD-K93339435</t>
  </si>
  <si>
    <t>CHEMBL1472453</t>
  </si>
  <si>
    <t>BRD-K22127625</t>
  </si>
  <si>
    <t>BRD-K70638773</t>
  </si>
  <si>
    <t>BRD-K76318793</t>
  </si>
  <si>
    <t>BRD-K31251993</t>
  </si>
  <si>
    <t>SCHEMBL18825</t>
  </si>
  <si>
    <t>CRBN, TNF</t>
  </si>
  <si>
    <t>CHEMBL3186531</t>
  </si>
  <si>
    <t>BRD-K94034047</t>
  </si>
  <si>
    <t>BRD-K39255658</t>
  </si>
  <si>
    <t>MLS002729052</t>
  </si>
  <si>
    <t>BRD-K01825565</t>
  </si>
  <si>
    <t>BRD-K61442593</t>
  </si>
  <si>
    <t>BRD-K38659247</t>
  </si>
  <si>
    <t>BRD-K56325098</t>
  </si>
  <si>
    <t>CID 75577922</t>
  </si>
  <si>
    <t>BRD-K83007718</t>
  </si>
  <si>
    <t>KUC103420N</t>
  </si>
  <si>
    <t>BRD-K15650895</t>
  </si>
  <si>
    <t>3,3-Dimethyl-6-{[(5-methyl-3-phenyl-1,2-oxazol-4-yl)carbonyl]amino}-7-oxo-4-thia-1-azabicyclo[3.2.0]heptane-2-carboxylic acid</t>
  </si>
  <si>
    <t>PHNFXXZEKWQHDX-UHFFFAOYSA-N</t>
  </si>
  <si>
    <t>MLS001065847</t>
  </si>
  <si>
    <t>BRD-K51390937</t>
  </si>
  <si>
    <t>BRD-K59201357</t>
  </si>
  <si>
    <t>BRD-K96989541</t>
  </si>
  <si>
    <t>CTK8E8566</t>
  </si>
  <si>
    <t>BRD-K70337365</t>
  </si>
  <si>
    <t>Necrostatin</t>
  </si>
  <si>
    <t>RIPK1</t>
  </si>
  <si>
    <t>CHEMBL2140806</t>
  </si>
  <si>
    <t>VU0447127-2</t>
  </si>
  <si>
    <t>BRD-K95062171</t>
  </si>
  <si>
    <t>Rosmarinic acid</t>
  </si>
  <si>
    <t>BMS-777607</t>
  </si>
  <si>
    <t>MET, AXL, MERTK, MST1R, TYRO3</t>
  </si>
  <si>
    <t>BRD-K15420741</t>
  </si>
  <si>
    <t>SDZ-201106</t>
  </si>
  <si>
    <t>BRD-K47588363</t>
  </si>
  <si>
    <t>Triazine Scaffold, 30</t>
  </si>
  <si>
    <t>Amoxapine</t>
  </si>
  <si>
    <t>SLC6A2, SLC6A4, DRD1, DRD2, DRD3, DRD4, HTR2A, HTR6, DRD5</t>
  </si>
  <si>
    <t>BRD-K17627845</t>
  </si>
  <si>
    <t>MLS001210968</t>
  </si>
  <si>
    <t>BRD-K80807816</t>
  </si>
  <si>
    <t>BRD-K90070572</t>
  </si>
  <si>
    <t>CHEMBL2143203</t>
  </si>
  <si>
    <t>BRD-K74711637</t>
  </si>
  <si>
    <t>MLS003129346</t>
  </si>
  <si>
    <t>GSK2636771</t>
  </si>
  <si>
    <t>PIK3CB</t>
  </si>
  <si>
    <t>CHEMBL1270707</t>
  </si>
  <si>
    <t>EMD-66684</t>
  </si>
  <si>
    <t>Cyclizine</t>
  </si>
  <si>
    <t>BRD-K00842536</t>
  </si>
  <si>
    <t>BRD-K16339566</t>
  </si>
  <si>
    <t>BRD-K44568925</t>
  </si>
  <si>
    <t>BRD-K45807461</t>
  </si>
  <si>
    <t>Ubenimex</t>
  </si>
  <si>
    <t>LTA4H, RNPEP</t>
  </si>
  <si>
    <t>AC1LWZG4</t>
  </si>
  <si>
    <t>N-(6-Butyl-1,3-benzothiazol-2-yl)thiophene-2-carboxamide</t>
  </si>
  <si>
    <t>ML9</t>
  </si>
  <si>
    <t>T5840683</t>
  </si>
  <si>
    <t>SCHEMBL618594</t>
  </si>
  <si>
    <t>MLS003128855</t>
  </si>
  <si>
    <t>Halostachine</t>
  </si>
  <si>
    <t>MLS000106055</t>
  </si>
  <si>
    <t>HG-5-88-01</t>
  </si>
  <si>
    <t>MLS000713637</t>
  </si>
  <si>
    <t>UNC 669</t>
  </si>
  <si>
    <t>S18986</t>
  </si>
  <si>
    <t>BRD-K25070860</t>
  </si>
  <si>
    <t>BRD-K40956802-001-01-8</t>
  </si>
  <si>
    <t>BRD-K22261046</t>
  </si>
  <si>
    <t>BRD-K97973721</t>
  </si>
  <si>
    <t>BRD-K54168930</t>
  </si>
  <si>
    <t>BRD-K36232729</t>
  </si>
  <si>
    <t>Diclofensine (hydrochloride)</t>
  </si>
  <si>
    <t>MLS003337115</t>
  </si>
  <si>
    <t>BRD-K47558670</t>
  </si>
  <si>
    <t>BRD-K62242359</t>
  </si>
  <si>
    <t>NCGC00170233-01</t>
  </si>
  <si>
    <t>BRD-K82226238</t>
  </si>
  <si>
    <t>SCHEMBL14977222</t>
  </si>
  <si>
    <t>CHEMBL349641</t>
  </si>
  <si>
    <t>CHEMBL3182395</t>
  </si>
  <si>
    <t>MAP2K5, MAPK7</t>
  </si>
  <si>
    <t>CHEMBL153158</t>
  </si>
  <si>
    <t>SSTR4</t>
  </si>
  <si>
    <t>Escitalopram</t>
  </si>
  <si>
    <t>BRD-K70469022</t>
  </si>
  <si>
    <t>BRD-K33961669</t>
  </si>
  <si>
    <t>BRD-K80579245</t>
  </si>
  <si>
    <t>Tributyltin Chloride</t>
  </si>
  <si>
    <t>CHEMBL1495595</t>
  </si>
  <si>
    <t>KUC104123</t>
  </si>
  <si>
    <t>BRD-K25761622</t>
  </si>
  <si>
    <t>CHEMBL552425</t>
  </si>
  <si>
    <t>DDR1</t>
  </si>
  <si>
    <t>BRD-K72516992</t>
  </si>
  <si>
    <t>Mirtazapine</t>
  </si>
  <si>
    <t>ADRA2A, HTR2A, HTR2C, ADRA2C, ADRA2B, HTR3A</t>
  </si>
  <si>
    <t>Leu-Enkephalin</t>
  </si>
  <si>
    <t>OPRD1, OPRM1</t>
  </si>
  <si>
    <t>SCHEMBL15556278</t>
  </si>
  <si>
    <t>KUC104255</t>
  </si>
  <si>
    <t>CHEMBL1712678</t>
  </si>
  <si>
    <t>Benzamil</t>
  </si>
  <si>
    <t>PKD2L1, SCNN1A, SCNN1B, SCNN1G, SCNN1D, SLC8A1</t>
  </si>
  <si>
    <t>Asenapine maleate</t>
  </si>
  <si>
    <t>BRD-M23876883</t>
  </si>
  <si>
    <t>Acebutolol</t>
  </si>
  <si>
    <t>ADRB1</t>
  </si>
  <si>
    <t>Dextromethorphan</t>
  </si>
  <si>
    <t>SIGMAR1, SLC6A4, GRIN2A</t>
  </si>
  <si>
    <t>Abiraterone Acetate</t>
  </si>
  <si>
    <t>MLS000107177</t>
  </si>
  <si>
    <t>BRD-K24528445</t>
  </si>
  <si>
    <t>VU0413238-1</t>
  </si>
  <si>
    <t>CHEMBL1270605</t>
  </si>
  <si>
    <t>BRD-K92347680</t>
  </si>
  <si>
    <t>CHEMBL1705549</t>
  </si>
  <si>
    <t>SCHEMBL16984312</t>
  </si>
  <si>
    <t>BRD-K11468724</t>
  </si>
  <si>
    <t>Arctigenin</t>
  </si>
  <si>
    <t>CHUK, MAP2K1</t>
  </si>
  <si>
    <t>AC1LDBAO</t>
  </si>
  <si>
    <t>Carbenoxolone</t>
  </si>
  <si>
    <t>BRD-K72772617</t>
  </si>
  <si>
    <t>MLS003129281</t>
  </si>
  <si>
    <t>BRD-K40173185</t>
  </si>
  <si>
    <t>Rimonabant</t>
  </si>
  <si>
    <t>PD123319</t>
  </si>
  <si>
    <t>THZ-2-98-01</t>
  </si>
  <si>
    <t>Tosedostat</t>
  </si>
  <si>
    <t>ANPEP, NPEPPS, LAP3, RNPEP, METAP1, LNPEP, DNPEP, ENPEP, XPNPEP1, METAP2, XPNPEP2, ERAP2, ERAP1, LVRN, C9orf3, METAP1D, NPEPL1, RNPEPL1, XPNPEP3</t>
  </si>
  <si>
    <t>Imatinib</t>
  </si>
  <si>
    <t>ABL1, KIT, PDGFRA, BCR, CSF1R, PDGFRB</t>
  </si>
  <si>
    <t>AMG 837 (calcium hydrate)</t>
  </si>
  <si>
    <t>Troglitazone</t>
  </si>
  <si>
    <t>UNC0638</t>
  </si>
  <si>
    <t>Rosiglitazone</t>
  </si>
  <si>
    <t>Histamine 2HCl</t>
  </si>
  <si>
    <t>Masitinib</t>
  </si>
  <si>
    <t>KIT, FGFR3, LYN, PDGFRA, PDGFRB</t>
  </si>
  <si>
    <t>GW-5074</t>
  </si>
  <si>
    <t>RAF1</t>
  </si>
  <si>
    <t>Emedastine</t>
  </si>
  <si>
    <t>SB590885</t>
  </si>
  <si>
    <t>Pioglitazone</t>
  </si>
  <si>
    <t>BRD-K96552587</t>
  </si>
  <si>
    <t>Dorzolamide HCL</t>
  </si>
  <si>
    <t>Indigo Red</t>
  </si>
  <si>
    <t>Golvatinib (E7050)</t>
  </si>
  <si>
    <t>MET, KDR</t>
  </si>
  <si>
    <t>SCHEMBL2231351</t>
  </si>
  <si>
    <t>11,17,21-Trihydroxypregn-4-ene-3,20-dione</t>
  </si>
  <si>
    <t>852475-26-4</t>
  </si>
  <si>
    <t>Ttnpb</t>
  </si>
  <si>
    <t>Berberine</t>
  </si>
  <si>
    <t>Pazopanib</t>
  </si>
  <si>
    <t>KDR, KIT, FLT1, FLT4, PDGFRB, PDGFRA, CSF1R, LCK, FGFR3, FGFR1, ITK</t>
  </si>
  <si>
    <t>WH-4-023</t>
  </si>
  <si>
    <t>ABL1, SRC</t>
  </si>
  <si>
    <t>BAS 02002358</t>
  </si>
  <si>
    <t>GPER1</t>
  </si>
  <si>
    <t>Zosuquidar</t>
  </si>
  <si>
    <t>ABCB1</t>
  </si>
  <si>
    <t>BRD-K01176062</t>
  </si>
  <si>
    <t>ZINC27646218</t>
  </si>
  <si>
    <t>Cnqx</t>
  </si>
  <si>
    <t>Semaxanib</t>
  </si>
  <si>
    <t>KDR, FLT1, KIT, PDGFRB, FLT4</t>
  </si>
  <si>
    <t>BRD-K61175124</t>
  </si>
  <si>
    <t>TOFA</t>
  </si>
  <si>
    <t>BRD-K88722443</t>
  </si>
  <si>
    <t>MK-8245</t>
  </si>
  <si>
    <t>BRD-K00150267</t>
  </si>
  <si>
    <t>PLX-4720</t>
  </si>
  <si>
    <t>BRD-K99335646</t>
  </si>
  <si>
    <t>AC1Q5RFA</t>
  </si>
  <si>
    <t>Bazedoxifene HCl</t>
  </si>
  <si>
    <t>ESR2, ESR1</t>
  </si>
  <si>
    <t>BRD-K03188480</t>
  </si>
  <si>
    <t>BRD-K53987979</t>
  </si>
  <si>
    <t>AC1O9BJ3</t>
  </si>
  <si>
    <t>BRD-K87063901</t>
  </si>
  <si>
    <t>Methylpromazine</t>
  </si>
  <si>
    <t>Ulipristal</t>
  </si>
  <si>
    <t>Tazarotene</t>
  </si>
  <si>
    <t>RARA, RARB, RARG</t>
  </si>
  <si>
    <t>AC1M30QK</t>
  </si>
  <si>
    <t>CDK9 Inhibitor</t>
  </si>
  <si>
    <t>Duloxetine</t>
  </si>
  <si>
    <t>SLC6A2, SLC6A4, SLC6A3</t>
  </si>
  <si>
    <t>MLS002703106</t>
  </si>
  <si>
    <t>GBA</t>
  </si>
  <si>
    <t>Alprostadil</t>
  </si>
  <si>
    <t>Tasisulam</t>
  </si>
  <si>
    <t>BRD-K06170455</t>
  </si>
  <si>
    <t>BRD-K31830150</t>
  </si>
  <si>
    <t>BRD-K78908189</t>
  </si>
  <si>
    <t>Valproic acid</t>
  </si>
  <si>
    <t>ABAT, ALDH5A1, HDAC1, SCN1A, SCN3A</t>
  </si>
  <si>
    <t>Retapamulin</t>
  </si>
  <si>
    <t>BRD-K23077259</t>
  </si>
  <si>
    <t>AC1O9B13</t>
  </si>
  <si>
    <t>Cinoxacin</t>
  </si>
  <si>
    <t>BRD-K00663349</t>
  </si>
  <si>
    <t>Cyclobenzaprine</t>
  </si>
  <si>
    <t>E319</t>
  </si>
  <si>
    <t>Triciribine</t>
  </si>
  <si>
    <t>BRD-K81415316</t>
  </si>
  <si>
    <t>BRD-K41767152</t>
  </si>
  <si>
    <t>BRD-K17223851</t>
  </si>
  <si>
    <t>BRD-K42450605</t>
  </si>
  <si>
    <t>Lisofylline</t>
  </si>
  <si>
    <t>APIXABAN</t>
  </si>
  <si>
    <t>F10</t>
  </si>
  <si>
    <t>BRD-K19190776</t>
  </si>
  <si>
    <t>MLS000095184</t>
  </si>
  <si>
    <t>BRD-K52643239</t>
  </si>
  <si>
    <t>OSI-930</t>
  </si>
  <si>
    <t>KIT, KDR, FLT1, FLT4</t>
  </si>
  <si>
    <t>Veliparib (ABT-888)</t>
  </si>
  <si>
    <t>BRD-K52904986</t>
  </si>
  <si>
    <t>Terfenadine</t>
  </si>
  <si>
    <t>HRH1, KCNH2</t>
  </si>
  <si>
    <t>BRD-K50269042</t>
  </si>
  <si>
    <t>Luliconazole</t>
  </si>
  <si>
    <t>FR-180204</t>
  </si>
  <si>
    <t>MAPK1, MAPK3</t>
  </si>
  <si>
    <t>Tonabersat</t>
  </si>
  <si>
    <t>Aripiprazole</t>
  </si>
  <si>
    <t>DRD2, HTR1A, HTR2A, HRH1, HTR1B, HTR1D, HTR2C</t>
  </si>
  <si>
    <t>NVP-AEW541</t>
  </si>
  <si>
    <t>IGF1R</t>
  </si>
  <si>
    <t>Pomalidomide</t>
  </si>
  <si>
    <t>RBX1, CUL4A, DDB1, CRBN</t>
  </si>
  <si>
    <t>Tegaserod</t>
  </si>
  <si>
    <t>HTR4, HTR2B</t>
  </si>
  <si>
    <t>SPOX1_000823</t>
  </si>
  <si>
    <t>Nifedipine</t>
  </si>
  <si>
    <t>CACNA1C, CACNA1D, CACNA1S, CACNA1F, CACNA2D1</t>
  </si>
  <si>
    <t>testosterone</t>
  </si>
  <si>
    <t>BRD-A36275421</t>
  </si>
  <si>
    <t>Fentiazac</t>
  </si>
  <si>
    <t>BRD-K73008154</t>
  </si>
  <si>
    <t>Pantoprazole</t>
  </si>
  <si>
    <t>ATP4A, ATP4B</t>
  </si>
  <si>
    <t>Diphenidol</t>
  </si>
  <si>
    <t>CHRM1, CHRM3, CHRM4</t>
  </si>
  <si>
    <t>BRD-K93140279</t>
  </si>
  <si>
    <t>NINDS_000152</t>
  </si>
  <si>
    <t>CYCS</t>
  </si>
  <si>
    <t>SGX-523</t>
  </si>
  <si>
    <t>NSC409663</t>
  </si>
  <si>
    <t>MLS004342469</t>
  </si>
  <si>
    <t>BROAD-SAI-071</t>
  </si>
  <si>
    <t>Diphemanil</t>
  </si>
  <si>
    <t>CHRM3, CHRM1</t>
  </si>
  <si>
    <t>R-7128</t>
  </si>
  <si>
    <t>BRD-K07323881-001-01-6</t>
  </si>
  <si>
    <t>Palovarotene</t>
  </si>
  <si>
    <t>Topiroxostat</t>
  </si>
  <si>
    <t>BRD-K96698997</t>
  </si>
  <si>
    <t>VX-661</t>
  </si>
  <si>
    <t>CFTR</t>
  </si>
  <si>
    <t>Quiflapon</t>
  </si>
  <si>
    <t>BRD-K51050762</t>
  </si>
  <si>
    <t>CPI-613</t>
  </si>
  <si>
    <t>Nilotinib</t>
  </si>
  <si>
    <t>ABL1, KIT, BCR</t>
  </si>
  <si>
    <t>BRD-K77790153</t>
  </si>
  <si>
    <t>MLS000682490</t>
  </si>
  <si>
    <t>OPRK1</t>
  </si>
  <si>
    <t>Phenelzine</t>
  </si>
  <si>
    <t>MAOB, AOC3, MAOA</t>
  </si>
  <si>
    <t>Esmolol</t>
  </si>
  <si>
    <t>ADRB1, ADRB2</t>
  </si>
  <si>
    <t>Furosemide</t>
  </si>
  <si>
    <t>SLC12A1, SLC12A2</t>
  </si>
  <si>
    <t>Y-39983</t>
  </si>
  <si>
    <t>ROCK1, ROCK2</t>
  </si>
  <si>
    <t>Cinanserin</t>
  </si>
  <si>
    <t>Alizapride</t>
  </si>
  <si>
    <t>PF-04217903</t>
  </si>
  <si>
    <t>Chlorophenylpiperazine</t>
  </si>
  <si>
    <t>BRD-K13943990</t>
  </si>
  <si>
    <t>BRD-K07373355</t>
  </si>
  <si>
    <t>PX 12</t>
  </si>
  <si>
    <t>TXN, TXNRD1</t>
  </si>
  <si>
    <t>BRD-A35825362</t>
  </si>
  <si>
    <t>ZINC04084020</t>
  </si>
  <si>
    <t>BRD-K48527688</t>
  </si>
  <si>
    <t>Vardenafil</t>
  </si>
  <si>
    <t>PDE5A</t>
  </si>
  <si>
    <t>Enzastaurin</t>
  </si>
  <si>
    <t>Fidaxomicin</t>
  </si>
  <si>
    <t>MLS002264455</t>
  </si>
  <si>
    <t>CHEMBL3185534</t>
  </si>
  <si>
    <t>assinex_D328</t>
  </si>
  <si>
    <t>Anandamide</t>
  </si>
  <si>
    <t>CNR1, CNR2, TRPV1</t>
  </si>
  <si>
    <t>MEGXM0_000282</t>
  </si>
  <si>
    <t>Felodipine</t>
  </si>
  <si>
    <t>CACNA1C, CACNA1D, CACNA1S, NR3C2, CACNA1F</t>
  </si>
  <si>
    <t>BRD-K50325722</t>
  </si>
  <si>
    <t>BRD-K20510412</t>
  </si>
  <si>
    <t>Ketorolac</t>
  </si>
  <si>
    <t>Quinapril</t>
  </si>
  <si>
    <t>CHEMBL2357390</t>
  </si>
  <si>
    <t>Econazole</t>
  </si>
  <si>
    <t>Pterostilbene</t>
  </si>
  <si>
    <t>BRD-K41431262</t>
  </si>
  <si>
    <t>LDN 193189</t>
  </si>
  <si>
    <t>ACVR1, BMPR1A</t>
  </si>
  <si>
    <t>SA-101776</t>
  </si>
  <si>
    <t>CHEMBL566899</t>
  </si>
  <si>
    <t>BRD-K64272762</t>
  </si>
  <si>
    <t>Fiacitabine</t>
  </si>
  <si>
    <t>2-(4-(4-Chloro-1,2-diphenylbut-1-en-1-yl)phenoxy)-n,n-dimethylethanamine</t>
  </si>
  <si>
    <t>CHEMBL1609153</t>
  </si>
  <si>
    <t>BRD-K41908462</t>
  </si>
  <si>
    <t>BRD-K85946956</t>
  </si>
  <si>
    <t>MLS002276510</t>
  </si>
  <si>
    <t>BRD-K17890048</t>
  </si>
  <si>
    <t>BRD-K84724939</t>
  </si>
  <si>
    <t>BRD-A43331270-001-01-6</t>
  </si>
  <si>
    <t>ADRA1A, CACNA1C</t>
  </si>
  <si>
    <t>BRD-K89185880</t>
  </si>
  <si>
    <t>Sertraline</t>
  </si>
  <si>
    <t>CHEMBL2141055</t>
  </si>
  <si>
    <t>MLS003370598</t>
  </si>
  <si>
    <t>Donitriptan hydrochloride</t>
  </si>
  <si>
    <t>HTR1B, HTR1D, PTGDR2</t>
  </si>
  <si>
    <t>BRD-K65997856</t>
  </si>
  <si>
    <t>DMP 777</t>
  </si>
  <si>
    <t>AC1N6AX4</t>
  </si>
  <si>
    <t>LY-344864</t>
  </si>
  <si>
    <t>HTR1F</t>
  </si>
  <si>
    <t>BRD-K76243153</t>
  </si>
  <si>
    <t>BRD-K27597389</t>
  </si>
  <si>
    <t>Itrazole</t>
  </si>
  <si>
    <t>MLS002703118</t>
  </si>
  <si>
    <t>BRD-K04534322</t>
  </si>
  <si>
    <t>N-(3-Fluoro-4-((7-methoxyquinolin-4-yl)oxy)phenyl)-1-(2-hydroxy-2-methylpropyl)-5-methyl-3-oxo-2-phenyl-2,3-dihydro-1H-pyrazole-4-carboxamide</t>
  </si>
  <si>
    <t>LY2334737</t>
  </si>
  <si>
    <t>Saracatinib</t>
  </si>
  <si>
    <t>SRC, ABL1</t>
  </si>
  <si>
    <t>SCHEMBL570779</t>
  </si>
  <si>
    <t>Voglibose</t>
  </si>
  <si>
    <t>BRD-K99640003</t>
  </si>
  <si>
    <t>Fenbendazole</t>
  </si>
  <si>
    <t>Telmisartan</t>
  </si>
  <si>
    <t>AGTR1, PPARG</t>
  </si>
  <si>
    <t>Aliskiren</t>
  </si>
  <si>
    <t>REN</t>
  </si>
  <si>
    <t>Rottlerin</t>
  </si>
  <si>
    <t>METERGOLINE</t>
  </si>
  <si>
    <t>SCHEMBL2394914</t>
  </si>
  <si>
    <t>BRD-K57073585</t>
  </si>
  <si>
    <t>BRD-K89986699</t>
  </si>
  <si>
    <t>BRD-K68370959</t>
  </si>
  <si>
    <t>Tropisetron</t>
  </si>
  <si>
    <t>MLS002473890</t>
  </si>
  <si>
    <t>IOWH032</t>
  </si>
  <si>
    <t>MLS002264448</t>
  </si>
  <si>
    <t>Lomifylline</t>
  </si>
  <si>
    <t>Estradiol</t>
  </si>
  <si>
    <t>Dolasetron</t>
  </si>
  <si>
    <t>MLS003129431</t>
  </si>
  <si>
    <t>CHEMBL258465</t>
  </si>
  <si>
    <t>HTR2C</t>
  </si>
  <si>
    <t>Trazodone</t>
  </si>
  <si>
    <t>HTR2A, HTR2C, SLC6A4</t>
  </si>
  <si>
    <t>Cinepazide maleate</t>
  </si>
  <si>
    <t>KUC105208 KUC105208N</t>
  </si>
  <si>
    <t>NP118809</t>
  </si>
  <si>
    <t>CACNA1B</t>
  </si>
  <si>
    <t>BRD-K45222065</t>
  </si>
  <si>
    <t>SCHEMBL14292490</t>
  </si>
  <si>
    <t>GRANISETRON HYDROCHLORIDE</t>
  </si>
  <si>
    <t>Clinofibrate</t>
  </si>
  <si>
    <t>PS-1145</t>
  </si>
  <si>
    <t>CHEMBL3188086</t>
  </si>
  <si>
    <t>BRD-K27493325</t>
  </si>
  <si>
    <t>TWS 119</t>
  </si>
  <si>
    <t>BRD-K30941218</t>
  </si>
  <si>
    <t>BRD-K92061784</t>
  </si>
  <si>
    <t>SA-1922932</t>
  </si>
  <si>
    <t>BRD-K22345692</t>
  </si>
  <si>
    <t>BRD-K19189705</t>
  </si>
  <si>
    <t>TIBOLONE</t>
  </si>
  <si>
    <t>SMR000024413</t>
  </si>
  <si>
    <t>BRD-K45892018</t>
  </si>
  <si>
    <t>CHEMBL2131454</t>
  </si>
  <si>
    <t>SRT-1720</t>
  </si>
  <si>
    <t>BMS 641988</t>
  </si>
  <si>
    <t>AR</t>
  </si>
  <si>
    <t>Indacaterol Maleate</t>
  </si>
  <si>
    <t>BRD-K02675466</t>
  </si>
  <si>
    <t>SA-1921085</t>
  </si>
  <si>
    <t>JNJ-38877605</t>
  </si>
  <si>
    <t>BRD-K25119693</t>
  </si>
  <si>
    <t>KBIO3_000694</t>
  </si>
  <si>
    <t>BRD-K80779790</t>
  </si>
  <si>
    <t>BRD-8899</t>
  </si>
  <si>
    <t>Bezafibrate</t>
  </si>
  <si>
    <t>PPARA, PPARD, PPARG</t>
  </si>
  <si>
    <t>BRD-K54343811</t>
  </si>
  <si>
    <t>BRD-A77864279</t>
  </si>
  <si>
    <t>Lonidamine</t>
  </si>
  <si>
    <t>501919-59-1</t>
  </si>
  <si>
    <t>Clemizole</t>
  </si>
  <si>
    <t>VU-0415556-1</t>
  </si>
  <si>
    <t>CHEMBL565856</t>
  </si>
  <si>
    <t>Linsitinib</t>
  </si>
  <si>
    <t>IGF1R, INSR</t>
  </si>
  <si>
    <t>Vinburnine</t>
  </si>
  <si>
    <t>CHEMBL1882023</t>
  </si>
  <si>
    <t>BRD-K07642375</t>
  </si>
  <si>
    <t>Allitinib</t>
  </si>
  <si>
    <t>BAY 57-1293</t>
  </si>
  <si>
    <t>CHEMDIV3_013267</t>
  </si>
  <si>
    <t>GSK-923295</t>
  </si>
  <si>
    <t>BRD-K84447616</t>
  </si>
  <si>
    <t>BRD-K22719646</t>
  </si>
  <si>
    <t>BRD-K79145303</t>
  </si>
  <si>
    <t>NEFIRACETAM</t>
  </si>
  <si>
    <t>BRD-K44660322</t>
  </si>
  <si>
    <t>BRD-K04512584</t>
  </si>
  <si>
    <t>PK04PUR_000067</t>
  </si>
  <si>
    <t>Orlistat</t>
  </si>
  <si>
    <t>PNLIP, FASN, LIPF, DAGLA</t>
  </si>
  <si>
    <t>Metergoline Phenylmethyl Ester</t>
  </si>
  <si>
    <t>Glafenine</t>
  </si>
  <si>
    <t>BRD-K17742539</t>
  </si>
  <si>
    <t>BRD-K85779012</t>
  </si>
  <si>
    <t>Fosfomycin Tromethamine</t>
  </si>
  <si>
    <t>Toremifene</t>
  </si>
  <si>
    <t>MLS002607737</t>
  </si>
  <si>
    <t>BRD-K86606617</t>
  </si>
  <si>
    <t>Oligomycin A</t>
  </si>
  <si>
    <t>ATP5A1</t>
  </si>
  <si>
    <t>ZINC00164494</t>
  </si>
  <si>
    <t>BRD-A02747686</t>
  </si>
  <si>
    <t>Droxinostat</t>
  </si>
  <si>
    <t>HDAC6, HDAC8</t>
  </si>
  <si>
    <t>SA-1919667</t>
  </si>
  <si>
    <t>Odanacatib (MK-0822)</t>
  </si>
  <si>
    <t>CTSK</t>
  </si>
  <si>
    <t>Apomorphine</t>
  </si>
  <si>
    <t>BRD-K67771738</t>
  </si>
  <si>
    <t>(Z) Fluvoxamine</t>
  </si>
  <si>
    <t>BRD-A01645196</t>
  </si>
  <si>
    <t>Pentamidine</t>
  </si>
  <si>
    <t>BRD-K18876264</t>
  </si>
  <si>
    <t>BRD-K78847404</t>
  </si>
  <si>
    <t>BRD-K05225561</t>
  </si>
  <si>
    <t>BRD-K82367827</t>
  </si>
  <si>
    <t>M-Chloro-Phenyl-Biguanide</t>
  </si>
  <si>
    <t>E6 Berbamine</t>
  </si>
  <si>
    <t>CALM1</t>
  </si>
  <si>
    <t>M3M3FBS</t>
  </si>
  <si>
    <t>PLCB2, PLCB3, PLCD1, PLCG1, PLCG2</t>
  </si>
  <si>
    <t>BRD-K45845536</t>
  </si>
  <si>
    <t>NSC626998</t>
  </si>
  <si>
    <t>Erastin</t>
  </si>
  <si>
    <t>VDAC2</t>
  </si>
  <si>
    <t>BRD-K94390774</t>
  </si>
  <si>
    <t>Lintitript</t>
  </si>
  <si>
    <t>GW 405833</t>
  </si>
  <si>
    <t>Falnidamol</t>
  </si>
  <si>
    <t>Vortioxetine (Lu AA21004) HBr</t>
  </si>
  <si>
    <t>HTR1A, SLC6A4, HTR3A</t>
  </si>
  <si>
    <t>DG-041</t>
  </si>
  <si>
    <t>PTGER3</t>
  </si>
  <si>
    <t>MLS002276520</t>
  </si>
  <si>
    <t>MW-STK33-97</t>
  </si>
  <si>
    <t>BRD-K75297646</t>
  </si>
  <si>
    <t>Tricarballylic acid</t>
  </si>
  <si>
    <t>CHEMBL2362220</t>
  </si>
  <si>
    <t>BRD-K71140693</t>
  </si>
  <si>
    <t>BRD-M31871110</t>
  </si>
  <si>
    <t>BRD-K77318689</t>
  </si>
  <si>
    <t>C-Fms Inhibitor</t>
  </si>
  <si>
    <t>Valyltryptophan</t>
  </si>
  <si>
    <t>CHEMBL3183038</t>
  </si>
  <si>
    <t>BRD-K95976153</t>
  </si>
  <si>
    <t>FK 866</t>
  </si>
  <si>
    <t>BRD-K83631404</t>
  </si>
  <si>
    <t>BRD-K76820571</t>
  </si>
  <si>
    <t>FPA1_000251</t>
  </si>
  <si>
    <t>Acitretin</t>
  </si>
  <si>
    <t>RARA, RXRG, RARB, RARG, RXRA, RXRB</t>
  </si>
  <si>
    <t>Vinblastine</t>
  </si>
  <si>
    <t>ZINC77024257</t>
  </si>
  <si>
    <t>CHEMBL2362745</t>
  </si>
  <si>
    <t>SCHEMBL2557158</t>
  </si>
  <si>
    <t>Chelidonine</t>
  </si>
  <si>
    <t>2-Methoxyestradiol</t>
  </si>
  <si>
    <t>Prothiaden Spofa</t>
  </si>
  <si>
    <t>SLC6A2, SLC6A4</t>
  </si>
  <si>
    <t>BRD-K25583560</t>
  </si>
  <si>
    <t>BRD-K24184187</t>
  </si>
  <si>
    <t>SA-427228</t>
  </si>
  <si>
    <t>XMD-1185H</t>
  </si>
  <si>
    <t>Diphenoxylate</t>
  </si>
  <si>
    <t>OPRM1</t>
  </si>
  <si>
    <t>BRD-K69347381</t>
  </si>
  <si>
    <t>CHEMBL2354737</t>
  </si>
  <si>
    <t>SB-216763</t>
  </si>
  <si>
    <t>BRD-K50929556</t>
  </si>
  <si>
    <t>BRD-K66184091</t>
  </si>
  <si>
    <t>BRD-K49911380</t>
  </si>
  <si>
    <t>MLS003128719</t>
  </si>
  <si>
    <t>EXALAMIDE</t>
  </si>
  <si>
    <t>Tamatinib</t>
  </si>
  <si>
    <t>CGP-7930</t>
  </si>
  <si>
    <t>BRD-K25706980</t>
  </si>
  <si>
    <t>Gemifloxacin</t>
  </si>
  <si>
    <t>BRD-K82768800</t>
  </si>
  <si>
    <t>TIROFIBAN HYDROCHLORIDE</t>
  </si>
  <si>
    <t>ITGB3, ITGA2B</t>
  </si>
  <si>
    <t>AZD1152</t>
  </si>
  <si>
    <t>AURKB</t>
  </si>
  <si>
    <t>Chlorpromazine</t>
  </si>
  <si>
    <t>BRD-K81662460</t>
  </si>
  <si>
    <t>CHEMBL2355432</t>
  </si>
  <si>
    <t>Flutamide</t>
  </si>
  <si>
    <t>N-{3-[2-(4-Methyl-pyridin-2-ylamino)-thiazol-4-yl]-phenyl}-acetamide</t>
  </si>
  <si>
    <t>BRD-K59862677</t>
  </si>
  <si>
    <t>BRD-K20342806</t>
  </si>
  <si>
    <t>SA-88642</t>
  </si>
  <si>
    <t>BRD-K66586010</t>
  </si>
  <si>
    <t>BRD-K61190439</t>
  </si>
  <si>
    <t>CHEMBL2144846</t>
  </si>
  <si>
    <t>SMR000068650</t>
  </si>
  <si>
    <t>GGTI-2133</t>
  </si>
  <si>
    <t>BRD-K97925203</t>
  </si>
  <si>
    <t>Benzenethanol, |a,4-dihydroxy-3-ethoxy-</t>
  </si>
  <si>
    <t>BRD-K39624960</t>
  </si>
  <si>
    <t>BRD-K47423282</t>
  </si>
  <si>
    <t>RVX-208</t>
  </si>
  <si>
    <t>RO-281675</t>
  </si>
  <si>
    <t>GCK</t>
  </si>
  <si>
    <t>Mianserin</t>
  </si>
  <si>
    <t>HTR2A, HTR2C, ADRA1A, ADRA1B, ADRA1D, DRD2, HRH1, HTR1A, HTR2B, HTR6, HTR7</t>
  </si>
  <si>
    <t>CI-218872</t>
  </si>
  <si>
    <t>GABRA1</t>
  </si>
  <si>
    <t>BRD-K61465460</t>
  </si>
  <si>
    <t>MLS002473970</t>
  </si>
  <si>
    <t>Olaparib</t>
  </si>
  <si>
    <t>PARP1, PARP2, PARP3</t>
  </si>
  <si>
    <t>BRD-K55713064</t>
  </si>
  <si>
    <t>ALDA 1</t>
  </si>
  <si>
    <t>ALDH2</t>
  </si>
  <si>
    <t>BRD-K97787842</t>
  </si>
  <si>
    <t>CHEMBL2138010</t>
  </si>
  <si>
    <t>Nor1-Chlorpromazine</t>
  </si>
  <si>
    <t>Formoterol</t>
  </si>
  <si>
    <t>Acarbose</t>
  </si>
  <si>
    <t>AMY2A, MGAM</t>
  </si>
  <si>
    <t>BRD-K56805970</t>
  </si>
  <si>
    <t>Ursolic acid</t>
  </si>
  <si>
    <t>HSD11B1, PTPN1</t>
  </si>
  <si>
    <t>estropipate</t>
  </si>
  <si>
    <t>CHEMBL2356215</t>
  </si>
  <si>
    <t>chlormadinone-acetate</t>
  </si>
  <si>
    <t>Dimethylphenylpiperazinium</t>
  </si>
  <si>
    <t>BRD-K16329066-019-01-1</t>
  </si>
  <si>
    <t>Enalaprilat</t>
  </si>
  <si>
    <t>BRD-K63631822</t>
  </si>
  <si>
    <t>BRD-K45371861</t>
  </si>
  <si>
    <t>BRD-K90848748</t>
  </si>
  <si>
    <t>BRD-K82906409</t>
  </si>
  <si>
    <t>Fluorouracil</t>
  </si>
  <si>
    <t>TYMS, DPYD</t>
  </si>
  <si>
    <t>Picotamide</t>
  </si>
  <si>
    <t>TBXA2R</t>
  </si>
  <si>
    <t>Epigalocatechin Gallate</t>
  </si>
  <si>
    <t>Dabigatran Etexilate</t>
  </si>
  <si>
    <t>BRD-K01427177</t>
  </si>
  <si>
    <t>SDZ NKT 343</t>
  </si>
  <si>
    <t>I-212148</t>
  </si>
  <si>
    <t>4-Hydroxy-retinoic acid</t>
  </si>
  <si>
    <t>BRD-K83399162</t>
  </si>
  <si>
    <t>CHEMBL3184495</t>
  </si>
  <si>
    <t>Doxazosin</t>
  </si>
  <si>
    <t>ADRA1D, ADRA1A, ADRA1B</t>
  </si>
  <si>
    <t>BRD-K36490574</t>
  </si>
  <si>
    <t>KUC103904N</t>
  </si>
  <si>
    <t>CHEMBL1271011</t>
  </si>
  <si>
    <t>BRD-K82004360</t>
  </si>
  <si>
    <t>YM 976</t>
  </si>
  <si>
    <t>PDE4A</t>
  </si>
  <si>
    <t>MLS002264446</t>
  </si>
  <si>
    <t>BRD-K91568452</t>
  </si>
  <si>
    <t>Trifluoperazine</t>
  </si>
  <si>
    <t>DRD2, HTR2A, HTR2C, DRD3, DRD4</t>
  </si>
  <si>
    <t>Fosinopril</t>
  </si>
  <si>
    <t>JW 55</t>
  </si>
  <si>
    <t>BRD-A62647958</t>
  </si>
  <si>
    <t>BRD-K79219981</t>
  </si>
  <si>
    <t>BRD-K85426712</t>
  </si>
  <si>
    <t>rilmenidine</t>
  </si>
  <si>
    <t>NISCH, ADRA2A</t>
  </si>
  <si>
    <t>Glyburide</t>
  </si>
  <si>
    <t>KCNJ11, ABCC8, CFTR, KCNJ5, KCNJ8</t>
  </si>
  <si>
    <t>BRD-K42702351</t>
  </si>
  <si>
    <t>Calcitriol</t>
  </si>
  <si>
    <t>IN1541</t>
  </si>
  <si>
    <t>PRKAA1</t>
  </si>
  <si>
    <t>BRD-K05415698</t>
  </si>
  <si>
    <t>SAN1_003817</t>
  </si>
  <si>
    <t>BRD-K58660339</t>
  </si>
  <si>
    <t>BRD-K69218883</t>
  </si>
  <si>
    <t>BRD-K90679612</t>
  </si>
  <si>
    <t>Indomethacin</t>
  </si>
  <si>
    <t>PTGS1, PTGS2, PPARG, PTGDR2</t>
  </si>
  <si>
    <t>Anacardic acid</t>
  </si>
  <si>
    <t>BRD-K15947051</t>
  </si>
  <si>
    <t>Venlafaxine</t>
  </si>
  <si>
    <t>Thiabendazole</t>
  </si>
  <si>
    <t>Rhodomyrtoxin B</t>
  </si>
  <si>
    <t>SLCO1B3</t>
  </si>
  <si>
    <t>BRD-K44097254</t>
  </si>
  <si>
    <t>BRD-K66204187</t>
  </si>
  <si>
    <t>BRD-K82021299</t>
  </si>
  <si>
    <t>BRD-K66533845</t>
  </si>
  <si>
    <t>BRD-K35468072</t>
  </si>
  <si>
    <t>CHEMBL3185450</t>
  </si>
  <si>
    <t>Amlodipine</t>
  </si>
  <si>
    <t>CACNA1C, CACNA1D, CACNA1S, CACNA2D1, CACNA1F</t>
  </si>
  <si>
    <t>BRD-K44207800</t>
  </si>
  <si>
    <t>MLS002699913</t>
  </si>
  <si>
    <t>Labetalol</t>
  </si>
  <si>
    <t>ADRB1, ADRB2, ADRA1A, ADRA1D, ADRB3, ADRA2B, ADRA1B, ADRA2A, ADRA2C</t>
  </si>
  <si>
    <t>Topotecan(Tpt)</t>
  </si>
  <si>
    <t>BRD-K78438907</t>
  </si>
  <si>
    <t>methiazole</t>
  </si>
  <si>
    <t>VU0413243-1</t>
  </si>
  <si>
    <t>CHEMBL2359557</t>
  </si>
  <si>
    <t>BRD-K10211010</t>
  </si>
  <si>
    <t>SCHEMBL3092652</t>
  </si>
  <si>
    <t>DPP4</t>
  </si>
  <si>
    <t>BRD-K78032863</t>
  </si>
  <si>
    <t>BRD-K72299443</t>
  </si>
  <si>
    <t>KU-55933</t>
  </si>
  <si>
    <t>BRD-K93158953</t>
  </si>
  <si>
    <t>Reversine</t>
  </si>
  <si>
    <t>meloxicam</t>
  </si>
  <si>
    <t>SB271046</t>
  </si>
  <si>
    <t>Nafamostat Mesylate</t>
  </si>
  <si>
    <t>CHEMBL3186769</t>
  </si>
  <si>
    <t>CHEMBL2355522</t>
  </si>
  <si>
    <t>BUTORPHANOL-(+)-TARTRATE (DEA license)</t>
  </si>
  <si>
    <t>OPRM1, OPRK1</t>
  </si>
  <si>
    <t>SR-02000000354</t>
  </si>
  <si>
    <t>Bupivacaine</t>
  </si>
  <si>
    <t>SCN4A</t>
  </si>
  <si>
    <t>Acivicin</t>
  </si>
  <si>
    <t>SA-1460032</t>
  </si>
  <si>
    <t>8-Cyclohexyl-2,3,3a,4,5,6-hexahydro-1H-pyrazino[3,2,1-jk]carbazole</t>
  </si>
  <si>
    <t>Clioquinol</t>
  </si>
  <si>
    <t>Donepezil</t>
  </si>
  <si>
    <t>BRD-K00486725</t>
  </si>
  <si>
    <t>2,8-Dinitroimipramine</t>
  </si>
  <si>
    <t>BRD-K00144236</t>
  </si>
  <si>
    <t>(E)-5-((4-((2-Carboxyethyl)carbamoyl)phenyl)diazenyl)-2-hydroxybenzoic acid</t>
  </si>
  <si>
    <t>PTGS1, PTGS2, ALOX5, PPARG</t>
  </si>
  <si>
    <t>RU 58841</t>
  </si>
  <si>
    <t>Dids</t>
  </si>
  <si>
    <t>BRD-K95880052</t>
  </si>
  <si>
    <t>BRD-K63096635</t>
  </si>
  <si>
    <t>BRD-K00541818</t>
  </si>
  <si>
    <t>BRD-K53642448</t>
  </si>
  <si>
    <t>BRD-K79145797</t>
  </si>
  <si>
    <t>Candesartan</t>
  </si>
  <si>
    <t>BRD-K63828515</t>
  </si>
  <si>
    <t>Moclobemide</t>
  </si>
  <si>
    <t>BRD-K74370838</t>
  </si>
  <si>
    <t>BRD-K15262863</t>
  </si>
  <si>
    <t>BX 912</t>
  </si>
  <si>
    <t>PDPK1, PDK1</t>
  </si>
  <si>
    <t>Nicotin-Amide</t>
  </si>
  <si>
    <t>BRD-K46178029</t>
  </si>
  <si>
    <t>Vidofludimus</t>
  </si>
  <si>
    <t>BRD-K52221985</t>
  </si>
  <si>
    <t>BRD-K32015301</t>
  </si>
  <si>
    <t>MLS-0367705.0001</t>
  </si>
  <si>
    <t>CHEMBL3184547</t>
  </si>
  <si>
    <t>CHEMBL1474834</t>
  </si>
  <si>
    <t>CLK1, CLK4, DYRK1A, DYRK1B</t>
  </si>
  <si>
    <t>Pimethixene</t>
  </si>
  <si>
    <t>ACON1_002471</t>
  </si>
  <si>
    <t>BRD-K20119687</t>
  </si>
  <si>
    <t>BRD-K55633328</t>
  </si>
  <si>
    <t>BRD-K77540020</t>
  </si>
  <si>
    <t>Ranitidine</t>
  </si>
  <si>
    <t>HRH2</t>
  </si>
  <si>
    <t>BRD-K12837223-001-01-5</t>
  </si>
  <si>
    <t>BRD-K79552375</t>
  </si>
  <si>
    <t>SA-1457169</t>
  </si>
  <si>
    <t>D-Serine</t>
  </si>
  <si>
    <t>MBX-2982</t>
  </si>
  <si>
    <t>BRD-K01289045</t>
  </si>
  <si>
    <t>BRD-K02914492</t>
  </si>
  <si>
    <t>CHEMBL1720543</t>
  </si>
  <si>
    <t>BRD-K49172498</t>
  </si>
  <si>
    <t>Alverine</t>
  </si>
  <si>
    <t>4-Ethoxy-n-[3-(phenylamino)quinoxalin-2-yl]benzenesulfonamide</t>
  </si>
  <si>
    <t>SA-84512</t>
  </si>
  <si>
    <t>BRD-K44368508</t>
  </si>
  <si>
    <t>BRD-K63423329</t>
  </si>
  <si>
    <t>BRD-K31697605</t>
  </si>
  <si>
    <t>Indole-3-carbinol</t>
  </si>
  <si>
    <t>AHR</t>
  </si>
  <si>
    <t>SB408124</t>
  </si>
  <si>
    <t>HCRTR1</t>
  </si>
  <si>
    <t>Voriconazole</t>
  </si>
  <si>
    <t xml:space="preserve">CYP2C19, CYP2C9, CYP3A4, CYP3A5, PTGS1, </t>
  </si>
  <si>
    <t>CHEMBL1089333</t>
  </si>
  <si>
    <t>Sertaconazole</t>
  </si>
  <si>
    <t>CHEMBL2132507</t>
  </si>
  <si>
    <t>Momelotinib</t>
  </si>
  <si>
    <t>1,2,3,4,5,6-Hexabromocyclohexane</t>
  </si>
  <si>
    <t>JAK2</t>
  </si>
  <si>
    <t>BRD-A73847809</t>
  </si>
  <si>
    <t>BRD-K57879743</t>
  </si>
  <si>
    <t>Liothyronine</t>
  </si>
  <si>
    <t>THRA, THRB</t>
  </si>
  <si>
    <t>BRD-K85642378</t>
  </si>
  <si>
    <t>Dexfenfluramine</t>
  </si>
  <si>
    <t>STK064652</t>
  </si>
  <si>
    <t>VILAZODONE HYDROCHLORIDE</t>
  </si>
  <si>
    <t>SLC6A4, HTR1A</t>
  </si>
  <si>
    <t>BRD-K40260510</t>
  </si>
  <si>
    <t>BRD-K29916225</t>
  </si>
  <si>
    <t>BRD-K90208654</t>
  </si>
  <si>
    <t>BRD-K46003436</t>
  </si>
  <si>
    <t>GSK-J1</t>
  </si>
  <si>
    <t>BRD-K07508147</t>
  </si>
  <si>
    <t>BRD-K99395085</t>
  </si>
  <si>
    <t>Fluoxetine</t>
  </si>
  <si>
    <t>BRD-K14614387-001-01-8</t>
  </si>
  <si>
    <t>N-(4-METHOXYPHENYL)-1-PHENYL-1H-PYRAZOL-3-AMINE</t>
  </si>
  <si>
    <t>BRD-K66626628</t>
  </si>
  <si>
    <t>Benfluorex</t>
  </si>
  <si>
    <t>HMGCR</t>
  </si>
  <si>
    <t>Elvitegravir</t>
  </si>
  <si>
    <t>BRD-K30724479</t>
  </si>
  <si>
    <t>PD-98059</t>
  </si>
  <si>
    <t>MLS-0437135.0001</t>
  </si>
  <si>
    <t>BRD-K11031937</t>
  </si>
  <si>
    <t>Exherin (trifluoroacetate)</t>
  </si>
  <si>
    <t>Bexarotene</t>
  </si>
  <si>
    <t>Menadione</t>
  </si>
  <si>
    <t>AZD-1480</t>
  </si>
  <si>
    <t>Pramipexole</t>
  </si>
  <si>
    <t>DRD3, DRD2, DRD4</t>
  </si>
  <si>
    <t>2-Fluoropalmitic acid</t>
  </si>
  <si>
    <t>ACSL1</t>
  </si>
  <si>
    <t>BRD-K82096551</t>
  </si>
  <si>
    <t>Abiraterone</t>
  </si>
  <si>
    <t>CYP17A1</t>
  </si>
  <si>
    <t>(+)-Tetrabenazine</t>
  </si>
  <si>
    <t>ST022313</t>
  </si>
  <si>
    <t>BRD-K92543914</t>
  </si>
  <si>
    <t>BRD-K99188848</t>
  </si>
  <si>
    <t>Azasetron</t>
  </si>
  <si>
    <t>BRD-U65466710</t>
  </si>
  <si>
    <t>Dipraglurant</t>
  </si>
  <si>
    <t>Amperozide</t>
  </si>
  <si>
    <t>HTR2A, DRD2</t>
  </si>
  <si>
    <t>BRD-K00954272</t>
  </si>
  <si>
    <t>Eliprodil</t>
  </si>
  <si>
    <t>GRIN1, GRIN2B</t>
  </si>
  <si>
    <t>SA-1456734</t>
  </si>
  <si>
    <t>MLS002264452</t>
  </si>
  <si>
    <t>BRD-K85605624</t>
  </si>
  <si>
    <t>Birinapant</t>
  </si>
  <si>
    <t>BIRC2, BIRC3</t>
  </si>
  <si>
    <t>Otenabant</t>
  </si>
  <si>
    <t>BRD-K78777980</t>
  </si>
  <si>
    <t>ZINC3830447</t>
  </si>
  <si>
    <t>BRD-K68007071</t>
  </si>
  <si>
    <t>AC1LPE6W</t>
  </si>
  <si>
    <t>CHEMBL3182128</t>
  </si>
  <si>
    <t>Carbofuran</t>
  </si>
  <si>
    <t>TSU-68</t>
  </si>
  <si>
    <t>KDR, FGFR1, PDGFRB, AURKA, AURKB, PDGFRA, FGFR2, FGFR4, FGFR3</t>
  </si>
  <si>
    <t>Dimesna</t>
  </si>
  <si>
    <t>BRD-K31099173</t>
  </si>
  <si>
    <t>Tolfenamic acid</t>
  </si>
  <si>
    <t>Amisulpride</t>
  </si>
  <si>
    <t>BRD-K88756517</t>
  </si>
  <si>
    <t>NCGC00011940</t>
  </si>
  <si>
    <t>Bitopertin</t>
  </si>
  <si>
    <t>CHEMBL566061</t>
  </si>
  <si>
    <t>BRD-K40225343</t>
  </si>
  <si>
    <t>AC1NWALX</t>
  </si>
  <si>
    <t>RPS2</t>
  </si>
  <si>
    <t>BRD-K82340687</t>
  </si>
  <si>
    <t>Rabeprazole</t>
  </si>
  <si>
    <t>1,3-Dicyclohexylurea</t>
  </si>
  <si>
    <t>CHEMBL1270506</t>
  </si>
  <si>
    <t>MK-0974</t>
  </si>
  <si>
    <t>SB743921</t>
  </si>
  <si>
    <t>BRD-K30160673-019-01-7</t>
  </si>
  <si>
    <t>IN1054</t>
  </si>
  <si>
    <t>BRD-K81261525</t>
  </si>
  <si>
    <t>BRD-K82151990</t>
  </si>
  <si>
    <t>BRD-K03026470</t>
  </si>
  <si>
    <t>BRD-K96396151</t>
  </si>
  <si>
    <t>BRD-K40630529</t>
  </si>
  <si>
    <t>CHEMBL2158345</t>
  </si>
  <si>
    <t>BRD-K01520595</t>
  </si>
  <si>
    <t>BRD-K63000292</t>
  </si>
  <si>
    <t>ZINC6718453</t>
  </si>
  <si>
    <t>SA-1463838</t>
  </si>
  <si>
    <t>SA-1939945</t>
  </si>
  <si>
    <t>Scopolamine</t>
  </si>
  <si>
    <t>CHRM2, CHRM1, CHRM3, CHRM4</t>
  </si>
  <si>
    <t>BRD-K31933349</t>
  </si>
  <si>
    <t>BRD-K89808696</t>
  </si>
  <si>
    <t>BRD-K00695053</t>
  </si>
  <si>
    <t>BRD-K42986817</t>
  </si>
  <si>
    <t>Securinine</t>
  </si>
  <si>
    <t>BRD-M49151292</t>
  </si>
  <si>
    <t>BRD-K04007716</t>
  </si>
  <si>
    <t>BRD-K56890651</t>
  </si>
  <si>
    <t>Indomethacin Morpholinylamide</t>
  </si>
  <si>
    <t>ZIDOVUDINE [AZT]</t>
  </si>
  <si>
    <t>Tamibarotene</t>
  </si>
  <si>
    <t>RARA, RARB</t>
  </si>
  <si>
    <t>Mitiglinide calcium</t>
  </si>
  <si>
    <t>BRD-K07951922</t>
  </si>
  <si>
    <t>L-Norepinephrine</t>
  </si>
  <si>
    <t>ADRA1A, ADRA1B, ADRA1D, ADRA2A, ADRA2B, ADRA2C, ADRB1, ADRB3</t>
  </si>
  <si>
    <t>STK661558</t>
  </si>
  <si>
    <t>Triclabendazole</t>
  </si>
  <si>
    <t>Rhapontin</t>
  </si>
  <si>
    <t>Cholic acid</t>
  </si>
  <si>
    <t>CES1, FECH, PLA2G1B</t>
  </si>
  <si>
    <t>PRL-3InhibitorI</t>
  </si>
  <si>
    <t>PTP4A3</t>
  </si>
  <si>
    <t>Arg-Gly-Asp-Ser</t>
  </si>
  <si>
    <t>BRD-K01497355</t>
  </si>
  <si>
    <t>BRD-K63494246</t>
  </si>
  <si>
    <t>CHEMBL1617726</t>
  </si>
  <si>
    <t>BRD-K32897268</t>
  </si>
  <si>
    <t>BRD-K85297392</t>
  </si>
  <si>
    <t>CHEMBL3186940</t>
  </si>
  <si>
    <t>VU0447126-2</t>
  </si>
  <si>
    <t>BRD-K68319707</t>
  </si>
  <si>
    <t>BRD-K74046820</t>
  </si>
  <si>
    <t>BRD-K86845397</t>
  </si>
  <si>
    <t>BRD-K30553817</t>
  </si>
  <si>
    <t>CHEMBL2139042</t>
  </si>
  <si>
    <t>CHEMBL1561166</t>
  </si>
  <si>
    <t>BRD-K25436320</t>
  </si>
  <si>
    <t>ST4029010</t>
  </si>
  <si>
    <t>LXR-623</t>
  </si>
  <si>
    <t>NR1H2, NR1H3</t>
  </si>
  <si>
    <t>XMD-1499</t>
  </si>
  <si>
    <t>BRD-K76397886</t>
  </si>
  <si>
    <t>Lenalidomide</t>
  </si>
  <si>
    <t>CRBN, TNF, RBX1, CUL4A, DDB1</t>
  </si>
  <si>
    <t>SB-203580</t>
  </si>
  <si>
    <t>MAPK14, MAPK1, MAPK11</t>
  </si>
  <si>
    <t>CHEMBL475341</t>
  </si>
  <si>
    <t>SLC1A1, SLC1A2, SLC1A3</t>
  </si>
  <si>
    <t>TAK-715</t>
  </si>
  <si>
    <t>Ethylbeta-carboline-3-carboxylate</t>
  </si>
  <si>
    <t>MLS000729299</t>
  </si>
  <si>
    <t>VU0413247-1</t>
  </si>
  <si>
    <t>Ranolazine</t>
  </si>
  <si>
    <t>SCN5A, SCN9A, SCN4A</t>
  </si>
  <si>
    <t>Merbarone</t>
  </si>
  <si>
    <t>Flavoxate</t>
  </si>
  <si>
    <t>PDE4C, PDE4B, PDE4A, PDE4D, PDE7B, PDE7A, PDE8A, PDE8B</t>
  </si>
  <si>
    <t>Suberohydroxamic acid</t>
  </si>
  <si>
    <t>SCHEMBL15444220</t>
  </si>
  <si>
    <t>SCHEMBL17487108</t>
  </si>
  <si>
    <t>Lavendustin A</t>
  </si>
  <si>
    <t>Oxedrine</t>
  </si>
  <si>
    <t>Amodiaquine</t>
  </si>
  <si>
    <t>HNMT</t>
  </si>
  <si>
    <t>BRD-K25420921</t>
  </si>
  <si>
    <t>TG 100801</t>
  </si>
  <si>
    <t>LCK, FYN, YES1, LYN, HCK, FGR, SRC, FRK, BLK, SRMS, EPHB4, FGFR1, FGFR2, PDGFRB, FLT1, KDR</t>
  </si>
  <si>
    <t>ST50910137</t>
  </si>
  <si>
    <t>BRD-K74085580</t>
  </si>
  <si>
    <t>BRD-K41571462</t>
  </si>
  <si>
    <t>BRD-K83757561</t>
  </si>
  <si>
    <t>SB 239063</t>
  </si>
  <si>
    <t>MAPK11, MAPK14</t>
  </si>
  <si>
    <t>Closantel</t>
  </si>
  <si>
    <t>PRESTWICK3_000685</t>
  </si>
  <si>
    <t>BRD-K79422060</t>
  </si>
  <si>
    <t>FLUDARABINE PHOSPHATE</t>
  </si>
  <si>
    <t>BRD-K26555669</t>
  </si>
  <si>
    <t>BRD-K87367419</t>
  </si>
  <si>
    <t>Ketoconazole</t>
  </si>
  <si>
    <t>BRD-K17655522</t>
  </si>
  <si>
    <t>SPECTRUM_000897</t>
  </si>
  <si>
    <t>BG-1017</t>
  </si>
  <si>
    <t>BRD-K19004531</t>
  </si>
  <si>
    <t>CHEMBL3185054</t>
  </si>
  <si>
    <t>N-[4-Chloro-3-(trifluoromethyl)phenyl]-2-ethoxybenzamide</t>
  </si>
  <si>
    <t>MLS002703112</t>
  </si>
  <si>
    <t>BRD-K34692511</t>
  </si>
  <si>
    <t>CHEMBL1357018</t>
  </si>
  <si>
    <t>Mbcq</t>
  </si>
  <si>
    <t>BRD-K50149017</t>
  </si>
  <si>
    <t>Capsaicin</t>
  </si>
  <si>
    <t>PK04_098272</t>
  </si>
  <si>
    <t>Probucol</t>
  </si>
  <si>
    <t>ABCA1</t>
  </si>
  <si>
    <t>Orphenadrine</t>
  </si>
  <si>
    <t>HRH1, SLC6A2, GRIN3B, GRIN1, GRIN2B, GRIN2D, GRIN2A, GRIN2C, GRIN3A, SCN1A, SCN2A, SCN3A, SCN4A, SCN5A, SCN7A, SCN8A, SCN9A, SCN10A, SCN11A</t>
  </si>
  <si>
    <t>2-(4,5-Dihydro-1H-imidazol-2-yl)quinoline</t>
  </si>
  <si>
    <t>CHEMBL399379</t>
  </si>
  <si>
    <t>ACLY</t>
  </si>
  <si>
    <t>Anacetrapib (MK-0859)</t>
  </si>
  <si>
    <t>CHEMBL2356786</t>
  </si>
  <si>
    <t>MLS000106835</t>
  </si>
  <si>
    <t>BRD-K37655007</t>
  </si>
  <si>
    <t>BRD-K62951188</t>
  </si>
  <si>
    <t>CHEMBL567340</t>
  </si>
  <si>
    <t>TRAMIPROSATE</t>
  </si>
  <si>
    <t>BRD-K70797508</t>
  </si>
  <si>
    <t>BRD-K42361978</t>
  </si>
  <si>
    <t>TL Aurora 09</t>
  </si>
  <si>
    <t>CHEMBL1270112</t>
  </si>
  <si>
    <t>Bicalutamide</t>
  </si>
  <si>
    <t>Eticlopride</t>
  </si>
  <si>
    <t>Broad-Sai-045</t>
  </si>
  <si>
    <t>BRD-K12450081</t>
  </si>
  <si>
    <t>Olprinone (Hydrochloride)</t>
  </si>
  <si>
    <t>BRD-K81408913</t>
  </si>
  <si>
    <t>BRD-K36984542</t>
  </si>
  <si>
    <t>MLS003079542</t>
  </si>
  <si>
    <t>BRD-K75887136</t>
  </si>
  <si>
    <t>VRT752271</t>
  </si>
  <si>
    <t>Phenoxazine</t>
  </si>
  <si>
    <t>BRD-K72732164</t>
  </si>
  <si>
    <t>GSK1292263</t>
  </si>
  <si>
    <t>Aloisine A</t>
  </si>
  <si>
    <t>CDK2</t>
  </si>
  <si>
    <t>FAMPRIDINE</t>
  </si>
  <si>
    <t>KCNQ3, KCNQ2, KCNH1, KCNA2, KCNA6, KCNA3, KCNA4, KCNA5, KCNC1, KCNQ1, KCNQ4, KCNC4, KCNA1, KCNH2, KCNC3, KCNB1, KCNA10, KCNV1, KCNH5, KCNG3, KCNG4, KCNV2, KCNB2, KCNS1, KCNH8, KCNC2, KCNA7, KCNS3, KCNH6, KCNF1, KCNQ5, KCNH7, KCND1, KCND2, KCNG1, KCNG2, KCND3, KCNH3, KCNS2, KCNH4</t>
  </si>
  <si>
    <t>BRD-K47512679</t>
  </si>
  <si>
    <t>BRD-K92327934</t>
  </si>
  <si>
    <t>BRD-U88878891</t>
  </si>
  <si>
    <t>FPL64176</t>
  </si>
  <si>
    <t>Robotnikinin</t>
  </si>
  <si>
    <t>BRD-K07276035</t>
  </si>
  <si>
    <t>VU0413255-1</t>
  </si>
  <si>
    <t>(R,S)-Indatraline</t>
  </si>
  <si>
    <t>MAOA, MAOB</t>
  </si>
  <si>
    <t>SELEGILINE HYDROCHLORIDE</t>
  </si>
  <si>
    <t>BRD-K10010115</t>
  </si>
  <si>
    <t>Glycodeoxycholate</t>
  </si>
  <si>
    <t>BRD-K08614872</t>
  </si>
  <si>
    <t>Perhexiline</t>
  </si>
  <si>
    <t>CPT1A, CPT2</t>
  </si>
  <si>
    <t>MAYBRIDGE4_003236</t>
  </si>
  <si>
    <t>ABC 294640</t>
  </si>
  <si>
    <t>SPHK2</t>
  </si>
  <si>
    <t>Lomerizine</t>
  </si>
  <si>
    <t>Licochalcone A</t>
  </si>
  <si>
    <t>BRD-K26663582</t>
  </si>
  <si>
    <t>Benzoic acid</t>
  </si>
  <si>
    <t>RAB9A</t>
  </si>
  <si>
    <t>BRD-K06745755</t>
  </si>
  <si>
    <t>BRD-K91094904</t>
  </si>
  <si>
    <t>BRD-K44410738</t>
  </si>
  <si>
    <t>BRD-K46448313</t>
  </si>
  <si>
    <t>ST007958</t>
  </si>
  <si>
    <t>BRD-K84218095</t>
  </si>
  <si>
    <t>BRD-K66632266</t>
  </si>
  <si>
    <t>Gimeracil</t>
  </si>
  <si>
    <t>RS-39604</t>
  </si>
  <si>
    <t>SA-1456305</t>
  </si>
  <si>
    <t>Resveratrol</t>
  </si>
  <si>
    <t>Baricitinib</t>
  </si>
  <si>
    <t>CHEMBL299879</t>
  </si>
  <si>
    <t>ZINC04171744</t>
  </si>
  <si>
    <t>Etizolam</t>
  </si>
  <si>
    <t>HDACi1,2+3_mix</t>
  </si>
  <si>
    <t>BRD-K44204702</t>
  </si>
  <si>
    <t>Phenethylisothiocyanate</t>
  </si>
  <si>
    <t>CYP2E1</t>
  </si>
  <si>
    <t>MLS001060840</t>
  </si>
  <si>
    <t>RS102895</t>
  </si>
  <si>
    <t>CCR2</t>
  </si>
  <si>
    <t>MLS002607743</t>
  </si>
  <si>
    <t>BRD-K95710843</t>
  </si>
  <si>
    <t>CHEMBL2131973</t>
  </si>
  <si>
    <t>BRD-K14246967</t>
  </si>
  <si>
    <t>CHEMBL2142684</t>
  </si>
  <si>
    <t>Tubaic acid</t>
  </si>
  <si>
    <t>VU0402604-1</t>
  </si>
  <si>
    <t>MLS003129239</t>
  </si>
  <si>
    <t>CHEMBL57055</t>
  </si>
  <si>
    <t>BRD-K38320477</t>
  </si>
  <si>
    <t>BRD-K70899691</t>
  </si>
  <si>
    <t>ZINC21986197</t>
  </si>
  <si>
    <t>BRD-K20121961</t>
  </si>
  <si>
    <t>BRD-K65037509</t>
  </si>
  <si>
    <t>Clofoctol</t>
  </si>
  <si>
    <t>BRD-K10846668</t>
  </si>
  <si>
    <t>BRD-K88959773</t>
  </si>
  <si>
    <t>Purmorphamine</t>
  </si>
  <si>
    <t>BRD-K40506152</t>
  </si>
  <si>
    <t>CHEMBL3188568</t>
  </si>
  <si>
    <t>BRD-K04922291</t>
  </si>
  <si>
    <t>(3-Isopropoxyphenyl)(1-((5-methyl-1-propyl-1H-pyrazol-4-yl)methyl)piperidin-3-yl)methanone</t>
  </si>
  <si>
    <t>Fatostatin</t>
  </si>
  <si>
    <t>SREBF1, SREBF2</t>
  </si>
  <si>
    <t>MLS001065837</t>
  </si>
  <si>
    <t>BRD-K88058683</t>
  </si>
  <si>
    <t>SMR000200744</t>
  </si>
  <si>
    <t>MLS-0315771.0002</t>
  </si>
  <si>
    <t>SA-440832</t>
  </si>
  <si>
    <t>BRD-K16113530</t>
  </si>
  <si>
    <t>Pala</t>
  </si>
  <si>
    <t>CAD</t>
  </si>
  <si>
    <t>BRD-K41014695</t>
  </si>
  <si>
    <t>BRD-K37487131</t>
  </si>
  <si>
    <t>4-(4-Phenylphenoxy)benzene-1,2-dicarbonitrile</t>
  </si>
  <si>
    <t>BRD-K88819433</t>
  </si>
  <si>
    <t>Ntzdpa</t>
  </si>
  <si>
    <t>Vinorelbine</t>
  </si>
  <si>
    <t>MLS002264454</t>
  </si>
  <si>
    <t>BRD-K41390249</t>
  </si>
  <si>
    <t>BRD-K06083657</t>
  </si>
  <si>
    <t>BRD-K95526045</t>
  </si>
  <si>
    <t>BRD-K13369161</t>
  </si>
  <si>
    <t>Fluconazole</t>
  </si>
  <si>
    <t xml:space="preserve">CYP51A1, </t>
  </si>
  <si>
    <t>CHEMBL1966597</t>
  </si>
  <si>
    <t>Promazine</t>
  </si>
  <si>
    <t>CHRM5, DRD2, HTR2A, DRD3, DRD4</t>
  </si>
  <si>
    <t>F2704-0009</t>
  </si>
  <si>
    <t>Loxoprofen</t>
  </si>
  <si>
    <t>BRD-K05789716</t>
  </si>
  <si>
    <t>Cyclohexanecarboxamide, 4-(1-aminoethyl)-n-4-pyridinyl-, trans-</t>
  </si>
  <si>
    <t>BRD-K87920375</t>
  </si>
  <si>
    <t>BMS-794833</t>
  </si>
  <si>
    <t>SR-03000001971</t>
  </si>
  <si>
    <t>BRD-K58421169</t>
  </si>
  <si>
    <t>DROSPIRENONE</t>
  </si>
  <si>
    <t>BRD-K46599299</t>
  </si>
  <si>
    <t>BRD-K00175211</t>
  </si>
  <si>
    <t>Lorcaserin HCl</t>
  </si>
  <si>
    <t>MK-2866 (GTx-024)</t>
  </si>
  <si>
    <t>BRD-K05496005</t>
  </si>
  <si>
    <t>MLS001065887</t>
  </si>
  <si>
    <t>SA-427069</t>
  </si>
  <si>
    <t>BRD-K51556457</t>
  </si>
  <si>
    <t>IN1246</t>
  </si>
  <si>
    <t>MMP13, MMP2, MMP3</t>
  </si>
  <si>
    <t>Desloratadine</t>
  </si>
  <si>
    <t>Fenofibrate</t>
  </si>
  <si>
    <t>BRD-K28638920</t>
  </si>
  <si>
    <t>BRD-K93958918</t>
  </si>
  <si>
    <t>SCHEMBL17487091</t>
  </si>
  <si>
    <t>MLS003337121</t>
  </si>
  <si>
    <t>BRD-K88686946</t>
  </si>
  <si>
    <t>NSC95397</t>
  </si>
  <si>
    <t>BRD-K35868313</t>
  </si>
  <si>
    <t>Lorazepam</t>
  </si>
  <si>
    <t>GABRA1, GABRA2, GABRA3, GABRA5, GABRA4, GABRA6, GABRB1, GABRB2, GABRB3, GABRD, GABRE, GABRG1, GABRG2, GABRG3, GABRP, GABRQ</t>
  </si>
  <si>
    <t>Letrozole</t>
  </si>
  <si>
    <t>CYP19A1</t>
  </si>
  <si>
    <t>BRD-K55290744</t>
  </si>
  <si>
    <t>CHEMBL3185502</t>
  </si>
  <si>
    <t>BRD-K75906982</t>
  </si>
  <si>
    <t>BRD-K77070775</t>
  </si>
  <si>
    <t>CHEMBL2355627</t>
  </si>
  <si>
    <t>Pimobendan</t>
  </si>
  <si>
    <t>BRD-K52831896</t>
  </si>
  <si>
    <t>NSC119236</t>
  </si>
  <si>
    <t>BRD-K46769156</t>
  </si>
  <si>
    <t>BRD-K42357106</t>
  </si>
  <si>
    <t>SMER28</t>
  </si>
  <si>
    <t>BRD-K90608600</t>
  </si>
  <si>
    <t>SR-02000000346</t>
  </si>
  <si>
    <t>FR-122047</t>
  </si>
  <si>
    <t>BRD-K02537686</t>
  </si>
  <si>
    <t>VX-745</t>
  </si>
  <si>
    <t>BRD-K41700431</t>
  </si>
  <si>
    <t>BRD-K69589246</t>
  </si>
  <si>
    <t>CEP-32496</t>
  </si>
  <si>
    <t>BRAF, EGFR, RET</t>
  </si>
  <si>
    <t>BRD-K98062050</t>
  </si>
  <si>
    <t>BRD-K08624646</t>
  </si>
  <si>
    <t>SCHEMBL13832486</t>
  </si>
  <si>
    <t>BRD-K66221011</t>
  </si>
  <si>
    <t>2,3,7,8-Tetrachlorodibenzo-p-dioxin</t>
  </si>
  <si>
    <t>BRD-K38865695</t>
  </si>
  <si>
    <t>MLS001172197</t>
  </si>
  <si>
    <t>Antazoline</t>
  </si>
  <si>
    <t>AC1N0AAO</t>
  </si>
  <si>
    <t>MLS002264453</t>
  </si>
  <si>
    <t>CHEMBL214378</t>
  </si>
  <si>
    <t>PF-04620110</t>
  </si>
  <si>
    <t>BRD-K61268714</t>
  </si>
  <si>
    <t>SMR000146610</t>
  </si>
  <si>
    <t>ML089</t>
  </si>
  <si>
    <t>NCGC00010694</t>
  </si>
  <si>
    <t>BRD-K79052598</t>
  </si>
  <si>
    <t>BRD-K60151881</t>
  </si>
  <si>
    <t>Moxonidine</t>
  </si>
  <si>
    <t>NISCH</t>
  </si>
  <si>
    <t>BRD-K74446951</t>
  </si>
  <si>
    <t>BRD-K08828851</t>
  </si>
  <si>
    <t>NCGC00346967-01</t>
  </si>
  <si>
    <t>MLS002607739</t>
  </si>
  <si>
    <t>BRD-K99495107</t>
  </si>
  <si>
    <t>BRD-K24758440</t>
  </si>
  <si>
    <t>Lomitapide</t>
  </si>
  <si>
    <t>MTTP, P4HB</t>
  </si>
  <si>
    <t>Linezolid</t>
  </si>
  <si>
    <t xml:space="preserve">MAOA, MAOB, </t>
  </si>
  <si>
    <t>SR-02000000448</t>
  </si>
  <si>
    <t>BRD-K20216424</t>
  </si>
  <si>
    <t>BRD-K69021489</t>
  </si>
  <si>
    <t>S1RA (hydrochloride)</t>
  </si>
  <si>
    <t>MLS002607768</t>
  </si>
  <si>
    <t>BRD-K63697730</t>
  </si>
  <si>
    <t>BRD-K72241566</t>
  </si>
  <si>
    <t>CHEMBL398733</t>
  </si>
  <si>
    <t>BRD-K95411194</t>
  </si>
  <si>
    <t>Bufexamac</t>
  </si>
  <si>
    <t>Salermide</t>
  </si>
  <si>
    <t>SIRT1, SIRT2</t>
  </si>
  <si>
    <t>SA-423862</t>
  </si>
  <si>
    <t>BRD-K56943062</t>
  </si>
  <si>
    <t>Triazine Scaffold, 34</t>
  </si>
  <si>
    <t>BRD-K85724483</t>
  </si>
  <si>
    <t>MLS001065859</t>
  </si>
  <si>
    <t>MLS003129275</t>
  </si>
  <si>
    <t>Lonafarnib</t>
  </si>
  <si>
    <t>CHURC1-FNTB, FNTB, FNTA</t>
  </si>
  <si>
    <t>SUGA1_010400</t>
  </si>
  <si>
    <t>Zileuton</t>
  </si>
  <si>
    <t>171179-06-9</t>
  </si>
  <si>
    <t>dinoprost</t>
  </si>
  <si>
    <t>PTGFR, PTGDR, PTGER1, PTGER3, PTGER4</t>
  </si>
  <si>
    <t>ST019386</t>
  </si>
  <si>
    <t>BRD-K71921803</t>
  </si>
  <si>
    <t>CHEMBL3184881</t>
  </si>
  <si>
    <t>CHEMBL1612677</t>
  </si>
  <si>
    <t>TAK-875</t>
  </si>
  <si>
    <t>FFAR1</t>
  </si>
  <si>
    <t>tioconazole</t>
  </si>
  <si>
    <t>MLS001060802</t>
  </si>
  <si>
    <t>THIOCTIC ACID</t>
  </si>
  <si>
    <t>HMS1484F20</t>
  </si>
  <si>
    <t>BRD-K08878345</t>
  </si>
  <si>
    <t>BRD-K67863009</t>
  </si>
  <si>
    <t>BRD-K30126976</t>
  </si>
  <si>
    <t>MW-SHH-54</t>
  </si>
  <si>
    <t>BRD-K56664261</t>
  </si>
  <si>
    <t>amisulpride</t>
  </si>
  <si>
    <t>BRD-K66960754</t>
  </si>
  <si>
    <t>Benzthiazide</t>
  </si>
  <si>
    <t>CA2, SLC12A3</t>
  </si>
  <si>
    <t>Nebivolol</t>
  </si>
  <si>
    <t>BRD-K54737430</t>
  </si>
  <si>
    <t>SA-1457458</t>
  </si>
  <si>
    <t>BRD-K31302860</t>
  </si>
  <si>
    <t>MLS002699435</t>
  </si>
  <si>
    <t>BRD-K35002913</t>
  </si>
  <si>
    <t>Resminostat</t>
  </si>
  <si>
    <t>KM04501</t>
  </si>
  <si>
    <t>Orthothymotinic acid</t>
  </si>
  <si>
    <t>BRD-K96477379</t>
  </si>
  <si>
    <t>BRD-K34766381</t>
  </si>
  <si>
    <t>Tasquinimod</t>
  </si>
  <si>
    <t>BRD-K05378136</t>
  </si>
  <si>
    <t>EDOXUDINE</t>
  </si>
  <si>
    <t>BRD-K88995397</t>
  </si>
  <si>
    <t>BRD-K28513938</t>
  </si>
  <si>
    <t>BMS-707035</t>
  </si>
  <si>
    <t>Drug Name</t>
  </si>
  <si>
    <t>Drug ID</t>
  </si>
  <si>
    <t>Cell Line Name</t>
  </si>
  <si>
    <t>Cosmic ID</t>
  </si>
  <si>
    <t>TCGA Classification</t>
  </si>
  <si>
    <t>Tissue</t>
  </si>
  <si>
    <t>Tissue Sub-type</t>
  </si>
  <si>
    <t>IC50</t>
  </si>
  <si>
    <t>AUC</t>
  </si>
  <si>
    <t>Max Conc</t>
  </si>
  <si>
    <t>RMSE</t>
  </si>
  <si>
    <t>Z score</t>
  </si>
  <si>
    <t>Dataset Version</t>
  </si>
  <si>
    <t>SK-N-DZ</t>
  </si>
  <si>
    <t>NB</t>
  </si>
  <si>
    <t>nervous_system</t>
  </si>
  <si>
    <t>neuroblastoma</t>
  </si>
  <si>
    <t>GDSC1</t>
  </si>
  <si>
    <t>SK-N-FI</t>
  </si>
  <si>
    <t>SK-N-SH</t>
  </si>
  <si>
    <t>SK-N-AS</t>
  </si>
  <si>
    <t>BE2-M17</t>
  </si>
  <si>
    <t>SIMA</t>
  </si>
  <si>
    <t>CHP-212</t>
  </si>
  <si>
    <t>GI-ME-N</t>
  </si>
  <si>
    <t>GOTO</t>
  </si>
  <si>
    <t>IMR-5</t>
  </si>
  <si>
    <t>KP-N-YN</t>
  </si>
  <si>
    <t>MC-IXC</t>
  </si>
  <si>
    <t>MHH-NB-11</t>
  </si>
  <si>
    <t>NH-12</t>
  </si>
  <si>
    <t>CHP-126</t>
  </si>
  <si>
    <t>TGW</t>
  </si>
  <si>
    <t>KP-N-YS</t>
  </si>
  <si>
    <t>LAN-6</t>
  </si>
  <si>
    <t>NB10</t>
  </si>
  <si>
    <t>NB12</t>
  </si>
  <si>
    <t>NB6</t>
  </si>
  <si>
    <t>NB7</t>
  </si>
  <si>
    <t>NB5</t>
  </si>
  <si>
    <t>NB13</t>
  </si>
  <si>
    <t>NB14</t>
  </si>
  <si>
    <t>NB(TU)1-10</t>
  </si>
  <si>
    <t>NB17</t>
  </si>
  <si>
    <t>GDSC2</t>
  </si>
  <si>
    <t>CHP-134</t>
  </si>
  <si>
    <t>KP-N-RT-BM-1</t>
  </si>
  <si>
    <t>CGP-60474</t>
  </si>
  <si>
    <t>MYCN Status</t>
  </si>
  <si>
    <t xml:space="preserve"> Table S1 - Sample Information and MYCN Status</t>
  </si>
  <si>
    <t>Table S2 - Significant Differentially Expressed Genes</t>
  </si>
  <si>
    <t xml:space="preserve">Table S3 - Enriched Terms conserved across all Datasets </t>
  </si>
  <si>
    <t>Table S4 - Significant Negatively Correlated Enriched Perturbagens</t>
  </si>
  <si>
    <t>Table S5 - Drug sensitivity of selected perturbagens in NB cell lines from GDSC1 and GDSC2 datasets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</si>
</sst>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9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theme="1"/>
      <name val="Palatino Linotype Bold"/>
    </font>
    <font>
      <sz val="12"/>
      <color theme="1"/>
      <name val="Palatino Linotype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/>
      <bottom/>
      <diagonal/>
    </border>
    <border>
      <left/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/>
      <bottom style="thin">
        <color rgb="FFD0D7E5"/>
      </bottom>
      <diagonal/>
    </border>
    <border>
      <left/>
      <right style="thin">
        <color rgb="FFD0D7E5"/>
      </right>
      <top/>
      <bottom style="thin">
        <color rgb="FFD0D7E5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11" fontId="4" fillId="0" borderId="0" xfId="0" applyNumberFormat="1" applyFont="1"/>
    <xf numFmtId="164" fontId="4" fillId="0" borderId="0" xfId="0" applyNumberFormat="1" applyFont="1"/>
    <xf numFmtId="2" fontId="4" fillId="0" borderId="0" xfId="0" applyNumberFormat="1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6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164" fontId="7" fillId="0" borderId="6" xfId="0" applyNumberFormat="1" applyFont="1" applyBorder="1" applyAlignment="1">
      <alignment horizontal="center" vertical="center"/>
    </xf>
    <xf numFmtId="11" fontId="6" fillId="0" borderId="0" xfId="0" applyNumberFormat="1" applyFont="1"/>
    <xf numFmtId="164" fontId="6" fillId="0" borderId="0" xfId="0" applyNumberFormat="1" applyFont="1" applyAlignment="1">
      <alignment horizontal="center"/>
    </xf>
    <xf numFmtId="0" fontId="8" fillId="0" borderId="4" xfId="0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17" fontId="6" fillId="0" borderId="0" xfId="0" applyNumberFormat="1" applyFont="1"/>
    <xf numFmtId="0" fontId="6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63854-82FF-004B-9FA0-5539927E8F7E}">
  <dimension ref="A1:H689"/>
  <sheetViews>
    <sheetView tabSelected="1" zoomScale="83" workbookViewId="0">
      <selection activeCell="G14" sqref="G14"/>
    </sheetView>
  </sheetViews>
  <sheetFormatPr baseColWidth="10" defaultColWidth="19.1640625" defaultRowHeight="16"/>
  <cols>
    <col min="1" max="16384" width="19.1640625" style="10"/>
  </cols>
  <sheetData>
    <row r="1" spans="1:8">
      <c r="A1" s="9" t="s">
        <v>6849</v>
      </c>
    </row>
    <row r="2" spans="1:8" ht="17" thickBot="1">
      <c r="A2" s="11" t="s">
        <v>500</v>
      </c>
      <c r="B2" s="14" t="s">
        <v>6848</v>
      </c>
      <c r="C2" s="14" t="s">
        <v>501</v>
      </c>
      <c r="D2" s="29"/>
      <c r="E2" s="11" t="s">
        <v>501</v>
      </c>
      <c r="F2" s="14" t="s">
        <v>699</v>
      </c>
      <c r="G2" s="14" t="s">
        <v>697</v>
      </c>
      <c r="H2" s="11" t="s">
        <v>698</v>
      </c>
    </row>
    <row r="3" spans="1:8">
      <c r="A3" s="10" t="s">
        <v>0</v>
      </c>
      <c r="B3" s="10" t="s">
        <v>547</v>
      </c>
      <c r="C3" s="10" t="s">
        <v>502</v>
      </c>
      <c r="E3" s="9" t="s">
        <v>502</v>
      </c>
      <c r="F3" s="10">
        <f>COUNTIF($C$3:$C$650, "SEQC-MAQC-III")</f>
        <v>498</v>
      </c>
      <c r="G3" s="10">
        <f>COUNTIF($B$3:$B$500, "Amp")</f>
        <v>92</v>
      </c>
      <c r="H3" s="10">
        <f>COUNTIF($B$3:$B$500, "Not Amp")</f>
        <v>401</v>
      </c>
    </row>
    <row r="4" spans="1:8">
      <c r="A4" s="10" t="s">
        <v>1</v>
      </c>
      <c r="B4" s="10" t="s">
        <v>547</v>
      </c>
      <c r="C4" s="10" t="s">
        <v>502</v>
      </c>
      <c r="E4" s="9" t="s">
        <v>504</v>
      </c>
      <c r="F4" s="10">
        <f>COUNTIF($C$3:$C$650, "TARGET")</f>
        <v>150</v>
      </c>
      <c r="G4" s="10">
        <f>COUNTIF($B$501:$B$650, "Amp")</f>
        <v>33</v>
      </c>
      <c r="H4" s="10">
        <f>COUNTIF($B$501:$B$650, "Not Amp")</f>
        <v>116</v>
      </c>
    </row>
    <row r="5" spans="1:8">
      <c r="A5" s="10" t="s">
        <v>2</v>
      </c>
      <c r="B5" s="10" t="s">
        <v>3</v>
      </c>
      <c r="C5" s="10" t="s">
        <v>502</v>
      </c>
      <c r="E5" s="9" t="s">
        <v>545</v>
      </c>
      <c r="F5" s="10">
        <f>COUNTIF($C$3:$C$689, "CCLE")</f>
        <v>39</v>
      </c>
      <c r="G5" s="10">
        <f>COUNTIF($B$651:$B$689, "Amp")</f>
        <v>27</v>
      </c>
      <c r="H5" s="10">
        <f>COUNTIF($B$651:$B$689, "Not Amp")</f>
        <v>12</v>
      </c>
    </row>
    <row r="6" spans="1:8">
      <c r="A6" s="10" t="s">
        <v>4</v>
      </c>
      <c r="B6" s="10" t="s">
        <v>3</v>
      </c>
      <c r="C6" s="10" t="s">
        <v>502</v>
      </c>
    </row>
    <row r="7" spans="1:8">
      <c r="A7" s="10" t="s">
        <v>5</v>
      </c>
      <c r="B7" s="10" t="s">
        <v>3</v>
      </c>
      <c r="C7" s="10" t="s">
        <v>502</v>
      </c>
    </row>
    <row r="8" spans="1:8">
      <c r="A8" s="10" t="s">
        <v>6</v>
      </c>
      <c r="B8" s="10" t="s">
        <v>547</v>
      </c>
      <c r="C8" s="10" t="s">
        <v>502</v>
      </c>
    </row>
    <row r="9" spans="1:8">
      <c r="A9" s="10" t="s">
        <v>7</v>
      </c>
      <c r="B9" s="10" t="s">
        <v>547</v>
      </c>
      <c r="C9" s="10" t="s">
        <v>502</v>
      </c>
    </row>
    <row r="10" spans="1:8">
      <c r="A10" s="10" t="s">
        <v>8</v>
      </c>
      <c r="B10" s="10" t="s">
        <v>3</v>
      </c>
      <c r="C10" s="10" t="s">
        <v>502</v>
      </c>
    </row>
    <row r="11" spans="1:8">
      <c r="A11" s="10" t="s">
        <v>9</v>
      </c>
      <c r="B11" s="10" t="s">
        <v>3</v>
      </c>
      <c r="C11" s="10" t="s">
        <v>502</v>
      </c>
    </row>
    <row r="12" spans="1:8">
      <c r="A12" s="10" t="s">
        <v>10</v>
      </c>
      <c r="B12" s="10" t="s">
        <v>3</v>
      </c>
      <c r="C12" s="10" t="s">
        <v>502</v>
      </c>
    </row>
    <row r="13" spans="1:8">
      <c r="A13" s="10" t="s">
        <v>11</v>
      </c>
      <c r="B13" s="10" t="s">
        <v>547</v>
      </c>
      <c r="C13" s="10" t="s">
        <v>502</v>
      </c>
    </row>
    <row r="14" spans="1:8">
      <c r="A14" s="10" t="s">
        <v>12</v>
      </c>
      <c r="B14" s="10" t="s">
        <v>547</v>
      </c>
      <c r="C14" s="10" t="s">
        <v>502</v>
      </c>
    </row>
    <row r="15" spans="1:8">
      <c r="A15" s="10" t="s">
        <v>13</v>
      </c>
      <c r="B15" s="10" t="s">
        <v>547</v>
      </c>
      <c r="C15" s="10" t="s">
        <v>502</v>
      </c>
    </row>
    <row r="16" spans="1:8">
      <c r="A16" s="10" t="s">
        <v>14</v>
      </c>
      <c r="B16" s="10" t="s">
        <v>547</v>
      </c>
      <c r="C16" s="10" t="s">
        <v>502</v>
      </c>
    </row>
    <row r="17" spans="1:3">
      <c r="A17" s="10" t="s">
        <v>15</v>
      </c>
      <c r="B17" s="10" t="s">
        <v>547</v>
      </c>
      <c r="C17" s="10" t="s">
        <v>502</v>
      </c>
    </row>
    <row r="18" spans="1:3">
      <c r="A18" s="10" t="s">
        <v>16</v>
      </c>
      <c r="B18" s="10" t="s">
        <v>547</v>
      </c>
      <c r="C18" s="10" t="s">
        <v>502</v>
      </c>
    </row>
    <row r="19" spans="1:3">
      <c r="A19" s="10" t="s">
        <v>17</v>
      </c>
      <c r="B19" s="10" t="s">
        <v>547</v>
      </c>
      <c r="C19" s="10" t="s">
        <v>502</v>
      </c>
    </row>
    <row r="20" spans="1:3">
      <c r="A20" s="10" t="s">
        <v>18</v>
      </c>
      <c r="B20" s="10" t="s">
        <v>547</v>
      </c>
      <c r="C20" s="10" t="s">
        <v>502</v>
      </c>
    </row>
    <row r="21" spans="1:3">
      <c r="A21" s="10" t="s">
        <v>19</v>
      </c>
      <c r="B21" s="10" t="s">
        <v>547</v>
      </c>
      <c r="C21" s="10" t="s">
        <v>502</v>
      </c>
    </row>
    <row r="22" spans="1:3">
      <c r="A22" s="10" t="s">
        <v>20</v>
      </c>
      <c r="B22" s="10" t="s">
        <v>547</v>
      </c>
      <c r="C22" s="10" t="s">
        <v>502</v>
      </c>
    </row>
    <row r="23" spans="1:3">
      <c r="A23" s="10" t="s">
        <v>21</v>
      </c>
      <c r="B23" s="10" t="s">
        <v>547</v>
      </c>
      <c r="C23" s="10" t="s">
        <v>502</v>
      </c>
    </row>
    <row r="24" spans="1:3">
      <c r="A24" s="10" t="s">
        <v>22</v>
      </c>
      <c r="B24" s="10" t="s">
        <v>547</v>
      </c>
      <c r="C24" s="10" t="s">
        <v>502</v>
      </c>
    </row>
    <row r="25" spans="1:3">
      <c r="A25" s="10" t="s">
        <v>23</v>
      </c>
      <c r="B25" s="10" t="s">
        <v>547</v>
      </c>
      <c r="C25" s="10" t="s">
        <v>502</v>
      </c>
    </row>
    <row r="26" spans="1:3">
      <c r="A26" s="10" t="s">
        <v>24</v>
      </c>
      <c r="B26" s="10" t="s">
        <v>547</v>
      </c>
      <c r="C26" s="10" t="s">
        <v>502</v>
      </c>
    </row>
    <row r="27" spans="1:3">
      <c r="A27" s="10" t="s">
        <v>25</v>
      </c>
      <c r="B27" s="10" t="s">
        <v>547</v>
      </c>
      <c r="C27" s="10" t="s">
        <v>502</v>
      </c>
    </row>
    <row r="28" spans="1:3">
      <c r="A28" s="10" t="s">
        <v>26</v>
      </c>
      <c r="B28" s="10" t="s">
        <v>547</v>
      </c>
      <c r="C28" s="10" t="s">
        <v>502</v>
      </c>
    </row>
    <row r="29" spans="1:3">
      <c r="A29" s="10" t="s">
        <v>27</v>
      </c>
      <c r="B29" s="10" t="s">
        <v>547</v>
      </c>
      <c r="C29" s="10" t="s">
        <v>502</v>
      </c>
    </row>
    <row r="30" spans="1:3">
      <c r="A30" s="10" t="s">
        <v>28</v>
      </c>
      <c r="B30" s="10" t="s">
        <v>547</v>
      </c>
      <c r="C30" s="10" t="s">
        <v>502</v>
      </c>
    </row>
    <row r="31" spans="1:3">
      <c r="A31" s="10" t="s">
        <v>29</v>
      </c>
      <c r="B31" s="10" t="s">
        <v>547</v>
      </c>
      <c r="C31" s="10" t="s">
        <v>502</v>
      </c>
    </row>
    <row r="32" spans="1:3">
      <c r="A32" s="10" t="s">
        <v>30</v>
      </c>
      <c r="B32" s="10" t="s">
        <v>547</v>
      </c>
      <c r="C32" s="10" t="s">
        <v>502</v>
      </c>
    </row>
    <row r="33" spans="1:3">
      <c r="A33" s="10" t="s">
        <v>31</v>
      </c>
      <c r="B33" s="10" t="s">
        <v>547</v>
      </c>
      <c r="C33" s="10" t="s">
        <v>502</v>
      </c>
    </row>
    <row r="34" spans="1:3">
      <c r="A34" s="10" t="s">
        <v>32</v>
      </c>
      <c r="B34" s="10" t="s">
        <v>547</v>
      </c>
      <c r="C34" s="10" t="s">
        <v>502</v>
      </c>
    </row>
    <row r="35" spans="1:3">
      <c r="A35" s="10" t="s">
        <v>33</v>
      </c>
      <c r="B35" s="10" t="s">
        <v>547</v>
      </c>
      <c r="C35" s="10" t="s">
        <v>502</v>
      </c>
    </row>
    <row r="36" spans="1:3">
      <c r="A36" s="10" t="s">
        <v>34</v>
      </c>
      <c r="B36" s="10" t="s">
        <v>547</v>
      </c>
      <c r="C36" s="10" t="s">
        <v>502</v>
      </c>
    </row>
    <row r="37" spans="1:3">
      <c r="A37" s="10" t="s">
        <v>35</v>
      </c>
      <c r="B37" s="10" t="s">
        <v>547</v>
      </c>
      <c r="C37" s="10" t="s">
        <v>502</v>
      </c>
    </row>
    <row r="38" spans="1:3">
      <c r="A38" s="10" t="s">
        <v>36</v>
      </c>
      <c r="B38" s="10" t="s">
        <v>547</v>
      </c>
      <c r="C38" s="10" t="s">
        <v>502</v>
      </c>
    </row>
    <row r="39" spans="1:3">
      <c r="A39" s="10" t="s">
        <v>37</v>
      </c>
      <c r="B39" s="10" t="s">
        <v>547</v>
      </c>
      <c r="C39" s="10" t="s">
        <v>502</v>
      </c>
    </row>
    <row r="40" spans="1:3">
      <c r="A40" s="10" t="s">
        <v>38</v>
      </c>
      <c r="B40" s="10" t="s">
        <v>547</v>
      </c>
      <c r="C40" s="10" t="s">
        <v>502</v>
      </c>
    </row>
    <row r="41" spans="1:3">
      <c r="A41" s="10" t="s">
        <v>39</v>
      </c>
      <c r="B41" s="10" t="s">
        <v>547</v>
      </c>
      <c r="C41" s="10" t="s">
        <v>502</v>
      </c>
    </row>
    <row r="42" spans="1:3">
      <c r="A42" s="10" t="s">
        <v>40</v>
      </c>
      <c r="B42" s="10" t="s">
        <v>547</v>
      </c>
      <c r="C42" s="10" t="s">
        <v>502</v>
      </c>
    </row>
    <row r="43" spans="1:3">
      <c r="A43" s="10" t="s">
        <v>41</v>
      </c>
      <c r="B43" s="10" t="s">
        <v>547</v>
      </c>
      <c r="C43" s="10" t="s">
        <v>502</v>
      </c>
    </row>
    <row r="44" spans="1:3">
      <c r="A44" s="10" t="s">
        <v>42</v>
      </c>
      <c r="B44" s="10" t="s">
        <v>547</v>
      </c>
      <c r="C44" s="10" t="s">
        <v>502</v>
      </c>
    </row>
    <row r="45" spans="1:3">
      <c r="A45" s="10" t="s">
        <v>43</v>
      </c>
      <c r="B45" s="10" t="s">
        <v>547</v>
      </c>
      <c r="C45" s="10" t="s">
        <v>502</v>
      </c>
    </row>
    <row r="46" spans="1:3">
      <c r="A46" s="10" t="s">
        <v>44</v>
      </c>
      <c r="B46" s="10" t="s">
        <v>547</v>
      </c>
      <c r="C46" s="10" t="s">
        <v>502</v>
      </c>
    </row>
    <row r="47" spans="1:3">
      <c r="A47" s="10" t="s">
        <v>45</v>
      </c>
      <c r="B47" s="10" t="s">
        <v>547</v>
      </c>
      <c r="C47" s="10" t="s">
        <v>502</v>
      </c>
    </row>
    <row r="48" spans="1:3">
      <c r="A48" s="10" t="s">
        <v>46</v>
      </c>
      <c r="B48" s="10" t="s">
        <v>547</v>
      </c>
      <c r="C48" s="10" t="s">
        <v>502</v>
      </c>
    </row>
    <row r="49" spans="1:3">
      <c r="A49" s="10" t="s">
        <v>47</v>
      </c>
      <c r="B49" s="10" t="s">
        <v>547</v>
      </c>
      <c r="C49" s="10" t="s">
        <v>502</v>
      </c>
    </row>
    <row r="50" spans="1:3">
      <c r="A50" s="10" t="s">
        <v>48</v>
      </c>
      <c r="B50" s="10" t="s">
        <v>547</v>
      </c>
      <c r="C50" s="10" t="s">
        <v>502</v>
      </c>
    </row>
    <row r="51" spans="1:3">
      <c r="A51" s="10" t="s">
        <v>49</v>
      </c>
      <c r="B51" s="10" t="s">
        <v>547</v>
      </c>
      <c r="C51" s="10" t="s">
        <v>502</v>
      </c>
    </row>
    <row r="52" spans="1:3">
      <c r="A52" s="10" t="s">
        <v>50</v>
      </c>
      <c r="B52" s="10" t="s">
        <v>547</v>
      </c>
      <c r="C52" s="10" t="s">
        <v>502</v>
      </c>
    </row>
    <row r="53" spans="1:3">
      <c r="A53" s="10" t="s">
        <v>51</v>
      </c>
      <c r="B53" s="10" t="s">
        <v>547</v>
      </c>
      <c r="C53" s="10" t="s">
        <v>502</v>
      </c>
    </row>
    <row r="54" spans="1:3">
      <c r="A54" s="10" t="s">
        <v>52</v>
      </c>
      <c r="B54" s="10" t="s">
        <v>547</v>
      </c>
      <c r="C54" s="10" t="s">
        <v>502</v>
      </c>
    </row>
    <row r="55" spans="1:3">
      <c r="A55" s="10" t="s">
        <v>53</v>
      </c>
      <c r="B55" s="10" t="s">
        <v>547</v>
      </c>
      <c r="C55" s="10" t="s">
        <v>502</v>
      </c>
    </row>
    <row r="56" spans="1:3">
      <c r="A56" s="10" t="s">
        <v>54</v>
      </c>
      <c r="B56" s="10" t="s">
        <v>547</v>
      </c>
      <c r="C56" s="10" t="s">
        <v>502</v>
      </c>
    </row>
    <row r="57" spans="1:3">
      <c r="A57" s="10" t="s">
        <v>55</v>
      </c>
      <c r="B57" s="10" t="s">
        <v>547</v>
      </c>
      <c r="C57" s="10" t="s">
        <v>502</v>
      </c>
    </row>
    <row r="58" spans="1:3">
      <c r="A58" s="10" t="s">
        <v>56</v>
      </c>
      <c r="B58" s="10" t="s">
        <v>547</v>
      </c>
      <c r="C58" s="10" t="s">
        <v>502</v>
      </c>
    </row>
    <row r="59" spans="1:3">
      <c r="A59" s="10" t="s">
        <v>57</v>
      </c>
      <c r="B59" s="10" t="s">
        <v>547</v>
      </c>
      <c r="C59" s="10" t="s">
        <v>502</v>
      </c>
    </row>
    <row r="60" spans="1:3">
      <c r="A60" s="10" t="s">
        <v>58</v>
      </c>
      <c r="B60" s="10" t="s">
        <v>547</v>
      </c>
      <c r="C60" s="10" t="s">
        <v>502</v>
      </c>
    </row>
    <row r="61" spans="1:3">
      <c r="A61" s="10" t="s">
        <v>59</v>
      </c>
      <c r="B61" s="10" t="s">
        <v>547</v>
      </c>
      <c r="C61" s="10" t="s">
        <v>502</v>
      </c>
    </row>
    <row r="62" spans="1:3">
      <c r="A62" s="10" t="s">
        <v>60</v>
      </c>
      <c r="B62" s="10" t="s">
        <v>547</v>
      </c>
      <c r="C62" s="10" t="s">
        <v>502</v>
      </c>
    </row>
    <row r="63" spans="1:3">
      <c r="A63" s="10" t="s">
        <v>61</v>
      </c>
      <c r="B63" s="10" t="s">
        <v>547</v>
      </c>
      <c r="C63" s="10" t="s">
        <v>502</v>
      </c>
    </row>
    <row r="64" spans="1:3">
      <c r="A64" s="10" t="s">
        <v>62</v>
      </c>
      <c r="B64" s="10" t="s">
        <v>547</v>
      </c>
      <c r="C64" s="10" t="s">
        <v>502</v>
      </c>
    </row>
    <row r="65" spans="1:3">
      <c r="A65" s="10" t="s">
        <v>63</v>
      </c>
      <c r="B65" s="10" t="s">
        <v>547</v>
      </c>
      <c r="C65" s="10" t="s">
        <v>502</v>
      </c>
    </row>
    <row r="66" spans="1:3">
      <c r="A66" s="10" t="s">
        <v>64</v>
      </c>
      <c r="B66" s="10" t="s">
        <v>547</v>
      </c>
      <c r="C66" s="10" t="s">
        <v>502</v>
      </c>
    </row>
    <row r="67" spans="1:3">
      <c r="A67" s="10" t="s">
        <v>65</v>
      </c>
      <c r="B67" s="10" t="s">
        <v>547</v>
      </c>
      <c r="C67" s="10" t="s">
        <v>502</v>
      </c>
    </row>
    <row r="68" spans="1:3">
      <c r="A68" s="10" t="s">
        <v>66</v>
      </c>
      <c r="B68" s="10" t="s">
        <v>547</v>
      </c>
      <c r="C68" s="10" t="s">
        <v>502</v>
      </c>
    </row>
    <row r="69" spans="1:3">
      <c r="A69" s="10" t="s">
        <v>67</v>
      </c>
      <c r="B69" s="10" t="s">
        <v>547</v>
      </c>
      <c r="C69" s="10" t="s">
        <v>502</v>
      </c>
    </row>
    <row r="70" spans="1:3">
      <c r="A70" s="10" t="s">
        <v>68</v>
      </c>
      <c r="B70" s="10" t="s">
        <v>547</v>
      </c>
      <c r="C70" s="10" t="s">
        <v>502</v>
      </c>
    </row>
    <row r="71" spans="1:3">
      <c r="A71" s="10" t="s">
        <v>69</v>
      </c>
      <c r="B71" s="10" t="s">
        <v>547</v>
      </c>
      <c r="C71" s="10" t="s">
        <v>502</v>
      </c>
    </row>
    <row r="72" spans="1:3">
      <c r="A72" s="10" t="s">
        <v>70</v>
      </c>
      <c r="B72" s="10" t="s">
        <v>547</v>
      </c>
      <c r="C72" s="10" t="s">
        <v>502</v>
      </c>
    </row>
    <row r="73" spans="1:3">
      <c r="A73" s="10" t="s">
        <v>71</v>
      </c>
      <c r="B73" s="10" t="s">
        <v>547</v>
      </c>
      <c r="C73" s="10" t="s">
        <v>502</v>
      </c>
    </row>
    <row r="74" spans="1:3">
      <c r="A74" s="10" t="s">
        <v>72</v>
      </c>
      <c r="B74" s="10" t="s">
        <v>547</v>
      </c>
      <c r="C74" s="10" t="s">
        <v>502</v>
      </c>
    </row>
    <row r="75" spans="1:3">
      <c r="A75" s="10" t="s">
        <v>73</v>
      </c>
      <c r="B75" s="10" t="s">
        <v>547</v>
      </c>
      <c r="C75" s="10" t="s">
        <v>502</v>
      </c>
    </row>
    <row r="76" spans="1:3">
      <c r="A76" s="10" t="s">
        <v>74</v>
      </c>
      <c r="B76" s="10" t="s">
        <v>547</v>
      </c>
      <c r="C76" s="10" t="s">
        <v>502</v>
      </c>
    </row>
    <row r="77" spans="1:3">
      <c r="A77" s="10" t="s">
        <v>75</v>
      </c>
      <c r="B77" s="10" t="s">
        <v>547</v>
      </c>
      <c r="C77" s="10" t="s">
        <v>502</v>
      </c>
    </row>
    <row r="78" spans="1:3">
      <c r="A78" s="10" t="s">
        <v>76</v>
      </c>
      <c r="B78" s="10" t="s">
        <v>547</v>
      </c>
      <c r="C78" s="10" t="s">
        <v>502</v>
      </c>
    </row>
    <row r="79" spans="1:3">
      <c r="A79" s="10" t="s">
        <v>77</v>
      </c>
      <c r="B79" s="10" t="s">
        <v>547</v>
      </c>
      <c r="C79" s="10" t="s">
        <v>502</v>
      </c>
    </row>
    <row r="80" spans="1:3">
      <c r="A80" s="10" t="s">
        <v>78</v>
      </c>
      <c r="B80" s="10" t="s">
        <v>547</v>
      </c>
      <c r="C80" s="10" t="s">
        <v>502</v>
      </c>
    </row>
    <row r="81" spans="1:3">
      <c r="A81" s="10" t="s">
        <v>79</v>
      </c>
      <c r="B81" s="10" t="s">
        <v>547</v>
      </c>
      <c r="C81" s="10" t="s">
        <v>502</v>
      </c>
    </row>
    <row r="82" spans="1:3">
      <c r="A82" s="10" t="s">
        <v>80</v>
      </c>
      <c r="B82" s="10" t="s">
        <v>3</v>
      </c>
      <c r="C82" s="10" t="s">
        <v>502</v>
      </c>
    </row>
    <row r="83" spans="1:3">
      <c r="A83" s="10" t="s">
        <v>81</v>
      </c>
      <c r="B83" s="10" t="s">
        <v>3</v>
      </c>
      <c r="C83" s="10" t="s">
        <v>502</v>
      </c>
    </row>
    <row r="84" spans="1:3">
      <c r="A84" s="10" t="s">
        <v>82</v>
      </c>
      <c r="B84" s="10" t="s">
        <v>547</v>
      </c>
      <c r="C84" s="10" t="s">
        <v>502</v>
      </c>
    </row>
    <row r="85" spans="1:3">
      <c r="A85" s="10" t="s">
        <v>83</v>
      </c>
      <c r="B85" s="10" t="s">
        <v>547</v>
      </c>
      <c r="C85" s="10" t="s">
        <v>502</v>
      </c>
    </row>
    <row r="86" spans="1:3">
      <c r="A86" s="10" t="s">
        <v>84</v>
      </c>
      <c r="B86" s="10" t="s">
        <v>547</v>
      </c>
      <c r="C86" s="10" t="s">
        <v>502</v>
      </c>
    </row>
    <row r="87" spans="1:3">
      <c r="A87" s="10" t="s">
        <v>85</v>
      </c>
      <c r="B87" s="10" t="s">
        <v>547</v>
      </c>
      <c r="C87" s="10" t="s">
        <v>502</v>
      </c>
    </row>
    <row r="88" spans="1:3">
      <c r="A88" s="10" t="s">
        <v>86</v>
      </c>
      <c r="B88" s="10" t="s">
        <v>547</v>
      </c>
      <c r="C88" s="10" t="s">
        <v>502</v>
      </c>
    </row>
    <row r="89" spans="1:3">
      <c r="A89" s="10" t="s">
        <v>87</v>
      </c>
      <c r="B89" s="10" t="s">
        <v>547</v>
      </c>
      <c r="C89" s="10" t="s">
        <v>502</v>
      </c>
    </row>
    <row r="90" spans="1:3">
      <c r="A90" s="10" t="s">
        <v>88</v>
      </c>
      <c r="B90" s="10" t="s">
        <v>547</v>
      </c>
      <c r="C90" s="10" t="s">
        <v>502</v>
      </c>
    </row>
    <row r="91" spans="1:3">
      <c r="A91" s="10" t="s">
        <v>89</v>
      </c>
      <c r="B91" s="10" t="s">
        <v>547</v>
      </c>
      <c r="C91" s="10" t="s">
        <v>502</v>
      </c>
    </row>
    <row r="92" spans="1:3">
      <c r="A92" s="10" t="s">
        <v>90</v>
      </c>
      <c r="B92" s="10" t="s">
        <v>547</v>
      </c>
      <c r="C92" s="10" t="s">
        <v>502</v>
      </c>
    </row>
    <row r="93" spans="1:3">
      <c r="A93" s="10" t="s">
        <v>91</v>
      </c>
      <c r="B93" s="10" t="s">
        <v>547</v>
      </c>
      <c r="C93" s="10" t="s">
        <v>502</v>
      </c>
    </row>
    <row r="94" spans="1:3">
      <c r="A94" s="10" t="s">
        <v>92</v>
      </c>
      <c r="B94" s="10" t="s">
        <v>547</v>
      </c>
      <c r="C94" s="10" t="s">
        <v>502</v>
      </c>
    </row>
    <row r="95" spans="1:3">
      <c r="A95" s="10" t="s">
        <v>93</v>
      </c>
      <c r="B95" s="10" t="s">
        <v>547</v>
      </c>
      <c r="C95" s="10" t="s">
        <v>502</v>
      </c>
    </row>
    <row r="96" spans="1:3">
      <c r="A96" s="10" t="s">
        <v>94</v>
      </c>
      <c r="B96" s="10" t="s">
        <v>547</v>
      </c>
      <c r="C96" s="10" t="s">
        <v>502</v>
      </c>
    </row>
    <row r="97" spans="1:3">
      <c r="A97" s="10" t="s">
        <v>95</v>
      </c>
      <c r="B97" s="10" t="s">
        <v>547</v>
      </c>
      <c r="C97" s="10" t="s">
        <v>502</v>
      </c>
    </row>
    <row r="98" spans="1:3">
      <c r="A98" s="10" t="s">
        <v>96</v>
      </c>
      <c r="B98" s="10" t="s">
        <v>547</v>
      </c>
      <c r="C98" s="10" t="s">
        <v>502</v>
      </c>
    </row>
    <row r="99" spans="1:3">
      <c r="A99" s="10" t="s">
        <v>97</v>
      </c>
      <c r="B99" s="10" t="s">
        <v>547</v>
      </c>
      <c r="C99" s="10" t="s">
        <v>502</v>
      </c>
    </row>
    <row r="100" spans="1:3">
      <c r="A100" s="10" t="s">
        <v>98</v>
      </c>
      <c r="B100" s="10" t="s">
        <v>547</v>
      </c>
      <c r="C100" s="10" t="s">
        <v>502</v>
      </c>
    </row>
    <row r="101" spans="1:3">
      <c r="A101" s="10" t="s">
        <v>99</v>
      </c>
      <c r="B101" s="10" t="s">
        <v>547</v>
      </c>
      <c r="C101" s="10" t="s">
        <v>502</v>
      </c>
    </row>
    <row r="102" spans="1:3">
      <c r="A102" s="10" t="s">
        <v>100</v>
      </c>
      <c r="B102" s="10" t="s">
        <v>547</v>
      </c>
      <c r="C102" s="10" t="s">
        <v>502</v>
      </c>
    </row>
    <row r="103" spans="1:3">
      <c r="A103" s="10" t="s">
        <v>101</v>
      </c>
      <c r="B103" s="10" t="s">
        <v>547</v>
      </c>
      <c r="C103" s="10" t="s">
        <v>502</v>
      </c>
    </row>
    <row r="104" spans="1:3">
      <c r="A104" s="10" t="s">
        <v>102</v>
      </c>
      <c r="B104" s="10" t="s">
        <v>547</v>
      </c>
      <c r="C104" s="10" t="s">
        <v>502</v>
      </c>
    </row>
    <row r="105" spans="1:3">
      <c r="A105" s="10" t="s">
        <v>103</v>
      </c>
      <c r="B105" s="10" t="s">
        <v>547</v>
      </c>
      <c r="C105" s="10" t="s">
        <v>502</v>
      </c>
    </row>
    <row r="106" spans="1:3">
      <c r="A106" s="10" t="s">
        <v>104</v>
      </c>
      <c r="B106" s="10" t="s">
        <v>547</v>
      </c>
      <c r="C106" s="10" t="s">
        <v>502</v>
      </c>
    </row>
    <row r="107" spans="1:3">
      <c r="A107" s="10" t="s">
        <v>105</v>
      </c>
      <c r="B107" s="10" t="s">
        <v>547</v>
      </c>
      <c r="C107" s="10" t="s">
        <v>502</v>
      </c>
    </row>
    <row r="108" spans="1:3">
      <c r="A108" s="10" t="s">
        <v>106</v>
      </c>
      <c r="B108" s="10" t="s">
        <v>547</v>
      </c>
      <c r="C108" s="10" t="s">
        <v>502</v>
      </c>
    </row>
    <row r="109" spans="1:3">
      <c r="A109" s="10" t="s">
        <v>107</v>
      </c>
      <c r="B109" s="10" t="s">
        <v>547</v>
      </c>
      <c r="C109" s="10" t="s">
        <v>502</v>
      </c>
    </row>
    <row r="110" spans="1:3">
      <c r="A110" s="10" t="s">
        <v>108</v>
      </c>
      <c r="B110" s="10" t="s">
        <v>547</v>
      </c>
      <c r="C110" s="10" t="s">
        <v>502</v>
      </c>
    </row>
    <row r="111" spans="1:3">
      <c r="A111" s="10" t="s">
        <v>109</v>
      </c>
      <c r="B111" s="10" t="s">
        <v>547</v>
      </c>
      <c r="C111" s="10" t="s">
        <v>502</v>
      </c>
    </row>
    <row r="112" spans="1:3">
      <c r="A112" s="10" t="s">
        <v>110</v>
      </c>
      <c r="B112" s="10" t="s">
        <v>547</v>
      </c>
      <c r="C112" s="10" t="s">
        <v>502</v>
      </c>
    </row>
    <row r="113" spans="1:3">
      <c r="A113" s="10" t="s">
        <v>111</v>
      </c>
      <c r="B113" s="10" t="s">
        <v>547</v>
      </c>
      <c r="C113" s="10" t="s">
        <v>502</v>
      </c>
    </row>
    <row r="114" spans="1:3">
      <c r="A114" s="10" t="s">
        <v>112</v>
      </c>
      <c r="B114" s="10" t="s">
        <v>113</v>
      </c>
      <c r="C114" s="10" t="s">
        <v>502</v>
      </c>
    </row>
    <row r="115" spans="1:3">
      <c r="A115" s="10" t="s">
        <v>114</v>
      </c>
      <c r="B115" s="10" t="s">
        <v>3</v>
      </c>
      <c r="C115" s="10" t="s">
        <v>502</v>
      </c>
    </row>
    <row r="116" spans="1:3">
      <c r="A116" s="10" t="s">
        <v>115</v>
      </c>
      <c r="B116" s="10" t="s">
        <v>547</v>
      </c>
      <c r="C116" s="10" t="s">
        <v>502</v>
      </c>
    </row>
    <row r="117" spans="1:3">
      <c r="A117" s="10" t="s">
        <v>116</v>
      </c>
      <c r="B117" s="10" t="s">
        <v>547</v>
      </c>
      <c r="C117" s="10" t="s">
        <v>502</v>
      </c>
    </row>
    <row r="118" spans="1:3">
      <c r="A118" s="10" t="s">
        <v>117</v>
      </c>
      <c r="B118" s="10" t="s">
        <v>547</v>
      </c>
      <c r="C118" s="10" t="s">
        <v>502</v>
      </c>
    </row>
    <row r="119" spans="1:3">
      <c r="A119" s="10" t="s">
        <v>118</v>
      </c>
      <c r="B119" s="10" t="s">
        <v>547</v>
      </c>
      <c r="C119" s="10" t="s">
        <v>502</v>
      </c>
    </row>
    <row r="120" spans="1:3">
      <c r="A120" s="10" t="s">
        <v>119</v>
      </c>
      <c r="B120" s="10" t="s">
        <v>547</v>
      </c>
      <c r="C120" s="10" t="s">
        <v>502</v>
      </c>
    </row>
    <row r="121" spans="1:3">
      <c r="A121" s="10" t="s">
        <v>120</v>
      </c>
      <c r="B121" s="10" t="s">
        <v>547</v>
      </c>
      <c r="C121" s="10" t="s">
        <v>502</v>
      </c>
    </row>
    <row r="122" spans="1:3">
      <c r="A122" s="10" t="s">
        <v>121</v>
      </c>
      <c r="B122" s="10" t="s">
        <v>547</v>
      </c>
      <c r="C122" s="10" t="s">
        <v>502</v>
      </c>
    </row>
    <row r="123" spans="1:3">
      <c r="A123" s="10" t="s">
        <v>122</v>
      </c>
      <c r="B123" s="10" t="s">
        <v>547</v>
      </c>
      <c r="C123" s="10" t="s">
        <v>502</v>
      </c>
    </row>
    <row r="124" spans="1:3">
      <c r="A124" s="10" t="s">
        <v>123</v>
      </c>
      <c r="B124" s="10" t="s">
        <v>547</v>
      </c>
      <c r="C124" s="10" t="s">
        <v>502</v>
      </c>
    </row>
    <row r="125" spans="1:3">
      <c r="A125" s="10" t="s">
        <v>124</v>
      </c>
      <c r="B125" s="10" t="s">
        <v>547</v>
      </c>
      <c r="C125" s="10" t="s">
        <v>502</v>
      </c>
    </row>
    <row r="126" spans="1:3">
      <c r="A126" s="10" t="s">
        <v>125</v>
      </c>
      <c r="B126" s="10" t="s">
        <v>547</v>
      </c>
      <c r="C126" s="10" t="s">
        <v>502</v>
      </c>
    </row>
    <row r="127" spans="1:3">
      <c r="A127" s="10" t="s">
        <v>126</v>
      </c>
      <c r="B127" s="10" t="s">
        <v>547</v>
      </c>
      <c r="C127" s="10" t="s">
        <v>502</v>
      </c>
    </row>
    <row r="128" spans="1:3">
      <c r="A128" s="10" t="s">
        <v>127</v>
      </c>
      <c r="B128" s="10" t="s">
        <v>547</v>
      </c>
      <c r="C128" s="10" t="s">
        <v>502</v>
      </c>
    </row>
    <row r="129" spans="1:3">
      <c r="A129" s="10" t="s">
        <v>128</v>
      </c>
      <c r="B129" s="10" t="s">
        <v>547</v>
      </c>
      <c r="C129" s="10" t="s">
        <v>502</v>
      </c>
    </row>
    <row r="130" spans="1:3">
      <c r="A130" s="10" t="s">
        <v>129</v>
      </c>
      <c r="B130" s="10" t="s">
        <v>547</v>
      </c>
      <c r="C130" s="10" t="s">
        <v>502</v>
      </c>
    </row>
    <row r="131" spans="1:3">
      <c r="A131" s="10" t="s">
        <v>130</v>
      </c>
      <c r="B131" s="10" t="s">
        <v>547</v>
      </c>
      <c r="C131" s="10" t="s">
        <v>502</v>
      </c>
    </row>
    <row r="132" spans="1:3">
      <c r="A132" s="10" t="s">
        <v>131</v>
      </c>
      <c r="B132" s="10" t="s">
        <v>547</v>
      </c>
      <c r="C132" s="10" t="s">
        <v>502</v>
      </c>
    </row>
    <row r="133" spans="1:3">
      <c r="A133" s="10" t="s">
        <v>132</v>
      </c>
      <c r="B133" s="10" t="s">
        <v>547</v>
      </c>
      <c r="C133" s="10" t="s">
        <v>502</v>
      </c>
    </row>
    <row r="134" spans="1:3">
      <c r="A134" s="10" t="s">
        <v>133</v>
      </c>
      <c r="B134" s="10" t="s">
        <v>547</v>
      </c>
      <c r="C134" s="10" t="s">
        <v>502</v>
      </c>
    </row>
    <row r="135" spans="1:3">
      <c r="A135" s="10" t="s">
        <v>134</v>
      </c>
      <c r="B135" s="10" t="s">
        <v>547</v>
      </c>
      <c r="C135" s="10" t="s">
        <v>502</v>
      </c>
    </row>
    <row r="136" spans="1:3">
      <c r="A136" s="10" t="s">
        <v>135</v>
      </c>
      <c r="B136" s="10" t="s">
        <v>547</v>
      </c>
      <c r="C136" s="10" t="s">
        <v>502</v>
      </c>
    </row>
    <row r="137" spans="1:3">
      <c r="A137" s="10" t="s">
        <v>136</v>
      </c>
      <c r="B137" s="10" t="s">
        <v>547</v>
      </c>
      <c r="C137" s="10" t="s">
        <v>502</v>
      </c>
    </row>
    <row r="138" spans="1:3">
      <c r="A138" s="10" t="s">
        <v>137</v>
      </c>
      <c r="B138" s="10" t="s">
        <v>3</v>
      </c>
      <c r="C138" s="10" t="s">
        <v>502</v>
      </c>
    </row>
    <row r="139" spans="1:3">
      <c r="A139" s="10" t="s">
        <v>138</v>
      </c>
      <c r="B139" s="10" t="s">
        <v>3</v>
      </c>
      <c r="C139" s="10" t="s">
        <v>502</v>
      </c>
    </row>
    <row r="140" spans="1:3">
      <c r="A140" s="10" t="s">
        <v>139</v>
      </c>
      <c r="B140" s="10" t="s">
        <v>3</v>
      </c>
      <c r="C140" s="10" t="s">
        <v>502</v>
      </c>
    </row>
    <row r="141" spans="1:3">
      <c r="A141" s="10" t="s">
        <v>140</v>
      </c>
      <c r="B141" s="10" t="s">
        <v>547</v>
      </c>
      <c r="C141" s="10" t="s">
        <v>502</v>
      </c>
    </row>
    <row r="142" spans="1:3">
      <c r="A142" s="10" t="s">
        <v>141</v>
      </c>
      <c r="B142" s="10" t="s">
        <v>547</v>
      </c>
      <c r="C142" s="10" t="s">
        <v>502</v>
      </c>
    </row>
    <row r="143" spans="1:3">
      <c r="A143" s="10" t="s">
        <v>142</v>
      </c>
      <c r="B143" s="10" t="s">
        <v>547</v>
      </c>
      <c r="C143" s="10" t="s">
        <v>502</v>
      </c>
    </row>
    <row r="144" spans="1:3">
      <c r="A144" s="10" t="s">
        <v>143</v>
      </c>
      <c r="B144" s="10" t="s">
        <v>547</v>
      </c>
      <c r="C144" s="10" t="s">
        <v>502</v>
      </c>
    </row>
    <row r="145" spans="1:3">
      <c r="A145" s="10" t="s">
        <v>144</v>
      </c>
      <c r="B145" s="10" t="s">
        <v>547</v>
      </c>
      <c r="C145" s="10" t="s">
        <v>502</v>
      </c>
    </row>
    <row r="146" spans="1:3">
      <c r="A146" s="10" t="s">
        <v>145</v>
      </c>
      <c r="B146" s="10" t="s">
        <v>547</v>
      </c>
      <c r="C146" s="10" t="s">
        <v>502</v>
      </c>
    </row>
    <row r="147" spans="1:3">
      <c r="A147" s="10" t="s">
        <v>146</v>
      </c>
      <c r="B147" s="10" t="s">
        <v>547</v>
      </c>
      <c r="C147" s="10" t="s">
        <v>502</v>
      </c>
    </row>
    <row r="148" spans="1:3">
      <c r="A148" s="10" t="s">
        <v>147</v>
      </c>
      <c r="B148" s="10" t="s">
        <v>547</v>
      </c>
      <c r="C148" s="10" t="s">
        <v>502</v>
      </c>
    </row>
    <row r="149" spans="1:3">
      <c r="A149" s="10" t="s">
        <v>148</v>
      </c>
      <c r="B149" s="10" t="s">
        <v>547</v>
      </c>
      <c r="C149" s="10" t="s">
        <v>502</v>
      </c>
    </row>
    <row r="150" spans="1:3">
      <c r="A150" s="10" t="s">
        <v>149</v>
      </c>
      <c r="B150" s="10" t="s">
        <v>547</v>
      </c>
      <c r="C150" s="10" t="s">
        <v>502</v>
      </c>
    </row>
    <row r="151" spans="1:3">
      <c r="A151" s="10" t="s">
        <v>150</v>
      </c>
      <c r="B151" s="10" t="s">
        <v>547</v>
      </c>
      <c r="C151" s="10" t="s">
        <v>502</v>
      </c>
    </row>
    <row r="152" spans="1:3">
      <c r="A152" s="10" t="s">
        <v>151</v>
      </c>
      <c r="B152" s="10" t="s">
        <v>547</v>
      </c>
      <c r="C152" s="10" t="s">
        <v>502</v>
      </c>
    </row>
    <row r="153" spans="1:3">
      <c r="A153" s="10" t="s">
        <v>152</v>
      </c>
      <c r="B153" s="10" t="s">
        <v>547</v>
      </c>
      <c r="C153" s="10" t="s">
        <v>502</v>
      </c>
    </row>
    <row r="154" spans="1:3">
      <c r="A154" s="10" t="s">
        <v>153</v>
      </c>
      <c r="B154" s="10" t="s">
        <v>547</v>
      </c>
      <c r="C154" s="10" t="s">
        <v>502</v>
      </c>
    </row>
    <row r="155" spans="1:3">
      <c r="A155" s="10" t="s">
        <v>154</v>
      </c>
      <c r="B155" s="10" t="s">
        <v>547</v>
      </c>
      <c r="C155" s="10" t="s">
        <v>502</v>
      </c>
    </row>
    <row r="156" spans="1:3">
      <c r="A156" s="10" t="s">
        <v>155</v>
      </c>
      <c r="B156" s="10" t="s">
        <v>547</v>
      </c>
      <c r="C156" s="10" t="s">
        <v>502</v>
      </c>
    </row>
    <row r="157" spans="1:3">
      <c r="A157" s="10" t="s">
        <v>156</v>
      </c>
      <c r="B157" s="10" t="s">
        <v>547</v>
      </c>
      <c r="C157" s="10" t="s">
        <v>502</v>
      </c>
    </row>
    <row r="158" spans="1:3">
      <c r="A158" s="10" t="s">
        <v>157</v>
      </c>
      <c r="B158" s="10" t="s">
        <v>547</v>
      </c>
      <c r="C158" s="10" t="s">
        <v>502</v>
      </c>
    </row>
    <row r="159" spans="1:3">
      <c r="A159" s="10" t="s">
        <v>158</v>
      </c>
      <c r="B159" s="10" t="s">
        <v>547</v>
      </c>
      <c r="C159" s="10" t="s">
        <v>502</v>
      </c>
    </row>
    <row r="160" spans="1:3">
      <c r="A160" s="10" t="s">
        <v>159</v>
      </c>
      <c r="B160" s="10" t="s">
        <v>547</v>
      </c>
      <c r="C160" s="10" t="s">
        <v>502</v>
      </c>
    </row>
    <row r="161" spans="1:3">
      <c r="A161" s="10" t="s">
        <v>160</v>
      </c>
      <c r="B161" s="10" t="s">
        <v>547</v>
      </c>
      <c r="C161" s="10" t="s">
        <v>502</v>
      </c>
    </row>
    <row r="162" spans="1:3">
      <c r="A162" s="10" t="s">
        <v>161</v>
      </c>
      <c r="B162" s="10" t="s">
        <v>547</v>
      </c>
      <c r="C162" s="10" t="s">
        <v>502</v>
      </c>
    </row>
    <row r="163" spans="1:3">
      <c r="A163" s="10" t="s">
        <v>162</v>
      </c>
      <c r="B163" s="10" t="s">
        <v>547</v>
      </c>
      <c r="C163" s="10" t="s">
        <v>502</v>
      </c>
    </row>
    <row r="164" spans="1:3">
      <c r="A164" s="10" t="s">
        <v>163</v>
      </c>
      <c r="B164" s="10" t="s">
        <v>547</v>
      </c>
      <c r="C164" s="10" t="s">
        <v>502</v>
      </c>
    </row>
    <row r="165" spans="1:3">
      <c r="A165" s="10" t="s">
        <v>164</v>
      </c>
      <c r="B165" s="10" t="s">
        <v>547</v>
      </c>
      <c r="C165" s="10" t="s">
        <v>502</v>
      </c>
    </row>
    <row r="166" spans="1:3">
      <c r="A166" s="10" t="s">
        <v>165</v>
      </c>
      <c r="B166" s="10" t="s">
        <v>547</v>
      </c>
      <c r="C166" s="10" t="s">
        <v>502</v>
      </c>
    </row>
    <row r="167" spans="1:3">
      <c r="A167" s="10" t="s">
        <v>166</v>
      </c>
      <c r="B167" s="10" t="s">
        <v>547</v>
      </c>
      <c r="C167" s="10" t="s">
        <v>502</v>
      </c>
    </row>
    <row r="168" spans="1:3">
      <c r="A168" s="10" t="s">
        <v>167</v>
      </c>
      <c r="B168" s="10" t="s">
        <v>547</v>
      </c>
      <c r="C168" s="10" t="s">
        <v>502</v>
      </c>
    </row>
    <row r="169" spans="1:3">
      <c r="A169" s="10" t="s">
        <v>168</v>
      </c>
      <c r="B169" s="10" t="s">
        <v>547</v>
      </c>
      <c r="C169" s="10" t="s">
        <v>502</v>
      </c>
    </row>
    <row r="170" spans="1:3">
      <c r="A170" s="10" t="s">
        <v>169</v>
      </c>
      <c r="B170" s="10" t="s">
        <v>547</v>
      </c>
      <c r="C170" s="10" t="s">
        <v>502</v>
      </c>
    </row>
    <row r="171" spans="1:3">
      <c r="A171" s="10" t="s">
        <v>170</v>
      </c>
      <c r="B171" s="10" t="s">
        <v>3</v>
      </c>
      <c r="C171" s="10" t="s">
        <v>502</v>
      </c>
    </row>
    <row r="172" spans="1:3">
      <c r="A172" s="10" t="s">
        <v>171</v>
      </c>
      <c r="B172" s="10" t="s">
        <v>547</v>
      </c>
      <c r="C172" s="10" t="s">
        <v>502</v>
      </c>
    </row>
    <row r="173" spans="1:3">
      <c r="A173" s="10" t="s">
        <v>172</v>
      </c>
      <c r="B173" s="10" t="s">
        <v>547</v>
      </c>
      <c r="C173" s="10" t="s">
        <v>502</v>
      </c>
    </row>
    <row r="174" spans="1:3">
      <c r="A174" s="10" t="s">
        <v>173</v>
      </c>
      <c r="B174" s="10" t="s">
        <v>547</v>
      </c>
      <c r="C174" s="10" t="s">
        <v>502</v>
      </c>
    </row>
    <row r="175" spans="1:3">
      <c r="A175" s="10" t="s">
        <v>174</v>
      </c>
      <c r="B175" s="10" t="s">
        <v>547</v>
      </c>
      <c r="C175" s="10" t="s">
        <v>502</v>
      </c>
    </row>
    <row r="176" spans="1:3">
      <c r="A176" s="10" t="s">
        <v>175</v>
      </c>
      <c r="B176" s="10" t="s">
        <v>547</v>
      </c>
      <c r="C176" s="10" t="s">
        <v>502</v>
      </c>
    </row>
    <row r="177" spans="1:3">
      <c r="A177" s="10" t="s">
        <v>176</v>
      </c>
      <c r="B177" s="10" t="s">
        <v>3</v>
      </c>
      <c r="C177" s="10" t="s">
        <v>502</v>
      </c>
    </row>
    <row r="178" spans="1:3">
      <c r="A178" s="10" t="s">
        <v>177</v>
      </c>
      <c r="B178" s="10" t="s">
        <v>547</v>
      </c>
      <c r="C178" s="10" t="s">
        <v>502</v>
      </c>
    </row>
    <row r="179" spans="1:3">
      <c r="A179" s="10" t="s">
        <v>178</v>
      </c>
      <c r="B179" s="10" t="s">
        <v>547</v>
      </c>
      <c r="C179" s="10" t="s">
        <v>502</v>
      </c>
    </row>
    <row r="180" spans="1:3">
      <c r="A180" s="10" t="s">
        <v>179</v>
      </c>
      <c r="B180" s="10" t="s">
        <v>547</v>
      </c>
      <c r="C180" s="10" t="s">
        <v>502</v>
      </c>
    </row>
    <row r="181" spans="1:3">
      <c r="A181" s="10" t="s">
        <v>180</v>
      </c>
      <c r="B181" s="10" t="s">
        <v>547</v>
      </c>
      <c r="C181" s="10" t="s">
        <v>502</v>
      </c>
    </row>
    <row r="182" spans="1:3">
      <c r="A182" s="10" t="s">
        <v>181</v>
      </c>
      <c r="B182" s="10" t="s">
        <v>547</v>
      </c>
      <c r="C182" s="10" t="s">
        <v>502</v>
      </c>
    </row>
    <row r="183" spans="1:3">
      <c r="A183" s="10" t="s">
        <v>182</v>
      </c>
      <c r="B183" s="10" t="s">
        <v>547</v>
      </c>
      <c r="C183" s="10" t="s">
        <v>502</v>
      </c>
    </row>
    <row r="184" spans="1:3">
      <c r="A184" s="10" t="s">
        <v>183</v>
      </c>
      <c r="B184" s="10" t="s">
        <v>547</v>
      </c>
      <c r="C184" s="10" t="s">
        <v>502</v>
      </c>
    </row>
    <row r="185" spans="1:3">
      <c r="A185" s="10" t="s">
        <v>184</v>
      </c>
      <c r="B185" s="10" t="s">
        <v>547</v>
      </c>
      <c r="C185" s="10" t="s">
        <v>502</v>
      </c>
    </row>
    <row r="186" spans="1:3">
      <c r="A186" s="10" t="s">
        <v>185</v>
      </c>
      <c r="B186" s="10" t="s">
        <v>547</v>
      </c>
      <c r="C186" s="10" t="s">
        <v>502</v>
      </c>
    </row>
    <row r="187" spans="1:3">
      <c r="A187" s="10" t="s">
        <v>186</v>
      </c>
      <c r="B187" s="10" t="s">
        <v>547</v>
      </c>
      <c r="C187" s="10" t="s">
        <v>502</v>
      </c>
    </row>
    <row r="188" spans="1:3">
      <c r="A188" s="10" t="s">
        <v>187</v>
      </c>
      <c r="B188" s="10" t="s">
        <v>547</v>
      </c>
      <c r="C188" s="10" t="s">
        <v>502</v>
      </c>
    </row>
    <row r="189" spans="1:3">
      <c r="A189" s="10" t="s">
        <v>188</v>
      </c>
      <c r="B189" s="10" t="s">
        <v>547</v>
      </c>
      <c r="C189" s="10" t="s">
        <v>502</v>
      </c>
    </row>
    <row r="190" spans="1:3">
      <c r="A190" s="10" t="s">
        <v>189</v>
      </c>
      <c r="B190" s="10" t="s">
        <v>547</v>
      </c>
      <c r="C190" s="10" t="s">
        <v>502</v>
      </c>
    </row>
    <row r="191" spans="1:3">
      <c r="A191" s="10" t="s">
        <v>190</v>
      </c>
      <c r="B191" s="10" t="s">
        <v>113</v>
      </c>
      <c r="C191" s="10" t="s">
        <v>502</v>
      </c>
    </row>
    <row r="192" spans="1:3">
      <c r="A192" s="10" t="s">
        <v>191</v>
      </c>
      <c r="B192" s="10" t="s">
        <v>547</v>
      </c>
      <c r="C192" s="10" t="s">
        <v>502</v>
      </c>
    </row>
    <row r="193" spans="1:3">
      <c r="A193" s="10" t="s">
        <v>192</v>
      </c>
      <c r="B193" s="10" t="s">
        <v>547</v>
      </c>
      <c r="C193" s="10" t="s">
        <v>502</v>
      </c>
    </row>
    <row r="194" spans="1:3">
      <c r="A194" s="10" t="s">
        <v>193</v>
      </c>
      <c r="B194" s="10" t="s">
        <v>547</v>
      </c>
      <c r="C194" s="10" t="s">
        <v>502</v>
      </c>
    </row>
    <row r="195" spans="1:3">
      <c r="A195" s="10" t="s">
        <v>194</v>
      </c>
      <c r="B195" s="10" t="s">
        <v>547</v>
      </c>
      <c r="C195" s="10" t="s">
        <v>502</v>
      </c>
    </row>
    <row r="196" spans="1:3">
      <c r="A196" s="10" t="s">
        <v>195</v>
      </c>
      <c r="B196" s="10" t="s">
        <v>3</v>
      </c>
      <c r="C196" s="10" t="s">
        <v>502</v>
      </c>
    </row>
    <row r="197" spans="1:3">
      <c r="A197" s="10" t="s">
        <v>196</v>
      </c>
      <c r="B197" s="10" t="s">
        <v>3</v>
      </c>
      <c r="C197" s="10" t="s">
        <v>502</v>
      </c>
    </row>
    <row r="198" spans="1:3">
      <c r="A198" s="10" t="s">
        <v>197</v>
      </c>
      <c r="B198" s="10" t="s">
        <v>3</v>
      </c>
      <c r="C198" s="10" t="s">
        <v>502</v>
      </c>
    </row>
    <row r="199" spans="1:3">
      <c r="A199" s="10" t="s">
        <v>198</v>
      </c>
      <c r="B199" s="10" t="s">
        <v>3</v>
      </c>
      <c r="C199" s="10" t="s">
        <v>502</v>
      </c>
    </row>
    <row r="200" spans="1:3">
      <c r="A200" s="10" t="s">
        <v>199</v>
      </c>
      <c r="B200" s="10" t="s">
        <v>3</v>
      </c>
      <c r="C200" s="10" t="s">
        <v>502</v>
      </c>
    </row>
    <row r="201" spans="1:3">
      <c r="A201" s="10" t="s">
        <v>200</v>
      </c>
      <c r="B201" s="10" t="s">
        <v>547</v>
      </c>
      <c r="C201" s="10" t="s">
        <v>502</v>
      </c>
    </row>
    <row r="202" spans="1:3">
      <c r="A202" s="10" t="s">
        <v>201</v>
      </c>
      <c r="B202" s="10" t="s">
        <v>547</v>
      </c>
      <c r="C202" s="10" t="s">
        <v>502</v>
      </c>
    </row>
    <row r="203" spans="1:3">
      <c r="A203" s="10" t="s">
        <v>202</v>
      </c>
      <c r="B203" s="10" t="s">
        <v>547</v>
      </c>
      <c r="C203" s="10" t="s">
        <v>502</v>
      </c>
    </row>
    <row r="204" spans="1:3">
      <c r="A204" s="10" t="s">
        <v>203</v>
      </c>
      <c r="B204" s="10" t="s">
        <v>547</v>
      </c>
      <c r="C204" s="10" t="s">
        <v>502</v>
      </c>
    </row>
    <row r="205" spans="1:3">
      <c r="A205" s="10" t="s">
        <v>204</v>
      </c>
      <c r="B205" s="10" t="s">
        <v>547</v>
      </c>
      <c r="C205" s="10" t="s">
        <v>502</v>
      </c>
    </row>
    <row r="206" spans="1:3">
      <c r="A206" s="10" t="s">
        <v>205</v>
      </c>
      <c r="B206" s="10" t="s">
        <v>547</v>
      </c>
      <c r="C206" s="10" t="s">
        <v>502</v>
      </c>
    </row>
    <row r="207" spans="1:3">
      <c r="A207" s="10" t="s">
        <v>206</v>
      </c>
      <c r="B207" s="10" t="s">
        <v>547</v>
      </c>
      <c r="C207" s="10" t="s">
        <v>502</v>
      </c>
    </row>
    <row r="208" spans="1:3">
      <c r="A208" s="10" t="s">
        <v>207</v>
      </c>
      <c r="B208" s="10" t="s">
        <v>547</v>
      </c>
      <c r="C208" s="10" t="s">
        <v>502</v>
      </c>
    </row>
    <row r="209" spans="1:3">
      <c r="A209" s="10" t="s">
        <v>208</v>
      </c>
      <c r="B209" s="10" t="s">
        <v>547</v>
      </c>
      <c r="C209" s="10" t="s">
        <v>502</v>
      </c>
    </row>
    <row r="210" spans="1:3">
      <c r="A210" s="10" t="s">
        <v>209</v>
      </c>
      <c r="B210" s="10" t="s">
        <v>547</v>
      </c>
      <c r="C210" s="10" t="s">
        <v>502</v>
      </c>
    </row>
    <row r="211" spans="1:3">
      <c r="A211" s="10" t="s">
        <v>210</v>
      </c>
      <c r="B211" s="10" t="s">
        <v>547</v>
      </c>
      <c r="C211" s="10" t="s">
        <v>502</v>
      </c>
    </row>
    <row r="212" spans="1:3">
      <c r="A212" s="10" t="s">
        <v>211</v>
      </c>
      <c r="B212" s="10" t="s">
        <v>547</v>
      </c>
      <c r="C212" s="10" t="s">
        <v>502</v>
      </c>
    </row>
    <row r="213" spans="1:3">
      <c r="A213" s="10" t="s">
        <v>212</v>
      </c>
      <c r="B213" s="10" t="s">
        <v>547</v>
      </c>
      <c r="C213" s="10" t="s">
        <v>502</v>
      </c>
    </row>
    <row r="214" spans="1:3">
      <c r="A214" s="10" t="s">
        <v>213</v>
      </c>
      <c r="B214" s="10" t="s">
        <v>547</v>
      </c>
      <c r="C214" s="10" t="s">
        <v>502</v>
      </c>
    </row>
    <row r="215" spans="1:3">
      <c r="A215" s="10" t="s">
        <v>214</v>
      </c>
      <c r="B215" s="10" t="s">
        <v>547</v>
      </c>
      <c r="C215" s="10" t="s">
        <v>502</v>
      </c>
    </row>
    <row r="216" spans="1:3">
      <c r="A216" s="10" t="s">
        <v>215</v>
      </c>
      <c r="B216" s="10" t="s">
        <v>547</v>
      </c>
      <c r="C216" s="10" t="s">
        <v>502</v>
      </c>
    </row>
    <row r="217" spans="1:3">
      <c r="A217" s="10" t="s">
        <v>216</v>
      </c>
      <c r="B217" s="10" t="s">
        <v>547</v>
      </c>
      <c r="C217" s="10" t="s">
        <v>502</v>
      </c>
    </row>
    <row r="218" spans="1:3">
      <c r="A218" s="10" t="s">
        <v>217</v>
      </c>
      <c r="B218" s="10" t="s">
        <v>547</v>
      </c>
      <c r="C218" s="10" t="s">
        <v>502</v>
      </c>
    </row>
    <row r="219" spans="1:3">
      <c r="A219" s="10" t="s">
        <v>218</v>
      </c>
      <c r="B219" s="10" t="s">
        <v>547</v>
      </c>
      <c r="C219" s="10" t="s">
        <v>502</v>
      </c>
    </row>
    <row r="220" spans="1:3">
      <c r="A220" s="10" t="s">
        <v>219</v>
      </c>
      <c r="B220" s="10" t="s">
        <v>547</v>
      </c>
      <c r="C220" s="10" t="s">
        <v>502</v>
      </c>
    </row>
    <row r="221" spans="1:3">
      <c r="A221" s="10" t="s">
        <v>220</v>
      </c>
      <c r="B221" s="10" t="s">
        <v>547</v>
      </c>
      <c r="C221" s="10" t="s">
        <v>502</v>
      </c>
    </row>
    <row r="222" spans="1:3">
      <c r="A222" s="10" t="s">
        <v>221</v>
      </c>
      <c r="B222" s="10" t="s">
        <v>547</v>
      </c>
      <c r="C222" s="10" t="s">
        <v>502</v>
      </c>
    </row>
    <row r="223" spans="1:3">
      <c r="A223" s="10" t="s">
        <v>222</v>
      </c>
      <c r="B223" s="10" t="s">
        <v>547</v>
      </c>
      <c r="C223" s="10" t="s">
        <v>502</v>
      </c>
    </row>
    <row r="224" spans="1:3">
      <c r="A224" s="10" t="s">
        <v>223</v>
      </c>
      <c r="B224" s="10" t="s">
        <v>547</v>
      </c>
      <c r="C224" s="10" t="s">
        <v>502</v>
      </c>
    </row>
    <row r="225" spans="1:3">
      <c r="A225" s="10" t="s">
        <v>224</v>
      </c>
      <c r="B225" s="10" t="s">
        <v>547</v>
      </c>
      <c r="C225" s="10" t="s">
        <v>502</v>
      </c>
    </row>
    <row r="226" spans="1:3">
      <c r="A226" s="10" t="s">
        <v>225</v>
      </c>
      <c r="B226" s="10" t="s">
        <v>547</v>
      </c>
      <c r="C226" s="10" t="s">
        <v>502</v>
      </c>
    </row>
    <row r="227" spans="1:3">
      <c r="A227" s="10" t="s">
        <v>226</v>
      </c>
      <c r="B227" s="10" t="s">
        <v>547</v>
      </c>
      <c r="C227" s="10" t="s">
        <v>502</v>
      </c>
    </row>
    <row r="228" spans="1:3">
      <c r="A228" s="10" t="s">
        <v>227</v>
      </c>
      <c r="B228" s="10" t="s">
        <v>547</v>
      </c>
      <c r="C228" s="10" t="s">
        <v>502</v>
      </c>
    </row>
    <row r="229" spans="1:3">
      <c r="A229" s="10" t="s">
        <v>228</v>
      </c>
      <c r="B229" s="10" t="s">
        <v>547</v>
      </c>
      <c r="C229" s="10" t="s">
        <v>502</v>
      </c>
    </row>
    <row r="230" spans="1:3">
      <c r="A230" s="10" t="s">
        <v>229</v>
      </c>
      <c r="B230" s="10" t="s">
        <v>547</v>
      </c>
      <c r="C230" s="10" t="s">
        <v>502</v>
      </c>
    </row>
    <row r="231" spans="1:3">
      <c r="A231" s="10" t="s">
        <v>230</v>
      </c>
      <c r="B231" s="10" t="s">
        <v>547</v>
      </c>
      <c r="C231" s="10" t="s">
        <v>502</v>
      </c>
    </row>
    <row r="232" spans="1:3">
      <c r="A232" s="10" t="s">
        <v>231</v>
      </c>
      <c r="B232" s="10" t="s">
        <v>547</v>
      </c>
      <c r="C232" s="10" t="s">
        <v>502</v>
      </c>
    </row>
    <row r="233" spans="1:3">
      <c r="A233" s="10" t="s">
        <v>232</v>
      </c>
      <c r="B233" s="10" t="s">
        <v>547</v>
      </c>
      <c r="C233" s="10" t="s">
        <v>502</v>
      </c>
    </row>
    <row r="234" spans="1:3">
      <c r="A234" s="10" t="s">
        <v>233</v>
      </c>
      <c r="B234" s="10" t="s">
        <v>547</v>
      </c>
      <c r="C234" s="10" t="s">
        <v>502</v>
      </c>
    </row>
    <row r="235" spans="1:3">
      <c r="A235" s="10" t="s">
        <v>234</v>
      </c>
      <c r="B235" s="10" t="s">
        <v>547</v>
      </c>
      <c r="C235" s="10" t="s">
        <v>502</v>
      </c>
    </row>
    <row r="236" spans="1:3">
      <c r="A236" s="10" t="s">
        <v>235</v>
      </c>
      <c r="B236" s="10" t="s">
        <v>547</v>
      </c>
      <c r="C236" s="10" t="s">
        <v>502</v>
      </c>
    </row>
    <row r="237" spans="1:3">
      <c r="A237" s="10" t="s">
        <v>236</v>
      </c>
      <c r="B237" s="10" t="s">
        <v>547</v>
      </c>
      <c r="C237" s="10" t="s">
        <v>502</v>
      </c>
    </row>
    <row r="238" spans="1:3">
      <c r="A238" s="10" t="s">
        <v>237</v>
      </c>
      <c r="B238" s="10" t="s">
        <v>3</v>
      </c>
      <c r="C238" s="10" t="s">
        <v>502</v>
      </c>
    </row>
    <row r="239" spans="1:3">
      <c r="A239" s="10" t="s">
        <v>238</v>
      </c>
      <c r="B239" s="10" t="s">
        <v>547</v>
      </c>
      <c r="C239" s="10" t="s">
        <v>502</v>
      </c>
    </row>
    <row r="240" spans="1:3">
      <c r="A240" s="10" t="s">
        <v>239</v>
      </c>
      <c r="B240" s="10" t="s">
        <v>547</v>
      </c>
      <c r="C240" s="10" t="s">
        <v>502</v>
      </c>
    </row>
    <row r="241" spans="1:3">
      <c r="A241" s="10" t="s">
        <v>240</v>
      </c>
      <c r="B241" s="10" t="s">
        <v>547</v>
      </c>
      <c r="C241" s="10" t="s">
        <v>502</v>
      </c>
    </row>
    <row r="242" spans="1:3">
      <c r="A242" s="10" t="s">
        <v>241</v>
      </c>
      <c r="B242" s="10" t="s">
        <v>547</v>
      </c>
      <c r="C242" s="10" t="s">
        <v>502</v>
      </c>
    </row>
    <row r="243" spans="1:3">
      <c r="A243" s="10" t="s">
        <v>242</v>
      </c>
      <c r="B243" s="10" t="s">
        <v>547</v>
      </c>
      <c r="C243" s="10" t="s">
        <v>502</v>
      </c>
    </row>
    <row r="244" spans="1:3">
      <c r="A244" s="10" t="s">
        <v>243</v>
      </c>
      <c r="B244" s="10" t="s">
        <v>547</v>
      </c>
      <c r="C244" s="10" t="s">
        <v>502</v>
      </c>
    </row>
    <row r="245" spans="1:3">
      <c r="A245" s="10" t="s">
        <v>244</v>
      </c>
      <c r="B245" s="10" t="s">
        <v>547</v>
      </c>
      <c r="C245" s="10" t="s">
        <v>502</v>
      </c>
    </row>
    <row r="246" spans="1:3">
      <c r="A246" s="10" t="s">
        <v>245</v>
      </c>
      <c r="B246" s="10" t="s">
        <v>547</v>
      </c>
      <c r="C246" s="10" t="s">
        <v>502</v>
      </c>
    </row>
    <row r="247" spans="1:3">
      <c r="A247" s="10" t="s">
        <v>246</v>
      </c>
      <c r="B247" s="10" t="s">
        <v>547</v>
      </c>
      <c r="C247" s="10" t="s">
        <v>502</v>
      </c>
    </row>
    <row r="248" spans="1:3">
      <c r="A248" s="10" t="s">
        <v>247</v>
      </c>
      <c r="B248" s="10" t="s">
        <v>547</v>
      </c>
      <c r="C248" s="10" t="s">
        <v>502</v>
      </c>
    </row>
    <row r="249" spans="1:3">
      <c r="A249" s="10" t="s">
        <v>248</v>
      </c>
      <c r="B249" s="10" t="s">
        <v>547</v>
      </c>
      <c r="C249" s="10" t="s">
        <v>502</v>
      </c>
    </row>
    <row r="250" spans="1:3">
      <c r="A250" s="10" t="s">
        <v>249</v>
      </c>
      <c r="B250" s="10" t="s">
        <v>547</v>
      </c>
      <c r="C250" s="10" t="s">
        <v>502</v>
      </c>
    </row>
    <row r="251" spans="1:3">
      <c r="A251" s="10" t="s">
        <v>250</v>
      </c>
      <c r="B251" s="10" t="s">
        <v>547</v>
      </c>
      <c r="C251" s="10" t="s">
        <v>502</v>
      </c>
    </row>
    <row r="252" spans="1:3">
      <c r="A252" s="10" t="s">
        <v>251</v>
      </c>
      <c r="B252" s="10" t="s">
        <v>547</v>
      </c>
      <c r="C252" s="10" t="s">
        <v>502</v>
      </c>
    </row>
    <row r="253" spans="1:3">
      <c r="A253" s="10" t="s">
        <v>252</v>
      </c>
      <c r="B253" s="10" t="s">
        <v>547</v>
      </c>
      <c r="C253" s="10" t="s">
        <v>502</v>
      </c>
    </row>
    <row r="254" spans="1:3">
      <c r="A254" s="10" t="s">
        <v>253</v>
      </c>
      <c r="B254" s="10" t="s">
        <v>547</v>
      </c>
      <c r="C254" s="10" t="s">
        <v>502</v>
      </c>
    </row>
    <row r="255" spans="1:3">
      <c r="A255" s="10" t="s">
        <v>254</v>
      </c>
      <c r="B255" s="10" t="s">
        <v>547</v>
      </c>
      <c r="C255" s="10" t="s">
        <v>502</v>
      </c>
    </row>
    <row r="256" spans="1:3">
      <c r="A256" s="10" t="s">
        <v>255</v>
      </c>
      <c r="B256" s="10" t="s">
        <v>3</v>
      </c>
      <c r="C256" s="10" t="s">
        <v>502</v>
      </c>
    </row>
    <row r="257" spans="1:3">
      <c r="A257" s="10" t="s">
        <v>256</v>
      </c>
      <c r="B257" s="10" t="s">
        <v>113</v>
      </c>
      <c r="C257" s="10" t="s">
        <v>502</v>
      </c>
    </row>
    <row r="258" spans="1:3">
      <c r="A258" s="10" t="s">
        <v>257</v>
      </c>
      <c r="B258" s="10" t="s">
        <v>3</v>
      </c>
      <c r="C258" s="10" t="s">
        <v>502</v>
      </c>
    </row>
    <row r="259" spans="1:3">
      <c r="A259" s="10" t="s">
        <v>258</v>
      </c>
      <c r="B259" s="10" t="s">
        <v>3</v>
      </c>
      <c r="C259" s="10" t="s">
        <v>502</v>
      </c>
    </row>
    <row r="260" spans="1:3">
      <c r="A260" s="10" t="s">
        <v>259</v>
      </c>
      <c r="B260" s="10" t="s">
        <v>3</v>
      </c>
      <c r="C260" s="10" t="s">
        <v>502</v>
      </c>
    </row>
    <row r="261" spans="1:3">
      <c r="A261" s="10" t="s">
        <v>260</v>
      </c>
      <c r="B261" s="10" t="s">
        <v>3</v>
      </c>
      <c r="C261" s="10" t="s">
        <v>502</v>
      </c>
    </row>
    <row r="262" spans="1:3">
      <c r="A262" s="10" t="s">
        <v>261</v>
      </c>
      <c r="B262" s="10" t="s">
        <v>3</v>
      </c>
      <c r="C262" s="10" t="s">
        <v>502</v>
      </c>
    </row>
    <row r="263" spans="1:3">
      <c r="A263" s="10" t="s">
        <v>262</v>
      </c>
      <c r="B263" s="10" t="s">
        <v>3</v>
      </c>
      <c r="C263" s="10" t="s">
        <v>502</v>
      </c>
    </row>
    <row r="264" spans="1:3">
      <c r="A264" s="10" t="s">
        <v>263</v>
      </c>
      <c r="B264" s="10" t="s">
        <v>3</v>
      </c>
      <c r="C264" s="10" t="s">
        <v>502</v>
      </c>
    </row>
    <row r="265" spans="1:3">
      <c r="A265" s="10" t="s">
        <v>264</v>
      </c>
      <c r="B265" s="10" t="s">
        <v>3</v>
      </c>
      <c r="C265" s="10" t="s">
        <v>502</v>
      </c>
    </row>
    <row r="266" spans="1:3">
      <c r="A266" s="10" t="s">
        <v>265</v>
      </c>
      <c r="B266" s="10" t="s">
        <v>3</v>
      </c>
      <c r="C266" s="10" t="s">
        <v>502</v>
      </c>
    </row>
    <row r="267" spans="1:3">
      <c r="A267" s="10" t="s">
        <v>266</v>
      </c>
      <c r="B267" s="10" t="s">
        <v>3</v>
      </c>
      <c r="C267" s="10" t="s">
        <v>502</v>
      </c>
    </row>
    <row r="268" spans="1:3">
      <c r="A268" s="10" t="s">
        <v>267</v>
      </c>
      <c r="B268" s="10" t="s">
        <v>3</v>
      </c>
      <c r="C268" s="10" t="s">
        <v>502</v>
      </c>
    </row>
    <row r="269" spans="1:3">
      <c r="A269" s="10" t="s">
        <v>268</v>
      </c>
      <c r="B269" s="10" t="s">
        <v>3</v>
      </c>
      <c r="C269" s="10" t="s">
        <v>502</v>
      </c>
    </row>
    <row r="270" spans="1:3">
      <c r="A270" s="10" t="s">
        <v>269</v>
      </c>
      <c r="B270" s="10" t="s">
        <v>3</v>
      </c>
      <c r="C270" s="10" t="s">
        <v>502</v>
      </c>
    </row>
    <row r="271" spans="1:3">
      <c r="A271" s="10" t="s">
        <v>270</v>
      </c>
      <c r="B271" s="10" t="s">
        <v>3</v>
      </c>
      <c r="C271" s="10" t="s">
        <v>502</v>
      </c>
    </row>
    <row r="272" spans="1:3">
      <c r="A272" s="10" t="s">
        <v>271</v>
      </c>
      <c r="B272" s="10" t="s">
        <v>3</v>
      </c>
      <c r="C272" s="10" t="s">
        <v>502</v>
      </c>
    </row>
    <row r="273" spans="1:3">
      <c r="A273" s="10" t="s">
        <v>272</v>
      </c>
      <c r="B273" s="10" t="s">
        <v>3</v>
      </c>
      <c r="C273" s="10" t="s">
        <v>502</v>
      </c>
    </row>
    <row r="274" spans="1:3">
      <c r="A274" s="10" t="s">
        <v>273</v>
      </c>
      <c r="B274" s="10" t="s">
        <v>3</v>
      </c>
      <c r="C274" s="10" t="s">
        <v>502</v>
      </c>
    </row>
    <row r="275" spans="1:3">
      <c r="A275" s="10" t="s">
        <v>274</v>
      </c>
      <c r="B275" s="10" t="s">
        <v>547</v>
      </c>
      <c r="C275" s="10" t="s">
        <v>502</v>
      </c>
    </row>
    <row r="276" spans="1:3">
      <c r="A276" s="10" t="s">
        <v>275</v>
      </c>
      <c r="B276" s="10" t="s">
        <v>547</v>
      </c>
      <c r="C276" s="10" t="s">
        <v>502</v>
      </c>
    </row>
    <row r="277" spans="1:3">
      <c r="A277" s="10" t="s">
        <v>276</v>
      </c>
      <c r="B277" s="10" t="s">
        <v>547</v>
      </c>
      <c r="C277" s="10" t="s">
        <v>502</v>
      </c>
    </row>
    <row r="278" spans="1:3">
      <c r="A278" s="10" t="s">
        <v>277</v>
      </c>
      <c r="B278" s="10" t="s">
        <v>547</v>
      </c>
      <c r="C278" s="10" t="s">
        <v>502</v>
      </c>
    </row>
    <row r="279" spans="1:3">
      <c r="A279" s="10" t="s">
        <v>278</v>
      </c>
      <c r="B279" s="10" t="s">
        <v>547</v>
      </c>
      <c r="C279" s="10" t="s">
        <v>502</v>
      </c>
    </row>
    <row r="280" spans="1:3">
      <c r="A280" s="10" t="s">
        <v>279</v>
      </c>
      <c r="B280" s="10" t="s">
        <v>547</v>
      </c>
      <c r="C280" s="10" t="s">
        <v>502</v>
      </c>
    </row>
    <row r="281" spans="1:3">
      <c r="A281" s="10" t="s">
        <v>280</v>
      </c>
      <c r="B281" s="10" t="s">
        <v>547</v>
      </c>
      <c r="C281" s="10" t="s">
        <v>502</v>
      </c>
    </row>
    <row r="282" spans="1:3">
      <c r="A282" s="10" t="s">
        <v>281</v>
      </c>
      <c r="B282" s="10" t="s">
        <v>547</v>
      </c>
      <c r="C282" s="10" t="s">
        <v>502</v>
      </c>
    </row>
    <row r="283" spans="1:3">
      <c r="A283" s="10" t="s">
        <v>282</v>
      </c>
      <c r="B283" s="10" t="s">
        <v>547</v>
      </c>
      <c r="C283" s="10" t="s">
        <v>502</v>
      </c>
    </row>
    <row r="284" spans="1:3">
      <c r="A284" s="10" t="s">
        <v>283</v>
      </c>
      <c r="B284" s="10" t="s">
        <v>547</v>
      </c>
      <c r="C284" s="10" t="s">
        <v>502</v>
      </c>
    </row>
    <row r="285" spans="1:3">
      <c r="A285" s="10" t="s">
        <v>284</v>
      </c>
      <c r="B285" s="10" t="s">
        <v>547</v>
      </c>
      <c r="C285" s="10" t="s">
        <v>502</v>
      </c>
    </row>
    <row r="286" spans="1:3">
      <c r="A286" s="10" t="s">
        <v>285</v>
      </c>
      <c r="B286" s="10" t="s">
        <v>547</v>
      </c>
      <c r="C286" s="10" t="s">
        <v>502</v>
      </c>
    </row>
    <row r="287" spans="1:3">
      <c r="A287" s="10" t="s">
        <v>286</v>
      </c>
      <c r="B287" s="10" t="s">
        <v>547</v>
      </c>
      <c r="C287" s="10" t="s">
        <v>502</v>
      </c>
    </row>
    <row r="288" spans="1:3">
      <c r="A288" s="10" t="s">
        <v>287</v>
      </c>
      <c r="B288" s="10" t="s">
        <v>547</v>
      </c>
      <c r="C288" s="10" t="s">
        <v>502</v>
      </c>
    </row>
    <row r="289" spans="1:3">
      <c r="A289" s="10" t="s">
        <v>288</v>
      </c>
      <c r="B289" s="10" t="s">
        <v>547</v>
      </c>
      <c r="C289" s="10" t="s">
        <v>502</v>
      </c>
    </row>
    <row r="290" spans="1:3">
      <c r="A290" s="10" t="s">
        <v>289</v>
      </c>
      <c r="B290" s="10" t="s">
        <v>547</v>
      </c>
      <c r="C290" s="10" t="s">
        <v>502</v>
      </c>
    </row>
    <row r="291" spans="1:3">
      <c r="A291" s="10" t="s">
        <v>290</v>
      </c>
      <c r="B291" s="10" t="s">
        <v>547</v>
      </c>
      <c r="C291" s="10" t="s">
        <v>502</v>
      </c>
    </row>
    <row r="292" spans="1:3">
      <c r="A292" s="10" t="s">
        <v>291</v>
      </c>
      <c r="B292" s="10" t="s">
        <v>547</v>
      </c>
      <c r="C292" s="10" t="s">
        <v>502</v>
      </c>
    </row>
    <row r="293" spans="1:3">
      <c r="A293" s="10" t="s">
        <v>292</v>
      </c>
      <c r="B293" s="10" t="s">
        <v>547</v>
      </c>
      <c r="C293" s="10" t="s">
        <v>502</v>
      </c>
    </row>
    <row r="294" spans="1:3">
      <c r="A294" s="10" t="s">
        <v>293</v>
      </c>
      <c r="B294" s="10" t="s">
        <v>547</v>
      </c>
      <c r="C294" s="10" t="s">
        <v>502</v>
      </c>
    </row>
    <row r="295" spans="1:3">
      <c r="A295" s="10" t="s">
        <v>294</v>
      </c>
      <c r="B295" s="10" t="s">
        <v>547</v>
      </c>
      <c r="C295" s="10" t="s">
        <v>502</v>
      </c>
    </row>
    <row r="296" spans="1:3">
      <c r="A296" s="10" t="s">
        <v>295</v>
      </c>
      <c r="B296" s="10" t="s">
        <v>547</v>
      </c>
      <c r="C296" s="10" t="s">
        <v>502</v>
      </c>
    </row>
    <row r="297" spans="1:3">
      <c r="A297" s="10" t="s">
        <v>296</v>
      </c>
      <c r="B297" s="10" t="s">
        <v>547</v>
      </c>
      <c r="C297" s="10" t="s">
        <v>502</v>
      </c>
    </row>
    <row r="298" spans="1:3">
      <c r="A298" s="10" t="s">
        <v>297</v>
      </c>
      <c r="B298" s="10" t="s">
        <v>547</v>
      </c>
      <c r="C298" s="10" t="s">
        <v>502</v>
      </c>
    </row>
    <row r="299" spans="1:3">
      <c r="A299" s="10" t="s">
        <v>298</v>
      </c>
      <c r="B299" s="10" t="s">
        <v>547</v>
      </c>
      <c r="C299" s="10" t="s">
        <v>502</v>
      </c>
    </row>
    <row r="300" spans="1:3">
      <c r="A300" s="10" t="s">
        <v>299</v>
      </c>
      <c r="B300" s="10" t="s">
        <v>547</v>
      </c>
      <c r="C300" s="10" t="s">
        <v>502</v>
      </c>
    </row>
    <row r="301" spans="1:3">
      <c r="A301" s="10" t="s">
        <v>300</v>
      </c>
      <c r="B301" s="10" t="s">
        <v>547</v>
      </c>
      <c r="C301" s="10" t="s">
        <v>502</v>
      </c>
    </row>
    <row r="302" spans="1:3">
      <c r="A302" s="10" t="s">
        <v>301</v>
      </c>
      <c r="B302" s="10" t="s">
        <v>547</v>
      </c>
      <c r="C302" s="10" t="s">
        <v>502</v>
      </c>
    </row>
    <row r="303" spans="1:3">
      <c r="A303" s="10" t="s">
        <v>302</v>
      </c>
      <c r="B303" s="10" t="s">
        <v>547</v>
      </c>
      <c r="C303" s="10" t="s">
        <v>502</v>
      </c>
    </row>
    <row r="304" spans="1:3">
      <c r="A304" s="10" t="s">
        <v>303</v>
      </c>
      <c r="B304" s="10" t="s">
        <v>547</v>
      </c>
      <c r="C304" s="10" t="s">
        <v>502</v>
      </c>
    </row>
    <row r="305" spans="1:3">
      <c r="A305" s="10" t="s">
        <v>304</v>
      </c>
      <c r="B305" s="10" t="s">
        <v>547</v>
      </c>
      <c r="C305" s="10" t="s">
        <v>502</v>
      </c>
    </row>
    <row r="306" spans="1:3">
      <c r="A306" s="10" t="s">
        <v>305</v>
      </c>
      <c r="B306" s="10" t="s">
        <v>547</v>
      </c>
      <c r="C306" s="10" t="s">
        <v>502</v>
      </c>
    </row>
    <row r="307" spans="1:3">
      <c r="A307" s="10" t="s">
        <v>306</v>
      </c>
      <c r="B307" s="10" t="s">
        <v>547</v>
      </c>
      <c r="C307" s="10" t="s">
        <v>502</v>
      </c>
    </row>
    <row r="308" spans="1:3">
      <c r="A308" s="10" t="s">
        <v>307</v>
      </c>
      <c r="B308" s="10" t="s">
        <v>547</v>
      </c>
      <c r="C308" s="10" t="s">
        <v>502</v>
      </c>
    </row>
    <row r="309" spans="1:3">
      <c r="A309" s="10" t="s">
        <v>308</v>
      </c>
      <c r="B309" s="10" t="s">
        <v>547</v>
      </c>
      <c r="C309" s="10" t="s">
        <v>502</v>
      </c>
    </row>
    <row r="310" spans="1:3">
      <c r="A310" s="10" t="s">
        <v>309</v>
      </c>
      <c r="B310" s="10" t="s">
        <v>547</v>
      </c>
      <c r="C310" s="10" t="s">
        <v>502</v>
      </c>
    </row>
    <row r="311" spans="1:3">
      <c r="A311" s="10" t="s">
        <v>310</v>
      </c>
      <c r="B311" s="10" t="s">
        <v>547</v>
      </c>
      <c r="C311" s="10" t="s">
        <v>502</v>
      </c>
    </row>
    <row r="312" spans="1:3">
      <c r="A312" s="10" t="s">
        <v>311</v>
      </c>
      <c r="B312" s="10" t="s">
        <v>547</v>
      </c>
      <c r="C312" s="10" t="s">
        <v>502</v>
      </c>
    </row>
    <row r="313" spans="1:3">
      <c r="A313" s="10" t="s">
        <v>312</v>
      </c>
      <c r="B313" s="10" t="s">
        <v>547</v>
      </c>
      <c r="C313" s="10" t="s">
        <v>502</v>
      </c>
    </row>
    <row r="314" spans="1:3">
      <c r="A314" s="10" t="s">
        <v>313</v>
      </c>
      <c r="B314" s="10" t="s">
        <v>113</v>
      </c>
      <c r="C314" s="10" t="s">
        <v>502</v>
      </c>
    </row>
    <row r="315" spans="1:3">
      <c r="A315" s="10" t="s">
        <v>314</v>
      </c>
      <c r="B315" s="10" t="s">
        <v>3</v>
      </c>
      <c r="C315" s="10" t="s">
        <v>502</v>
      </c>
    </row>
    <row r="316" spans="1:3">
      <c r="A316" s="10" t="s">
        <v>315</v>
      </c>
      <c r="B316" s="10" t="s">
        <v>3</v>
      </c>
      <c r="C316" s="10" t="s">
        <v>502</v>
      </c>
    </row>
    <row r="317" spans="1:3">
      <c r="A317" s="10" t="s">
        <v>316</v>
      </c>
      <c r="B317" s="10" t="s">
        <v>547</v>
      </c>
      <c r="C317" s="10" t="s">
        <v>502</v>
      </c>
    </row>
    <row r="318" spans="1:3">
      <c r="A318" s="10" t="s">
        <v>317</v>
      </c>
      <c r="B318" s="10" t="s">
        <v>3</v>
      </c>
      <c r="C318" s="10" t="s">
        <v>502</v>
      </c>
    </row>
    <row r="319" spans="1:3">
      <c r="A319" s="10" t="s">
        <v>318</v>
      </c>
      <c r="B319" s="10" t="s">
        <v>547</v>
      </c>
      <c r="C319" s="10" t="s">
        <v>502</v>
      </c>
    </row>
    <row r="320" spans="1:3">
      <c r="A320" s="10" t="s">
        <v>319</v>
      </c>
      <c r="B320" s="10" t="s">
        <v>547</v>
      </c>
      <c r="C320" s="10" t="s">
        <v>502</v>
      </c>
    </row>
    <row r="321" spans="1:3">
      <c r="A321" s="10" t="s">
        <v>320</v>
      </c>
      <c r="B321" s="10" t="s">
        <v>3</v>
      </c>
      <c r="C321" s="10" t="s">
        <v>502</v>
      </c>
    </row>
    <row r="322" spans="1:3">
      <c r="A322" s="10" t="s">
        <v>321</v>
      </c>
      <c r="B322" s="10" t="s">
        <v>547</v>
      </c>
      <c r="C322" s="10" t="s">
        <v>502</v>
      </c>
    </row>
    <row r="323" spans="1:3">
      <c r="A323" s="10" t="s">
        <v>322</v>
      </c>
      <c r="B323" s="10" t="s">
        <v>3</v>
      </c>
      <c r="C323" s="10" t="s">
        <v>502</v>
      </c>
    </row>
    <row r="324" spans="1:3">
      <c r="A324" s="10" t="s">
        <v>323</v>
      </c>
      <c r="B324" s="10" t="s">
        <v>3</v>
      </c>
      <c r="C324" s="10" t="s">
        <v>502</v>
      </c>
    </row>
    <row r="325" spans="1:3">
      <c r="A325" s="10" t="s">
        <v>324</v>
      </c>
      <c r="B325" s="10" t="s">
        <v>547</v>
      </c>
      <c r="C325" s="10" t="s">
        <v>502</v>
      </c>
    </row>
    <row r="326" spans="1:3">
      <c r="A326" s="10" t="s">
        <v>325</v>
      </c>
      <c r="B326" s="10" t="s">
        <v>547</v>
      </c>
      <c r="C326" s="10" t="s">
        <v>502</v>
      </c>
    </row>
    <row r="327" spans="1:3">
      <c r="A327" s="10" t="s">
        <v>326</v>
      </c>
      <c r="B327" s="10" t="s">
        <v>547</v>
      </c>
      <c r="C327" s="10" t="s">
        <v>502</v>
      </c>
    </row>
    <row r="328" spans="1:3">
      <c r="A328" s="10" t="s">
        <v>327</v>
      </c>
      <c r="B328" s="10" t="s">
        <v>3</v>
      </c>
      <c r="C328" s="10" t="s">
        <v>502</v>
      </c>
    </row>
    <row r="329" spans="1:3">
      <c r="A329" s="10" t="s">
        <v>328</v>
      </c>
      <c r="B329" s="10" t="s">
        <v>3</v>
      </c>
      <c r="C329" s="10" t="s">
        <v>502</v>
      </c>
    </row>
    <row r="330" spans="1:3">
      <c r="A330" s="10" t="s">
        <v>329</v>
      </c>
      <c r="B330" s="10" t="s">
        <v>3</v>
      </c>
      <c r="C330" s="10" t="s">
        <v>502</v>
      </c>
    </row>
    <row r="331" spans="1:3">
      <c r="A331" s="10" t="s">
        <v>330</v>
      </c>
      <c r="B331" s="10" t="s">
        <v>547</v>
      </c>
      <c r="C331" s="10" t="s">
        <v>502</v>
      </c>
    </row>
    <row r="332" spans="1:3">
      <c r="A332" s="10" t="s">
        <v>331</v>
      </c>
      <c r="B332" s="10" t="s">
        <v>547</v>
      </c>
      <c r="C332" s="10" t="s">
        <v>502</v>
      </c>
    </row>
    <row r="333" spans="1:3">
      <c r="A333" s="10" t="s">
        <v>332</v>
      </c>
      <c r="B333" s="10" t="s">
        <v>3</v>
      </c>
      <c r="C333" s="10" t="s">
        <v>502</v>
      </c>
    </row>
    <row r="334" spans="1:3">
      <c r="A334" s="10" t="s">
        <v>333</v>
      </c>
      <c r="B334" s="10" t="s">
        <v>547</v>
      </c>
      <c r="C334" s="10" t="s">
        <v>502</v>
      </c>
    </row>
    <row r="335" spans="1:3">
      <c r="A335" s="10" t="s">
        <v>334</v>
      </c>
      <c r="B335" s="10" t="s">
        <v>547</v>
      </c>
      <c r="C335" s="10" t="s">
        <v>502</v>
      </c>
    </row>
    <row r="336" spans="1:3">
      <c r="A336" s="10" t="s">
        <v>335</v>
      </c>
      <c r="B336" s="10" t="s">
        <v>547</v>
      </c>
      <c r="C336" s="10" t="s">
        <v>502</v>
      </c>
    </row>
    <row r="337" spans="1:3">
      <c r="A337" s="10" t="s">
        <v>336</v>
      </c>
      <c r="B337" s="10" t="s">
        <v>547</v>
      </c>
      <c r="C337" s="10" t="s">
        <v>502</v>
      </c>
    </row>
    <row r="338" spans="1:3">
      <c r="A338" s="10" t="s">
        <v>337</v>
      </c>
      <c r="B338" s="10" t="s">
        <v>3</v>
      </c>
      <c r="C338" s="10" t="s">
        <v>502</v>
      </c>
    </row>
    <row r="339" spans="1:3">
      <c r="A339" s="10" t="s">
        <v>338</v>
      </c>
      <c r="B339" s="10" t="s">
        <v>547</v>
      </c>
      <c r="C339" s="10" t="s">
        <v>502</v>
      </c>
    </row>
    <row r="340" spans="1:3">
      <c r="A340" s="10" t="s">
        <v>339</v>
      </c>
      <c r="B340" s="10" t="s">
        <v>3</v>
      </c>
      <c r="C340" s="10" t="s">
        <v>502</v>
      </c>
    </row>
    <row r="341" spans="1:3">
      <c r="A341" s="10" t="s">
        <v>340</v>
      </c>
      <c r="B341" s="10" t="s">
        <v>3</v>
      </c>
      <c r="C341" s="10" t="s">
        <v>502</v>
      </c>
    </row>
    <row r="342" spans="1:3">
      <c r="A342" s="10" t="s">
        <v>341</v>
      </c>
      <c r="B342" s="10" t="s">
        <v>547</v>
      </c>
      <c r="C342" s="10" t="s">
        <v>502</v>
      </c>
    </row>
    <row r="343" spans="1:3">
      <c r="A343" s="10" t="s">
        <v>342</v>
      </c>
      <c r="B343" s="10" t="s">
        <v>547</v>
      </c>
      <c r="C343" s="10" t="s">
        <v>502</v>
      </c>
    </row>
    <row r="344" spans="1:3">
      <c r="A344" s="10" t="s">
        <v>343</v>
      </c>
      <c r="B344" s="10" t="s">
        <v>547</v>
      </c>
      <c r="C344" s="10" t="s">
        <v>502</v>
      </c>
    </row>
    <row r="345" spans="1:3">
      <c r="A345" s="10" t="s">
        <v>344</v>
      </c>
      <c r="B345" s="10" t="s">
        <v>547</v>
      </c>
      <c r="C345" s="10" t="s">
        <v>502</v>
      </c>
    </row>
    <row r="346" spans="1:3">
      <c r="A346" s="10" t="s">
        <v>345</v>
      </c>
      <c r="B346" s="10" t="s">
        <v>547</v>
      </c>
      <c r="C346" s="10" t="s">
        <v>502</v>
      </c>
    </row>
    <row r="347" spans="1:3">
      <c r="A347" s="10" t="s">
        <v>346</v>
      </c>
      <c r="B347" s="10" t="s">
        <v>547</v>
      </c>
      <c r="C347" s="10" t="s">
        <v>502</v>
      </c>
    </row>
    <row r="348" spans="1:3">
      <c r="A348" s="10" t="s">
        <v>347</v>
      </c>
      <c r="B348" s="10" t="s">
        <v>547</v>
      </c>
      <c r="C348" s="10" t="s">
        <v>502</v>
      </c>
    </row>
    <row r="349" spans="1:3">
      <c r="A349" s="10" t="s">
        <v>348</v>
      </c>
      <c r="B349" s="10" t="s">
        <v>547</v>
      </c>
      <c r="C349" s="10" t="s">
        <v>502</v>
      </c>
    </row>
    <row r="350" spans="1:3">
      <c r="A350" s="10" t="s">
        <v>349</v>
      </c>
      <c r="B350" s="10" t="s">
        <v>547</v>
      </c>
      <c r="C350" s="10" t="s">
        <v>502</v>
      </c>
    </row>
    <row r="351" spans="1:3">
      <c r="A351" s="10" t="s">
        <v>350</v>
      </c>
      <c r="B351" s="10" t="s">
        <v>547</v>
      </c>
      <c r="C351" s="10" t="s">
        <v>502</v>
      </c>
    </row>
    <row r="352" spans="1:3">
      <c r="A352" s="10" t="s">
        <v>351</v>
      </c>
      <c r="B352" s="10" t="s">
        <v>547</v>
      </c>
      <c r="C352" s="10" t="s">
        <v>502</v>
      </c>
    </row>
    <row r="353" spans="1:3">
      <c r="A353" s="10" t="s">
        <v>352</v>
      </c>
      <c r="B353" s="10" t="s">
        <v>547</v>
      </c>
      <c r="C353" s="10" t="s">
        <v>502</v>
      </c>
    </row>
    <row r="354" spans="1:3">
      <c r="A354" s="10" t="s">
        <v>353</v>
      </c>
      <c r="B354" s="10" t="s">
        <v>547</v>
      </c>
      <c r="C354" s="10" t="s">
        <v>502</v>
      </c>
    </row>
    <row r="355" spans="1:3">
      <c r="A355" s="10" t="s">
        <v>354</v>
      </c>
      <c r="B355" s="10" t="s">
        <v>547</v>
      </c>
      <c r="C355" s="10" t="s">
        <v>502</v>
      </c>
    </row>
    <row r="356" spans="1:3">
      <c r="A356" s="10" t="s">
        <v>355</v>
      </c>
      <c r="B356" s="10" t="s">
        <v>547</v>
      </c>
      <c r="C356" s="10" t="s">
        <v>502</v>
      </c>
    </row>
    <row r="357" spans="1:3">
      <c r="A357" s="10" t="s">
        <v>356</v>
      </c>
      <c r="B357" s="10" t="s">
        <v>547</v>
      </c>
      <c r="C357" s="10" t="s">
        <v>502</v>
      </c>
    </row>
    <row r="358" spans="1:3">
      <c r="A358" s="10" t="s">
        <v>357</v>
      </c>
      <c r="B358" s="10" t="s">
        <v>547</v>
      </c>
      <c r="C358" s="10" t="s">
        <v>502</v>
      </c>
    </row>
    <row r="359" spans="1:3">
      <c r="A359" s="10" t="s">
        <v>358</v>
      </c>
      <c r="B359" s="10" t="s">
        <v>547</v>
      </c>
      <c r="C359" s="10" t="s">
        <v>502</v>
      </c>
    </row>
    <row r="360" spans="1:3">
      <c r="A360" s="10" t="s">
        <v>359</v>
      </c>
      <c r="B360" s="10" t="s">
        <v>547</v>
      </c>
      <c r="C360" s="10" t="s">
        <v>502</v>
      </c>
    </row>
    <row r="361" spans="1:3">
      <c r="A361" s="10" t="s">
        <v>360</v>
      </c>
      <c r="B361" s="10" t="s">
        <v>547</v>
      </c>
      <c r="C361" s="10" t="s">
        <v>502</v>
      </c>
    </row>
    <row r="362" spans="1:3">
      <c r="A362" s="10" t="s">
        <v>361</v>
      </c>
      <c r="B362" s="10" t="s">
        <v>547</v>
      </c>
      <c r="C362" s="10" t="s">
        <v>502</v>
      </c>
    </row>
    <row r="363" spans="1:3">
      <c r="A363" s="10" t="s">
        <v>362</v>
      </c>
      <c r="B363" s="10" t="s">
        <v>113</v>
      </c>
      <c r="C363" s="10" t="s">
        <v>502</v>
      </c>
    </row>
    <row r="364" spans="1:3">
      <c r="A364" s="10" t="s">
        <v>363</v>
      </c>
      <c r="B364" s="10" t="s">
        <v>3</v>
      </c>
      <c r="C364" s="10" t="s">
        <v>502</v>
      </c>
    </row>
    <row r="365" spans="1:3">
      <c r="A365" s="10" t="s">
        <v>364</v>
      </c>
      <c r="B365" s="10" t="s">
        <v>547</v>
      </c>
      <c r="C365" s="10" t="s">
        <v>502</v>
      </c>
    </row>
    <row r="366" spans="1:3">
      <c r="A366" s="10" t="s">
        <v>365</v>
      </c>
      <c r="B366" s="10" t="s">
        <v>547</v>
      </c>
      <c r="C366" s="10" t="s">
        <v>502</v>
      </c>
    </row>
    <row r="367" spans="1:3">
      <c r="A367" s="10" t="s">
        <v>366</v>
      </c>
      <c r="B367" s="10" t="s">
        <v>547</v>
      </c>
      <c r="C367" s="10" t="s">
        <v>502</v>
      </c>
    </row>
    <row r="368" spans="1:3">
      <c r="A368" s="10" t="s">
        <v>367</v>
      </c>
      <c r="B368" s="10" t="s">
        <v>547</v>
      </c>
      <c r="C368" s="10" t="s">
        <v>502</v>
      </c>
    </row>
    <row r="369" spans="1:3">
      <c r="A369" s="10" t="s">
        <v>368</v>
      </c>
      <c r="B369" s="10" t="s">
        <v>547</v>
      </c>
      <c r="C369" s="10" t="s">
        <v>502</v>
      </c>
    </row>
    <row r="370" spans="1:3">
      <c r="A370" s="10" t="s">
        <v>369</v>
      </c>
      <c r="B370" s="10" t="s">
        <v>547</v>
      </c>
      <c r="C370" s="10" t="s">
        <v>502</v>
      </c>
    </row>
    <row r="371" spans="1:3">
      <c r="A371" s="10" t="s">
        <v>370</v>
      </c>
      <c r="B371" s="10" t="s">
        <v>547</v>
      </c>
      <c r="C371" s="10" t="s">
        <v>502</v>
      </c>
    </row>
    <row r="372" spans="1:3">
      <c r="A372" s="10" t="s">
        <v>371</v>
      </c>
      <c r="B372" s="10" t="s">
        <v>547</v>
      </c>
      <c r="C372" s="10" t="s">
        <v>502</v>
      </c>
    </row>
    <row r="373" spans="1:3">
      <c r="A373" s="10" t="s">
        <v>372</v>
      </c>
      <c r="B373" s="10" t="s">
        <v>547</v>
      </c>
      <c r="C373" s="10" t="s">
        <v>502</v>
      </c>
    </row>
    <row r="374" spans="1:3">
      <c r="A374" s="10" t="s">
        <v>373</v>
      </c>
      <c r="B374" s="10" t="s">
        <v>547</v>
      </c>
      <c r="C374" s="10" t="s">
        <v>502</v>
      </c>
    </row>
    <row r="375" spans="1:3">
      <c r="A375" s="10" t="s">
        <v>374</v>
      </c>
      <c r="B375" s="10" t="s">
        <v>3</v>
      </c>
      <c r="C375" s="10" t="s">
        <v>502</v>
      </c>
    </row>
    <row r="376" spans="1:3">
      <c r="A376" s="10" t="s">
        <v>375</v>
      </c>
      <c r="B376" s="10" t="s">
        <v>547</v>
      </c>
      <c r="C376" s="10" t="s">
        <v>502</v>
      </c>
    </row>
    <row r="377" spans="1:3">
      <c r="A377" s="10" t="s">
        <v>376</v>
      </c>
      <c r="B377" s="10" t="s">
        <v>547</v>
      </c>
      <c r="C377" s="10" t="s">
        <v>502</v>
      </c>
    </row>
    <row r="378" spans="1:3">
      <c r="A378" s="10" t="s">
        <v>377</v>
      </c>
      <c r="B378" s="10" t="s">
        <v>547</v>
      </c>
      <c r="C378" s="10" t="s">
        <v>502</v>
      </c>
    </row>
    <row r="379" spans="1:3">
      <c r="A379" s="10" t="s">
        <v>378</v>
      </c>
      <c r="B379" s="10" t="s">
        <v>547</v>
      </c>
      <c r="C379" s="10" t="s">
        <v>502</v>
      </c>
    </row>
    <row r="380" spans="1:3">
      <c r="A380" s="10" t="s">
        <v>379</v>
      </c>
      <c r="B380" s="10" t="s">
        <v>3</v>
      </c>
      <c r="C380" s="10" t="s">
        <v>502</v>
      </c>
    </row>
    <row r="381" spans="1:3">
      <c r="A381" s="10" t="s">
        <v>380</v>
      </c>
      <c r="B381" s="10" t="s">
        <v>547</v>
      </c>
      <c r="C381" s="10" t="s">
        <v>502</v>
      </c>
    </row>
    <row r="382" spans="1:3">
      <c r="A382" s="10" t="s">
        <v>381</v>
      </c>
      <c r="B382" s="10" t="s">
        <v>547</v>
      </c>
      <c r="C382" s="10" t="s">
        <v>502</v>
      </c>
    </row>
    <row r="383" spans="1:3">
      <c r="A383" s="10" t="s">
        <v>382</v>
      </c>
      <c r="B383" s="10" t="s">
        <v>3</v>
      </c>
      <c r="C383" s="10" t="s">
        <v>502</v>
      </c>
    </row>
    <row r="384" spans="1:3">
      <c r="A384" s="10" t="s">
        <v>383</v>
      </c>
      <c r="B384" s="10" t="s">
        <v>547</v>
      </c>
      <c r="C384" s="10" t="s">
        <v>502</v>
      </c>
    </row>
    <row r="385" spans="1:3">
      <c r="A385" s="10" t="s">
        <v>384</v>
      </c>
      <c r="B385" s="10" t="s">
        <v>3</v>
      </c>
      <c r="C385" s="10" t="s">
        <v>502</v>
      </c>
    </row>
    <row r="386" spans="1:3">
      <c r="A386" s="10" t="s">
        <v>385</v>
      </c>
      <c r="B386" s="10" t="s">
        <v>547</v>
      </c>
      <c r="C386" s="10" t="s">
        <v>502</v>
      </c>
    </row>
    <row r="387" spans="1:3">
      <c r="A387" s="10" t="s">
        <v>386</v>
      </c>
      <c r="B387" s="10" t="s">
        <v>547</v>
      </c>
      <c r="C387" s="10" t="s">
        <v>502</v>
      </c>
    </row>
    <row r="388" spans="1:3">
      <c r="A388" s="10" t="s">
        <v>387</v>
      </c>
      <c r="B388" s="10" t="s">
        <v>547</v>
      </c>
      <c r="C388" s="10" t="s">
        <v>502</v>
      </c>
    </row>
    <row r="389" spans="1:3">
      <c r="A389" s="10" t="s">
        <v>388</v>
      </c>
      <c r="B389" s="10" t="s">
        <v>547</v>
      </c>
      <c r="C389" s="10" t="s">
        <v>502</v>
      </c>
    </row>
    <row r="390" spans="1:3">
      <c r="A390" s="10" t="s">
        <v>389</v>
      </c>
      <c r="B390" s="10" t="s">
        <v>547</v>
      </c>
      <c r="C390" s="10" t="s">
        <v>502</v>
      </c>
    </row>
    <row r="391" spans="1:3">
      <c r="A391" s="10" t="s">
        <v>390</v>
      </c>
      <c r="B391" s="10" t="s">
        <v>3</v>
      </c>
      <c r="C391" s="10" t="s">
        <v>502</v>
      </c>
    </row>
    <row r="392" spans="1:3">
      <c r="A392" s="10" t="s">
        <v>391</v>
      </c>
      <c r="B392" s="10" t="s">
        <v>547</v>
      </c>
      <c r="C392" s="10" t="s">
        <v>502</v>
      </c>
    </row>
    <row r="393" spans="1:3">
      <c r="A393" s="10" t="s">
        <v>392</v>
      </c>
      <c r="B393" s="10" t="s">
        <v>547</v>
      </c>
      <c r="C393" s="10" t="s">
        <v>502</v>
      </c>
    </row>
    <row r="394" spans="1:3">
      <c r="A394" s="10" t="s">
        <v>393</v>
      </c>
      <c r="B394" s="10" t="s">
        <v>547</v>
      </c>
      <c r="C394" s="10" t="s">
        <v>502</v>
      </c>
    </row>
    <row r="395" spans="1:3">
      <c r="A395" s="10" t="s">
        <v>394</v>
      </c>
      <c r="B395" s="10" t="s">
        <v>547</v>
      </c>
      <c r="C395" s="10" t="s">
        <v>502</v>
      </c>
    </row>
    <row r="396" spans="1:3">
      <c r="A396" s="10" t="s">
        <v>395</v>
      </c>
      <c r="B396" s="10" t="s">
        <v>547</v>
      </c>
      <c r="C396" s="10" t="s">
        <v>502</v>
      </c>
    </row>
    <row r="397" spans="1:3">
      <c r="A397" s="10" t="s">
        <v>396</v>
      </c>
      <c r="B397" s="10" t="s">
        <v>547</v>
      </c>
      <c r="C397" s="10" t="s">
        <v>502</v>
      </c>
    </row>
    <row r="398" spans="1:3">
      <c r="A398" s="10" t="s">
        <v>397</v>
      </c>
      <c r="B398" s="10" t="s">
        <v>547</v>
      </c>
      <c r="C398" s="10" t="s">
        <v>502</v>
      </c>
    </row>
    <row r="399" spans="1:3">
      <c r="A399" s="10" t="s">
        <v>398</v>
      </c>
      <c r="B399" s="10" t="s">
        <v>547</v>
      </c>
      <c r="C399" s="10" t="s">
        <v>502</v>
      </c>
    </row>
    <row r="400" spans="1:3">
      <c r="A400" s="10" t="s">
        <v>399</v>
      </c>
      <c r="B400" s="10" t="s">
        <v>547</v>
      </c>
      <c r="C400" s="10" t="s">
        <v>502</v>
      </c>
    </row>
    <row r="401" spans="1:3">
      <c r="A401" s="10" t="s">
        <v>400</v>
      </c>
      <c r="B401" s="10" t="s">
        <v>547</v>
      </c>
      <c r="C401" s="10" t="s">
        <v>502</v>
      </c>
    </row>
    <row r="402" spans="1:3">
      <c r="A402" s="10" t="s">
        <v>401</v>
      </c>
      <c r="B402" s="10" t="s">
        <v>547</v>
      </c>
      <c r="C402" s="10" t="s">
        <v>502</v>
      </c>
    </row>
    <row r="403" spans="1:3">
      <c r="A403" s="10" t="s">
        <v>402</v>
      </c>
      <c r="B403" s="10" t="s">
        <v>547</v>
      </c>
      <c r="C403" s="10" t="s">
        <v>502</v>
      </c>
    </row>
    <row r="404" spans="1:3">
      <c r="A404" s="10" t="s">
        <v>403</v>
      </c>
      <c r="B404" s="10" t="s">
        <v>547</v>
      </c>
      <c r="C404" s="10" t="s">
        <v>502</v>
      </c>
    </row>
    <row r="405" spans="1:3">
      <c r="A405" s="10" t="s">
        <v>404</v>
      </c>
      <c r="B405" s="10" t="s">
        <v>3</v>
      </c>
      <c r="C405" s="10" t="s">
        <v>502</v>
      </c>
    </row>
    <row r="406" spans="1:3">
      <c r="A406" s="10" t="s">
        <v>405</v>
      </c>
      <c r="B406" s="10" t="s">
        <v>3</v>
      </c>
      <c r="C406" s="10" t="s">
        <v>502</v>
      </c>
    </row>
    <row r="407" spans="1:3">
      <c r="A407" s="10" t="s">
        <v>406</v>
      </c>
      <c r="B407" s="10" t="s">
        <v>3</v>
      </c>
      <c r="C407" s="10" t="s">
        <v>502</v>
      </c>
    </row>
    <row r="408" spans="1:3">
      <c r="A408" s="10" t="s">
        <v>407</v>
      </c>
      <c r="B408" s="10" t="s">
        <v>3</v>
      </c>
      <c r="C408" s="10" t="s">
        <v>502</v>
      </c>
    </row>
    <row r="409" spans="1:3">
      <c r="A409" s="10" t="s">
        <v>408</v>
      </c>
      <c r="B409" s="10" t="s">
        <v>3</v>
      </c>
      <c r="C409" s="10" t="s">
        <v>502</v>
      </c>
    </row>
    <row r="410" spans="1:3">
      <c r="A410" s="10" t="s">
        <v>409</v>
      </c>
      <c r="B410" s="10" t="s">
        <v>3</v>
      </c>
      <c r="C410" s="10" t="s">
        <v>502</v>
      </c>
    </row>
    <row r="411" spans="1:3">
      <c r="A411" s="10" t="s">
        <v>410</v>
      </c>
      <c r="B411" s="10" t="s">
        <v>547</v>
      </c>
      <c r="C411" s="10" t="s">
        <v>502</v>
      </c>
    </row>
    <row r="412" spans="1:3">
      <c r="A412" s="10" t="s">
        <v>411</v>
      </c>
      <c r="B412" s="10" t="s">
        <v>547</v>
      </c>
      <c r="C412" s="10" t="s">
        <v>502</v>
      </c>
    </row>
    <row r="413" spans="1:3">
      <c r="A413" s="10" t="s">
        <v>412</v>
      </c>
      <c r="B413" s="10" t="s">
        <v>547</v>
      </c>
      <c r="C413" s="10" t="s">
        <v>502</v>
      </c>
    </row>
    <row r="414" spans="1:3">
      <c r="A414" s="10" t="s">
        <v>413</v>
      </c>
      <c r="B414" s="10" t="s">
        <v>547</v>
      </c>
      <c r="C414" s="10" t="s">
        <v>502</v>
      </c>
    </row>
    <row r="415" spans="1:3">
      <c r="A415" s="10" t="s">
        <v>414</v>
      </c>
      <c r="B415" s="10" t="s">
        <v>3</v>
      </c>
      <c r="C415" s="10" t="s">
        <v>502</v>
      </c>
    </row>
    <row r="416" spans="1:3">
      <c r="A416" s="10" t="s">
        <v>415</v>
      </c>
      <c r="B416" s="10" t="s">
        <v>3</v>
      </c>
      <c r="C416" s="10" t="s">
        <v>502</v>
      </c>
    </row>
    <row r="417" spans="1:3">
      <c r="A417" s="10" t="s">
        <v>416</v>
      </c>
      <c r="B417" s="10" t="s">
        <v>3</v>
      </c>
      <c r="C417" s="10" t="s">
        <v>502</v>
      </c>
    </row>
    <row r="418" spans="1:3">
      <c r="A418" s="10" t="s">
        <v>417</v>
      </c>
      <c r="B418" s="10" t="s">
        <v>547</v>
      </c>
      <c r="C418" s="10" t="s">
        <v>502</v>
      </c>
    </row>
    <row r="419" spans="1:3">
      <c r="A419" s="10" t="s">
        <v>418</v>
      </c>
      <c r="B419" s="10" t="s">
        <v>547</v>
      </c>
      <c r="C419" s="10" t="s">
        <v>502</v>
      </c>
    </row>
    <row r="420" spans="1:3">
      <c r="A420" s="10" t="s">
        <v>419</v>
      </c>
      <c r="B420" s="10" t="s">
        <v>547</v>
      </c>
      <c r="C420" s="10" t="s">
        <v>502</v>
      </c>
    </row>
    <row r="421" spans="1:3">
      <c r="A421" s="10" t="s">
        <v>420</v>
      </c>
      <c r="B421" s="10" t="s">
        <v>547</v>
      </c>
      <c r="C421" s="10" t="s">
        <v>502</v>
      </c>
    </row>
    <row r="422" spans="1:3">
      <c r="A422" s="10" t="s">
        <v>421</v>
      </c>
      <c r="B422" s="10" t="s">
        <v>547</v>
      </c>
      <c r="C422" s="10" t="s">
        <v>502</v>
      </c>
    </row>
    <row r="423" spans="1:3">
      <c r="A423" s="10" t="s">
        <v>422</v>
      </c>
      <c r="B423" s="10" t="s">
        <v>547</v>
      </c>
      <c r="C423" s="10" t="s">
        <v>502</v>
      </c>
    </row>
    <row r="424" spans="1:3">
      <c r="A424" s="10" t="s">
        <v>423</v>
      </c>
      <c r="B424" s="10" t="s">
        <v>547</v>
      </c>
      <c r="C424" s="10" t="s">
        <v>502</v>
      </c>
    </row>
    <row r="425" spans="1:3">
      <c r="A425" s="10" t="s">
        <v>424</v>
      </c>
      <c r="B425" s="10" t="s">
        <v>547</v>
      </c>
      <c r="C425" s="10" t="s">
        <v>502</v>
      </c>
    </row>
    <row r="426" spans="1:3">
      <c r="A426" s="10" t="s">
        <v>425</v>
      </c>
      <c r="B426" s="10" t="s">
        <v>3</v>
      </c>
      <c r="C426" s="10" t="s">
        <v>502</v>
      </c>
    </row>
    <row r="427" spans="1:3">
      <c r="A427" s="10" t="s">
        <v>426</v>
      </c>
      <c r="B427" s="10" t="s">
        <v>547</v>
      </c>
      <c r="C427" s="10" t="s">
        <v>502</v>
      </c>
    </row>
    <row r="428" spans="1:3">
      <c r="A428" s="10" t="s">
        <v>427</v>
      </c>
      <c r="B428" s="10" t="s">
        <v>547</v>
      </c>
      <c r="C428" s="10" t="s">
        <v>502</v>
      </c>
    </row>
    <row r="429" spans="1:3">
      <c r="A429" s="10" t="s">
        <v>428</v>
      </c>
      <c r="B429" s="10" t="s">
        <v>547</v>
      </c>
      <c r="C429" s="10" t="s">
        <v>502</v>
      </c>
    </row>
    <row r="430" spans="1:3">
      <c r="A430" s="10" t="s">
        <v>429</v>
      </c>
      <c r="B430" s="10" t="s">
        <v>3</v>
      </c>
      <c r="C430" s="10" t="s">
        <v>502</v>
      </c>
    </row>
    <row r="431" spans="1:3">
      <c r="A431" s="10" t="s">
        <v>430</v>
      </c>
      <c r="B431" s="10" t="s">
        <v>547</v>
      </c>
      <c r="C431" s="10" t="s">
        <v>502</v>
      </c>
    </row>
    <row r="432" spans="1:3">
      <c r="A432" s="10" t="s">
        <v>431</v>
      </c>
      <c r="B432" s="10" t="s">
        <v>3</v>
      </c>
      <c r="C432" s="10" t="s">
        <v>502</v>
      </c>
    </row>
    <row r="433" spans="1:3">
      <c r="A433" s="10" t="s">
        <v>432</v>
      </c>
      <c r="B433" s="10" t="s">
        <v>3</v>
      </c>
      <c r="C433" s="10" t="s">
        <v>502</v>
      </c>
    </row>
    <row r="434" spans="1:3">
      <c r="A434" s="10" t="s">
        <v>433</v>
      </c>
      <c r="B434" s="10" t="s">
        <v>3</v>
      </c>
      <c r="C434" s="10" t="s">
        <v>502</v>
      </c>
    </row>
    <row r="435" spans="1:3">
      <c r="A435" s="10" t="s">
        <v>434</v>
      </c>
      <c r="B435" s="10" t="s">
        <v>547</v>
      </c>
      <c r="C435" s="10" t="s">
        <v>502</v>
      </c>
    </row>
    <row r="436" spans="1:3">
      <c r="A436" s="10" t="s">
        <v>435</v>
      </c>
      <c r="B436" s="10" t="s">
        <v>547</v>
      </c>
      <c r="C436" s="10" t="s">
        <v>502</v>
      </c>
    </row>
    <row r="437" spans="1:3">
      <c r="A437" s="10" t="s">
        <v>436</v>
      </c>
      <c r="B437" s="10" t="s">
        <v>547</v>
      </c>
      <c r="C437" s="10" t="s">
        <v>502</v>
      </c>
    </row>
    <row r="438" spans="1:3">
      <c r="A438" s="10" t="s">
        <v>437</v>
      </c>
      <c r="B438" s="10" t="s">
        <v>547</v>
      </c>
      <c r="C438" s="10" t="s">
        <v>502</v>
      </c>
    </row>
    <row r="439" spans="1:3">
      <c r="A439" s="10" t="s">
        <v>438</v>
      </c>
      <c r="B439" s="10" t="s">
        <v>3</v>
      </c>
      <c r="C439" s="10" t="s">
        <v>502</v>
      </c>
    </row>
    <row r="440" spans="1:3">
      <c r="A440" s="10" t="s">
        <v>439</v>
      </c>
      <c r="B440" s="10" t="s">
        <v>3</v>
      </c>
      <c r="C440" s="10" t="s">
        <v>502</v>
      </c>
    </row>
    <row r="441" spans="1:3">
      <c r="A441" s="10" t="s">
        <v>440</v>
      </c>
      <c r="B441" s="10" t="s">
        <v>547</v>
      </c>
      <c r="C441" s="10" t="s">
        <v>502</v>
      </c>
    </row>
    <row r="442" spans="1:3">
      <c r="A442" s="10" t="s">
        <v>441</v>
      </c>
      <c r="B442" s="10" t="s">
        <v>547</v>
      </c>
      <c r="C442" s="10" t="s">
        <v>502</v>
      </c>
    </row>
    <row r="443" spans="1:3">
      <c r="A443" s="10" t="s">
        <v>442</v>
      </c>
      <c r="B443" s="10" t="s">
        <v>547</v>
      </c>
      <c r="C443" s="10" t="s">
        <v>502</v>
      </c>
    </row>
    <row r="444" spans="1:3">
      <c r="A444" s="10" t="s">
        <v>443</v>
      </c>
      <c r="B444" s="10" t="s">
        <v>547</v>
      </c>
      <c r="C444" s="10" t="s">
        <v>502</v>
      </c>
    </row>
    <row r="445" spans="1:3">
      <c r="A445" s="10" t="s">
        <v>444</v>
      </c>
      <c r="B445" s="10" t="s">
        <v>3</v>
      </c>
      <c r="C445" s="10" t="s">
        <v>502</v>
      </c>
    </row>
    <row r="446" spans="1:3">
      <c r="A446" s="10" t="s">
        <v>445</v>
      </c>
      <c r="B446" s="10" t="s">
        <v>3</v>
      </c>
      <c r="C446" s="10" t="s">
        <v>502</v>
      </c>
    </row>
    <row r="447" spans="1:3">
      <c r="A447" s="10" t="s">
        <v>446</v>
      </c>
      <c r="B447" s="10" t="s">
        <v>547</v>
      </c>
      <c r="C447" s="10" t="s">
        <v>502</v>
      </c>
    </row>
    <row r="448" spans="1:3">
      <c r="A448" s="10" t="s">
        <v>447</v>
      </c>
      <c r="B448" s="10" t="s">
        <v>547</v>
      </c>
      <c r="C448" s="10" t="s">
        <v>502</v>
      </c>
    </row>
    <row r="449" spans="1:3">
      <c r="A449" s="10" t="s">
        <v>448</v>
      </c>
      <c r="B449" s="10" t="s">
        <v>547</v>
      </c>
      <c r="C449" s="10" t="s">
        <v>502</v>
      </c>
    </row>
    <row r="450" spans="1:3">
      <c r="A450" s="10" t="s">
        <v>449</v>
      </c>
      <c r="B450" s="10" t="s">
        <v>547</v>
      </c>
      <c r="C450" s="10" t="s">
        <v>502</v>
      </c>
    </row>
    <row r="451" spans="1:3">
      <c r="A451" s="10" t="s">
        <v>450</v>
      </c>
      <c r="B451" s="10" t="s">
        <v>3</v>
      </c>
      <c r="C451" s="10" t="s">
        <v>502</v>
      </c>
    </row>
    <row r="452" spans="1:3">
      <c r="A452" s="10" t="s">
        <v>451</v>
      </c>
      <c r="B452" s="10" t="s">
        <v>547</v>
      </c>
      <c r="C452" s="10" t="s">
        <v>502</v>
      </c>
    </row>
    <row r="453" spans="1:3">
      <c r="A453" s="10" t="s">
        <v>452</v>
      </c>
      <c r="B453" s="10" t="s">
        <v>547</v>
      </c>
      <c r="C453" s="10" t="s">
        <v>502</v>
      </c>
    </row>
    <row r="454" spans="1:3">
      <c r="A454" s="10" t="s">
        <v>453</v>
      </c>
      <c r="B454" s="10" t="s">
        <v>547</v>
      </c>
      <c r="C454" s="10" t="s">
        <v>502</v>
      </c>
    </row>
    <row r="455" spans="1:3">
      <c r="A455" s="10" t="s">
        <v>454</v>
      </c>
      <c r="B455" s="10" t="s">
        <v>547</v>
      </c>
      <c r="C455" s="10" t="s">
        <v>502</v>
      </c>
    </row>
    <row r="456" spans="1:3">
      <c r="A456" s="10" t="s">
        <v>455</v>
      </c>
      <c r="B456" s="10" t="s">
        <v>547</v>
      </c>
      <c r="C456" s="10" t="s">
        <v>502</v>
      </c>
    </row>
    <row r="457" spans="1:3">
      <c r="A457" s="10" t="s">
        <v>456</v>
      </c>
      <c r="B457" s="10" t="s">
        <v>547</v>
      </c>
      <c r="C457" s="10" t="s">
        <v>502</v>
      </c>
    </row>
    <row r="458" spans="1:3">
      <c r="A458" s="10" t="s">
        <v>457</v>
      </c>
      <c r="B458" s="10" t="s">
        <v>3</v>
      </c>
      <c r="C458" s="10" t="s">
        <v>502</v>
      </c>
    </row>
    <row r="459" spans="1:3">
      <c r="A459" s="10" t="s">
        <v>458</v>
      </c>
      <c r="B459" s="10" t="s">
        <v>3</v>
      </c>
      <c r="C459" s="10" t="s">
        <v>502</v>
      </c>
    </row>
    <row r="460" spans="1:3">
      <c r="A460" s="10" t="s">
        <v>459</v>
      </c>
      <c r="B460" s="10" t="s">
        <v>547</v>
      </c>
      <c r="C460" s="10" t="s">
        <v>502</v>
      </c>
    </row>
    <row r="461" spans="1:3">
      <c r="A461" s="10" t="s">
        <v>460</v>
      </c>
      <c r="B461" s="10" t="s">
        <v>3</v>
      </c>
      <c r="C461" s="10" t="s">
        <v>502</v>
      </c>
    </row>
    <row r="462" spans="1:3">
      <c r="A462" s="10" t="s">
        <v>461</v>
      </c>
      <c r="B462" s="10" t="s">
        <v>3</v>
      </c>
      <c r="C462" s="10" t="s">
        <v>502</v>
      </c>
    </row>
    <row r="463" spans="1:3">
      <c r="A463" s="10" t="s">
        <v>462</v>
      </c>
      <c r="B463" s="10" t="s">
        <v>3</v>
      </c>
      <c r="C463" s="10" t="s">
        <v>502</v>
      </c>
    </row>
    <row r="464" spans="1:3">
      <c r="A464" s="10" t="s">
        <v>463</v>
      </c>
      <c r="B464" s="10" t="s">
        <v>547</v>
      </c>
      <c r="C464" s="10" t="s">
        <v>502</v>
      </c>
    </row>
    <row r="465" spans="1:3">
      <c r="A465" s="10" t="s">
        <v>464</v>
      </c>
      <c r="B465" s="10" t="s">
        <v>547</v>
      </c>
      <c r="C465" s="10" t="s">
        <v>502</v>
      </c>
    </row>
    <row r="466" spans="1:3">
      <c r="A466" s="10" t="s">
        <v>465</v>
      </c>
      <c r="B466" s="10" t="s">
        <v>547</v>
      </c>
      <c r="C466" s="10" t="s">
        <v>502</v>
      </c>
    </row>
    <row r="467" spans="1:3">
      <c r="A467" s="10" t="s">
        <v>466</v>
      </c>
      <c r="B467" s="10" t="s">
        <v>3</v>
      </c>
      <c r="C467" s="10" t="s">
        <v>502</v>
      </c>
    </row>
    <row r="468" spans="1:3">
      <c r="A468" s="10" t="s">
        <v>467</v>
      </c>
      <c r="B468" s="10" t="s">
        <v>547</v>
      </c>
      <c r="C468" s="10" t="s">
        <v>502</v>
      </c>
    </row>
    <row r="469" spans="1:3">
      <c r="A469" s="10" t="s">
        <v>468</v>
      </c>
      <c r="B469" s="10" t="s">
        <v>547</v>
      </c>
      <c r="C469" s="10" t="s">
        <v>502</v>
      </c>
    </row>
    <row r="470" spans="1:3">
      <c r="A470" s="10" t="s">
        <v>469</v>
      </c>
      <c r="B470" s="10" t="s">
        <v>547</v>
      </c>
      <c r="C470" s="10" t="s">
        <v>502</v>
      </c>
    </row>
    <row r="471" spans="1:3">
      <c r="A471" s="10" t="s">
        <v>470</v>
      </c>
      <c r="B471" s="10" t="s">
        <v>3</v>
      </c>
      <c r="C471" s="10" t="s">
        <v>502</v>
      </c>
    </row>
    <row r="472" spans="1:3">
      <c r="A472" s="10" t="s">
        <v>471</v>
      </c>
      <c r="B472" s="10" t="s">
        <v>547</v>
      </c>
      <c r="C472" s="10" t="s">
        <v>502</v>
      </c>
    </row>
    <row r="473" spans="1:3">
      <c r="A473" s="10" t="s">
        <v>472</v>
      </c>
      <c r="B473" s="10" t="s">
        <v>547</v>
      </c>
      <c r="C473" s="10" t="s">
        <v>502</v>
      </c>
    </row>
    <row r="474" spans="1:3">
      <c r="A474" s="10" t="s">
        <v>473</v>
      </c>
      <c r="B474" s="10" t="s">
        <v>547</v>
      </c>
      <c r="C474" s="10" t="s">
        <v>502</v>
      </c>
    </row>
    <row r="475" spans="1:3">
      <c r="A475" s="10" t="s">
        <v>474</v>
      </c>
      <c r="B475" s="10" t="s">
        <v>547</v>
      </c>
      <c r="C475" s="10" t="s">
        <v>502</v>
      </c>
    </row>
    <row r="476" spans="1:3">
      <c r="A476" s="10" t="s">
        <v>475</v>
      </c>
      <c r="B476" s="10" t="s">
        <v>547</v>
      </c>
      <c r="C476" s="10" t="s">
        <v>502</v>
      </c>
    </row>
    <row r="477" spans="1:3">
      <c r="A477" s="10" t="s">
        <v>476</v>
      </c>
      <c r="B477" s="10" t="s">
        <v>3</v>
      </c>
      <c r="C477" s="10" t="s">
        <v>502</v>
      </c>
    </row>
    <row r="478" spans="1:3">
      <c r="A478" s="10" t="s">
        <v>477</v>
      </c>
      <c r="B478" s="10" t="s">
        <v>547</v>
      </c>
      <c r="C478" s="10" t="s">
        <v>502</v>
      </c>
    </row>
    <row r="479" spans="1:3">
      <c r="A479" s="10" t="s">
        <v>478</v>
      </c>
      <c r="B479" s="10" t="s">
        <v>547</v>
      </c>
      <c r="C479" s="10" t="s">
        <v>502</v>
      </c>
    </row>
    <row r="480" spans="1:3">
      <c r="A480" s="10" t="s">
        <v>479</v>
      </c>
      <c r="B480" s="10" t="s">
        <v>547</v>
      </c>
      <c r="C480" s="10" t="s">
        <v>502</v>
      </c>
    </row>
    <row r="481" spans="1:3">
      <c r="A481" s="10" t="s">
        <v>480</v>
      </c>
      <c r="B481" s="10" t="s">
        <v>547</v>
      </c>
      <c r="C481" s="10" t="s">
        <v>502</v>
      </c>
    </row>
    <row r="482" spans="1:3">
      <c r="A482" s="10" t="s">
        <v>481</v>
      </c>
      <c r="B482" s="10" t="s">
        <v>547</v>
      </c>
      <c r="C482" s="10" t="s">
        <v>502</v>
      </c>
    </row>
    <row r="483" spans="1:3">
      <c r="A483" s="10" t="s">
        <v>482</v>
      </c>
      <c r="B483" s="10" t="s">
        <v>3</v>
      </c>
      <c r="C483" s="10" t="s">
        <v>502</v>
      </c>
    </row>
    <row r="484" spans="1:3">
      <c r="A484" s="10" t="s">
        <v>483</v>
      </c>
      <c r="B484" s="10" t="s">
        <v>547</v>
      </c>
      <c r="C484" s="10" t="s">
        <v>502</v>
      </c>
    </row>
    <row r="485" spans="1:3">
      <c r="A485" s="10" t="s">
        <v>484</v>
      </c>
      <c r="B485" s="10" t="s">
        <v>547</v>
      </c>
      <c r="C485" s="10" t="s">
        <v>502</v>
      </c>
    </row>
    <row r="486" spans="1:3">
      <c r="A486" s="10" t="s">
        <v>485</v>
      </c>
      <c r="B486" s="10" t="s">
        <v>3</v>
      </c>
      <c r="C486" s="10" t="s">
        <v>502</v>
      </c>
    </row>
    <row r="487" spans="1:3">
      <c r="A487" s="10" t="s">
        <v>486</v>
      </c>
      <c r="B487" s="10" t="s">
        <v>3</v>
      </c>
      <c r="C487" s="10" t="s">
        <v>502</v>
      </c>
    </row>
    <row r="488" spans="1:3">
      <c r="A488" s="10" t="s">
        <v>487</v>
      </c>
      <c r="B488" s="10" t="s">
        <v>3</v>
      </c>
      <c r="C488" s="10" t="s">
        <v>502</v>
      </c>
    </row>
    <row r="489" spans="1:3">
      <c r="A489" s="10" t="s">
        <v>488</v>
      </c>
      <c r="B489" s="10" t="s">
        <v>3</v>
      </c>
      <c r="C489" s="10" t="s">
        <v>502</v>
      </c>
    </row>
    <row r="490" spans="1:3">
      <c r="A490" s="10" t="s">
        <v>489</v>
      </c>
      <c r="B490" s="10" t="s">
        <v>547</v>
      </c>
      <c r="C490" s="10" t="s">
        <v>502</v>
      </c>
    </row>
    <row r="491" spans="1:3">
      <c r="A491" s="10" t="s">
        <v>490</v>
      </c>
      <c r="B491" s="10" t="s">
        <v>3</v>
      </c>
      <c r="C491" s="10" t="s">
        <v>502</v>
      </c>
    </row>
    <row r="492" spans="1:3">
      <c r="A492" s="10" t="s">
        <v>491</v>
      </c>
      <c r="B492" s="10" t="s">
        <v>3</v>
      </c>
      <c r="C492" s="10" t="s">
        <v>502</v>
      </c>
    </row>
    <row r="493" spans="1:3">
      <c r="A493" s="10" t="s">
        <v>492</v>
      </c>
      <c r="B493" s="10" t="s">
        <v>547</v>
      </c>
      <c r="C493" s="10" t="s">
        <v>502</v>
      </c>
    </row>
    <row r="494" spans="1:3">
      <c r="A494" s="10" t="s">
        <v>493</v>
      </c>
      <c r="B494" s="10" t="s">
        <v>3</v>
      </c>
      <c r="C494" s="10" t="s">
        <v>502</v>
      </c>
    </row>
    <row r="495" spans="1:3">
      <c r="A495" s="10" t="s">
        <v>494</v>
      </c>
      <c r="B495" s="10" t="s">
        <v>547</v>
      </c>
      <c r="C495" s="10" t="s">
        <v>502</v>
      </c>
    </row>
    <row r="496" spans="1:3">
      <c r="A496" s="10" t="s">
        <v>495</v>
      </c>
      <c r="B496" s="10" t="s">
        <v>547</v>
      </c>
      <c r="C496" s="10" t="s">
        <v>502</v>
      </c>
    </row>
    <row r="497" spans="1:3">
      <c r="A497" s="10" t="s">
        <v>496</v>
      </c>
      <c r="B497" s="10" t="s">
        <v>547</v>
      </c>
      <c r="C497" s="10" t="s">
        <v>502</v>
      </c>
    </row>
    <row r="498" spans="1:3">
      <c r="A498" s="10" t="s">
        <v>497</v>
      </c>
      <c r="B498" s="10" t="s">
        <v>547</v>
      </c>
      <c r="C498" s="10" t="s">
        <v>502</v>
      </c>
    </row>
    <row r="499" spans="1:3">
      <c r="A499" s="10" t="s">
        <v>498</v>
      </c>
      <c r="B499" s="10" t="s">
        <v>547</v>
      </c>
      <c r="C499" s="10" t="s">
        <v>502</v>
      </c>
    </row>
    <row r="500" spans="1:3">
      <c r="A500" s="10" t="s">
        <v>499</v>
      </c>
      <c r="B500" s="10" t="s">
        <v>547</v>
      </c>
      <c r="C500" s="10" t="s">
        <v>502</v>
      </c>
    </row>
    <row r="501" spans="1:3">
      <c r="A501" s="10" t="s">
        <v>546</v>
      </c>
      <c r="B501" s="10" t="s">
        <v>547</v>
      </c>
      <c r="C501" s="10" t="s">
        <v>504</v>
      </c>
    </row>
    <row r="502" spans="1:3">
      <c r="A502" s="10" t="s">
        <v>548</v>
      </c>
      <c r="B502" s="10" t="s">
        <v>547</v>
      </c>
      <c r="C502" s="10" t="s">
        <v>504</v>
      </c>
    </row>
    <row r="503" spans="1:3">
      <c r="A503" s="10" t="s">
        <v>549</v>
      </c>
      <c r="B503" s="10" t="s">
        <v>547</v>
      </c>
      <c r="C503" s="10" t="s">
        <v>504</v>
      </c>
    </row>
    <row r="504" spans="1:3">
      <c r="A504" s="10" t="s">
        <v>550</v>
      </c>
      <c r="B504" s="10" t="s">
        <v>547</v>
      </c>
      <c r="C504" s="10" t="s">
        <v>504</v>
      </c>
    </row>
    <row r="505" spans="1:3">
      <c r="A505" s="10" t="s">
        <v>551</v>
      </c>
      <c r="B505" s="10" t="s">
        <v>3</v>
      </c>
      <c r="C505" s="10" t="s">
        <v>504</v>
      </c>
    </row>
    <row r="506" spans="1:3">
      <c r="A506" s="10" t="s">
        <v>552</v>
      </c>
      <c r="B506" s="10" t="s">
        <v>547</v>
      </c>
      <c r="C506" s="10" t="s">
        <v>504</v>
      </c>
    </row>
    <row r="507" spans="1:3">
      <c r="A507" s="10" t="s">
        <v>553</v>
      </c>
      <c r="B507" s="10" t="s">
        <v>547</v>
      </c>
      <c r="C507" s="10" t="s">
        <v>504</v>
      </c>
    </row>
    <row r="508" spans="1:3">
      <c r="A508" s="10" t="s">
        <v>554</v>
      </c>
      <c r="B508" s="10" t="s">
        <v>3</v>
      </c>
      <c r="C508" s="10" t="s">
        <v>504</v>
      </c>
    </row>
    <row r="509" spans="1:3">
      <c r="A509" s="10" t="s">
        <v>555</v>
      </c>
      <c r="B509" s="10" t="s">
        <v>3</v>
      </c>
      <c r="C509" s="10" t="s">
        <v>504</v>
      </c>
    </row>
    <row r="510" spans="1:3">
      <c r="A510" s="10" t="s">
        <v>556</v>
      </c>
      <c r="B510" s="10" t="s">
        <v>3</v>
      </c>
      <c r="C510" s="10" t="s">
        <v>504</v>
      </c>
    </row>
    <row r="511" spans="1:3">
      <c r="A511" s="10" t="s">
        <v>557</v>
      </c>
      <c r="B511" s="10" t="s">
        <v>3</v>
      </c>
      <c r="C511" s="10" t="s">
        <v>504</v>
      </c>
    </row>
    <row r="512" spans="1:3">
      <c r="A512" s="10" t="s">
        <v>558</v>
      </c>
      <c r="B512" s="10" t="s">
        <v>547</v>
      </c>
      <c r="C512" s="10" t="s">
        <v>504</v>
      </c>
    </row>
    <row r="513" spans="1:3">
      <c r="A513" s="10" t="s">
        <v>559</v>
      </c>
      <c r="B513" s="10" t="s">
        <v>3</v>
      </c>
      <c r="C513" s="10" t="s">
        <v>504</v>
      </c>
    </row>
    <row r="514" spans="1:3">
      <c r="A514" s="10" t="s">
        <v>560</v>
      </c>
      <c r="B514" s="10" t="s">
        <v>547</v>
      </c>
      <c r="C514" s="10" t="s">
        <v>504</v>
      </c>
    </row>
    <row r="515" spans="1:3">
      <c r="A515" s="10" t="s">
        <v>561</v>
      </c>
      <c r="B515" s="10" t="s">
        <v>3</v>
      </c>
      <c r="C515" s="10" t="s">
        <v>504</v>
      </c>
    </row>
    <row r="516" spans="1:3">
      <c r="A516" s="10" t="s">
        <v>562</v>
      </c>
      <c r="B516" s="10" t="s">
        <v>547</v>
      </c>
      <c r="C516" s="10" t="s">
        <v>504</v>
      </c>
    </row>
    <row r="517" spans="1:3">
      <c r="A517" s="10" t="s">
        <v>563</v>
      </c>
      <c r="B517" s="10" t="s">
        <v>547</v>
      </c>
      <c r="C517" s="10" t="s">
        <v>504</v>
      </c>
    </row>
    <row r="518" spans="1:3">
      <c r="A518" s="10" t="s">
        <v>564</v>
      </c>
      <c r="B518" s="10" t="s">
        <v>3</v>
      </c>
      <c r="C518" s="10" t="s">
        <v>504</v>
      </c>
    </row>
    <row r="519" spans="1:3">
      <c r="A519" s="10" t="s">
        <v>565</v>
      </c>
      <c r="B519" s="10" t="s">
        <v>547</v>
      </c>
      <c r="C519" s="10" t="s">
        <v>504</v>
      </c>
    </row>
    <row r="520" spans="1:3">
      <c r="A520" s="10" t="s">
        <v>566</v>
      </c>
      <c r="B520" s="10" t="s">
        <v>547</v>
      </c>
      <c r="C520" s="10" t="s">
        <v>504</v>
      </c>
    </row>
    <row r="521" spans="1:3">
      <c r="A521" s="10" t="s">
        <v>567</v>
      </c>
      <c r="B521" s="10" t="s">
        <v>547</v>
      </c>
      <c r="C521" s="10" t="s">
        <v>504</v>
      </c>
    </row>
    <row r="522" spans="1:3">
      <c r="A522" s="10" t="s">
        <v>568</v>
      </c>
      <c r="B522" s="10" t="s">
        <v>547</v>
      </c>
      <c r="C522" s="10" t="s">
        <v>504</v>
      </c>
    </row>
    <row r="523" spans="1:3">
      <c r="A523" s="10" t="s">
        <v>569</v>
      </c>
      <c r="B523" s="10" t="s">
        <v>3</v>
      </c>
      <c r="C523" s="10" t="s">
        <v>504</v>
      </c>
    </row>
    <row r="524" spans="1:3">
      <c r="A524" s="10" t="s">
        <v>570</v>
      </c>
      <c r="B524" s="10" t="s">
        <v>547</v>
      </c>
      <c r="C524" s="10" t="s">
        <v>504</v>
      </c>
    </row>
    <row r="525" spans="1:3">
      <c r="A525" s="10" t="s">
        <v>571</v>
      </c>
      <c r="B525" s="10" t="s">
        <v>547</v>
      </c>
      <c r="C525" s="10" t="s">
        <v>504</v>
      </c>
    </row>
    <row r="526" spans="1:3">
      <c r="A526" s="10" t="s">
        <v>572</v>
      </c>
      <c r="B526" s="10" t="s">
        <v>547</v>
      </c>
      <c r="C526" s="10" t="s">
        <v>504</v>
      </c>
    </row>
    <row r="527" spans="1:3">
      <c r="A527" s="10" t="s">
        <v>573</v>
      </c>
      <c r="B527" s="10" t="s">
        <v>547</v>
      </c>
      <c r="C527" s="10" t="s">
        <v>504</v>
      </c>
    </row>
    <row r="528" spans="1:3">
      <c r="A528" s="10" t="s">
        <v>574</v>
      </c>
      <c r="B528" s="10" t="s">
        <v>3</v>
      </c>
      <c r="C528" s="10" t="s">
        <v>504</v>
      </c>
    </row>
    <row r="529" spans="1:3">
      <c r="A529" s="10" t="s">
        <v>575</v>
      </c>
      <c r="B529" s="10" t="s">
        <v>547</v>
      </c>
      <c r="C529" s="10" t="s">
        <v>504</v>
      </c>
    </row>
    <row r="530" spans="1:3">
      <c r="A530" s="10" t="s">
        <v>576</v>
      </c>
      <c r="B530" s="10" t="s">
        <v>3</v>
      </c>
      <c r="C530" s="10" t="s">
        <v>504</v>
      </c>
    </row>
    <row r="531" spans="1:3">
      <c r="A531" s="10" t="s">
        <v>577</v>
      </c>
      <c r="B531" s="10" t="s">
        <v>547</v>
      </c>
      <c r="C531" s="10" t="s">
        <v>504</v>
      </c>
    </row>
    <row r="532" spans="1:3">
      <c r="A532" s="10" t="s">
        <v>578</v>
      </c>
      <c r="B532" s="10" t="s">
        <v>547</v>
      </c>
      <c r="C532" s="10" t="s">
        <v>504</v>
      </c>
    </row>
    <row r="533" spans="1:3">
      <c r="A533" s="10" t="s">
        <v>579</v>
      </c>
      <c r="B533" s="10" t="s">
        <v>547</v>
      </c>
      <c r="C533" s="10" t="s">
        <v>504</v>
      </c>
    </row>
    <row r="534" spans="1:3">
      <c r="A534" s="10" t="s">
        <v>580</v>
      </c>
      <c r="B534" s="10" t="s">
        <v>547</v>
      </c>
      <c r="C534" s="10" t="s">
        <v>504</v>
      </c>
    </row>
    <row r="535" spans="1:3">
      <c r="A535" s="10" t="s">
        <v>581</v>
      </c>
      <c r="B535" s="10" t="s">
        <v>547</v>
      </c>
      <c r="C535" s="10" t="s">
        <v>504</v>
      </c>
    </row>
    <row r="536" spans="1:3">
      <c r="A536" s="10" t="s">
        <v>582</v>
      </c>
      <c r="B536" s="10" t="s">
        <v>547</v>
      </c>
      <c r="C536" s="10" t="s">
        <v>504</v>
      </c>
    </row>
    <row r="537" spans="1:3">
      <c r="A537" s="10" t="s">
        <v>583</v>
      </c>
      <c r="B537" s="10" t="s">
        <v>547</v>
      </c>
      <c r="C537" s="10" t="s">
        <v>504</v>
      </c>
    </row>
    <row r="538" spans="1:3">
      <c r="A538" s="10" t="s">
        <v>584</v>
      </c>
      <c r="B538" s="10" t="s">
        <v>3</v>
      </c>
      <c r="C538" s="10" t="s">
        <v>504</v>
      </c>
    </row>
    <row r="539" spans="1:3">
      <c r="A539" s="10" t="s">
        <v>585</v>
      </c>
      <c r="B539" s="10" t="s">
        <v>547</v>
      </c>
      <c r="C539" s="10" t="s">
        <v>504</v>
      </c>
    </row>
    <row r="540" spans="1:3">
      <c r="A540" s="10" t="s">
        <v>586</v>
      </c>
      <c r="B540" s="10" t="s">
        <v>547</v>
      </c>
      <c r="C540" s="10" t="s">
        <v>504</v>
      </c>
    </row>
    <row r="541" spans="1:3">
      <c r="A541" s="10" t="s">
        <v>587</v>
      </c>
      <c r="B541" s="10" t="s">
        <v>547</v>
      </c>
      <c r="C541" s="10" t="s">
        <v>504</v>
      </c>
    </row>
    <row r="542" spans="1:3">
      <c r="A542" s="10" t="s">
        <v>588</v>
      </c>
      <c r="B542" s="10" t="s">
        <v>3</v>
      </c>
      <c r="C542" s="10" t="s">
        <v>504</v>
      </c>
    </row>
    <row r="543" spans="1:3">
      <c r="A543" s="10" t="s">
        <v>589</v>
      </c>
      <c r="B543" s="10" t="s">
        <v>3</v>
      </c>
      <c r="C543" s="10" t="s">
        <v>504</v>
      </c>
    </row>
    <row r="544" spans="1:3">
      <c r="A544" s="10" t="s">
        <v>590</v>
      </c>
      <c r="B544" s="10" t="s">
        <v>547</v>
      </c>
      <c r="C544" s="10" t="s">
        <v>504</v>
      </c>
    </row>
    <row r="545" spans="1:3">
      <c r="A545" s="10" t="s">
        <v>591</v>
      </c>
      <c r="B545" s="10" t="s">
        <v>547</v>
      </c>
      <c r="C545" s="10" t="s">
        <v>504</v>
      </c>
    </row>
    <row r="546" spans="1:3">
      <c r="A546" s="10" t="s">
        <v>592</v>
      </c>
      <c r="B546" s="10" t="s">
        <v>547</v>
      </c>
      <c r="C546" s="10" t="s">
        <v>504</v>
      </c>
    </row>
    <row r="547" spans="1:3">
      <c r="A547" s="10" t="s">
        <v>593</v>
      </c>
      <c r="B547" s="10" t="s">
        <v>547</v>
      </c>
      <c r="C547" s="10" t="s">
        <v>504</v>
      </c>
    </row>
    <row r="548" spans="1:3">
      <c r="A548" s="10" t="s">
        <v>594</v>
      </c>
      <c r="B548" s="10" t="s">
        <v>547</v>
      </c>
      <c r="C548" s="10" t="s">
        <v>504</v>
      </c>
    </row>
    <row r="549" spans="1:3">
      <c r="A549" s="10" t="s">
        <v>595</v>
      </c>
      <c r="B549" s="10" t="s">
        <v>547</v>
      </c>
      <c r="C549" s="10" t="s">
        <v>504</v>
      </c>
    </row>
    <row r="550" spans="1:3">
      <c r="A550" s="10" t="s">
        <v>596</v>
      </c>
      <c r="B550" s="10" t="s">
        <v>547</v>
      </c>
      <c r="C550" s="10" t="s">
        <v>504</v>
      </c>
    </row>
    <row r="551" spans="1:3">
      <c r="A551" s="10" t="s">
        <v>597</v>
      </c>
      <c r="B551" s="10" t="s">
        <v>3</v>
      </c>
      <c r="C551" s="10" t="s">
        <v>504</v>
      </c>
    </row>
    <row r="552" spans="1:3">
      <c r="A552" s="10" t="s">
        <v>598</v>
      </c>
      <c r="B552" s="10" t="s">
        <v>3</v>
      </c>
      <c r="C552" s="10" t="s">
        <v>504</v>
      </c>
    </row>
    <row r="553" spans="1:3">
      <c r="A553" s="10" t="s">
        <v>599</v>
      </c>
      <c r="B553" s="10" t="s">
        <v>547</v>
      </c>
      <c r="C553" s="10" t="s">
        <v>504</v>
      </c>
    </row>
    <row r="554" spans="1:3">
      <c r="A554" s="10" t="s">
        <v>600</v>
      </c>
      <c r="B554" s="10" t="s">
        <v>547</v>
      </c>
      <c r="C554" s="10" t="s">
        <v>504</v>
      </c>
    </row>
    <row r="555" spans="1:3">
      <c r="A555" s="10" t="s">
        <v>601</v>
      </c>
      <c r="B555" s="10" t="s">
        <v>503</v>
      </c>
      <c r="C555" s="10" t="s">
        <v>504</v>
      </c>
    </row>
    <row r="556" spans="1:3">
      <c r="A556" s="10" t="s">
        <v>602</v>
      </c>
      <c r="B556" s="10" t="s">
        <v>547</v>
      </c>
      <c r="C556" s="10" t="s">
        <v>504</v>
      </c>
    </row>
    <row r="557" spans="1:3">
      <c r="A557" s="10" t="s">
        <v>603</v>
      </c>
      <c r="B557" s="10" t="s">
        <v>547</v>
      </c>
      <c r="C557" s="10" t="s">
        <v>504</v>
      </c>
    </row>
    <row r="558" spans="1:3">
      <c r="A558" s="10" t="s">
        <v>604</v>
      </c>
      <c r="B558" s="10" t="s">
        <v>547</v>
      </c>
      <c r="C558" s="10" t="s">
        <v>504</v>
      </c>
    </row>
    <row r="559" spans="1:3">
      <c r="A559" s="10" t="s">
        <v>605</v>
      </c>
      <c r="B559" s="10" t="s">
        <v>3</v>
      </c>
      <c r="C559" s="10" t="s">
        <v>504</v>
      </c>
    </row>
    <row r="560" spans="1:3">
      <c r="A560" s="10" t="s">
        <v>606</v>
      </c>
      <c r="B560" s="10" t="s">
        <v>547</v>
      </c>
      <c r="C560" s="10" t="s">
        <v>504</v>
      </c>
    </row>
    <row r="561" spans="1:3">
      <c r="A561" s="10" t="s">
        <v>607</v>
      </c>
      <c r="B561" s="10" t="s">
        <v>547</v>
      </c>
      <c r="C561" s="10" t="s">
        <v>504</v>
      </c>
    </row>
    <row r="562" spans="1:3">
      <c r="A562" s="10" t="s">
        <v>608</v>
      </c>
      <c r="B562" s="10" t="s">
        <v>547</v>
      </c>
      <c r="C562" s="10" t="s">
        <v>504</v>
      </c>
    </row>
    <row r="563" spans="1:3">
      <c r="A563" s="10" t="s">
        <v>609</v>
      </c>
      <c r="B563" s="10" t="s">
        <v>547</v>
      </c>
      <c r="C563" s="10" t="s">
        <v>504</v>
      </c>
    </row>
    <row r="564" spans="1:3">
      <c r="A564" s="10" t="s">
        <v>610</v>
      </c>
      <c r="B564" s="10" t="s">
        <v>547</v>
      </c>
      <c r="C564" s="10" t="s">
        <v>504</v>
      </c>
    </row>
    <row r="565" spans="1:3">
      <c r="A565" s="10" t="s">
        <v>611</v>
      </c>
      <c r="B565" s="10" t="s">
        <v>547</v>
      </c>
      <c r="C565" s="10" t="s">
        <v>504</v>
      </c>
    </row>
    <row r="566" spans="1:3">
      <c r="A566" s="10" t="s">
        <v>612</v>
      </c>
      <c r="B566" s="10" t="s">
        <v>547</v>
      </c>
      <c r="C566" s="10" t="s">
        <v>504</v>
      </c>
    </row>
    <row r="567" spans="1:3">
      <c r="A567" s="10" t="s">
        <v>613</v>
      </c>
      <c r="B567" s="10" t="s">
        <v>547</v>
      </c>
      <c r="C567" s="10" t="s">
        <v>504</v>
      </c>
    </row>
    <row r="568" spans="1:3">
      <c r="A568" s="10" t="s">
        <v>614</v>
      </c>
      <c r="B568" s="10" t="s">
        <v>547</v>
      </c>
      <c r="C568" s="10" t="s">
        <v>504</v>
      </c>
    </row>
    <row r="569" spans="1:3">
      <c r="A569" s="10" t="s">
        <v>615</v>
      </c>
      <c r="B569" s="10" t="s">
        <v>547</v>
      </c>
      <c r="C569" s="10" t="s">
        <v>504</v>
      </c>
    </row>
    <row r="570" spans="1:3">
      <c r="A570" s="10" t="s">
        <v>616</v>
      </c>
      <c r="B570" s="10" t="s">
        <v>547</v>
      </c>
      <c r="C570" s="10" t="s">
        <v>504</v>
      </c>
    </row>
    <row r="571" spans="1:3">
      <c r="A571" s="10" t="s">
        <v>617</v>
      </c>
      <c r="B571" s="10" t="s">
        <v>547</v>
      </c>
      <c r="C571" s="10" t="s">
        <v>504</v>
      </c>
    </row>
    <row r="572" spans="1:3">
      <c r="A572" s="10" t="s">
        <v>618</v>
      </c>
      <c r="B572" s="10" t="s">
        <v>547</v>
      </c>
      <c r="C572" s="10" t="s">
        <v>504</v>
      </c>
    </row>
    <row r="573" spans="1:3">
      <c r="A573" s="10" t="s">
        <v>619</v>
      </c>
      <c r="B573" s="10" t="s">
        <v>547</v>
      </c>
      <c r="C573" s="10" t="s">
        <v>504</v>
      </c>
    </row>
    <row r="574" spans="1:3">
      <c r="A574" s="10" t="s">
        <v>620</v>
      </c>
      <c r="B574" s="10" t="s">
        <v>547</v>
      </c>
      <c r="C574" s="10" t="s">
        <v>504</v>
      </c>
    </row>
    <row r="575" spans="1:3">
      <c r="A575" s="10" t="s">
        <v>621</v>
      </c>
      <c r="B575" s="10" t="s">
        <v>547</v>
      </c>
      <c r="C575" s="10" t="s">
        <v>504</v>
      </c>
    </row>
    <row r="576" spans="1:3">
      <c r="A576" s="10" t="s">
        <v>622</v>
      </c>
      <c r="B576" s="10" t="s">
        <v>547</v>
      </c>
      <c r="C576" s="10" t="s">
        <v>504</v>
      </c>
    </row>
    <row r="577" spans="1:3">
      <c r="A577" s="10" t="s">
        <v>623</v>
      </c>
      <c r="B577" s="10" t="s">
        <v>547</v>
      </c>
      <c r="C577" s="10" t="s">
        <v>504</v>
      </c>
    </row>
    <row r="578" spans="1:3">
      <c r="A578" s="10" t="s">
        <v>624</v>
      </c>
      <c r="B578" s="10" t="s">
        <v>3</v>
      </c>
      <c r="C578" s="10" t="s">
        <v>504</v>
      </c>
    </row>
    <row r="579" spans="1:3">
      <c r="A579" s="10" t="s">
        <v>625</v>
      </c>
      <c r="B579" s="10" t="s">
        <v>547</v>
      </c>
      <c r="C579" s="10" t="s">
        <v>504</v>
      </c>
    </row>
    <row r="580" spans="1:3">
      <c r="A580" s="10" t="s">
        <v>626</v>
      </c>
      <c r="B580" s="10" t="s">
        <v>547</v>
      </c>
      <c r="C580" s="10" t="s">
        <v>504</v>
      </c>
    </row>
    <row r="581" spans="1:3">
      <c r="A581" s="10" t="s">
        <v>627</v>
      </c>
      <c r="B581" s="10" t="s">
        <v>547</v>
      </c>
      <c r="C581" s="10" t="s">
        <v>504</v>
      </c>
    </row>
    <row r="582" spans="1:3">
      <c r="A582" s="10" t="s">
        <v>628</v>
      </c>
      <c r="B582" s="10" t="s">
        <v>547</v>
      </c>
      <c r="C582" s="10" t="s">
        <v>504</v>
      </c>
    </row>
    <row r="583" spans="1:3">
      <c r="A583" s="10" t="s">
        <v>629</v>
      </c>
      <c r="B583" s="10" t="s">
        <v>547</v>
      </c>
      <c r="C583" s="10" t="s">
        <v>504</v>
      </c>
    </row>
    <row r="584" spans="1:3">
      <c r="A584" s="10" t="s">
        <v>630</v>
      </c>
      <c r="B584" s="10" t="s">
        <v>547</v>
      </c>
      <c r="C584" s="10" t="s">
        <v>504</v>
      </c>
    </row>
    <row r="585" spans="1:3">
      <c r="A585" s="10" t="s">
        <v>631</v>
      </c>
      <c r="B585" s="10" t="s">
        <v>547</v>
      </c>
      <c r="C585" s="10" t="s">
        <v>504</v>
      </c>
    </row>
    <row r="586" spans="1:3">
      <c r="A586" s="10" t="s">
        <v>632</v>
      </c>
      <c r="B586" s="10" t="s">
        <v>3</v>
      </c>
      <c r="C586" s="10" t="s">
        <v>504</v>
      </c>
    </row>
    <row r="587" spans="1:3">
      <c r="A587" s="10" t="s">
        <v>633</v>
      </c>
      <c r="B587" s="10" t="s">
        <v>3</v>
      </c>
      <c r="C587" s="10" t="s">
        <v>504</v>
      </c>
    </row>
    <row r="588" spans="1:3">
      <c r="A588" s="10" t="s">
        <v>634</v>
      </c>
      <c r="B588" s="10" t="s">
        <v>547</v>
      </c>
      <c r="C588" s="10" t="s">
        <v>504</v>
      </c>
    </row>
    <row r="589" spans="1:3">
      <c r="A589" s="10" t="s">
        <v>635</v>
      </c>
      <c r="B589" s="10" t="s">
        <v>547</v>
      </c>
      <c r="C589" s="10" t="s">
        <v>504</v>
      </c>
    </row>
    <row r="590" spans="1:3">
      <c r="A590" s="10" t="s">
        <v>636</v>
      </c>
      <c r="B590" s="10" t="s">
        <v>547</v>
      </c>
      <c r="C590" s="10" t="s">
        <v>504</v>
      </c>
    </row>
    <row r="591" spans="1:3">
      <c r="A591" s="10" t="s">
        <v>637</v>
      </c>
      <c r="B591" s="10" t="s">
        <v>547</v>
      </c>
      <c r="C591" s="10" t="s">
        <v>504</v>
      </c>
    </row>
    <row r="592" spans="1:3">
      <c r="A592" s="10" t="s">
        <v>638</v>
      </c>
      <c r="B592" s="10" t="s">
        <v>3</v>
      </c>
      <c r="C592" s="10" t="s">
        <v>504</v>
      </c>
    </row>
    <row r="593" spans="1:3">
      <c r="A593" s="10" t="s">
        <v>639</v>
      </c>
      <c r="B593" s="10" t="s">
        <v>547</v>
      </c>
      <c r="C593" s="10" t="s">
        <v>504</v>
      </c>
    </row>
    <row r="594" spans="1:3">
      <c r="A594" s="10" t="s">
        <v>640</v>
      </c>
      <c r="B594" s="10" t="s">
        <v>3</v>
      </c>
      <c r="C594" s="10" t="s">
        <v>504</v>
      </c>
    </row>
    <row r="595" spans="1:3">
      <c r="A595" s="10" t="s">
        <v>641</v>
      </c>
      <c r="B595" s="10" t="s">
        <v>3</v>
      </c>
      <c r="C595" s="10" t="s">
        <v>504</v>
      </c>
    </row>
    <row r="596" spans="1:3">
      <c r="A596" s="10" t="s">
        <v>642</v>
      </c>
      <c r="B596" s="10" t="s">
        <v>547</v>
      </c>
      <c r="C596" s="10" t="s">
        <v>504</v>
      </c>
    </row>
    <row r="597" spans="1:3">
      <c r="A597" s="10" t="s">
        <v>643</v>
      </c>
      <c r="B597" s="10" t="s">
        <v>547</v>
      </c>
      <c r="C597" s="10" t="s">
        <v>504</v>
      </c>
    </row>
    <row r="598" spans="1:3">
      <c r="A598" s="10" t="s">
        <v>644</v>
      </c>
      <c r="B598" s="10" t="s">
        <v>3</v>
      </c>
      <c r="C598" s="10" t="s">
        <v>504</v>
      </c>
    </row>
    <row r="599" spans="1:3">
      <c r="A599" s="10" t="s">
        <v>645</v>
      </c>
      <c r="B599" s="10" t="s">
        <v>547</v>
      </c>
      <c r="C599" s="10" t="s">
        <v>504</v>
      </c>
    </row>
    <row r="600" spans="1:3">
      <c r="A600" s="10" t="s">
        <v>646</v>
      </c>
      <c r="B600" s="10" t="s">
        <v>3</v>
      </c>
      <c r="C600" s="10" t="s">
        <v>504</v>
      </c>
    </row>
    <row r="601" spans="1:3">
      <c r="A601" s="10" t="s">
        <v>647</v>
      </c>
      <c r="B601" s="10" t="s">
        <v>547</v>
      </c>
      <c r="C601" s="10" t="s">
        <v>504</v>
      </c>
    </row>
    <row r="602" spans="1:3">
      <c r="A602" s="10" t="s">
        <v>648</v>
      </c>
      <c r="B602" s="10" t="s">
        <v>547</v>
      </c>
      <c r="C602" s="10" t="s">
        <v>504</v>
      </c>
    </row>
    <row r="603" spans="1:3">
      <c r="A603" s="10" t="s">
        <v>649</v>
      </c>
      <c r="B603" s="10" t="s">
        <v>547</v>
      </c>
      <c r="C603" s="10" t="s">
        <v>504</v>
      </c>
    </row>
    <row r="604" spans="1:3">
      <c r="A604" s="10" t="s">
        <v>650</v>
      </c>
      <c r="B604" s="10" t="s">
        <v>547</v>
      </c>
      <c r="C604" s="10" t="s">
        <v>504</v>
      </c>
    </row>
    <row r="605" spans="1:3">
      <c r="A605" s="10" t="s">
        <v>651</v>
      </c>
      <c r="B605" s="10" t="s">
        <v>547</v>
      </c>
      <c r="C605" s="10" t="s">
        <v>504</v>
      </c>
    </row>
    <row r="606" spans="1:3">
      <c r="A606" s="10" t="s">
        <v>652</v>
      </c>
      <c r="B606" s="10" t="s">
        <v>3</v>
      </c>
      <c r="C606" s="10" t="s">
        <v>504</v>
      </c>
    </row>
    <row r="607" spans="1:3">
      <c r="A607" s="10" t="s">
        <v>653</v>
      </c>
      <c r="B607" s="10" t="s">
        <v>3</v>
      </c>
      <c r="C607" s="10" t="s">
        <v>504</v>
      </c>
    </row>
    <row r="608" spans="1:3">
      <c r="A608" s="10" t="s">
        <v>654</v>
      </c>
      <c r="B608" s="10" t="s">
        <v>547</v>
      </c>
      <c r="C608" s="10" t="s">
        <v>504</v>
      </c>
    </row>
    <row r="609" spans="1:3">
      <c r="A609" s="10" t="s">
        <v>655</v>
      </c>
      <c r="B609" s="10" t="s">
        <v>547</v>
      </c>
      <c r="C609" s="10" t="s">
        <v>504</v>
      </c>
    </row>
    <row r="610" spans="1:3">
      <c r="A610" s="10" t="s">
        <v>656</v>
      </c>
      <c r="B610" s="10" t="s">
        <v>547</v>
      </c>
      <c r="C610" s="10" t="s">
        <v>504</v>
      </c>
    </row>
    <row r="611" spans="1:3">
      <c r="A611" s="10" t="s">
        <v>657</v>
      </c>
      <c r="B611" s="10" t="s">
        <v>547</v>
      </c>
      <c r="C611" s="10" t="s">
        <v>504</v>
      </c>
    </row>
    <row r="612" spans="1:3">
      <c r="A612" s="10" t="s">
        <v>658</v>
      </c>
      <c r="B612" s="10" t="s">
        <v>547</v>
      </c>
      <c r="C612" s="10" t="s">
        <v>504</v>
      </c>
    </row>
    <row r="613" spans="1:3">
      <c r="A613" s="10" t="s">
        <v>659</v>
      </c>
      <c r="B613" s="10" t="s">
        <v>547</v>
      </c>
      <c r="C613" s="10" t="s">
        <v>504</v>
      </c>
    </row>
    <row r="614" spans="1:3">
      <c r="A614" s="10" t="s">
        <v>660</v>
      </c>
      <c r="B614" s="10" t="s">
        <v>547</v>
      </c>
      <c r="C614" s="10" t="s">
        <v>504</v>
      </c>
    </row>
    <row r="615" spans="1:3">
      <c r="A615" s="10" t="s">
        <v>661</v>
      </c>
      <c r="B615" s="10" t="s">
        <v>547</v>
      </c>
      <c r="C615" s="10" t="s">
        <v>504</v>
      </c>
    </row>
    <row r="616" spans="1:3">
      <c r="A616" s="10" t="s">
        <v>662</v>
      </c>
      <c r="B616" s="10" t="s">
        <v>547</v>
      </c>
      <c r="C616" s="10" t="s">
        <v>504</v>
      </c>
    </row>
    <row r="617" spans="1:3">
      <c r="A617" s="10" t="s">
        <v>663</v>
      </c>
      <c r="B617" s="10" t="s">
        <v>547</v>
      </c>
      <c r="C617" s="10" t="s">
        <v>504</v>
      </c>
    </row>
    <row r="618" spans="1:3">
      <c r="A618" s="10" t="s">
        <v>664</v>
      </c>
      <c r="B618" s="10" t="s">
        <v>547</v>
      </c>
      <c r="C618" s="10" t="s">
        <v>504</v>
      </c>
    </row>
    <row r="619" spans="1:3">
      <c r="A619" s="10" t="s">
        <v>665</v>
      </c>
      <c r="B619" s="10" t="s">
        <v>547</v>
      </c>
      <c r="C619" s="10" t="s">
        <v>504</v>
      </c>
    </row>
    <row r="620" spans="1:3">
      <c r="A620" s="10" t="s">
        <v>666</v>
      </c>
      <c r="B620" s="10" t="s">
        <v>3</v>
      </c>
      <c r="C620" s="10" t="s">
        <v>504</v>
      </c>
    </row>
    <row r="621" spans="1:3">
      <c r="A621" s="10" t="s">
        <v>667</v>
      </c>
      <c r="B621" s="10" t="s">
        <v>547</v>
      </c>
      <c r="C621" s="10" t="s">
        <v>504</v>
      </c>
    </row>
    <row r="622" spans="1:3">
      <c r="A622" s="10" t="s">
        <v>668</v>
      </c>
      <c r="B622" s="10" t="s">
        <v>547</v>
      </c>
      <c r="C622" s="10" t="s">
        <v>504</v>
      </c>
    </row>
    <row r="623" spans="1:3">
      <c r="A623" s="10" t="s">
        <v>669</v>
      </c>
      <c r="B623" s="10" t="s">
        <v>547</v>
      </c>
      <c r="C623" s="10" t="s">
        <v>504</v>
      </c>
    </row>
    <row r="624" spans="1:3">
      <c r="A624" s="10" t="s">
        <v>670</v>
      </c>
      <c r="B624" s="10" t="s">
        <v>547</v>
      </c>
      <c r="C624" s="10" t="s">
        <v>504</v>
      </c>
    </row>
    <row r="625" spans="1:3">
      <c r="A625" s="10" t="s">
        <v>671</v>
      </c>
      <c r="B625" s="10" t="s">
        <v>547</v>
      </c>
      <c r="C625" s="10" t="s">
        <v>504</v>
      </c>
    </row>
    <row r="626" spans="1:3">
      <c r="A626" s="10" t="s">
        <v>672</v>
      </c>
      <c r="B626" s="10" t="s">
        <v>547</v>
      </c>
      <c r="C626" s="10" t="s">
        <v>504</v>
      </c>
    </row>
    <row r="627" spans="1:3">
      <c r="A627" s="10" t="s">
        <v>673</v>
      </c>
      <c r="B627" s="10" t="s">
        <v>547</v>
      </c>
      <c r="C627" s="10" t="s">
        <v>504</v>
      </c>
    </row>
    <row r="628" spans="1:3">
      <c r="A628" s="10" t="s">
        <v>674</v>
      </c>
      <c r="B628" s="10" t="s">
        <v>547</v>
      </c>
      <c r="C628" s="10" t="s">
        <v>504</v>
      </c>
    </row>
    <row r="629" spans="1:3">
      <c r="A629" s="10" t="s">
        <v>675</v>
      </c>
      <c r="B629" s="10" t="s">
        <v>547</v>
      </c>
      <c r="C629" s="10" t="s">
        <v>504</v>
      </c>
    </row>
    <row r="630" spans="1:3">
      <c r="A630" s="10" t="s">
        <v>676</v>
      </c>
      <c r="B630" s="10" t="s">
        <v>547</v>
      </c>
      <c r="C630" s="10" t="s">
        <v>504</v>
      </c>
    </row>
    <row r="631" spans="1:3">
      <c r="A631" s="10" t="s">
        <v>677</v>
      </c>
      <c r="B631" s="10" t="s">
        <v>3</v>
      </c>
      <c r="C631" s="10" t="s">
        <v>504</v>
      </c>
    </row>
    <row r="632" spans="1:3">
      <c r="A632" s="10" t="s">
        <v>678</v>
      </c>
      <c r="B632" s="10" t="s">
        <v>547</v>
      </c>
      <c r="C632" s="10" t="s">
        <v>504</v>
      </c>
    </row>
    <row r="633" spans="1:3">
      <c r="A633" s="10" t="s">
        <v>679</v>
      </c>
      <c r="B633" s="10" t="s">
        <v>547</v>
      </c>
      <c r="C633" s="10" t="s">
        <v>504</v>
      </c>
    </row>
    <row r="634" spans="1:3">
      <c r="A634" s="10" t="s">
        <v>680</v>
      </c>
      <c r="B634" s="10" t="s">
        <v>547</v>
      </c>
      <c r="C634" s="10" t="s">
        <v>504</v>
      </c>
    </row>
    <row r="635" spans="1:3">
      <c r="A635" s="10" t="s">
        <v>681</v>
      </c>
      <c r="B635" s="10" t="s">
        <v>547</v>
      </c>
      <c r="C635" s="10" t="s">
        <v>504</v>
      </c>
    </row>
    <row r="636" spans="1:3">
      <c r="A636" s="10" t="s">
        <v>682</v>
      </c>
      <c r="B636" s="10" t="s">
        <v>547</v>
      </c>
      <c r="C636" s="10" t="s">
        <v>504</v>
      </c>
    </row>
    <row r="637" spans="1:3">
      <c r="A637" s="10" t="s">
        <v>683</v>
      </c>
      <c r="B637" s="10" t="s">
        <v>3</v>
      </c>
      <c r="C637" s="10" t="s">
        <v>504</v>
      </c>
    </row>
    <row r="638" spans="1:3">
      <c r="A638" s="10" t="s">
        <v>684</v>
      </c>
      <c r="B638" s="10" t="s">
        <v>3</v>
      </c>
      <c r="C638" s="10" t="s">
        <v>504</v>
      </c>
    </row>
    <row r="639" spans="1:3">
      <c r="A639" s="10" t="s">
        <v>685</v>
      </c>
      <c r="B639" s="10" t="s">
        <v>547</v>
      </c>
      <c r="C639" s="10" t="s">
        <v>504</v>
      </c>
    </row>
    <row r="640" spans="1:3">
      <c r="A640" s="10" t="s">
        <v>686</v>
      </c>
      <c r="B640" s="10" t="s">
        <v>547</v>
      </c>
      <c r="C640" s="10" t="s">
        <v>504</v>
      </c>
    </row>
    <row r="641" spans="1:3">
      <c r="A641" s="10" t="s">
        <v>687</v>
      </c>
      <c r="B641" s="10" t="s">
        <v>547</v>
      </c>
      <c r="C641" s="10" t="s">
        <v>504</v>
      </c>
    </row>
    <row r="642" spans="1:3">
      <c r="A642" s="10" t="s">
        <v>688</v>
      </c>
      <c r="B642" s="10" t="s">
        <v>547</v>
      </c>
      <c r="C642" s="10" t="s">
        <v>504</v>
      </c>
    </row>
    <row r="643" spans="1:3">
      <c r="A643" s="10" t="s">
        <v>689</v>
      </c>
      <c r="B643" s="10" t="s">
        <v>547</v>
      </c>
      <c r="C643" s="10" t="s">
        <v>504</v>
      </c>
    </row>
    <row r="644" spans="1:3">
      <c r="A644" s="10" t="s">
        <v>690</v>
      </c>
      <c r="B644" s="10" t="s">
        <v>547</v>
      </c>
      <c r="C644" s="10" t="s">
        <v>504</v>
      </c>
    </row>
    <row r="645" spans="1:3">
      <c r="A645" s="10" t="s">
        <v>691</v>
      </c>
      <c r="B645" s="10" t="s">
        <v>547</v>
      </c>
      <c r="C645" s="10" t="s">
        <v>504</v>
      </c>
    </row>
    <row r="646" spans="1:3">
      <c r="A646" s="10" t="s">
        <v>692</v>
      </c>
      <c r="B646" s="10" t="s">
        <v>3</v>
      </c>
      <c r="C646" s="10" t="s">
        <v>504</v>
      </c>
    </row>
    <row r="647" spans="1:3">
      <c r="A647" s="10" t="s">
        <v>693</v>
      </c>
      <c r="B647" s="10" t="s">
        <v>547</v>
      </c>
      <c r="C647" s="10" t="s">
        <v>504</v>
      </c>
    </row>
    <row r="648" spans="1:3">
      <c r="A648" s="10" t="s">
        <v>694</v>
      </c>
      <c r="B648" s="10" t="s">
        <v>3</v>
      </c>
      <c r="C648" s="10" t="s">
        <v>504</v>
      </c>
    </row>
    <row r="649" spans="1:3">
      <c r="A649" s="10" t="s">
        <v>695</v>
      </c>
      <c r="B649" s="10" t="s">
        <v>547</v>
      </c>
      <c r="C649" s="10" t="s">
        <v>504</v>
      </c>
    </row>
    <row r="650" spans="1:3">
      <c r="A650" s="10" t="s">
        <v>696</v>
      </c>
      <c r="B650" s="10" t="s">
        <v>547</v>
      </c>
      <c r="C650" s="10" t="s">
        <v>504</v>
      </c>
    </row>
    <row r="651" spans="1:3">
      <c r="A651" s="10" t="s">
        <v>505</v>
      </c>
      <c r="B651" s="10" t="s">
        <v>3</v>
      </c>
      <c r="C651" s="10" t="s">
        <v>544</v>
      </c>
    </row>
    <row r="652" spans="1:3">
      <c r="A652" s="10" t="s">
        <v>506</v>
      </c>
      <c r="B652" s="10" t="s">
        <v>3</v>
      </c>
      <c r="C652" s="10" t="s">
        <v>544</v>
      </c>
    </row>
    <row r="653" spans="1:3">
      <c r="A653" s="10" t="s">
        <v>507</v>
      </c>
      <c r="B653" s="10" t="s">
        <v>3</v>
      </c>
      <c r="C653" s="10" t="s">
        <v>544</v>
      </c>
    </row>
    <row r="654" spans="1:3">
      <c r="A654" s="10" t="s">
        <v>508</v>
      </c>
      <c r="B654" s="10" t="s">
        <v>3</v>
      </c>
      <c r="C654" s="10" t="s">
        <v>544</v>
      </c>
    </row>
    <row r="655" spans="1:3">
      <c r="A655" s="10" t="s">
        <v>509</v>
      </c>
      <c r="B655" s="10" t="s">
        <v>3</v>
      </c>
      <c r="C655" s="10" t="s">
        <v>544</v>
      </c>
    </row>
    <row r="656" spans="1:3">
      <c r="A656" s="10" t="s">
        <v>510</v>
      </c>
      <c r="B656" s="10" t="s">
        <v>3</v>
      </c>
      <c r="C656" s="10" t="s">
        <v>544</v>
      </c>
    </row>
    <row r="657" spans="1:3">
      <c r="A657" s="10" t="s">
        <v>511</v>
      </c>
      <c r="B657" s="10" t="s">
        <v>3</v>
      </c>
      <c r="C657" s="10" t="s">
        <v>544</v>
      </c>
    </row>
    <row r="658" spans="1:3">
      <c r="A658" s="10" t="s">
        <v>512</v>
      </c>
      <c r="B658" s="10" t="s">
        <v>3</v>
      </c>
      <c r="C658" s="10" t="s">
        <v>544</v>
      </c>
    </row>
    <row r="659" spans="1:3">
      <c r="A659" s="10" t="s">
        <v>513</v>
      </c>
      <c r="B659" s="10" t="s">
        <v>547</v>
      </c>
      <c r="C659" s="10" t="s">
        <v>544</v>
      </c>
    </row>
    <row r="660" spans="1:3">
      <c r="A660" s="10" t="s">
        <v>514</v>
      </c>
      <c r="B660" s="10" t="s">
        <v>547</v>
      </c>
      <c r="C660" s="10" t="s">
        <v>544</v>
      </c>
    </row>
    <row r="661" spans="1:3">
      <c r="A661" s="10" t="s">
        <v>515</v>
      </c>
      <c r="B661" s="10" t="s">
        <v>3</v>
      </c>
      <c r="C661" s="10" t="s">
        <v>544</v>
      </c>
    </row>
    <row r="662" spans="1:3">
      <c r="A662" s="10" t="s">
        <v>516</v>
      </c>
      <c r="B662" s="10" t="s">
        <v>3</v>
      </c>
      <c r="C662" s="10" t="s">
        <v>544</v>
      </c>
    </row>
    <row r="663" spans="1:3">
      <c r="A663" s="10" t="s">
        <v>517</v>
      </c>
      <c r="B663" s="10" t="s">
        <v>3</v>
      </c>
      <c r="C663" s="10" t="s">
        <v>544</v>
      </c>
    </row>
    <row r="664" spans="1:3">
      <c r="A664" s="10" t="s">
        <v>518</v>
      </c>
      <c r="B664" s="10" t="s">
        <v>547</v>
      </c>
      <c r="C664" s="10" t="s">
        <v>544</v>
      </c>
    </row>
    <row r="665" spans="1:3">
      <c r="A665" s="10" t="s">
        <v>519</v>
      </c>
      <c r="B665" s="10" t="s">
        <v>3</v>
      </c>
      <c r="C665" s="10" t="s">
        <v>544</v>
      </c>
    </row>
    <row r="666" spans="1:3">
      <c r="A666" s="10" t="s">
        <v>520</v>
      </c>
      <c r="B666" s="10" t="s">
        <v>3</v>
      </c>
      <c r="C666" s="10" t="s">
        <v>544</v>
      </c>
    </row>
    <row r="667" spans="1:3">
      <c r="A667" s="10" t="s">
        <v>521</v>
      </c>
      <c r="B667" s="10" t="s">
        <v>3</v>
      </c>
      <c r="C667" s="10" t="s">
        <v>544</v>
      </c>
    </row>
    <row r="668" spans="1:3">
      <c r="A668" s="10" t="s">
        <v>522</v>
      </c>
      <c r="B668" s="10" t="s">
        <v>3</v>
      </c>
      <c r="C668" s="10" t="s">
        <v>544</v>
      </c>
    </row>
    <row r="669" spans="1:3">
      <c r="A669" s="10" t="s">
        <v>523</v>
      </c>
      <c r="B669" s="10" t="s">
        <v>547</v>
      </c>
      <c r="C669" s="10" t="s">
        <v>544</v>
      </c>
    </row>
    <row r="670" spans="1:3">
      <c r="A670" s="10" t="s">
        <v>524</v>
      </c>
      <c r="B670" s="10" t="s">
        <v>3</v>
      </c>
      <c r="C670" s="10" t="s">
        <v>544</v>
      </c>
    </row>
    <row r="671" spans="1:3">
      <c r="A671" s="10" t="s">
        <v>525</v>
      </c>
      <c r="B671" s="10" t="s">
        <v>547</v>
      </c>
      <c r="C671" s="10" t="s">
        <v>544</v>
      </c>
    </row>
    <row r="672" spans="1:3">
      <c r="A672" s="10" t="s">
        <v>526</v>
      </c>
      <c r="B672" s="10" t="s">
        <v>3</v>
      </c>
      <c r="C672" s="10" t="s">
        <v>544</v>
      </c>
    </row>
    <row r="673" spans="1:3">
      <c r="A673" s="10" t="s">
        <v>527</v>
      </c>
      <c r="B673" s="10" t="s">
        <v>3</v>
      </c>
      <c r="C673" s="10" t="s">
        <v>544</v>
      </c>
    </row>
    <row r="674" spans="1:3">
      <c r="A674" s="10" t="s">
        <v>528</v>
      </c>
      <c r="B674" s="10" t="s">
        <v>547</v>
      </c>
      <c r="C674" s="10" t="s">
        <v>544</v>
      </c>
    </row>
    <row r="675" spans="1:3">
      <c r="A675" s="10" t="s">
        <v>529</v>
      </c>
      <c r="B675" s="10" t="s">
        <v>547</v>
      </c>
      <c r="C675" s="10" t="s">
        <v>544</v>
      </c>
    </row>
    <row r="676" spans="1:3">
      <c r="A676" s="10" t="s">
        <v>530</v>
      </c>
      <c r="B676" s="10" t="s">
        <v>547</v>
      </c>
      <c r="C676" s="10" t="s">
        <v>544</v>
      </c>
    </row>
    <row r="677" spans="1:3">
      <c r="A677" s="10" t="s">
        <v>531</v>
      </c>
      <c r="B677" s="10" t="s">
        <v>3</v>
      </c>
      <c r="C677" s="10" t="s">
        <v>544</v>
      </c>
    </row>
    <row r="678" spans="1:3">
      <c r="A678" s="10" t="s">
        <v>532</v>
      </c>
      <c r="B678" s="10" t="s">
        <v>3</v>
      </c>
      <c r="C678" s="10" t="s">
        <v>544</v>
      </c>
    </row>
    <row r="679" spans="1:3">
      <c r="A679" s="10" t="s">
        <v>533</v>
      </c>
      <c r="B679" s="10" t="s">
        <v>3</v>
      </c>
      <c r="C679" s="10" t="s">
        <v>544</v>
      </c>
    </row>
    <row r="680" spans="1:3">
      <c r="A680" s="10" t="s">
        <v>534</v>
      </c>
      <c r="B680" s="10" t="s">
        <v>3</v>
      </c>
      <c r="C680" s="10" t="s">
        <v>544</v>
      </c>
    </row>
    <row r="681" spans="1:3">
      <c r="A681" s="10" t="s">
        <v>535</v>
      </c>
      <c r="B681" s="10" t="s">
        <v>547</v>
      </c>
      <c r="C681" s="10" t="s">
        <v>544</v>
      </c>
    </row>
    <row r="682" spans="1:3">
      <c r="A682" s="10" t="s">
        <v>536</v>
      </c>
      <c r="B682" s="10" t="s">
        <v>547</v>
      </c>
      <c r="C682" s="10" t="s">
        <v>544</v>
      </c>
    </row>
    <row r="683" spans="1:3">
      <c r="A683" s="10" t="s">
        <v>537</v>
      </c>
      <c r="B683" s="10" t="s">
        <v>3</v>
      </c>
      <c r="C683" s="10" t="s">
        <v>544</v>
      </c>
    </row>
    <row r="684" spans="1:3">
      <c r="A684" s="10" t="s">
        <v>538</v>
      </c>
      <c r="B684" s="10" t="s">
        <v>3</v>
      </c>
      <c r="C684" s="10" t="s">
        <v>544</v>
      </c>
    </row>
    <row r="685" spans="1:3">
      <c r="A685" s="10" t="s">
        <v>539</v>
      </c>
      <c r="B685" s="10" t="s">
        <v>3</v>
      </c>
      <c r="C685" s="10" t="s">
        <v>544</v>
      </c>
    </row>
    <row r="686" spans="1:3">
      <c r="A686" s="10" t="s">
        <v>540</v>
      </c>
      <c r="B686" s="10" t="s">
        <v>547</v>
      </c>
      <c r="C686" s="10" t="s">
        <v>544</v>
      </c>
    </row>
    <row r="687" spans="1:3">
      <c r="A687" s="10" t="s">
        <v>541</v>
      </c>
      <c r="B687" s="10" t="s">
        <v>547</v>
      </c>
      <c r="C687" s="10" t="s">
        <v>544</v>
      </c>
    </row>
    <row r="688" spans="1:3">
      <c r="A688" s="10" t="s">
        <v>542</v>
      </c>
      <c r="B688" s="10" t="s">
        <v>3</v>
      </c>
      <c r="C688" s="10" t="s">
        <v>544</v>
      </c>
    </row>
    <row r="689" spans="1:3">
      <c r="A689" s="10" t="s">
        <v>543</v>
      </c>
      <c r="B689" s="10" t="s">
        <v>3</v>
      </c>
      <c r="C689" s="10" t="s">
        <v>544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686FE-7CB7-8A46-8709-6C41AE872A2A}">
  <sheetPr filterMode="1"/>
  <dimension ref="A1:D1590"/>
  <sheetViews>
    <sheetView workbookViewId="0">
      <selection sqref="A1:XFD1048576"/>
    </sheetView>
  </sheetViews>
  <sheetFormatPr baseColWidth="10" defaultRowHeight="16"/>
  <cols>
    <col min="1" max="1" width="18.6640625" style="13" customWidth="1"/>
    <col min="2" max="2" width="14.6640625" style="13" bestFit="1" customWidth="1"/>
    <col min="3" max="3" width="10.83203125" style="13"/>
    <col min="4" max="4" width="21" style="13" bestFit="1" customWidth="1"/>
    <col min="5" max="16384" width="10.83203125" style="13"/>
  </cols>
  <sheetData>
    <row r="1" spans="1:4">
      <c r="A1" s="12" t="s">
        <v>6850</v>
      </c>
    </row>
    <row r="2" spans="1:4" ht="17" thickBot="1">
      <c r="A2" s="11" t="s">
        <v>2211</v>
      </c>
      <c r="B2" s="14" t="s">
        <v>700</v>
      </c>
      <c r="C2" s="14" t="s">
        <v>2215</v>
      </c>
      <c r="D2" s="14" t="s">
        <v>701</v>
      </c>
    </row>
    <row r="3" spans="1:4" customFormat="1" ht="19" hidden="1">
      <c r="A3" s="5" t="s">
        <v>702</v>
      </c>
      <c r="B3" s="5">
        <v>1.5199894262505</v>
      </c>
      <c r="C3" s="6">
        <v>1.0682511566995799E-5</v>
      </c>
      <c r="D3" s="5" t="s">
        <v>2212</v>
      </c>
    </row>
    <row r="4" spans="1:4" customFormat="1" ht="19" hidden="1">
      <c r="A4" s="5" t="s">
        <v>703</v>
      </c>
      <c r="B4" s="5">
        <v>-0.73570471628363499</v>
      </c>
      <c r="C4" s="6">
        <v>2.5194942715714099E-5</v>
      </c>
      <c r="D4" s="5" t="s">
        <v>2212</v>
      </c>
    </row>
    <row r="5" spans="1:4" customFormat="1" ht="19" hidden="1">
      <c r="A5" s="5" t="s">
        <v>704</v>
      </c>
      <c r="B5" s="5">
        <v>-1.0511657459295101</v>
      </c>
      <c r="C5" s="6">
        <v>8.3837889462090804E-5</v>
      </c>
      <c r="D5" s="5" t="s">
        <v>2212</v>
      </c>
    </row>
    <row r="6" spans="1:4" customFormat="1" ht="19" hidden="1">
      <c r="A6" s="5" t="s">
        <v>705</v>
      </c>
      <c r="B6" s="5">
        <v>-1.01481302213725</v>
      </c>
      <c r="C6" s="6">
        <v>8.5358291224097306E-5</v>
      </c>
      <c r="D6" s="5" t="s">
        <v>2212</v>
      </c>
    </row>
    <row r="7" spans="1:4" customFormat="1" ht="19" hidden="1">
      <c r="A7" s="5" t="s">
        <v>706</v>
      </c>
      <c r="B7" s="5">
        <v>0.88074662674097903</v>
      </c>
      <c r="C7" s="5">
        <v>1.0081798707715099E-4</v>
      </c>
      <c r="D7" s="5" t="s">
        <v>2212</v>
      </c>
    </row>
    <row r="8" spans="1:4" customFormat="1" ht="19" hidden="1">
      <c r="A8" s="5" t="s">
        <v>707</v>
      </c>
      <c r="B8" s="5">
        <v>-0.64267284516505196</v>
      </c>
      <c r="C8" s="5">
        <v>1.19401393197093E-4</v>
      </c>
      <c r="D8" s="5" t="s">
        <v>2212</v>
      </c>
    </row>
    <row r="9" spans="1:4" customFormat="1" ht="19" hidden="1">
      <c r="A9" s="5" t="s">
        <v>708</v>
      </c>
      <c r="B9" s="5">
        <v>-0.68147017356264095</v>
      </c>
      <c r="C9" s="5">
        <v>2.1748585372402199E-4</v>
      </c>
      <c r="D9" s="5" t="s">
        <v>2212</v>
      </c>
    </row>
    <row r="10" spans="1:4" customFormat="1" ht="19" hidden="1">
      <c r="A10" s="5" t="s">
        <v>709</v>
      </c>
      <c r="B10" s="5">
        <v>0.60084572558715499</v>
      </c>
      <c r="C10" s="5">
        <v>2.7731933591707898E-4</v>
      </c>
      <c r="D10" s="5" t="s">
        <v>2212</v>
      </c>
    </row>
    <row r="11" spans="1:4" customFormat="1" ht="19" hidden="1">
      <c r="A11" s="5" t="s">
        <v>710</v>
      </c>
      <c r="B11" s="5">
        <v>0.80312635747141004</v>
      </c>
      <c r="C11" s="5">
        <v>3.9010330515677402E-4</v>
      </c>
      <c r="D11" s="5" t="s">
        <v>2212</v>
      </c>
    </row>
    <row r="12" spans="1:4" customFormat="1" ht="19" hidden="1">
      <c r="A12" s="5" t="s">
        <v>711</v>
      </c>
      <c r="B12" s="5">
        <v>-0.72707308897982803</v>
      </c>
      <c r="C12" s="5">
        <v>4.3097655630182802E-4</v>
      </c>
      <c r="D12" s="5" t="s">
        <v>2212</v>
      </c>
    </row>
    <row r="13" spans="1:4" customFormat="1" ht="19" hidden="1">
      <c r="A13" s="5" t="s">
        <v>712</v>
      </c>
      <c r="B13" s="5">
        <v>-1.2373309458642201</v>
      </c>
      <c r="C13" s="5">
        <v>1.2441061076018101E-3</v>
      </c>
      <c r="D13" s="5" t="s">
        <v>2212</v>
      </c>
    </row>
    <row r="14" spans="1:4" customFormat="1" ht="19" hidden="1">
      <c r="A14" s="5" t="s">
        <v>713</v>
      </c>
      <c r="B14" s="5">
        <v>0.74005048026944698</v>
      </c>
      <c r="C14" s="5">
        <v>1.2621849353853199E-3</v>
      </c>
      <c r="D14" s="5" t="s">
        <v>2212</v>
      </c>
    </row>
    <row r="15" spans="1:4" customFormat="1" ht="19" hidden="1">
      <c r="A15" s="5" t="s">
        <v>714</v>
      </c>
      <c r="B15" s="5">
        <v>-1.4747008929664001</v>
      </c>
      <c r="C15" s="5">
        <v>1.4027041238443201E-3</v>
      </c>
      <c r="D15" s="5" t="s">
        <v>2212</v>
      </c>
    </row>
    <row r="16" spans="1:4" customFormat="1" ht="19" hidden="1">
      <c r="A16" s="5" t="s">
        <v>715</v>
      </c>
      <c r="B16" s="5">
        <v>-0.76616832428069803</v>
      </c>
      <c r="C16" s="5">
        <v>1.47612394274925E-3</v>
      </c>
      <c r="D16" s="5" t="s">
        <v>2212</v>
      </c>
    </row>
    <row r="17" spans="1:4" customFormat="1" ht="19" hidden="1">
      <c r="A17" s="5" t="s">
        <v>716</v>
      </c>
      <c r="B17" s="5">
        <v>0.79129982142858402</v>
      </c>
      <c r="C17" s="5">
        <v>1.56255072586295E-3</v>
      </c>
      <c r="D17" s="5" t="s">
        <v>2212</v>
      </c>
    </row>
    <row r="18" spans="1:4" customFormat="1" ht="19" hidden="1">
      <c r="A18" s="5" t="s">
        <v>717</v>
      </c>
      <c r="B18" s="5">
        <v>0.82420582204017001</v>
      </c>
      <c r="C18" s="5">
        <v>1.6585103689529799E-3</v>
      </c>
      <c r="D18" s="5" t="s">
        <v>2212</v>
      </c>
    </row>
    <row r="19" spans="1:4" customFormat="1" ht="19" hidden="1">
      <c r="A19" s="5" t="s">
        <v>718</v>
      </c>
      <c r="B19" s="5">
        <v>-0.78165772487927299</v>
      </c>
      <c r="C19" s="5">
        <v>1.66265917572802E-3</v>
      </c>
      <c r="D19" s="5" t="s">
        <v>2212</v>
      </c>
    </row>
    <row r="20" spans="1:4" customFormat="1" ht="19" hidden="1">
      <c r="A20" s="5" t="s">
        <v>719</v>
      </c>
      <c r="B20" s="5">
        <v>0.66572606890127495</v>
      </c>
      <c r="C20" s="5">
        <v>1.6724605220591899E-3</v>
      </c>
      <c r="D20" s="5" t="s">
        <v>2212</v>
      </c>
    </row>
    <row r="21" spans="1:4" customFormat="1" ht="19" hidden="1">
      <c r="A21" s="5" t="s">
        <v>720</v>
      </c>
      <c r="B21" s="5">
        <v>0.79581345417634497</v>
      </c>
      <c r="C21" s="5">
        <v>1.74940096821717E-3</v>
      </c>
      <c r="D21" s="5" t="s">
        <v>2212</v>
      </c>
    </row>
    <row r="22" spans="1:4" customFormat="1" ht="19" hidden="1">
      <c r="A22" s="5" t="s">
        <v>721</v>
      </c>
      <c r="B22" s="5">
        <v>-1.8896809034965001</v>
      </c>
      <c r="C22" s="5">
        <v>1.93827568720025E-3</v>
      </c>
      <c r="D22" s="5" t="s">
        <v>2212</v>
      </c>
    </row>
    <row r="23" spans="1:4" customFormat="1" ht="19" hidden="1">
      <c r="A23" s="5" t="s">
        <v>722</v>
      </c>
      <c r="B23" s="5">
        <v>0.78170556908043598</v>
      </c>
      <c r="C23" s="5">
        <v>1.99238461502293E-3</v>
      </c>
      <c r="D23" s="5" t="s">
        <v>2212</v>
      </c>
    </row>
    <row r="24" spans="1:4" customFormat="1" ht="19" hidden="1">
      <c r="A24" s="5" t="s">
        <v>723</v>
      </c>
      <c r="B24" s="5">
        <v>0.59434090633273196</v>
      </c>
      <c r="C24" s="5">
        <v>2.0019214891652802E-3</v>
      </c>
      <c r="D24" s="5" t="s">
        <v>2212</v>
      </c>
    </row>
    <row r="25" spans="1:4" customFormat="1" ht="19" hidden="1">
      <c r="A25" s="5" t="s">
        <v>724</v>
      </c>
      <c r="B25" s="5">
        <v>0.64267312415502698</v>
      </c>
      <c r="C25" s="5">
        <v>2.2748419950499102E-3</v>
      </c>
      <c r="D25" s="5" t="s">
        <v>2212</v>
      </c>
    </row>
    <row r="26" spans="1:4" customFormat="1" ht="19" hidden="1">
      <c r="A26" s="5" t="s">
        <v>725</v>
      </c>
      <c r="B26" s="5">
        <v>0.61862576964570404</v>
      </c>
      <c r="C26" s="5">
        <v>2.7250267330935002E-3</v>
      </c>
      <c r="D26" s="5" t="s">
        <v>2212</v>
      </c>
    </row>
    <row r="27" spans="1:4" customFormat="1" ht="19" hidden="1">
      <c r="A27" s="5" t="s">
        <v>726</v>
      </c>
      <c r="B27" s="5">
        <v>0.61991543946083605</v>
      </c>
      <c r="C27" s="5">
        <v>2.74351813632817E-3</v>
      </c>
      <c r="D27" s="5" t="s">
        <v>2212</v>
      </c>
    </row>
    <row r="28" spans="1:4" customFormat="1" ht="19" hidden="1">
      <c r="A28" s="5" t="s">
        <v>727</v>
      </c>
      <c r="B28" s="5">
        <v>1.12652962759728</v>
      </c>
      <c r="C28" s="5">
        <v>2.8045478209361699E-3</v>
      </c>
      <c r="D28" s="5" t="s">
        <v>2212</v>
      </c>
    </row>
    <row r="29" spans="1:4" customFormat="1" ht="19" hidden="1">
      <c r="A29" s="5" t="s">
        <v>728</v>
      </c>
      <c r="B29" s="5">
        <v>-0.63538297740400995</v>
      </c>
      <c r="C29" s="5">
        <v>2.8290005141216501E-3</v>
      </c>
      <c r="D29" s="5" t="s">
        <v>2212</v>
      </c>
    </row>
    <row r="30" spans="1:4" customFormat="1" ht="19" hidden="1">
      <c r="A30" s="5" t="s">
        <v>729</v>
      </c>
      <c r="B30" s="5">
        <v>-0.84007808422624597</v>
      </c>
      <c r="C30" s="5">
        <v>2.9175693662736998E-3</v>
      </c>
      <c r="D30" s="5" t="s">
        <v>2212</v>
      </c>
    </row>
    <row r="31" spans="1:4" customFormat="1" ht="19" hidden="1">
      <c r="A31" s="5" t="s">
        <v>730</v>
      </c>
      <c r="B31" s="5">
        <v>0.66116979638722895</v>
      </c>
      <c r="C31" s="5">
        <v>2.96655527860049E-3</v>
      </c>
      <c r="D31" s="5" t="s">
        <v>2212</v>
      </c>
    </row>
    <row r="32" spans="1:4" customFormat="1" ht="19" hidden="1">
      <c r="A32" s="5" t="s">
        <v>731</v>
      </c>
      <c r="B32" s="5">
        <v>-0.63849367630123299</v>
      </c>
      <c r="C32" s="5">
        <v>3.18184034195377E-3</v>
      </c>
      <c r="D32" s="5" t="s">
        <v>2212</v>
      </c>
    </row>
    <row r="33" spans="1:4" customFormat="1" ht="19" hidden="1">
      <c r="A33" s="5" t="s">
        <v>732</v>
      </c>
      <c r="B33" s="5">
        <v>-0.80591443177296895</v>
      </c>
      <c r="C33" s="5">
        <v>3.3114515162490999E-3</v>
      </c>
      <c r="D33" s="5" t="s">
        <v>2212</v>
      </c>
    </row>
    <row r="34" spans="1:4" customFormat="1" ht="19" hidden="1">
      <c r="A34" s="5" t="s">
        <v>733</v>
      </c>
      <c r="B34" s="5">
        <v>0.60437250747528704</v>
      </c>
      <c r="C34" s="5">
        <v>3.38873547497236E-3</v>
      </c>
      <c r="D34" s="5" t="s">
        <v>2212</v>
      </c>
    </row>
    <row r="35" spans="1:4" customFormat="1" ht="19" hidden="1">
      <c r="A35" s="5" t="s">
        <v>734</v>
      </c>
      <c r="B35" s="5">
        <v>1.0077885305182199</v>
      </c>
      <c r="C35" s="5">
        <v>3.5369984762458799E-3</v>
      </c>
      <c r="D35" s="5" t="s">
        <v>2212</v>
      </c>
    </row>
    <row r="36" spans="1:4" customFormat="1" ht="19" hidden="1">
      <c r="A36" s="5" t="s">
        <v>735</v>
      </c>
      <c r="B36" s="5">
        <v>0.81464751677177805</v>
      </c>
      <c r="C36" s="5">
        <v>3.5920477057892601E-3</v>
      </c>
      <c r="D36" s="5" t="s">
        <v>2212</v>
      </c>
    </row>
    <row r="37" spans="1:4" customFormat="1" ht="19" hidden="1">
      <c r="A37" s="5" t="s">
        <v>736</v>
      </c>
      <c r="B37" s="5">
        <v>-0.74226967214118</v>
      </c>
      <c r="C37" s="5">
        <v>3.7844539956974899E-3</v>
      </c>
      <c r="D37" s="5" t="s">
        <v>2212</v>
      </c>
    </row>
    <row r="38" spans="1:4" customFormat="1" ht="19" hidden="1">
      <c r="A38" s="5" t="s">
        <v>737</v>
      </c>
      <c r="B38" s="5">
        <v>0.66159921242391395</v>
      </c>
      <c r="C38" s="5">
        <v>3.8161435940317198E-3</v>
      </c>
      <c r="D38" s="5" t="s">
        <v>2212</v>
      </c>
    </row>
    <row r="39" spans="1:4" customFormat="1" ht="19" hidden="1">
      <c r="A39" s="5" t="s">
        <v>738</v>
      </c>
      <c r="B39" s="5">
        <v>0.71805215385630605</v>
      </c>
      <c r="C39" s="5">
        <v>3.8296970137304698E-3</v>
      </c>
      <c r="D39" s="5" t="s">
        <v>2212</v>
      </c>
    </row>
    <row r="40" spans="1:4" customFormat="1" ht="19" hidden="1">
      <c r="A40" s="5" t="s">
        <v>739</v>
      </c>
      <c r="B40" s="5">
        <v>0.66426724655513503</v>
      </c>
      <c r="C40" s="5">
        <v>3.9627773130148404E-3</v>
      </c>
      <c r="D40" s="5" t="s">
        <v>2212</v>
      </c>
    </row>
    <row r="41" spans="1:4" customFormat="1" ht="19" hidden="1">
      <c r="A41" s="5" t="s">
        <v>740</v>
      </c>
      <c r="B41" s="5">
        <v>-0.906669194169057</v>
      </c>
      <c r="C41" s="5">
        <v>3.9905870737102804E-3</v>
      </c>
      <c r="D41" s="5" t="s">
        <v>2212</v>
      </c>
    </row>
    <row r="42" spans="1:4" customFormat="1" ht="19" hidden="1">
      <c r="A42" s="5" t="s">
        <v>741</v>
      </c>
      <c r="B42" s="5">
        <v>-0.685812073529251</v>
      </c>
      <c r="C42" s="5">
        <v>4.3961915919447803E-3</v>
      </c>
      <c r="D42" s="5" t="s">
        <v>2212</v>
      </c>
    </row>
    <row r="43" spans="1:4" customFormat="1" ht="19" hidden="1">
      <c r="A43" s="5" t="s">
        <v>742</v>
      </c>
      <c r="B43" s="5">
        <v>0.68758446781844795</v>
      </c>
      <c r="C43" s="5">
        <v>4.5816094861174297E-3</v>
      </c>
      <c r="D43" s="5" t="s">
        <v>2212</v>
      </c>
    </row>
    <row r="44" spans="1:4" customFormat="1" ht="19" hidden="1">
      <c r="A44" s="5" t="s">
        <v>743</v>
      </c>
      <c r="B44" s="5">
        <v>0.623329719791899</v>
      </c>
      <c r="C44" s="5">
        <v>4.7475411164163697E-3</v>
      </c>
      <c r="D44" s="5" t="s">
        <v>2212</v>
      </c>
    </row>
    <row r="45" spans="1:4" customFormat="1" ht="19" hidden="1">
      <c r="A45" s="5" t="s">
        <v>744</v>
      </c>
      <c r="B45" s="5">
        <v>-1.0701335332262101</v>
      </c>
      <c r="C45" s="5">
        <v>4.8124703133331503E-3</v>
      </c>
      <c r="D45" s="5" t="s">
        <v>2212</v>
      </c>
    </row>
    <row r="46" spans="1:4" customFormat="1" ht="19" hidden="1">
      <c r="A46" s="5" t="s">
        <v>745</v>
      </c>
      <c r="B46" s="5">
        <v>1.0831414363990299</v>
      </c>
      <c r="C46" s="5">
        <v>5.2377223212122801E-3</v>
      </c>
      <c r="D46" s="5" t="s">
        <v>2212</v>
      </c>
    </row>
    <row r="47" spans="1:4" customFormat="1" ht="19" hidden="1">
      <c r="A47" s="5" t="s">
        <v>746</v>
      </c>
      <c r="B47" s="5">
        <v>0.68604499557825305</v>
      </c>
      <c r="C47" s="5">
        <v>5.7644913183968402E-3</v>
      </c>
      <c r="D47" s="5" t="s">
        <v>2212</v>
      </c>
    </row>
    <row r="48" spans="1:4" customFormat="1" ht="19" hidden="1">
      <c r="A48" s="5" t="s">
        <v>747</v>
      </c>
      <c r="B48" s="5">
        <v>0.65330229007055696</v>
      </c>
      <c r="C48" s="5">
        <v>5.9245147720384302E-3</v>
      </c>
      <c r="D48" s="5" t="s">
        <v>2212</v>
      </c>
    </row>
    <row r="49" spans="1:4" customFormat="1" ht="19" hidden="1">
      <c r="A49" s="5" t="s">
        <v>748</v>
      </c>
      <c r="B49" s="5">
        <v>-0.63435886570886302</v>
      </c>
      <c r="C49" s="5">
        <v>6.0222113013825799E-3</v>
      </c>
      <c r="D49" s="5" t="s">
        <v>2212</v>
      </c>
    </row>
    <row r="50" spans="1:4" customFormat="1" ht="19" hidden="1">
      <c r="A50" s="5" t="s">
        <v>749</v>
      </c>
      <c r="B50" s="5">
        <v>-0.6874068040279</v>
      </c>
      <c r="C50" s="5">
        <v>6.2447003875956801E-3</v>
      </c>
      <c r="D50" s="5" t="s">
        <v>2212</v>
      </c>
    </row>
    <row r="51" spans="1:4" customFormat="1" ht="19" hidden="1">
      <c r="A51" s="5" t="s">
        <v>750</v>
      </c>
      <c r="B51" s="5">
        <v>-0.71459525653707001</v>
      </c>
      <c r="C51" s="5">
        <v>6.2659634685837996E-3</v>
      </c>
      <c r="D51" s="5" t="s">
        <v>2212</v>
      </c>
    </row>
    <row r="52" spans="1:4" customFormat="1" ht="19" hidden="1">
      <c r="A52" s="5" t="s">
        <v>751</v>
      </c>
      <c r="B52" s="5">
        <v>0.92254748916868801</v>
      </c>
      <c r="C52" s="5">
        <v>6.81187363350779E-3</v>
      </c>
      <c r="D52" s="5" t="s">
        <v>2212</v>
      </c>
    </row>
    <row r="53" spans="1:4" customFormat="1" ht="19" hidden="1">
      <c r="A53" s="5" t="s">
        <v>752</v>
      </c>
      <c r="B53" s="5">
        <v>-0.67615835591459506</v>
      </c>
      <c r="C53" s="5">
        <v>6.9244276399178803E-3</v>
      </c>
      <c r="D53" s="5" t="s">
        <v>2212</v>
      </c>
    </row>
    <row r="54" spans="1:4" customFormat="1" ht="19" hidden="1">
      <c r="A54" s="5" t="s">
        <v>753</v>
      </c>
      <c r="B54" s="5">
        <v>0.69272685371111398</v>
      </c>
      <c r="C54" s="5">
        <v>7.0690518804920098E-3</v>
      </c>
      <c r="D54" s="5" t="s">
        <v>2212</v>
      </c>
    </row>
    <row r="55" spans="1:4" customFormat="1" ht="19" hidden="1">
      <c r="A55" s="5" t="s">
        <v>754</v>
      </c>
      <c r="B55" s="5">
        <v>0.81686978582669301</v>
      </c>
      <c r="C55" s="5">
        <v>7.23378140663647E-3</v>
      </c>
      <c r="D55" s="5" t="s">
        <v>2212</v>
      </c>
    </row>
    <row r="56" spans="1:4" customFormat="1" ht="19" hidden="1">
      <c r="A56" s="5" t="s">
        <v>755</v>
      </c>
      <c r="B56" s="5">
        <v>0.71078325876377801</v>
      </c>
      <c r="C56" s="5">
        <v>8.0170024739223897E-3</v>
      </c>
      <c r="D56" s="5" t="s">
        <v>2212</v>
      </c>
    </row>
    <row r="57" spans="1:4" customFormat="1" ht="19" hidden="1">
      <c r="A57" s="5" t="s">
        <v>756</v>
      </c>
      <c r="B57" s="5">
        <v>-0.68860850059704304</v>
      </c>
      <c r="C57" s="5">
        <v>8.3387345371800804E-3</v>
      </c>
      <c r="D57" s="5" t="s">
        <v>2212</v>
      </c>
    </row>
    <row r="58" spans="1:4" customFormat="1" ht="19" hidden="1">
      <c r="A58" s="5" t="s">
        <v>757</v>
      </c>
      <c r="B58" s="5">
        <v>-1.77576599863034</v>
      </c>
      <c r="C58" s="5">
        <v>8.8119322180880508E-3</v>
      </c>
      <c r="D58" s="5" t="s">
        <v>2212</v>
      </c>
    </row>
    <row r="59" spans="1:4" customFormat="1" ht="19" hidden="1">
      <c r="A59" s="5" t="s">
        <v>758</v>
      </c>
      <c r="B59" s="5">
        <v>-0.65961466171338801</v>
      </c>
      <c r="C59" s="5">
        <v>8.8284490654909793E-3</v>
      </c>
      <c r="D59" s="5" t="s">
        <v>2212</v>
      </c>
    </row>
    <row r="60" spans="1:4" customFormat="1" ht="19" hidden="1">
      <c r="A60" s="5" t="s">
        <v>759</v>
      </c>
      <c r="B60" s="5">
        <v>0.897437532431824</v>
      </c>
      <c r="C60" s="5">
        <v>9.9782930495910301E-3</v>
      </c>
      <c r="D60" s="5" t="s">
        <v>2212</v>
      </c>
    </row>
    <row r="61" spans="1:4" customFormat="1" ht="19" hidden="1">
      <c r="A61" s="5" t="s">
        <v>760</v>
      </c>
      <c r="B61" s="5">
        <v>-3.1750087355276202</v>
      </c>
      <c r="C61" s="5">
        <v>9.9927657662445095E-3</v>
      </c>
      <c r="D61" s="5" t="s">
        <v>2212</v>
      </c>
    </row>
    <row r="62" spans="1:4" customFormat="1" ht="19" hidden="1">
      <c r="A62" s="5" t="s">
        <v>761</v>
      </c>
      <c r="B62" s="5">
        <v>-0.62613894222085797</v>
      </c>
      <c r="C62" s="5">
        <v>1.0050882128967001E-2</v>
      </c>
      <c r="D62" s="5" t="s">
        <v>2212</v>
      </c>
    </row>
    <row r="63" spans="1:4" customFormat="1" ht="19" hidden="1">
      <c r="A63" s="5" t="s">
        <v>762</v>
      </c>
      <c r="B63" s="5">
        <v>0.82346856809188795</v>
      </c>
      <c r="C63" s="5">
        <v>1.0113975472294401E-2</v>
      </c>
      <c r="D63" s="5" t="s">
        <v>2212</v>
      </c>
    </row>
    <row r="64" spans="1:4" customFormat="1" ht="19" hidden="1">
      <c r="A64" s="5" t="s">
        <v>763</v>
      </c>
      <c r="B64" s="5">
        <v>-1.1373584346151799</v>
      </c>
      <c r="C64" s="5">
        <v>1.0467025201178501E-2</v>
      </c>
      <c r="D64" s="5" t="s">
        <v>2212</v>
      </c>
    </row>
    <row r="65" spans="1:4" customFormat="1" ht="19" hidden="1">
      <c r="A65" s="5" t="s">
        <v>764</v>
      </c>
      <c r="B65" s="5">
        <v>0.65402708313986202</v>
      </c>
      <c r="C65" s="5">
        <v>1.05552840017606E-2</v>
      </c>
      <c r="D65" s="5" t="s">
        <v>2212</v>
      </c>
    </row>
    <row r="66" spans="1:4" customFormat="1" ht="19" hidden="1">
      <c r="A66" s="5" t="s">
        <v>765</v>
      </c>
      <c r="B66" s="5">
        <v>0.79369782073842299</v>
      </c>
      <c r="C66" s="5">
        <v>1.09354790248649E-2</v>
      </c>
      <c r="D66" s="5" t="s">
        <v>2212</v>
      </c>
    </row>
    <row r="67" spans="1:4" customFormat="1" ht="19" hidden="1">
      <c r="A67" s="5" t="s">
        <v>766</v>
      </c>
      <c r="B67" s="5">
        <v>0.62564500929553302</v>
      </c>
      <c r="C67" s="5">
        <v>1.10703980666875E-2</v>
      </c>
      <c r="D67" s="5" t="s">
        <v>2212</v>
      </c>
    </row>
    <row r="68" spans="1:4" customFormat="1" ht="19" hidden="1">
      <c r="A68" s="5" t="s">
        <v>767</v>
      </c>
      <c r="B68" s="5">
        <v>0.86148402349227304</v>
      </c>
      <c r="C68" s="5">
        <v>1.14824295148051E-2</v>
      </c>
      <c r="D68" s="5" t="s">
        <v>2212</v>
      </c>
    </row>
    <row r="69" spans="1:4" customFormat="1" ht="19" hidden="1">
      <c r="A69" s="5" t="s">
        <v>768</v>
      </c>
      <c r="B69" s="5">
        <v>-0.86268408264804597</v>
      </c>
      <c r="C69" s="5">
        <v>1.1756544945312499E-2</v>
      </c>
      <c r="D69" s="5" t="s">
        <v>2212</v>
      </c>
    </row>
    <row r="70" spans="1:4" customFormat="1" ht="19" hidden="1">
      <c r="A70" s="5" t="s">
        <v>769</v>
      </c>
      <c r="B70" s="5">
        <v>0.68679983148410295</v>
      </c>
      <c r="C70" s="5">
        <v>1.2163646587496701E-2</v>
      </c>
      <c r="D70" s="5" t="s">
        <v>2212</v>
      </c>
    </row>
    <row r="71" spans="1:4" customFormat="1" ht="19" hidden="1">
      <c r="A71" s="5" t="s">
        <v>770</v>
      </c>
      <c r="B71" s="5">
        <v>0.78214777205652897</v>
      </c>
      <c r="C71" s="5">
        <v>1.23787223214983E-2</v>
      </c>
      <c r="D71" s="5" t="s">
        <v>2212</v>
      </c>
    </row>
    <row r="72" spans="1:4" customFormat="1" ht="19" hidden="1">
      <c r="A72" s="5" t="s">
        <v>771</v>
      </c>
      <c r="B72" s="5">
        <v>0.73911390035892399</v>
      </c>
      <c r="C72" s="5">
        <v>1.2778566790564E-2</v>
      </c>
      <c r="D72" s="5" t="s">
        <v>2212</v>
      </c>
    </row>
    <row r="73" spans="1:4" customFormat="1" ht="19" hidden="1">
      <c r="A73" s="5" t="s">
        <v>772</v>
      </c>
      <c r="B73" s="5">
        <v>-0.62321722351747</v>
      </c>
      <c r="C73" s="5">
        <v>1.3012247214774E-2</v>
      </c>
      <c r="D73" s="5" t="s">
        <v>2212</v>
      </c>
    </row>
    <row r="74" spans="1:4" customFormat="1" ht="19" hidden="1">
      <c r="A74" s="5" t="s">
        <v>773</v>
      </c>
      <c r="B74" s="5">
        <v>0.68569498073235102</v>
      </c>
      <c r="C74" s="5">
        <v>1.3312491141437901E-2</v>
      </c>
      <c r="D74" s="5" t="s">
        <v>2212</v>
      </c>
    </row>
    <row r="75" spans="1:4" customFormat="1" ht="19" hidden="1">
      <c r="A75" s="5" t="s">
        <v>774</v>
      </c>
      <c r="B75" s="5">
        <v>0.67331761656531497</v>
      </c>
      <c r="C75" s="5">
        <v>1.35125433038926E-2</v>
      </c>
      <c r="D75" s="5" t="s">
        <v>2212</v>
      </c>
    </row>
    <row r="76" spans="1:4" customFormat="1" ht="19" hidden="1">
      <c r="A76" s="5" t="s">
        <v>775</v>
      </c>
      <c r="B76" s="5">
        <v>-0.63593478559249605</v>
      </c>
      <c r="C76" s="5">
        <v>1.3617001670759301E-2</v>
      </c>
      <c r="D76" s="5" t="s">
        <v>2212</v>
      </c>
    </row>
    <row r="77" spans="1:4" customFormat="1" ht="19" hidden="1">
      <c r="A77" s="5" t="s">
        <v>776</v>
      </c>
      <c r="B77" s="5">
        <v>-0.79991434404434003</v>
      </c>
      <c r="C77" s="5">
        <v>1.3741933117159001E-2</v>
      </c>
      <c r="D77" s="5" t="s">
        <v>2212</v>
      </c>
    </row>
    <row r="78" spans="1:4" customFormat="1" ht="19" hidden="1">
      <c r="A78" s="5" t="s">
        <v>777</v>
      </c>
      <c r="B78" s="5">
        <v>0.78348977794822305</v>
      </c>
      <c r="C78" s="5">
        <v>1.40768001129355E-2</v>
      </c>
      <c r="D78" s="5" t="s">
        <v>2212</v>
      </c>
    </row>
    <row r="79" spans="1:4" customFormat="1" ht="19" hidden="1">
      <c r="A79" s="5" t="s">
        <v>778</v>
      </c>
      <c r="B79" s="5">
        <v>0.59562135257479598</v>
      </c>
      <c r="C79" s="5">
        <v>1.40838334937096E-2</v>
      </c>
      <c r="D79" s="5" t="s">
        <v>2212</v>
      </c>
    </row>
    <row r="80" spans="1:4" customFormat="1" ht="19" hidden="1">
      <c r="A80" s="5" t="s">
        <v>779</v>
      </c>
      <c r="B80" s="5">
        <v>-0.69620056428639598</v>
      </c>
      <c r="C80" s="5">
        <v>1.41357241061993E-2</v>
      </c>
      <c r="D80" s="5" t="s">
        <v>2212</v>
      </c>
    </row>
    <row r="81" spans="1:4" customFormat="1" ht="19" hidden="1">
      <c r="A81" s="5" t="s">
        <v>780</v>
      </c>
      <c r="B81" s="5">
        <v>0.69085572140295703</v>
      </c>
      <c r="C81" s="5">
        <v>1.4568339006796599E-2</v>
      </c>
      <c r="D81" s="5" t="s">
        <v>2212</v>
      </c>
    </row>
    <row r="82" spans="1:4" customFormat="1" ht="19" hidden="1">
      <c r="A82" s="5" t="s">
        <v>781</v>
      </c>
      <c r="B82" s="5">
        <v>0.63587293517617605</v>
      </c>
      <c r="C82" s="5">
        <v>1.4907221983693E-2</v>
      </c>
      <c r="D82" s="5" t="s">
        <v>2212</v>
      </c>
    </row>
    <row r="83" spans="1:4" customFormat="1" ht="19" hidden="1">
      <c r="A83" s="5" t="s">
        <v>782</v>
      </c>
      <c r="B83" s="5">
        <v>-0.850974128496643</v>
      </c>
      <c r="C83" s="5">
        <v>1.4922715041180999E-2</v>
      </c>
      <c r="D83" s="5" t="s">
        <v>2212</v>
      </c>
    </row>
    <row r="84" spans="1:4" customFormat="1" ht="19" hidden="1">
      <c r="A84" s="5" t="s">
        <v>783</v>
      </c>
      <c r="B84" s="5">
        <v>0.733415831192617</v>
      </c>
      <c r="C84" s="5">
        <v>1.4989700626346501E-2</v>
      </c>
      <c r="D84" s="5" t="s">
        <v>2212</v>
      </c>
    </row>
    <row r="85" spans="1:4" customFormat="1" ht="19" hidden="1">
      <c r="A85" s="5" t="s">
        <v>784</v>
      </c>
      <c r="B85" s="5">
        <v>0.58860192687658497</v>
      </c>
      <c r="C85" s="5">
        <v>1.5234541838924099E-2</v>
      </c>
      <c r="D85" s="5" t="s">
        <v>2212</v>
      </c>
    </row>
    <row r="86" spans="1:4" customFormat="1" ht="19" hidden="1">
      <c r="A86" s="5" t="s">
        <v>785</v>
      </c>
      <c r="B86" s="5">
        <v>-0.66531238224054101</v>
      </c>
      <c r="C86" s="5">
        <v>1.5419733483213001E-2</v>
      </c>
      <c r="D86" s="5" t="s">
        <v>2212</v>
      </c>
    </row>
    <row r="87" spans="1:4" customFormat="1" ht="19" hidden="1">
      <c r="A87" s="5" t="s">
        <v>786</v>
      </c>
      <c r="B87" s="5">
        <v>0.61667028220678199</v>
      </c>
      <c r="C87" s="5">
        <v>1.5740714478748401E-2</v>
      </c>
      <c r="D87" s="5" t="s">
        <v>2212</v>
      </c>
    </row>
    <row r="88" spans="1:4" customFormat="1" ht="19" hidden="1">
      <c r="A88" s="5" t="s">
        <v>787</v>
      </c>
      <c r="B88" s="5">
        <v>-0.72208859483471599</v>
      </c>
      <c r="C88" s="5">
        <v>1.5862436608115801E-2</v>
      </c>
      <c r="D88" s="5" t="s">
        <v>2212</v>
      </c>
    </row>
    <row r="89" spans="1:4" customFormat="1" ht="19" hidden="1">
      <c r="A89" s="5" t="s">
        <v>788</v>
      </c>
      <c r="B89" s="5">
        <v>0.62098007334203498</v>
      </c>
      <c r="C89" s="5">
        <v>1.58754576460991E-2</v>
      </c>
      <c r="D89" s="5" t="s">
        <v>2212</v>
      </c>
    </row>
    <row r="90" spans="1:4" customFormat="1" ht="19" hidden="1">
      <c r="A90" s="5" t="s">
        <v>789</v>
      </c>
      <c r="B90" s="5">
        <v>0.87822441333993495</v>
      </c>
      <c r="C90" s="5">
        <v>1.6429796637279899E-2</v>
      </c>
      <c r="D90" s="5" t="s">
        <v>2212</v>
      </c>
    </row>
    <row r="91" spans="1:4" customFormat="1" ht="19" hidden="1">
      <c r="A91" s="5" t="s">
        <v>790</v>
      </c>
      <c r="B91" s="5">
        <v>0.97310899564916797</v>
      </c>
      <c r="C91" s="5">
        <v>1.64767495113625E-2</v>
      </c>
      <c r="D91" s="5" t="s">
        <v>2212</v>
      </c>
    </row>
    <row r="92" spans="1:4" customFormat="1" ht="19" hidden="1">
      <c r="A92" s="5" t="s">
        <v>791</v>
      </c>
      <c r="B92" s="5">
        <v>1.1324180988406201</v>
      </c>
      <c r="C92" s="5">
        <v>1.6660470326545801E-2</v>
      </c>
      <c r="D92" s="5" t="s">
        <v>2212</v>
      </c>
    </row>
    <row r="93" spans="1:4" customFormat="1" ht="19" hidden="1">
      <c r="A93" s="5" t="s">
        <v>792</v>
      </c>
      <c r="B93" s="5">
        <v>-0.59866232540001696</v>
      </c>
      <c r="C93" s="5">
        <v>1.69228408751033E-2</v>
      </c>
      <c r="D93" s="5" t="s">
        <v>2212</v>
      </c>
    </row>
    <row r="94" spans="1:4" customFormat="1" ht="19" hidden="1">
      <c r="A94" s="5" t="s">
        <v>793</v>
      </c>
      <c r="B94" s="5">
        <v>0.81279281506089995</v>
      </c>
      <c r="C94" s="5">
        <v>1.7104106829387501E-2</v>
      </c>
      <c r="D94" s="5" t="s">
        <v>2212</v>
      </c>
    </row>
    <row r="95" spans="1:4" customFormat="1" ht="19" hidden="1">
      <c r="A95" s="5" t="s">
        <v>794</v>
      </c>
      <c r="B95" s="5">
        <v>-0.59893165029835205</v>
      </c>
      <c r="C95" s="5">
        <v>1.7111944761156701E-2</v>
      </c>
      <c r="D95" s="5" t="s">
        <v>2212</v>
      </c>
    </row>
    <row r="96" spans="1:4" customFormat="1" ht="19" hidden="1">
      <c r="A96" s="5" t="s">
        <v>795</v>
      </c>
      <c r="B96" s="5">
        <v>0.68247488845311</v>
      </c>
      <c r="C96" s="5">
        <v>1.7253749098416E-2</v>
      </c>
      <c r="D96" s="5" t="s">
        <v>2212</v>
      </c>
    </row>
    <row r="97" spans="1:4" customFormat="1" ht="19" hidden="1">
      <c r="A97" s="5" t="s">
        <v>796</v>
      </c>
      <c r="B97" s="5">
        <v>0.58279534643832298</v>
      </c>
      <c r="C97" s="5">
        <v>1.7753734928001599E-2</v>
      </c>
      <c r="D97" s="5" t="s">
        <v>2212</v>
      </c>
    </row>
    <row r="98" spans="1:4" customFormat="1" ht="19" hidden="1">
      <c r="A98" s="5" t="s">
        <v>797</v>
      </c>
      <c r="B98" s="5">
        <v>-0.58990942049794504</v>
      </c>
      <c r="C98" s="5">
        <v>1.8181028907257601E-2</v>
      </c>
      <c r="D98" s="5" t="s">
        <v>2212</v>
      </c>
    </row>
    <row r="99" spans="1:4" customFormat="1" ht="19" hidden="1">
      <c r="A99" s="5" t="s">
        <v>798</v>
      </c>
      <c r="B99" s="5">
        <v>0.74926277295663402</v>
      </c>
      <c r="C99" s="5">
        <v>1.8188474370595599E-2</v>
      </c>
      <c r="D99" s="5" t="s">
        <v>2212</v>
      </c>
    </row>
    <row r="100" spans="1:4" customFormat="1" ht="19" hidden="1">
      <c r="A100" s="5" t="s">
        <v>799</v>
      </c>
      <c r="B100" s="5">
        <v>0.79550060403475598</v>
      </c>
      <c r="C100" s="5">
        <v>1.8377156399252099E-2</v>
      </c>
      <c r="D100" s="5" t="s">
        <v>2212</v>
      </c>
    </row>
    <row r="101" spans="1:4" customFormat="1" ht="19" hidden="1">
      <c r="A101" s="5" t="s">
        <v>800</v>
      </c>
      <c r="B101" s="5">
        <v>0.85560473617708999</v>
      </c>
      <c r="C101" s="5">
        <v>1.85680811071358E-2</v>
      </c>
      <c r="D101" s="5" t="s">
        <v>2212</v>
      </c>
    </row>
    <row r="102" spans="1:4" customFormat="1" ht="19" hidden="1">
      <c r="A102" s="5" t="s">
        <v>801</v>
      </c>
      <c r="B102" s="5">
        <v>0.79888757315826298</v>
      </c>
      <c r="C102" s="5">
        <v>1.8657575026735498E-2</v>
      </c>
      <c r="D102" s="5" t="s">
        <v>2212</v>
      </c>
    </row>
    <row r="103" spans="1:4" customFormat="1" ht="19" hidden="1">
      <c r="A103" s="5" t="s">
        <v>802</v>
      </c>
      <c r="B103" s="5">
        <v>-0.75174591476896002</v>
      </c>
      <c r="C103" s="5">
        <v>1.88404446379953E-2</v>
      </c>
      <c r="D103" s="5" t="s">
        <v>2212</v>
      </c>
    </row>
    <row r="104" spans="1:4" customFormat="1" ht="19" hidden="1">
      <c r="A104" s="5" t="s">
        <v>803</v>
      </c>
      <c r="B104" s="5">
        <v>-0.61776898892003596</v>
      </c>
      <c r="C104" s="5">
        <v>1.89004560743322E-2</v>
      </c>
      <c r="D104" s="5" t="s">
        <v>2212</v>
      </c>
    </row>
    <row r="105" spans="1:4" customFormat="1" ht="19" hidden="1">
      <c r="A105" s="5" t="s">
        <v>804</v>
      </c>
      <c r="B105" s="5">
        <v>-0.71307668329441798</v>
      </c>
      <c r="C105" s="5">
        <v>1.9053759616387798E-2</v>
      </c>
      <c r="D105" s="5" t="s">
        <v>2212</v>
      </c>
    </row>
    <row r="106" spans="1:4" customFormat="1" ht="19" hidden="1">
      <c r="A106" s="5" t="s">
        <v>805</v>
      </c>
      <c r="B106" s="5">
        <v>-0.58080490234218096</v>
      </c>
      <c r="C106" s="5">
        <v>1.9128213276293299E-2</v>
      </c>
      <c r="D106" s="5" t="s">
        <v>2212</v>
      </c>
    </row>
    <row r="107" spans="1:4" customFormat="1" ht="19" hidden="1">
      <c r="A107" s="5" t="s">
        <v>806</v>
      </c>
      <c r="B107" s="5">
        <v>0.64850284125595603</v>
      </c>
      <c r="C107" s="5">
        <v>1.9147461343012599E-2</v>
      </c>
      <c r="D107" s="5" t="s">
        <v>2212</v>
      </c>
    </row>
    <row r="108" spans="1:4" customFormat="1" ht="19" hidden="1">
      <c r="A108" s="5" t="s">
        <v>807</v>
      </c>
      <c r="B108" s="5">
        <v>1.2465690289881901</v>
      </c>
      <c r="C108" s="5">
        <v>1.9807824467438E-2</v>
      </c>
      <c r="D108" s="5" t="s">
        <v>2212</v>
      </c>
    </row>
    <row r="109" spans="1:4" customFormat="1" ht="19" hidden="1">
      <c r="A109" s="5" t="s">
        <v>808</v>
      </c>
      <c r="B109" s="5">
        <v>-0.71947043502923103</v>
      </c>
      <c r="C109" s="5">
        <v>2.0197403766845801E-2</v>
      </c>
      <c r="D109" s="5" t="s">
        <v>2212</v>
      </c>
    </row>
    <row r="110" spans="1:4" customFormat="1" ht="19" hidden="1">
      <c r="A110" s="5" t="s">
        <v>809</v>
      </c>
      <c r="B110" s="5">
        <v>0.91353760055954403</v>
      </c>
      <c r="C110" s="5">
        <v>2.0762625957410699E-2</v>
      </c>
      <c r="D110" s="5" t="s">
        <v>2212</v>
      </c>
    </row>
    <row r="111" spans="1:4" customFormat="1" ht="19" hidden="1">
      <c r="A111" s="5" t="s">
        <v>810</v>
      </c>
      <c r="B111" s="5">
        <v>2.5732532201608498</v>
      </c>
      <c r="C111" s="5">
        <v>2.1228051358411899E-2</v>
      </c>
      <c r="D111" s="5" t="s">
        <v>2212</v>
      </c>
    </row>
    <row r="112" spans="1:4" customFormat="1" ht="19" hidden="1">
      <c r="A112" s="5" t="s">
        <v>811</v>
      </c>
      <c r="B112" s="5">
        <v>-0.67758514416142701</v>
      </c>
      <c r="C112" s="5">
        <v>2.1234356205521901E-2</v>
      </c>
      <c r="D112" s="5" t="s">
        <v>2212</v>
      </c>
    </row>
    <row r="113" spans="1:4" customFormat="1" ht="19" hidden="1">
      <c r="A113" s="5" t="s">
        <v>812</v>
      </c>
      <c r="B113" s="5">
        <v>1.2849069178043</v>
      </c>
      <c r="C113" s="5">
        <v>2.1467418589037002E-2</v>
      </c>
      <c r="D113" s="5" t="s">
        <v>2212</v>
      </c>
    </row>
    <row r="114" spans="1:4" customFormat="1" ht="19" hidden="1">
      <c r="A114" s="5" t="s">
        <v>813</v>
      </c>
      <c r="B114" s="5">
        <v>-1.00764030173687</v>
      </c>
      <c r="C114" s="5">
        <v>2.1542438012046101E-2</v>
      </c>
      <c r="D114" s="5" t="s">
        <v>2212</v>
      </c>
    </row>
    <row r="115" spans="1:4" customFormat="1" ht="19" hidden="1">
      <c r="A115" s="5" t="s">
        <v>814</v>
      </c>
      <c r="B115" s="5">
        <v>-0.70029932852332999</v>
      </c>
      <c r="C115" s="5">
        <v>2.1653915600610599E-2</v>
      </c>
      <c r="D115" s="5" t="s">
        <v>2212</v>
      </c>
    </row>
    <row r="116" spans="1:4" customFormat="1" ht="19" hidden="1">
      <c r="A116" s="5" t="s">
        <v>815</v>
      </c>
      <c r="B116" s="5">
        <v>0.864505455902564</v>
      </c>
      <c r="C116" s="5">
        <v>2.1748681163370299E-2</v>
      </c>
      <c r="D116" s="5" t="s">
        <v>2212</v>
      </c>
    </row>
    <row r="117" spans="1:4" customFormat="1" ht="19" hidden="1">
      <c r="A117" s="5" t="s">
        <v>816</v>
      </c>
      <c r="B117" s="5">
        <v>0.61203155145254795</v>
      </c>
      <c r="C117" s="5">
        <v>2.2090136466119702E-2</v>
      </c>
      <c r="D117" s="5" t="s">
        <v>2212</v>
      </c>
    </row>
    <row r="118" spans="1:4" customFormat="1" ht="19" hidden="1">
      <c r="A118" s="5" t="s">
        <v>817</v>
      </c>
      <c r="B118" s="5">
        <v>-0.64293399391803097</v>
      </c>
      <c r="C118" s="5">
        <v>2.2446397293824399E-2</v>
      </c>
      <c r="D118" s="5" t="s">
        <v>2212</v>
      </c>
    </row>
    <row r="119" spans="1:4" customFormat="1" ht="19" hidden="1">
      <c r="A119" s="5" t="s">
        <v>818</v>
      </c>
      <c r="B119" s="5">
        <v>0.70147823855247504</v>
      </c>
      <c r="C119" s="5">
        <v>2.2861812218313099E-2</v>
      </c>
      <c r="D119" s="5" t="s">
        <v>2212</v>
      </c>
    </row>
    <row r="120" spans="1:4" customFormat="1" ht="19" hidden="1">
      <c r="A120" s="5" t="s">
        <v>819</v>
      </c>
      <c r="B120" s="5">
        <v>-0.681707465514796</v>
      </c>
      <c r="C120" s="5">
        <v>2.2933572888372899E-2</v>
      </c>
      <c r="D120" s="5" t="s">
        <v>2212</v>
      </c>
    </row>
    <row r="121" spans="1:4" customFormat="1" ht="19" hidden="1">
      <c r="A121" s="5" t="s">
        <v>820</v>
      </c>
      <c r="B121" s="5">
        <v>-0.79940995200842002</v>
      </c>
      <c r="C121" s="5">
        <v>2.3261084194378001E-2</v>
      </c>
      <c r="D121" s="5" t="s">
        <v>2212</v>
      </c>
    </row>
    <row r="122" spans="1:4" customFormat="1" ht="19" hidden="1">
      <c r="A122" s="5" t="s">
        <v>821</v>
      </c>
      <c r="B122" s="5">
        <v>0.65621561477236401</v>
      </c>
      <c r="C122" s="5">
        <v>2.3269680130520599E-2</v>
      </c>
      <c r="D122" s="5" t="s">
        <v>2212</v>
      </c>
    </row>
    <row r="123" spans="1:4" customFormat="1" ht="19" hidden="1">
      <c r="A123" s="5" t="s">
        <v>822</v>
      </c>
      <c r="B123" s="5">
        <v>-0.80917139295205398</v>
      </c>
      <c r="C123" s="5">
        <v>2.3371110069367901E-2</v>
      </c>
      <c r="D123" s="5" t="s">
        <v>2212</v>
      </c>
    </row>
    <row r="124" spans="1:4" customFormat="1" ht="19" hidden="1">
      <c r="A124" s="5" t="s">
        <v>823</v>
      </c>
      <c r="B124" s="5">
        <v>-0.64471224919987002</v>
      </c>
      <c r="C124" s="5">
        <v>2.34058509033814E-2</v>
      </c>
      <c r="D124" s="5" t="s">
        <v>2212</v>
      </c>
    </row>
    <row r="125" spans="1:4" customFormat="1" ht="19" hidden="1">
      <c r="A125" s="5" t="s">
        <v>824</v>
      </c>
      <c r="B125" s="5">
        <v>0.62401511959255596</v>
      </c>
      <c r="C125" s="5">
        <v>2.37093793901526E-2</v>
      </c>
      <c r="D125" s="5" t="s">
        <v>2212</v>
      </c>
    </row>
    <row r="126" spans="1:4" customFormat="1" ht="19" hidden="1">
      <c r="A126" s="5" t="s">
        <v>825</v>
      </c>
      <c r="B126" s="5">
        <v>0.59941495845900294</v>
      </c>
      <c r="C126" s="5">
        <v>2.3727249970729801E-2</v>
      </c>
      <c r="D126" s="5" t="s">
        <v>2212</v>
      </c>
    </row>
    <row r="127" spans="1:4" customFormat="1" ht="19" hidden="1">
      <c r="A127" s="5" t="s">
        <v>826</v>
      </c>
      <c r="B127" s="5">
        <v>-0.86643199540713201</v>
      </c>
      <c r="C127" s="5">
        <v>2.43360690142915E-2</v>
      </c>
      <c r="D127" s="5" t="s">
        <v>2212</v>
      </c>
    </row>
    <row r="128" spans="1:4" customFormat="1" ht="19" hidden="1">
      <c r="A128" s="5" t="s">
        <v>827</v>
      </c>
      <c r="B128" s="5">
        <v>0.65409204815857103</v>
      </c>
      <c r="C128" s="5">
        <v>2.4499796459653399E-2</v>
      </c>
      <c r="D128" s="5" t="s">
        <v>2212</v>
      </c>
    </row>
    <row r="129" spans="1:4" customFormat="1" ht="19" hidden="1">
      <c r="A129" s="5" t="s">
        <v>828</v>
      </c>
      <c r="B129" s="5">
        <v>2.7165594968478599</v>
      </c>
      <c r="C129" s="5">
        <v>2.45121565721566E-2</v>
      </c>
      <c r="D129" s="5" t="s">
        <v>2212</v>
      </c>
    </row>
    <row r="130" spans="1:4" customFormat="1" ht="19" hidden="1">
      <c r="A130" s="5" t="s">
        <v>829</v>
      </c>
      <c r="B130" s="5">
        <v>-0.78054398525684199</v>
      </c>
      <c r="C130" s="5">
        <v>2.4599101157927301E-2</v>
      </c>
      <c r="D130" s="5" t="s">
        <v>2212</v>
      </c>
    </row>
    <row r="131" spans="1:4" customFormat="1" ht="19" hidden="1">
      <c r="A131" s="5" t="s">
        <v>830</v>
      </c>
      <c r="B131" s="5">
        <v>-1.7070078678357801</v>
      </c>
      <c r="C131" s="5">
        <v>2.51208151130504E-2</v>
      </c>
      <c r="D131" s="5" t="s">
        <v>2212</v>
      </c>
    </row>
    <row r="132" spans="1:4" customFormat="1" ht="19" hidden="1">
      <c r="A132" s="5" t="s">
        <v>831</v>
      </c>
      <c r="B132" s="5">
        <v>0.70395670368302499</v>
      </c>
      <c r="C132" s="5">
        <v>2.5556976054397801E-2</v>
      </c>
      <c r="D132" s="5" t="s">
        <v>2212</v>
      </c>
    </row>
    <row r="133" spans="1:4" customFormat="1" ht="19" hidden="1">
      <c r="A133" s="5" t="s">
        <v>832</v>
      </c>
      <c r="B133" s="5">
        <v>0.82565884198717399</v>
      </c>
      <c r="C133" s="5">
        <v>2.5710679576444202E-2</v>
      </c>
      <c r="D133" s="5" t="s">
        <v>2212</v>
      </c>
    </row>
    <row r="134" spans="1:4" customFormat="1" ht="19" hidden="1">
      <c r="A134" s="5" t="s">
        <v>833</v>
      </c>
      <c r="B134" s="5">
        <v>-0.66146479552849602</v>
      </c>
      <c r="C134" s="5">
        <v>2.5968139085381699E-2</v>
      </c>
      <c r="D134" s="5" t="s">
        <v>2212</v>
      </c>
    </row>
    <row r="135" spans="1:4" customFormat="1" ht="19" hidden="1">
      <c r="A135" s="5" t="s">
        <v>834</v>
      </c>
      <c r="B135" s="5">
        <v>0.66343582601593698</v>
      </c>
      <c r="C135" s="5">
        <v>2.6039373794332001E-2</v>
      </c>
      <c r="D135" s="5" t="s">
        <v>2212</v>
      </c>
    </row>
    <row r="136" spans="1:4" customFormat="1" ht="19" hidden="1">
      <c r="A136" s="5" t="s">
        <v>835</v>
      </c>
      <c r="B136" s="5">
        <v>-0.78481830267456298</v>
      </c>
      <c r="C136" s="5">
        <v>2.65783364010857E-2</v>
      </c>
      <c r="D136" s="5" t="s">
        <v>2212</v>
      </c>
    </row>
    <row r="137" spans="1:4" customFormat="1" ht="19" hidden="1">
      <c r="A137" s="5" t="s">
        <v>836</v>
      </c>
      <c r="B137" s="5">
        <v>-0.61696404208061795</v>
      </c>
      <c r="C137" s="5">
        <v>2.6837174704538301E-2</v>
      </c>
      <c r="D137" s="5" t="s">
        <v>2212</v>
      </c>
    </row>
    <row r="138" spans="1:4" customFormat="1" ht="19" hidden="1">
      <c r="A138" s="5" t="s">
        <v>837</v>
      </c>
      <c r="B138" s="5">
        <v>-0.730762072682968</v>
      </c>
      <c r="C138" s="5">
        <v>2.6849612182330899E-2</v>
      </c>
      <c r="D138" s="5" t="s">
        <v>2212</v>
      </c>
    </row>
    <row r="139" spans="1:4" customFormat="1" ht="19" hidden="1">
      <c r="A139" s="5" t="s">
        <v>838</v>
      </c>
      <c r="B139" s="5">
        <v>0.724640316771064</v>
      </c>
      <c r="C139" s="5">
        <v>2.7492126840238901E-2</v>
      </c>
      <c r="D139" s="5" t="s">
        <v>2212</v>
      </c>
    </row>
    <row r="140" spans="1:4" customFormat="1" ht="19" hidden="1">
      <c r="A140" s="5" t="s">
        <v>839</v>
      </c>
      <c r="B140" s="5">
        <v>0.62437003854802997</v>
      </c>
      <c r="C140" s="5">
        <v>2.7616951398987899E-2</v>
      </c>
      <c r="D140" s="5" t="s">
        <v>2212</v>
      </c>
    </row>
    <row r="141" spans="1:4" customFormat="1" ht="19" hidden="1">
      <c r="A141" s="5" t="s">
        <v>840</v>
      </c>
      <c r="B141" s="5">
        <v>-1.0415804628808301</v>
      </c>
      <c r="C141" s="5">
        <v>2.8034019183896201E-2</v>
      </c>
      <c r="D141" s="5" t="s">
        <v>2212</v>
      </c>
    </row>
    <row r="142" spans="1:4" customFormat="1" ht="19" hidden="1">
      <c r="A142" s="5" t="s">
        <v>841</v>
      </c>
      <c r="B142" s="5">
        <v>-0.94117981607968104</v>
      </c>
      <c r="C142" s="5">
        <v>2.8039122117779199E-2</v>
      </c>
      <c r="D142" s="5" t="s">
        <v>2212</v>
      </c>
    </row>
    <row r="143" spans="1:4" customFormat="1" ht="19" hidden="1">
      <c r="A143" s="5" t="s">
        <v>842</v>
      </c>
      <c r="B143" s="5">
        <v>-0.68530753664736999</v>
      </c>
      <c r="C143" s="5">
        <v>2.82322965712513E-2</v>
      </c>
      <c r="D143" s="5" t="s">
        <v>2212</v>
      </c>
    </row>
    <row r="144" spans="1:4" customFormat="1" ht="19" hidden="1">
      <c r="A144" s="5" t="s">
        <v>843</v>
      </c>
      <c r="B144" s="5">
        <v>-0.58696655368619099</v>
      </c>
      <c r="C144" s="5">
        <v>2.8347364911560601E-2</v>
      </c>
      <c r="D144" s="5" t="s">
        <v>2212</v>
      </c>
    </row>
    <row r="145" spans="1:4" customFormat="1" ht="19" hidden="1">
      <c r="A145" s="5" t="s">
        <v>844</v>
      </c>
      <c r="B145" s="5">
        <v>0.58676261126496299</v>
      </c>
      <c r="C145" s="5">
        <v>2.8440270965889101E-2</v>
      </c>
      <c r="D145" s="5" t="s">
        <v>2212</v>
      </c>
    </row>
    <row r="146" spans="1:4" customFormat="1" ht="19" hidden="1">
      <c r="A146" s="5" t="s">
        <v>845</v>
      </c>
      <c r="B146" s="5">
        <v>1.0506983631345499</v>
      </c>
      <c r="C146" s="5">
        <v>2.9473118796136798E-2</v>
      </c>
      <c r="D146" s="5" t="s">
        <v>2212</v>
      </c>
    </row>
    <row r="147" spans="1:4" customFormat="1" ht="19" hidden="1">
      <c r="A147" s="5" t="s">
        <v>846</v>
      </c>
      <c r="B147" s="5">
        <v>-0.754968549878966</v>
      </c>
      <c r="C147" s="5">
        <v>2.96444566517454E-2</v>
      </c>
      <c r="D147" s="5" t="s">
        <v>2212</v>
      </c>
    </row>
    <row r="148" spans="1:4" customFormat="1" ht="19" hidden="1">
      <c r="A148" s="5" t="s">
        <v>847</v>
      </c>
      <c r="B148" s="5">
        <v>0.82167444304919002</v>
      </c>
      <c r="C148" s="5">
        <v>2.98058443924436E-2</v>
      </c>
      <c r="D148" s="5" t="s">
        <v>2212</v>
      </c>
    </row>
    <row r="149" spans="1:4" customFormat="1" ht="19" hidden="1">
      <c r="A149" s="5" t="s">
        <v>848</v>
      </c>
      <c r="B149" s="5">
        <v>0.58180425315484796</v>
      </c>
      <c r="C149" s="5">
        <v>2.99741408302719E-2</v>
      </c>
      <c r="D149" s="5" t="s">
        <v>2212</v>
      </c>
    </row>
    <row r="150" spans="1:4" customFormat="1" ht="19" hidden="1">
      <c r="A150" s="5" t="s">
        <v>849</v>
      </c>
      <c r="B150" s="5">
        <v>0.730353293755582</v>
      </c>
      <c r="C150" s="5">
        <v>3.0267625278913302E-2</v>
      </c>
      <c r="D150" s="5" t="s">
        <v>2212</v>
      </c>
    </row>
    <row r="151" spans="1:4" customFormat="1" ht="19" hidden="1">
      <c r="A151" s="5" t="s">
        <v>850</v>
      </c>
      <c r="B151" s="5">
        <v>-0.65614880253926999</v>
      </c>
      <c r="C151" s="5">
        <v>3.0375658998628801E-2</v>
      </c>
      <c r="D151" s="5" t="s">
        <v>2212</v>
      </c>
    </row>
    <row r="152" spans="1:4" customFormat="1" ht="19" hidden="1">
      <c r="A152" s="5" t="s">
        <v>851</v>
      </c>
      <c r="B152" s="5">
        <v>0.65304227643443102</v>
      </c>
      <c r="C152" s="5">
        <v>3.06819778191052E-2</v>
      </c>
      <c r="D152" s="5" t="s">
        <v>2212</v>
      </c>
    </row>
    <row r="153" spans="1:4" customFormat="1" ht="19" hidden="1">
      <c r="A153" s="5" t="s">
        <v>852</v>
      </c>
      <c r="B153" s="5">
        <v>-0.63563016751803603</v>
      </c>
      <c r="C153" s="5">
        <v>3.087185280522E-2</v>
      </c>
      <c r="D153" s="5" t="s">
        <v>2212</v>
      </c>
    </row>
    <row r="154" spans="1:4" customFormat="1" ht="19" hidden="1">
      <c r="A154" s="5" t="s">
        <v>853</v>
      </c>
      <c r="B154" s="5">
        <v>-0.74161143066777302</v>
      </c>
      <c r="C154" s="5">
        <v>3.0991965320981099E-2</v>
      </c>
      <c r="D154" s="5" t="s">
        <v>2212</v>
      </c>
    </row>
    <row r="155" spans="1:4" customFormat="1" ht="19" hidden="1">
      <c r="A155" s="5" t="s">
        <v>854</v>
      </c>
      <c r="B155" s="5">
        <v>-0.72435662871133</v>
      </c>
      <c r="C155" s="5">
        <v>3.1037203872744501E-2</v>
      </c>
      <c r="D155" s="5" t="s">
        <v>2212</v>
      </c>
    </row>
    <row r="156" spans="1:4" customFormat="1" ht="19" hidden="1">
      <c r="A156" s="5" t="s">
        <v>855</v>
      </c>
      <c r="B156" s="5">
        <v>-0.61805612401808796</v>
      </c>
      <c r="C156" s="5">
        <v>3.1045038395301001E-2</v>
      </c>
      <c r="D156" s="5" t="s">
        <v>2212</v>
      </c>
    </row>
    <row r="157" spans="1:4" customFormat="1" ht="19" hidden="1">
      <c r="A157" s="5" t="s">
        <v>856</v>
      </c>
      <c r="B157" s="5">
        <v>0.92562010155459795</v>
      </c>
      <c r="C157" s="5">
        <v>3.1485195386992598E-2</v>
      </c>
      <c r="D157" s="5" t="s">
        <v>2212</v>
      </c>
    </row>
    <row r="158" spans="1:4" customFormat="1" ht="19" hidden="1">
      <c r="A158" s="5" t="s">
        <v>857</v>
      </c>
      <c r="B158" s="5">
        <v>0.58093823061608196</v>
      </c>
      <c r="C158" s="5">
        <v>3.2012958757956698E-2</v>
      </c>
      <c r="D158" s="5" t="s">
        <v>2212</v>
      </c>
    </row>
    <row r="159" spans="1:4" customFormat="1" ht="19" hidden="1">
      <c r="A159" s="5" t="s">
        <v>858</v>
      </c>
      <c r="B159" s="5">
        <v>-0.61232309894224202</v>
      </c>
      <c r="C159" s="5">
        <v>3.2973320845780897E-2</v>
      </c>
      <c r="D159" s="5" t="s">
        <v>2212</v>
      </c>
    </row>
    <row r="160" spans="1:4" customFormat="1" ht="19" hidden="1">
      <c r="A160" s="5" t="s">
        <v>859</v>
      </c>
      <c r="B160" s="5">
        <v>1.7698176303581601</v>
      </c>
      <c r="C160" s="5">
        <v>3.3004901813832699E-2</v>
      </c>
      <c r="D160" s="5" t="s">
        <v>2212</v>
      </c>
    </row>
    <row r="161" spans="1:4" customFormat="1" ht="19" hidden="1">
      <c r="A161" s="5" t="s">
        <v>860</v>
      </c>
      <c r="B161" s="5">
        <v>1.1741212916633299</v>
      </c>
      <c r="C161" s="5">
        <v>3.3186268772157197E-2</v>
      </c>
      <c r="D161" s="5" t="s">
        <v>2212</v>
      </c>
    </row>
    <row r="162" spans="1:4" customFormat="1" ht="19" hidden="1">
      <c r="A162" s="5" t="s">
        <v>861</v>
      </c>
      <c r="B162" s="5">
        <v>0.70785206993201299</v>
      </c>
      <c r="C162" s="5">
        <v>3.3421406169773002E-2</v>
      </c>
      <c r="D162" s="5" t="s">
        <v>2212</v>
      </c>
    </row>
    <row r="163" spans="1:4" customFormat="1" ht="19" hidden="1">
      <c r="A163" s="5" t="s">
        <v>862</v>
      </c>
      <c r="B163" s="5">
        <v>0.69968776493443996</v>
      </c>
      <c r="C163" s="5">
        <v>3.36169616531636E-2</v>
      </c>
      <c r="D163" s="5" t="s">
        <v>2212</v>
      </c>
    </row>
    <row r="164" spans="1:4" customFormat="1" ht="19" hidden="1">
      <c r="A164" s="5" t="s">
        <v>863</v>
      </c>
      <c r="B164" s="5">
        <v>-0.60659961356978997</v>
      </c>
      <c r="C164" s="5">
        <v>3.3907724666129499E-2</v>
      </c>
      <c r="D164" s="5" t="s">
        <v>2212</v>
      </c>
    </row>
    <row r="165" spans="1:4" customFormat="1" ht="19" hidden="1">
      <c r="A165" s="5" t="s">
        <v>864</v>
      </c>
      <c r="B165" s="5">
        <v>-0.74364860327652305</v>
      </c>
      <c r="C165" s="5">
        <v>3.4517128735060403E-2</v>
      </c>
      <c r="D165" s="5" t="s">
        <v>2212</v>
      </c>
    </row>
    <row r="166" spans="1:4" customFormat="1" ht="19" hidden="1">
      <c r="A166" s="5" t="s">
        <v>865</v>
      </c>
      <c r="B166" s="5">
        <v>-0.65085414024966204</v>
      </c>
      <c r="C166" s="5">
        <v>3.4576333427600803E-2</v>
      </c>
      <c r="D166" s="5" t="s">
        <v>2212</v>
      </c>
    </row>
    <row r="167" spans="1:4" customFormat="1" ht="19" hidden="1">
      <c r="A167" s="5" t="s">
        <v>866</v>
      </c>
      <c r="B167" s="5">
        <v>-0.64518379909509704</v>
      </c>
      <c r="C167" s="5">
        <v>3.5214977010289E-2</v>
      </c>
      <c r="D167" s="5" t="s">
        <v>2212</v>
      </c>
    </row>
    <row r="168" spans="1:4" customFormat="1" ht="19" hidden="1">
      <c r="A168" s="5" t="s">
        <v>867</v>
      </c>
      <c r="B168" s="5">
        <v>-0.63373243057000594</v>
      </c>
      <c r="C168" s="5">
        <v>3.5574656373166903E-2</v>
      </c>
      <c r="D168" s="5" t="s">
        <v>2212</v>
      </c>
    </row>
    <row r="169" spans="1:4" customFormat="1" ht="19" hidden="1">
      <c r="A169" s="5" t="s">
        <v>868</v>
      </c>
      <c r="B169" s="5">
        <v>1.16488935863865</v>
      </c>
      <c r="C169" s="5">
        <v>3.56630935551197E-2</v>
      </c>
      <c r="D169" s="5" t="s">
        <v>2212</v>
      </c>
    </row>
    <row r="170" spans="1:4" customFormat="1" ht="19" hidden="1">
      <c r="A170" s="5" t="s">
        <v>869</v>
      </c>
      <c r="B170" s="5">
        <v>-0.671095791993505</v>
      </c>
      <c r="C170" s="5">
        <v>3.6169301674599197E-2</v>
      </c>
      <c r="D170" s="5" t="s">
        <v>2212</v>
      </c>
    </row>
    <row r="171" spans="1:4" customFormat="1" ht="19" hidden="1">
      <c r="A171" s="5" t="s">
        <v>870</v>
      </c>
      <c r="B171" s="5">
        <v>-2.2274974794564</v>
      </c>
      <c r="C171" s="5">
        <v>3.6792113247775399E-2</v>
      </c>
      <c r="D171" s="5" t="s">
        <v>2212</v>
      </c>
    </row>
    <row r="172" spans="1:4" customFormat="1" ht="19" hidden="1">
      <c r="A172" s="5" t="s">
        <v>871</v>
      </c>
      <c r="B172" s="5">
        <v>1.3112909225330101</v>
      </c>
      <c r="C172" s="5">
        <v>3.7533817071478799E-2</v>
      </c>
      <c r="D172" s="5" t="s">
        <v>2212</v>
      </c>
    </row>
    <row r="173" spans="1:4" customFormat="1" ht="19" hidden="1">
      <c r="A173" s="5" t="s">
        <v>872</v>
      </c>
      <c r="B173" s="5">
        <v>-1.20480699609155</v>
      </c>
      <c r="C173" s="5">
        <v>3.77761405438976E-2</v>
      </c>
      <c r="D173" s="5" t="s">
        <v>2212</v>
      </c>
    </row>
    <row r="174" spans="1:4" customFormat="1" ht="19" hidden="1">
      <c r="A174" s="5" t="s">
        <v>873</v>
      </c>
      <c r="B174" s="5">
        <v>-0.74674273497696997</v>
      </c>
      <c r="C174" s="5">
        <v>3.7977950340760798E-2</v>
      </c>
      <c r="D174" s="5" t="s">
        <v>2212</v>
      </c>
    </row>
    <row r="175" spans="1:4" customFormat="1" ht="19" hidden="1">
      <c r="A175" s="5" t="s">
        <v>874</v>
      </c>
      <c r="B175" s="5">
        <v>-0.64406860293461898</v>
      </c>
      <c r="C175" s="5">
        <v>3.8009263654118997E-2</v>
      </c>
      <c r="D175" s="5" t="s">
        <v>2212</v>
      </c>
    </row>
    <row r="176" spans="1:4" customFormat="1" ht="19" hidden="1">
      <c r="A176" s="5" t="s">
        <v>875</v>
      </c>
      <c r="B176" s="5">
        <v>-0.65653933474022397</v>
      </c>
      <c r="C176" s="5">
        <v>3.8076303940109302E-2</v>
      </c>
      <c r="D176" s="5" t="s">
        <v>2212</v>
      </c>
    </row>
    <row r="177" spans="1:4" customFormat="1" ht="19" hidden="1">
      <c r="A177" s="5" t="s">
        <v>876</v>
      </c>
      <c r="B177" s="5">
        <v>0.62353953879083002</v>
      </c>
      <c r="C177" s="5">
        <v>3.8085756101023403E-2</v>
      </c>
      <c r="D177" s="5" t="s">
        <v>2212</v>
      </c>
    </row>
    <row r="178" spans="1:4" customFormat="1" ht="19" hidden="1">
      <c r="A178" s="5" t="s">
        <v>877</v>
      </c>
      <c r="B178" s="5">
        <v>-1.2420352971728199</v>
      </c>
      <c r="C178" s="5">
        <v>3.8115875722308602E-2</v>
      </c>
      <c r="D178" s="5" t="s">
        <v>2212</v>
      </c>
    </row>
    <row r="179" spans="1:4" customFormat="1" ht="19" hidden="1">
      <c r="A179" s="5" t="s">
        <v>878</v>
      </c>
      <c r="B179" s="5">
        <v>0.83139148173579502</v>
      </c>
      <c r="C179" s="5">
        <v>3.8251294957814298E-2</v>
      </c>
      <c r="D179" s="5" t="s">
        <v>2212</v>
      </c>
    </row>
    <row r="180" spans="1:4" customFormat="1" ht="19" hidden="1">
      <c r="A180" s="5" t="s">
        <v>879</v>
      </c>
      <c r="B180" s="5">
        <v>1.9559273286341601</v>
      </c>
      <c r="C180" s="5">
        <v>3.8426624183356899E-2</v>
      </c>
      <c r="D180" s="5" t="s">
        <v>2212</v>
      </c>
    </row>
    <row r="181" spans="1:4" customFormat="1" ht="19" hidden="1">
      <c r="A181" s="5" t="s">
        <v>880</v>
      </c>
      <c r="B181" s="5">
        <v>0.74821006304631998</v>
      </c>
      <c r="C181" s="5">
        <v>3.8459494276115599E-2</v>
      </c>
      <c r="D181" s="5" t="s">
        <v>2212</v>
      </c>
    </row>
    <row r="182" spans="1:4" customFormat="1" ht="19" hidden="1">
      <c r="A182" s="5" t="s">
        <v>881</v>
      </c>
      <c r="B182" s="5">
        <v>-0.59762525273782097</v>
      </c>
      <c r="C182" s="5">
        <v>3.9083169125358301E-2</v>
      </c>
      <c r="D182" s="5" t="s">
        <v>2212</v>
      </c>
    </row>
    <row r="183" spans="1:4" customFormat="1" ht="19" hidden="1">
      <c r="A183" s="5" t="s">
        <v>882</v>
      </c>
      <c r="B183" s="5">
        <v>1.85259903926644</v>
      </c>
      <c r="C183" s="5">
        <v>3.9449364647535103E-2</v>
      </c>
      <c r="D183" s="5" t="s">
        <v>2212</v>
      </c>
    </row>
    <row r="184" spans="1:4" customFormat="1" ht="19" hidden="1">
      <c r="A184" s="5" t="s">
        <v>883</v>
      </c>
      <c r="B184" s="5">
        <v>0.78521437045136699</v>
      </c>
      <c r="C184" s="5">
        <v>3.9633620979202998E-2</v>
      </c>
      <c r="D184" s="5" t="s">
        <v>2212</v>
      </c>
    </row>
    <row r="185" spans="1:4" customFormat="1" ht="19" hidden="1">
      <c r="A185" s="5" t="s">
        <v>884</v>
      </c>
      <c r="B185" s="5">
        <v>0.84118811914154401</v>
      </c>
      <c r="C185" s="5">
        <v>4.0063873432815499E-2</v>
      </c>
      <c r="D185" s="5" t="s">
        <v>2212</v>
      </c>
    </row>
    <row r="186" spans="1:4" customFormat="1" ht="19" hidden="1">
      <c r="A186" s="5" t="s">
        <v>885</v>
      </c>
      <c r="B186" s="5">
        <v>-0.61206549414574096</v>
      </c>
      <c r="C186" s="5">
        <v>4.0265197274795002E-2</v>
      </c>
      <c r="D186" s="5" t="s">
        <v>2212</v>
      </c>
    </row>
    <row r="187" spans="1:4" customFormat="1" ht="19" hidden="1">
      <c r="A187" s="5" t="s">
        <v>886</v>
      </c>
      <c r="B187" s="5">
        <v>1.3709771128017201</v>
      </c>
      <c r="C187" s="5">
        <v>4.0279223783157798E-2</v>
      </c>
      <c r="D187" s="5" t="s">
        <v>2212</v>
      </c>
    </row>
    <row r="188" spans="1:4" customFormat="1" ht="19" hidden="1">
      <c r="A188" s="5" t="s">
        <v>887</v>
      </c>
      <c r="B188" s="5">
        <v>0.60743809125092896</v>
      </c>
      <c r="C188" s="5">
        <v>4.0363407250259997E-2</v>
      </c>
      <c r="D188" s="5" t="s">
        <v>2212</v>
      </c>
    </row>
    <row r="189" spans="1:4" customFormat="1" ht="19" hidden="1">
      <c r="A189" s="5" t="s">
        <v>888</v>
      </c>
      <c r="B189" s="5">
        <v>1.15997725703306</v>
      </c>
      <c r="C189" s="5">
        <v>4.0368925545165697E-2</v>
      </c>
      <c r="D189" s="5" t="s">
        <v>2212</v>
      </c>
    </row>
    <row r="190" spans="1:4" customFormat="1" ht="19" hidden="1">
      <c r="A190" s="5" t="s">
        <v>889</v>
      </c>
      <c r="B190" s="5">
        <v>-2.7779946379909699</v>
      </c>
      <c r="C190" s="5">
        <v>4.0811735653459302E-2</v>
      </c>
      <c r="D190" s="5" t="s">
        <v>2212</v>
      </c>
    </row>
    <row r="191" spans="1:4" customFormat="1" ht="19" hidden="1">
      <c r="A191" s="5" t="s">
        <v>890</v>
      </c>
      <c r="B191" s="5">
        <v>-0.96000085570854299</v>
      </c>
      <c r="C191" s="5">
        <v>4.1374063428537403E-2</v>
      </c>
      <c r="D191" s="5" t="s">
        <v>2212</v>
      </c>
    </row>
    <row r="192" spans="1:4" customFormat="1" ht="19" hidden="1">
      <c r="A192" s="5" t="s">
        <v>891</v>
      </c>
      <c r="B192" s="5">
        <v>-0.80854192611494102</v>
      </c>
      <c r="C192" s="5">
        <v>4.1898160470565098E-2</v>
      </c>
      <c r="D192" s="5" t="s">
        <v>2212</v>
      </c>
    </row>
    <row r="193" spans="1:4" customFormat="1" ht="19" hidden="1">
      <c r="A193" s="5" t="s">
        <v>892</v>
      </c>
      <c r="B193" s="5">
        <v>1.17388489504089</v>
      </c>
      <c r="C193" s="5">
        <v>4.2599985059702597E-2</v>
      </c>
      <c r="D193" s="5" t="s">
        <v>2212</v>
      </c>
    </row>
    <row r="194" spans="1:4" customFormat="1" ht="19" hidden="1">
      <c r="A194" s="5" t="s">
        <v>893</v>
      </c>
      <c r="B194" s="5">
        <v>-0.58276687602895505</v>
      </c>
      <c r="C194" s="5">
        <v>4.4087802755502503E-2</v>
      </c>
      <c r="D194" s="5" t="s">
        <v>2212</v>
      </c>
    </row>
    <row r="195" spans="1:4" customFormat="1" ht="19" hidden="1">
      <c r="A195" s="5" t="s">
        <v>894</v>
      </c>
      <c r="B195" s="5">
        <v>-0.59441309609302895</v>
      </c>
      <c r="C195" s="5">
        <v>4.4305800807589897E-2</v>
      </c>
      <c r="D195" s="5" t="s">
        <v>2212</v>
      </c>
    </row>
    <row r="196" spans="1:4" customFormat="1" ht="19" hidden="1">
      <c r="A196" s="5" t="s">
        <v>895</v>
      </c>
      <c r="B196" s="5">
        <v>1.6328928693203799</v>
      </c>
      <c r="C196" s="5">
        <v>4.4318597479599202E-2</v>
      </c>
      <c r="D196" s="5" t="s">
        <v>2212</v>
      </c>
    </row>
    <row r="197" spans="1:4" customFormat="1" ht="19" hidden="1">
      <c r="A197" s="5" t="s">
        <v>896</v>
      </c>
      <c r="B197" s="5">
        <v>0.93706320075646599</v>
      </c>
      <c r="C197" s="5">
        <v>4.4320733127775201E-2</v>
      </c>
      <c r="D197" s="5" t="s">
        <v>2212</v>
      </c>
    </row>
    <row r="198" spans="1:4" customFormat="1" ht="19" hidden="1">
      <c r="A198" s="5" t="s">
        <v>897</v>
      </c>
      <c r="B198" s="5">
        <v>0.74235292113471896</v>
      </c>
      <c r="C198" s="5">
        <v>4.4745922720526798E-2</v>
      </c>
      <c r="D198" s="5" t="s">
        <v>2212</v>
      </c>
    </row>
    <row r="199" spans="1:4" customFormat="1" ht="19" hidden="1">
      <c r="A199" s="5" t="s">
        <v>898</v>
      </c>
      <c r="B199" s="5">
        <v>0.65435708990911601</v>
      </c>
      <c r="C199" s="5">
        <v>4.4931565240264398E-2</v>
      </c>
      <c r="D199" s="5" t="s">
        <v>2212</v>
      </c>
    </row>
    <row r="200" spans="1:4" customFormat="1" ht="19" hidden="1">
      <c r="A200" s="5" t="s">
        <v>899</v>
      </c>
      <c r="B200" s="5">
        <v>0.95623230519962399</v>
      </c>
      <c r="C200" s="5">
        <v>4.5081912617495098E-2</v>
      </c>
      <c r="D200" s="5" t="s">
        <v>2212</v>
      </c>
    </row>
    <row r="201" spans="1:4" customFormat="1" ht="19" hidden="1">
      <c r="A201" s="5" t="s">
        <v>900</v>
      </c>
      <c r="B201" s="5">
        <v>0.88275774268028095</v>
      </c>
      <c r="C201" s="5">
        <v>4.5410245249083402E-2</v>
      </c>
      <c r="D201" s="5" t="s">
        <v>2212</v>
      </c>
    </row>
    <row r="202" spans="1:4" customFormat="1" ht="19" hidden="1">
      <c r="A202" s="5" t="s">
        <v>901</v>
      </c>
      <c r="B202" s="5">
        <v>-0.64711125706263894</v>
      </c>
      <c r="C202" s="5">
        <v>4.5599373293218802E-2</v>
      </c>
      <c r="D202" s="5" t="s">
        <v>2212</v>
      </c>
    </row>
    <row r="203" spans="1:4" customFormat="1" ht="19" hidden="1">
      <c r="A203" s="5" t="s">
        <v>902</v>
      </c>
      <c r="B203" s="5">
        <v>0.60445730400306097</v>
      </c>
      <c r="C203" s="5">
        <v>4.5887910446777702E-2</v>
      </c>
      <c r="D203" s="5" t="s">
        <v>2212</v>
      </c>
    </row>
    <row r="204" spans="1:4" customFormat="1" ht="19" hidden="1">
      <c r="A204" s="5" t="s">
        <v>903</v>
      </c>
      <c r="B204" s="5">
        <v>0.58951722238352799</v>
      </c>
      <c r="C204" s="5">
        <v>4.6218287100836898E-2</v>
      </c>
      <c r="D204" s="5" t="s">
        <v>2212</v>
      </c>
    </row>
    <row r="205" spans="1:4" customFormat="1" ht="19" hidden="1">
      <c r="A205" s="5" t="s">
        <v>904</v>
      </c>
      <c r="B205" s="5">
        <v>-2.0571374344909401</v>
      </c>
      <c r="C205" s="5">
        <v>4.6384388240508202E-2</v>
      </c>
      <c r="D205" s="5" t="s">
        <v>2212</v>
      </c>
    </row>
    <row r="206" spans="1:4" customFormat="1" ht="19" hidden="1">
      <c r="A206" s="5" t="s">
        <v>905</v>
      </c>
      <c r="B206" s="5">
        <v>0.58279226859315802</v>
      </c>
      <c r="C206" s="5">
        <v>4.6733495389866798E-2</v>
      </c>
      <c r="D206" s="5" t="s">
        <v>2212</v>
      </c>
    </row>
    <row r="207" spans="1:4" customFormat="1" ht="19" hidden="1">
      <c r="A207" s="5" t="s">
        <v>906</v>
      </c>
      <c r="B207" s="5">
        <v>-0.67463997341211401</v>
      </c>
      <c r="C207" s="5">
        <v>4.7043880608550699E-2</v>
      </c>
      <c r="D207" s="5" t="s">
        <v>2212</v>
      </c>
    </row>
    <row r="208" spans="1:4" customFormat="1" ht="19" hidden="1">
      <c r="A208" s="5" t="s">
        <v>907</v>
      </c>
      <c r="B208" s="5">
        <v>0.79103621119722101</v>
      </c>
      <c r="C208" s="5">
        <v>4.7331502434057801E-2</v>
      </c>
      <c r="D208" s="5" t="s">
        <v>2212</v>
      </c>
    </row>
    <row r="209" spans="1:4" customFormat="1" ht="19" hidden="1">
      <c r="A209" s="5" t="s">
        <v>908</v>
      </c>
      <c r="B209" s="5">
        <v>-0.59355242239934303</v>
      </c>
      <c r="C209" s="5">
        <v>4.8104316300727097E-2</v>
      </c>
      <c r="D209" s="5" t="s">
        <v>2212</v>
      </c>
    </row>
    <row r="210" spans="1:4" customFormat="1" ht="19" hidden="1">
      <c r="A210" s="5" t="s">
        <v>909</v>
      </c>
      <c r="B210" s="5">
        <v>0.73129208388837597</v>
      </c>
      <c r="C210" s="5">
        <v>4.8426159416781203E-2</v>
      </c>
      <c r="D210" s="5" t="s">
        <v>2212</v>
      </c>
    </row>
    <row r="211" spans="1:4" customFormat="1" ht="19" hidden="1">
      <c r="A211" s="5" t="s">
        <v>910</v>
      </c>
      <c r="B211" s="5">
        <v>-1.49114214810394</v>
      </c>
      <c r="C211" s="5">
        <v>4.9453870111815602E-2</v>
      </c>
      <c r="D211" s="5" t="s">
        <v>2212</v>
      </c>
    </row>
    <row r="212" spans="1:4" customFormat="1" ht="19" hidden="1">
      <c r="A212" s="5" t="s">
        <v>911</v>
      </c>
      <c r="B212" s="5">
        <v>1.1083531229913299</v>
      </c>
      <c r="C212" s="6">
        <v>9.6215783117550004E-6</v>
      </c>
      <c r="D212" s="5" t="s">
        <v>2213</v>
      </c>
    </row>
    <row r="213" spans="1:4" customFormat="1" ht="19" hidden="1">
      <c r="A213" s="5" t="s">
        <v>912</v>
      </c>
      <c r="B213" s="5">
        <v>-2.0780015081154901</v>
      </c>
      <c r="C213" s="6">
        <v>1.6908984145987199E-5</v>
      </c>
      <c r="D213" s="5" t="s">
        <v>2213</v>
      </c>
    </row>
    <row r="214" spans="1:4" customFormat="1" ht="19" hidden="1">
      <c r="A214" s="5" t="s">
        <v>913</v>
      </c>
      <c r="B214" s="5">
        <v>1.63406057221684</v>
      </c>
      <c r="C214" s="6">
        <v>8.3331838986256803E-5</v>
      </c>
      <c r="D214" s="5" t="s">
        <v>2213</v>
      </c>
    </row>
    <row r="215" spans="1:4" customFormat="1" ht="19" hidden="1">
      <c r="A215" s="5" t="s">
        <v>914</v>
      </c>
      <c r="B215" s="5">
        <v>1.2033092550301301</v>
      </c>
      <c r="C215" s="6">
        <v>9.3044074168170194E-5</v>
      </c>
      <c r="D215" s="5" t="s">
        <v>2213</v>
      </c>
    </row>
    <row r="216" spans="1:4" customFormat="1" ht="19" hidden="1">
      <c r="A216" s="5" t="s">
        <v>915</v>
      </c>
      <c r="B216" s="5">
        <v>0.67638879671607599</v>
      </c>
      <c r="C216" s="5">
        <v>2.6244411975072E-4</v>
      </c>
      <c r="D216" s="5" t="s">
        <v>2213</v>
      </c>
    </row>
    <row r="217" spans="1:4" customFormat="1" ht="19" hidden="1">
      <c r="A217" s="5" t="s">
        <v>916</v>
      </c>
      <c r="B217" s="5">
        <v>-1.1635586171434</v>
      </c>
      <c r="C217" s="5">
        <v>2.98413757626788E-4</v>
      </c>
      <c r="D217" s="5" t="s">
        <v>2213</v>
      </c>
    </row>
    <row r="218" spans="1:4" customFormat="1" ht="19" hidden="1">
      <c r="A218" s="5" t="s">
        <v>917</v>
      </c>
      <c r="B218" s="5">
        <v>0.83126604196605602</v>
      </c>
      <c r="C218" s="5">
        <v>3.4565571310174302E-4</v>
      </c>
      <c r="D218" s="5" t="s">
        <v>2213</v>
      </c>
    </row>
    <row r="219" spans="1:4" customFormat="1" ht="19" hidden="1">
      <c r="A219" s="5" t="s">
        <v>918</v>
      </c>
      <c r="B219" s="5">
        <v>0.981982225679218</v>
      </c>
      <c r="C219" s="5">
        <v>4.79337132041048E-4</v>
      </c>
      <c r="D219" s="5" t="s">
        <v>2213</v>
      </c>
    </row>
    <row r="220" spans="1:4" customFormat="1" ht="19" hidden="1">
      <c r="A220" s="5" t="s">
        <v>919</v>
      </c>
      <c r="B220" s="5">
        <v>0.77944950615611397</v>
      </c>
      <c r="C220" s="5">
        <v>6.6229131795973197E-4</v>
      </c>
      <c r="D220" s="5" t="s">
        <v>2213</v>
      </c>
    </row>
    <row r="221" spans="1:4" customFormat="1" ht="19" hidden="1">
      <c r="A221" s="5" t="s">
        <v>920</v>
      </c>
      <c r="B221" s="5">
        <v>1.2610512529720299</v>
      </c>
      <c r="C221" s="5">
        <v>7.9758801653486799E-4</v>
      </c>
      <c r="D221" s="5" t="s">
        <v>2213</v>
      </c>
    </row>
    <row r="222" spans="1:4" customFormat="1" ht="19" hidden="1">
      <c r="A222" s="5" t="s">
        <v>921</v>
      </c>
      <c r="B222" s="5">
        <v>0.83927666831638603</v>
      </c>
      <c r="C222" s="5">
        <v>8.0489245364974101E-4</v>
      </c>
      <c r="D222" s="5" t="s">
        <v>2213</v>
      </c>
    </row>
    <row r="223" spans="1:4" customFormat="1" ht="19" hidden="1">
      <c r="A223" s="8">
        <v>40603</v>
      </c>
      <c r="B223" s="5">
        <v>1.1652912160793301</v>
      </c>
      <c r="C223" s="5">
        <v>8.3137580275318703E-4</v>
      </c>
      <c r="D223" s="5" t="s">
        <v>2213</v>
      </c>
    </row>
    <row r="224" spans="1:4" customFormat="1" ht="19" hidden="1">
      <c r="A224" s="5" t="s">
        <v>922</v>
      </c>
      <c r="B224" s="5">
        <v>0.71312920554526604</v>
      </c>
      <c r="C224" s="5">
        <v>8.5948397880720301E-4</v>
      </c>
      <c r="D224" s="5" t="s">
        <v>2213</v>
      </c>
    </row>
    <row r="225" spans="1:4" customFormat="1" ht="19" hidden="1">
      <c r="A225" s="5" t="s">
        <v>923</v>
      </c>
      <c r="B225" s="5">
        <v>0.93722365464948398</v>
      </c>
      <c r="C225" s="5">
        <v>8.8873234648781797E-4</v>
      </c>
      <c r="D225" s="5" t="s">
        <v>2213</v>
      </c>
    </row>
    <row r="226" spans="1:4" customFormat="1" ht="19" hidden="1">
      <c r="A226" s="5" t="s">
        <v>924</v>
      </c>
      <c r="B226" s="5">
        <v>0.88555465409066303</v>
      </c>
      <c r="C226" s="5">
        <v>8.9525172312659702E-4</v>
      </c>
      <c r="D226" s="5" t="s">
        <v>2213</v>
      </c>
    </row>
    <row r="227" spans="1:4" customFormat="1" ht="19" hidden="1">
      <c r="A227" s="5" t="s">
        <v>925</v>
      </c>
      <c r="B227" s="5">
        <v>-1.06885901634692</v>
      </c>
      <c r="C227" s="5">
        <v>9.1296375450359505E-4</v>
      </c>
      <c r="D227" s="5" t="s">
        <v>2213</v>
      </c>
    </row>
    <row r="228" spans="1:4" customFormat="1" ht="19" hidden="1">
      <c r="A228" s="5" t="s">
        <v>926</v>
      </c>
      <c r="B228" s="5">
        <v>0.90168176605402495</v>
      </c>
      <c r="C228" s="5">
        <v>1.1356228529998799E-3</v>
      </c>
      <c r="D228" s="5" t="s">
        <v>2213</v>
      </c>
    </row>
    <row r="229" spans="1:4" customFormat="1" ht="19" hidden="1">
      <c r="A229" s="5" t="s">
        <v>927</v>
      </c>
      <c r="B229" s="5">
        <v>1.13790715586443</v>
      </c>
      <c r="C229" s="5">
        <v>1.1678787062861999E-3</v>
      </c>
      <c r="D229" s="5" t="s">
        <v>2213</v>
      </c>
    </row>
    <row r="230" spans="1:4" customFormat="1" ht="19" hidden="1">
      <c r="A230" s="5" t="s">
        <v>928</v>
      </c>
      <c r="B230" s="5">
        <v>-0.59690705996653604</v>
      </c>
      <c r="C230" s="5">
        <v>1.1732297868538E-3</v>
      </c>
      <c r="D230" s="5" t="s">
        <v>2213</v>
      </c>
    </row>
    <row r="231" spans="1:4" customFormat="1" ht="19" hidden="1">
      <c r="A231" s="5" t="s">
        <v>929</v>
      </c>
      <c r="B231" s="5">
        <v>-0.60279262115648902</v>
      </c>
      <c r="C231" s="5">
        <v>1.44718762894891E-3</v>
      </c>
      <c r="D231" s="5" t="s">
        <v>2213</v>
      </c>
    </row>
    <row r="232" spans="1:4" customFormat="1" ht="19" hidden="1">
      <c r="A232" s="5" t="s">
        <v>930</v>
      </c>
      <c r="B232" s="5">
        <v>0.795949767629483</v>
      </c>
      <c r="C232" s="5">
        <v>1.46655426455686E-3</v>
      </c>
      <c r="D232" s="5" t="s">
        <v>2213</v>
      </c>
    </row>
    <row r="233" spans="1:4" customFormat="1" ht="19" hidden="1">
      <c r="A233" s="5" t="s">
        <v>931</v>
      </c>
      <c r="B233" s="5">
        <v>0.65070240864730799</v>
      </c>
      <c r="C233" s="5">
        <v>1.46888528758335E-3</v>
      </c>
      <c r="D233" s="5" t="s">
        <v>2213</v>
      </c>
    </row>
    <row r="234" spans="1:4" customFormat="1" ht="19" hidden="1">
      <c r="A234" s="5" t="s">
        <v>932</v>
      </c>
      <c r="B234" s="5">
        <v>0.71238331903006002</v>
      </c>
      <c r="C234" s="5">
        <v>1.51315735905368E-3</v>
      </c>
      <c r="D234" s="5" t="s">
        <v>2213</v>
      </c>
    </row>
    <row r="235" spans="1:4" customFormat="1" ht="19" hidden="1">
      <c r="A235" s="5" t="s">
        <v>933</v>
      </c>
      <c r="B235" s="5">
        <v>1.09739688718329</v>
      </c>
      <c r="C235" s="5">
        <v>1.51458271424243E-3</v>
      </c>
      <c r="D235" s="5" t="s">
        <v>2213</v>
      </c>
    </row>
    <row r="236" spans="1:4" customFormat="1" ht="19" hidden="1">
      <c r="A236" s="5" t="s">
        <v>934</v>
      </c>
      <c r="B236" s="5">
        <v>0.81943447304399797</v>
      </c>
      <c r="C236" s="5">
        <v>1.5648983130001699E-3</v>
      </c>
      <c r="D236" s="5" t="s">
        <v>2213</v>
      </c>
    </row>
    <row r="237" spans="1:4" customFormat="1" ht="19" hidden="1">
      <c r="A237" s="5" t="s">
        <v>935</v>
      </c>
      <c r="B237" s="5">
        <v>1.1196942153849501</v>
      </c>
      <c r="C237" s="5">
        <v>1.7001813730113801E-3</v>
      </c>
      <c r="D237" s="5" t="s">
        <v>2213</v>
      </c>
    </row>
    <row r="238" spans="1:4" customFormat="1" ht="19" hidden="1">
      <c r="A238" s="5" t="s">
        <v>936</v>
      </c>
      <c r="B238" s="5">
        <v>-0.67777975747289498</v>
      </c>
      <c r="C238" s="5">
        <v>1.7652787100851299E-3</v>
      </c>
      <c r="D238" s="5" t="s">
        <v>2213</v>
      </c>
    </row>
    <row r="239" spans="1:4" customFormat="1" ht="19" hidden="1">
      <c r="A239" s="5" t="s">
        <v>937</v>
      </c>
      <c r="B239" s="5">
        <v>-0.86523518012868506</v>
      </c>
      <c r="C239" s="5">
        <v>1.8811313143822E-3</v>
      </c>
      <c r="D239" s="5" t="s">
        <v>2213</v>
      </c>
    </row>
    <row r="240" spans="1:4" customFormat="1" ht="19" hidden="1">
      <c r="A240" s="5" t="s">
        <v>938</v>
      </c>
      <c r="B240" s="5">
        <v>0.63286923207334</v>
      </c>
      <c r="C240" s="5">
        <v>2.05753462238366E-3</v>
      </c>
      <c r="D240" s="5" t="s">
        <v>2213</v>
      </c>
    </row>
    <row r="241" spans="1:4" customFormat="1" ht="19" hidden="1">
      <c r="A241" s="5" t="s">
        <v>939</v>
      </c>
      <c r="B241" s="5">
        <v>1.42232586801132</v>
      </c>
      <c r="C241" s="5">
        <v>2.0631566850476402E-3</v>
      </c>
      <c r="D241" s="5" t="s">
        <v>2213</v>
      </c>
    </row>
    <row r="242" spans="1:4" customFormat="1" ht="19" hidden="1">
      <c r="A242" s="5" t="s">
        <v>940</v>
      </c>
      <c r="B242" s="5">
        <v>-0.70260885843271403</v>
      </c>
      <c r="C242" s="5">
        <v>2.09223827720259E-3</v>
      </c>
      <c r="D242" s="5" t="s">
        <v>2213</v>
      </c>
    </row>
    <row r="243" spans="1:4" customFormat="1" ht="19" hidden="1">
      <c r="A243" s="5" t="s">
        <v>941</v>
      </c>
      <c r="B243" s="5">
        <v>0.92093278173328297</v>
      </c>
      <c r="C243" s="5">
        <v>2.1320568661297198E-3</v>
      </c>
      <c r="D243" s="5" t="s">
        <v>2213</v>
      </c>
    </row>
    <row r="244" spans="1:4" customFormat="1" ht="19" hidden="1">
      <c r="A244" s="5" t="s">
        <v>942</v>
      </c>
      <c r="B244" s="5">
        <v>0.59025760589354304</v>
      </c>
      <c r="C244" s="5">
        <v>2.1580119911066E-3</v>
      </c>
      <c r="D244" s="5" t="s">
        <v>2213</v>
      </c>
    </row>
    <row r="245" spans="1:4" customFormat="1" ht="19" hidden="1">
      <c r="A245" s="5" t="s">
        <v>943</v>
      </c>
      <c r="B245" s="5">
        <v>-0.59535207355936004</v>
      </c>
      <c r="C245" s="5">
        <v>2.3371593636855302E-3</v>
      </c>
      <c r="D245" s="5" t="s">
        <v>2213</v>
      </c>
    </row>
    <row r="246" spans="1:4" customFormat="1" ht="19" hidden="1">
      <c r="A246" s="5" t="s">
        <v>944</v>
      </c>
      <c r="B246" s="5">
        <v>-0.73478381544751203</v>
      </c>
      <c r="C246" s="5">
        <v>2.4556617787121699E-3</v>
      </c>
      <c r="D246" s="5" t="s">
        <v>2213</v>
      </c>
    </row>
    <row r="247" spans="1:4" customFormat="1" ht="19" hidden="1">
      <c r="A247" s="5" t="s">
        <v>945</v>
      </c>
      <c r="B247" s="5">
        <v>-0.58149818202722903</v>
      </c>
      <c r="C247" s="5">
        <v>2.5301093092158699E-3</v>
      </c>
      <c r="D247" s="5" t="s">
        <v>2213</v>
      </c>
    </row>
    <row r="248" spans="1:4" customFormat="1" ht="19" hidden="1">
      <c r="A248" s="5" t="s">
        <v>946</v>
      </c>
      <c r="B248" s="5">
        <v>0.96377763735875099</v>
      </c>
      <c r="C248" s="5">
        <v>2.72171925201998E-3</v>
      </c>
      <c r="D248" s="5" t="s">
        <v>2213</v>
      </c>
    </row>
    <row r="249" spans="1:4" customFormat="1" ht="19" hidden="1">
      <c r="A249" s="5" t="s">
        <v>947</v>
      </c>
      <c r="B249" s="5">
        <v>-0.61378742426622201</v>
      </c>
      <c r="C249" s="5">
        <v>2.7249372541009202E-3</v>
      </c>
      <c r="D249" s="5" t="s">
        <v>2213</v>
      </c>
    </row>
    <row r="250" spans="1:4" customFormat="1" ht="19" hidden="1">
      <c r="A250" s="5" t="s">
        <v>948</v>
      </c>
      <c r="B250" s="5">
        <v>-1.2785591682514299</v>
      </c>
      <c r="C250" s="5">
        <v>2.85230258857622E-3</v>
      </c>
      <c r="D250" s="5" t="s">
        <v>2213</v>
      </c>
    </row>
    <row r="251" spans="1:4" customFormat="1" ht="19" hidden="1">
      <c r="A251" s="5" t="s">
        <v>949</v>
      </c>
      <c r="B251" s="5">
        <v>-0.59147380147655204</v>
      </c>
      <c r="C251" s="5">
        <v>2.9385487147742901E-3</v>
      </c>
      <c r="D251" s="5" t="s">
        <v>2213</v>
      </c>
    </row>
    <row r="252" spans="1:4" customFormat="1" ht="19" hidden="1">
      <c r="A252" s="5" t="s">
        <v>950</v>
      </c>
      <c r="B252" s="5">
        <v>-1.2193161618342501</v>
      </c>
      <c r="C252" s="5">
        <v>2.9438251888573401E-3</v>
      </c>
      <c r="D252" s="5" t="s">
        <v>2213</v>
      </c>
    </row>
    <row r="253" spans="1:4" customFormat="1" ht="19" hidden="1">
      <c r="A253" s="5" t="s">
        <v>951</v>
      </c>
      <c r="B253" s="5">
        <v>0.69965627860018598</v>
      </c>
      <c r="C253" s="5">
        <v>3.0745852674637902E-3</v>
      </c>
      <c r="D253" s="5" t="s">
        <v>2213</v>
      </c>
    </row>
    <row r="254" spans="1:4" customFormat="1" ht="19" hidden="1">
      <c r="A254" s="5" t="s">
        <v>952</v>
      </c>
      <c r="B254" s="5">
        <v>-0.82709966083946296</v>
      </c>
      <c r="C254" s="5">
        <v>3.1478176675658201E-3</v>
      </c>
      <c r="D254" s="5" t="s">
        <v>2213</v>
      </c>
    </row>
    <row r="255" spans="1:4" customFormat="1" ht="19" hidden="1">
      <c r="A255" s="5" t="s">
        <v>953</v>
      </c>
      <c r="B255" s="5">
        <v>0.78047142287706495</v>
      </c>
      <c r="C255" s="5">
        <v>3.5747314093661298E-3</v>
      </c>
      <c r="D255" s="5" t="s">
        <v>2213</v>
      </c>
    </row>
    <row r="256" spans="1:4" customFormat="1" ht="19" hidden="1">
      <c r="A256" s="5" t="s">
        <v>954</v>
      </c>
      <c r="B256" s="5">
        <v>0.72563779856386101</v>
      </c>
      <c r="C256" s="5">
        <v>3.6660427765460501E-3</v>
      </c>
      <c r="D256" s="5" t="s">
        <v>2213</v>
      </c>
    </row>
    <row r="257" spans="1:4" customFormat="1" ht="19" hidden="1">
      <c r="A257" s="5" t="s">
        <v>955</v>
      </c>
      <c r="B257" s="5">
        <v>-0.59227598807975701</v>
      </c>
      <c r="C257" s="5">
        <v>3.6933049995143798E-3</v>
      </c>
      <c r="D257" s="5" t="s">
        <v>2213</v>
      </c>
    </row>
    <row r="258" spans="1:4" customFormat="1" ht="19" hidden="1">
      <c r="A258" s="5" t="s">
        <v>956</v>
      </c>
      <c r="B258" s="5">
        <v>0.60312459009777897</v>
      </c>
      <c r="C258" s="5">
        <v>3.6956106150343501E-3</v>
      </c>
      <c r="D258" s="5" t="s">
        <v>2213</v>
      </c>
    </row>
    <row r="259" spans="1:4" customFormat="1" ht="19" hidden="1">
      <c r="A259" s="5" t="s">
        <v>957</v>
      </c>
      <c r="B259" s="5">
        <v>1.7769185003617001</v>
      </c>
      <c r="C259" s="5">
        <v>4.1178508560246099E-3</v>
      </c>
      <c r="D259" s="5" t="s">
        <v>2213</v>
      </c>
    </row>
    <row r="260" spans="1:4" customFormat="1" ht="19" hidden="1">
      <c r="A260" s="5" t="s">
        <v>958</v>
      </c>
      <c r="B260" s="5">
        <v>0.74974467165493897</v>
      </c>
      <c r="C260" s="5">
        <v>4.1989028538743697E-3</v>
      </c>
      <c r="D260" s="5" t="s">
        <v>2213</v>
      </c>
    </row>
    <row r="261" spans="1:4" customFormat="1" ht="19" hidden="1">
      <c r="A261" s="5" t="s">
        <v>959</v>
      </c>
      <c r="B261" s="5">
        <v>-1.0315955894212301</v>
      </c>
      <c r="C261" s="5">
        <v>4.2178387937748599E-3</v>
      </c>
      <c r="D261" s="5" t="s">
        <v>2213</v>
      </c>
    </row>
    <row r="262" spans="1:4" customFormat="1" ht="19" hidden="1">
      <c r="A262" s="5" t="s">
        <v>960</v>
      </c>
      <c r="B262" s="5">
        <v>0.72914382937896705</v>
      </c>
      <c r="C262" s="5">
        <v>4.2551845527159203E-3</v>
      </c>
      <c r="D262" s="5" t="s">
        <v>2213</v>
      </c>
    </row>
    <row r="263" spans="1:4" customFormat="1" ht="19" hidden="1">
      <c r="A263" s="5" t="s">
        <v>961</v>
      </c>
      <c r="B263" s="5">
        <v>0.60626653209029202</v>
      </c>
      <c r="C263" s="5">
        <v>4.45022739894363E-3</v>
      </c>
      <c r="D263" s="5" t="s">
        <v>2213</v>
      </c>
    </row>
    <row r="264" spans="1:4" customFormat="1" ht="19" hidden="1">
      <c r="A264" s="5" t="s">
        <v>962</v>
      </c>
      <c r="B264" s="5">
        <v>-0.70547789889805701</v>
      </c>
      <c r="C264" s="5">
        <v>4.5444241754168599E-3</v>
      </c>
      <c r="D264" s="5" t="s">
        <v>2213</v>
      </c>
    </row>
    <row r="265" spans="1:4" customFormat="1" ht="19" hidden="1">
      <c r="A265" s="5" t="s">
        <v>824</v>
      </c>
      <c r="B265" s="5">
        <v>-1.1722556184539199</v>
      </c>
      <c r="C265" s="5">
        <v>4.5703492911473298E-3</v>
      </c>
      <c r="D265" s="5" t="s">
        <v>2213</v>
      </c>
    </row>
    <row r="266" spans="1:4" customFormat="1" ht="19" hidden="1">
      <c r="A266" s="5" t="s">
        <v>963</v>
      </c>
      <c r="B266" s="5">
        <v>0.58413718537918302</v>
      </c>
      <c r="C266" s="5">
        <v>4.6791534508310497E-3</v>
      </c>
      <c r="D266" s="5" t="s">
        <v>2213</v>
      </c>
    </row>
    <row r="267" spans="1:4" customFormat="1" ht="19" hidden="1">
      <c r="A267" s="5" t="s">
        <v>767</v>
      </c>
      <c r="B267" s="5">
        <v>-0.92552117786452603</v>
      </c>
      <c r="C267" s="5">
        <v>4.6826805606565497E-3</v>
      </c>
      <c r="D267" s="5" t="s">
        <v>2213</v>
      </c>
    </row>
    <row r="268" spans="1:4" customFormat="1" ht="19" hidden="1">
      <c r="A268" s="5" t="s">
        <v>964</v>
      </c>
      <c r="B268" s="5">
        <v>0.78968420361599501</v>
      </c>
      <c r="C268" s="5">
        <v>4.9270803600628297E-3</v>
      </c>
      <c r="D268" s="5" t="s">
        <v>2213</v>
      </c>
    </row>
    <row r="269" spans="1:4" customFormat="1" ht="19" hidden="1">
      <c r="A269" s="5" t="s">
        <v>965</v>
      </c>
      <c r="B269" s="5">
        <v>-0.94800251165022398</v>
      </c>
      <c r="C269" s="5">
        <v>4.9560534055394798E-3</v>
      </c>
      <c r="D269" s="5" t="s">
        <v>2213</v>
      </c>
    </row>
    <row r="270" spans="1:4" customFormat="1" ht="19" hidden="1">
      <c r="A270" s="5" t="s">
        <v>966</v>
      </c>
      <c r="B270" s="5">
        <v>0.99860097279392002</v>
      </c>
      <c r="C270" s="5">
        <v>5.07826560258633E-3</v>
      </c>
      <c r="D270" s="5" t="s">
        <v>2213</v>
      </c>
    </row>
    <row r="271" spans="1:4" customFormat="1" ht="19" hidden="1">
      <c r="A271" s="5" t="s">
        <v>967</v>
      </c>
      <c r="B271" s="5">
        <v>0.62431453869376496</v>
      </c>
      <c r="C271" s="5">
        <v>5.2216163957503302E-3</v>
      </c>
      <c r="D271" s="5" t="s">
        <v>2213</v>
      </c>
    </row>
    <row r="272" spans="1:4" customFormat="1" ht="19" hidden="1">
      <c r="A272" s="5" t="s">
        <v>968</v>
      </c>
      <c r="B272" s="5">
        <v>0.61870266553769004</v>
      </c>
      <c r="C272" s="5">
        <v>5.4531518781042697E-3</v>
      </c>
      <c r="D272" s="5" t="s">
        <v>2213</v>
      </c>
    </row>
    <row r="273" spans="1:4" customFormat="1" ht="19" hidden="1">
      <c r="A273" s="5" t="s">
        <v>969</v>
      </c>
      <c r="B273" s="5">
        <v>-0.97535958659933497</v>
      </c>
      <c r="C273" s="5">
        <v>5.7507210038723099E-3</v>
      </c>
      <c r="D273" s="5" t="s">
        <v>2213</v>
      </c>
    </row>
    <row r="274" spans="1:4" customFormat="1" ht="19" hidden="1">
      <c r="A274" s="5" t="s">
        <v>970</v>
      </c>
      <c r="B274" s="5">
        <v>0.63154373442210199</v>
      </c>
      <c r="C274" s="5">
        <v>6.1834628654839803E-3</v>
      </c>
      <c r="D274" s="5" t="s">
        <v>2213</v>
      </c>
    </row>
    <row r="275" spans="1:4" customFormat="1" ht="19" hidden="1">
      <c r="A275" s="5" t="s">
        <v>971</v>
      </c>
      <c r="B275" s="5">
        <v>0.61231351961354497</v>
      </c>
      <c r="C275" s="5">
        <v>6.53480797082633E-3</v>
      </c>
      <c r="D275" s="5" t="s">
        <v>2213</v>
      </c>
    </row>
    <row r="276" spans="1:4" customFormat="1" ht="19" hidden="1">
      <c r="A276" s="5" t="s">
        <v>972</v>
      </c>
      <c r="B276" s="5">
        <v>0.61533270813127805</v>
      </c>
      <c r="C276" s="5">
        <v>6.5980904930184204E-3</v>
      </c>
      <c r="D276" s="5" t="s">
        <v>2213</v>
      </c>
    </row>
    <row r="277" spans="1:4" customFormat="1" ht="19" hidden="1">
      <c r="A277" s="5" t="s">
        <v>973</v>
      </c>
      <c r="B277" s="5">
        <v>-1.2485838515063401</v>
      </c>
      <c r="C277" s="5">
        <v>6.6709713558085002E-3</v>
      </c>
      <c r="D277" s="5" t="s">
        <v>2213</v>
      </c>
    </row>
    <row r="278" spans="1:4" customFormat="1" ht="19" hidden="1">
      <c r="A278" s="5" t="s">
        <v>974</v>
      </c>
      <c r="B278" s="5">
        <v>0.90360684200215902</v>
      </c>
      <c r="C278" s="5">
        <v>6.7364740241410799E-3</v>
      </c>
      <c r="D278" s="5" t="s">
        <v>2213</v>
      </c>
    </row>
    <row r="279" spans="1:4" customFormat="1" ht="19" hidden="1">
      <c r="A279" s="5" t="s">
        <v>975</v>
      </c>
      <c r="B279" s="5">
        <v>-0.87342977726680604</v>
      </c>
      <c r="C279" s="5">
        <v>6.9366921300733197E-3</v>
      </c>
      <c r="D279" s="5" t="s">
        <v>2213</v>
      </c>
    </row>
    <row r="280" spans="1:4" customFormat="1" ht="19" hidden="1">
      <c r="A280" s="5" t="s">
        <v>976</v>
      </c>
      <c r="B280" s="5">
        <v>-1.0027863485206501</v>
      </c>
      <c r="C280" s="5">
        <v>6.9553529016506297E-3</v>
      </c>
      <c r="D280" s="5" t="s">
        <v>2213</v>
      </c>
    </row>
    <row r="281" spans="1:4" customFormat="1" ht="19" hidden="1">
      <c r="A281" s="5" t="s">
        <v>977</v>
      </c>
      <c r="B281" s="5">
        <v>0.98047419690984705</v>
      </c>
      <c r="C281" s="5">
        <v>7.00746784774309E-3</v>
      </c>
      <c r="D281" s="5" t="s">
        <v>2213</v>
      </c>
    </row>
    <row r="282" spans="1:4" customFormat="1" ht="19" hidden="1">
      <c r="A282" s="5" t="s">
        <v>978</v>
      </c>
      <c r="B282" s="5">
        <v>-0.83104978250583605</v>
      </c>
      <c r="C282" s="5">
        <v>7.0293101636472403E-3</v>
      </c>
      <c r="D282" s="5" t="s">
        <v>2213</v>
      </c>
    </row>
    <row r="283" spans="1:4" customFormat="1" ht="19" hidden="1">
      <c r="A283" s="5" t="s">
        <v>979</v>
      </c>
      <c r="B283" s="5">
        <v>2.2716400370571899</v>
      </c>
      <c r="C283" s="5">
        <v>7.1966668031912201E-3</v>
      </c>
      <c r="D283" s="5" t="s">
        <v>2213</v>
      </c>
    </row>
    <row r="284" spans="1:4" customFormat="1" ht="19" hidden="1">
      <c r="A284" s="5" t="s">
        <v>980</v>
      </c>
      <c r="B284" s="5">
        <v>0.58481268196046399</v>
      </c>
      <c r="C284" s="5">
        <v>7.2246992771972402E-3</v>
      </c>
      <c r="D284" s="5" t="s">
        <v>2213</v>
      </c>
    </row>
    <row r="285" spans="1:4" customFormat="1" ht="19" hidden="1">
      <c r="A285" s="5" t="s">
        <v>981</v>
      </c>
      <c r="B285" s="5">
        <v>-0.82026564188961604</v>
      </c>
      <c r="C285" s="5">
        <v>7.3619879305964102E-3</v>
      </c>
      <c r="D285" s="5" t="s">
        <v>2213</v>
      </c>
    </row>
    <row r="286" spans="1:4" customFormat="1" ht="19" hidden="1">
      <c r="A286" s="5" t="s">
        <v>982</v>
      </c>
      <c r="B286" s="5">
        <v>1.0005120119911699</v>
      </c>
      <c r="C286" s="5">
        <v>7.4192539292045698E-3</v>
      </c>
      <c r="D286" s="5" t="s">
        <v>2213</v>
      </c>
    </row>
    <row r="287" spans="1:4" customFormat="1" ht="19" hidden="1">
      <c r="A287" s="5" t="s">
        <v>983</v>
      </c>
      <c r="B287" s="5">
        <v>0.68584710717197295</v>
      </c>
      <c r="C287" s="5">
        <v>7.6612474304035699E-3</v>
      </c>
      <c r="D287" s="5" t="s">
        <v>2213</v>
      </c>
    </row>
    <row r="288" spans="1:4" customFormat="1" ht="19" hidden="1">
      <c r="A288" s="5" t="s">
        <v>984</v>
      </c>
      <c r="B288" s="5">
        <v>0.58115091348260395</v>
      </c>
      <c r="C288" s="5">
        <v>7.7450086411002799E-3</v>
      </c>
      <c r="D288" s="5" t="s">
        <v>2213</v>
      </c>
    </row>
    <row r="289" spans="1:4" customFormat="1" ht="19" hidden="1">
      <c r="A289" s="5" t="s">
        <v>985</v>
      </c>
      <c r="B289" s="5">
        <v>1.04640203545157</v>
      </c>
      <c r="C289" s="5">
        <v>7.8335701556346907E-3</v>
      </c>
      <c r="D289" s="5" t="s">
        <v>2213</v>
      </c>
    </row>
    <row r="290" spans="1:4" customFormat="1" ht="19" hidden="1">
      <c r="A290" s="5" t="s">
        <v>986</v>
      </c>
      <c r="B290" s="5">
        <v>-0.90473932375581301</v>
      </c>
      <c r="C290" s="5">
        <v>8.0422388650954E-3</v>
      </c>
      <c r="D290" s="5" t="s">
        <v>2213</v>
      </c>
    </row>
    <row r="291" spans="1:4" customFormat="1" ht="19" hidden="1">
      <c r="A291" s="5" t="s">
        <v>987</v>
      </c>
      <c r="B291" s="5">
        <v>-0.62045174812438697</v>
      </c>
      <c r="C291" s="5">
        <v>8.0658943968907396E-3</v>
      </c>
      <c r="D291" s="5" t="s">
        <v>2213</v>
      </c>
    </row>
    <row r="292" spans="1:4" customFormat="1" ht="19" hidden="1">
      <c r="A292" s="5" t="s">
        <v>988</v>
      </c>
      <c r="B292" s="5">
        <v>1.21727411663847</v>
      </c>
      <c r="C292" s="5">
        <v>8.2484937439376294E-3</v>
      </c>
      <c r="D292" s="5" t="s">
        <v>2213</v>
      </c>
    </row>
    <row r="293" spans="1:4" customFormat="1" ht="19" hidden="1">
      <c r="A293" s="5" t="s">
        <v>989</v>
      </c>
      <c r="B293" s="5">
        <v>1.42632136959149</v>
      </c>
      <c r="C293" s="5">
        <v>8.5157301263578903E-3</v>
      </c>
      <c r="D293" s="5" t="s">
        <v>2213</v>
      </c>
    </row>
    <row r="294" spans="1:4" customFormat="1" ht="19" hidden="1">
      <c r="A294" s="5" t="s">
        <v>990</v>
      </c>
      <c r="B294" s="5">
        <v>-0.63494137085486801</v>
      </c>
      <c r="C294" s="5">
        <v>8.5911013152620997E-3</v>
      </c>
      <c r="D294" s="5" t="s">
        <v>2213</v>
      </c>
    </row>
    <row r="295" spans="1:4" customFormat="1" ht="19" hidden="1">
      <c r="A295" s="5" t="s">
        <v>991</v>
      </c>
      <c r="B295" s="5">
        <v>-0.67986678338885997</v>
      </c>
      <c r="C295" s="5">
        <v>8.6218359568787494E-3</v>
      </c>
      <c r="D295" s="5" t="s">
        <v>2213</v>
      </c>
    </row>
    <row r="296" spans="1:4" customFormat="1" ht="19" hidden="1">
      <c r="A296" s="5" t="s">
        <v>992</v>
      </c>
      <c r="B296" s="5">
        <v>-0.91715456388825001</v>
      </c>
      <c r="C296" s="5">
        <v>8.9200841038434998E-3</v>
      </c>
      <c r="D296" s="5" t="s">
        <v>2213</v>
      </c>
    </row>
    <row r="297" spans="1:4" customFormat="1" ht="19" hidden="1">
      <c r="A297" s="5" t="s">
        <v>993</v>
      </c>
      <c r="B297" s="5">
        <v>-1.0587914723280001</v>
      </c>
      <c r="C297" s="5">
        <v>9.0026048221262395E-3</v>
      </c>
      <c r="D297" s="5" t="s">
        <v>2213</v>
      </c>
    </row>
    <row r="298" spans="1:4" customFormat="1" ht="19" hidden="1">
      <c r="A298" s="5" t="s">
        <v>720</v>
      </c>
      <c r="B298" s="5">
        <v>-0.93243121103322602</v>
      </c>
      <c r="C298" s="5">
        <v>9.0805189753622399E-3</v>
      </c>
      <c r="D298" s="5" t="s">
        <v>2213</v>
      </c>
    </row>
    <row r="299" spans="1:4" customFormat="1" ht="19" hidden="1">
      <c r="A299" s="5" t="s">
        <v>994</v>
      </c>
      <c r="B299" s="5">
        <v>0.87558772424586395</v>
      </c>
      <c r="C299" s="5">
        <v>9.1414492130323204E-3</v>
      </c>
      <c r="D299" s="5" t="s">
        <v>2213</v>
      </c>
    </row>
    <row r="300" spans="1:4" customFormat="1" ht="19" hidden="1">
      <c r="A300" s="5" t="s">
        <v>995</v>
      </c>
      <c r="B300" s="5">
        <v>0.72045281685739204</v>
      </c>
      <c r="C300" s="5">
        <v>9.2463797860278998E-3</v>
      </c>
      <c r="D300" s="5" t="s">
        <v>2213</v>
      </c>
    </row>
    <row r="301" spans="1:4" customFormat="1" ht="19" hidden="1">
      <c r="A301" s="5" t="s">
        <v>996</v>
      </c>
      <c r="B301" s="5">
        <v>1.1055942587101499</v>
      </c>
      <c r="C301" s="5">
        <v>9.3897627026550603E-3</v>
      </c>
      <c r="D301" s="5" t="s">
        <v>2213</v>
      </c>
    </row>
    <row r="302" spans="1:4" customFormat="1" ht="19" hidden="1">
      <c r="A302" s="5" t="s">
        <v>997</v>
      </c>
      <c r="B302" s="5">
        <v>1.0030139117444801</v>
      </c>
      <c r="C302" s="5">
        <v>9.5841378351636201E-3</v>
      </c>
      <c r="D302" s="5" t="s">
        <v>2213</v>
      </c>
    </row>
    <row r="303" spans="1:4" customFormat="1" ht="19" hidden="1">
      <c r="A303" s="5" t="s">
        <v>998</v>
      </c>
      <c r="B303" s="5">
        <v>0.62557830640305501</v>
      </c>
      <c r="C303" s="5">
        <v>9.6566058229311403E-3</v>
      </c>
      <c r="D303" s="5" t="s">
        <v>2213</v>
      </c>
    </row>
    <row r="304" spans="1:4" customFormat="1" ht="19" hidden="1">
      <c r="A304" s="5" t="s">
        <v>999</v>
      </c>
      <c r="B304" s="5">
        <v>-1.0410628081689901</v>
      </c>
      <c r="C304" s="5">
        <v>1.0039370535151601E-2</v>
      </c>
      <c r="D304" s="5" t="s">
        <v>2213</v>
      </c>
    </row>
    <row r="305" spans="1:4" customFormat="1" ht="19" hidden="1">
      <c r="A305" s="5" t="s">
        <v>1000</v>
      </c>
      <c r="B305" s="5">
        <v>0.59263099169292699</v>
      </c>
      <c r="C305" s="5">
        <v>1.00454131016731E-2</v>
      </c>
      <c r="D305" s="5" t="s">
        <v>2213</v>
      </c>
    </row>
    <row r="306" spans="1:4" customFormat="1" ht="19" hidden="1">
      <c r="A306" s="5" t="s">
        <v>1001</v>
      </c>
      <c r="B306" s="5">
        <v>-0.962648261507561</v>
      </c>
      <c r="C306" s="5">
        <v>1.0065307347812099E-2</v>
      </c>
      <c r="D306" s="5" t="s">
        <v>2213</v>
      </c>
    </row>
    <row r="307" spans="1:4" customFormat="1" ht="19" hidden="1">
      <c r="A307" s="5" t="s">
        <v>1002</v>
      </c>
      <c r="B307" s="5">
        <v>-0.63079738617024195</v>
      </c>
      <c r="C307" s="5">
        <v>1.02626880773112E-2</v>
      </c>
      <c r="D307" s="5" t="s">
        <v>2213</v>
      </c>
    </row>
    <row r="308" spans="1:4" customFormat="1" ht="19" hidden="1">
      <c r="A308" s="5" t="s">
        <v>1003</v>
      </c>
      <c r="B308" s="5">
        <v>-0.83373570447496004</v>
      </c>
      <c r="C308" s="5">
        <v>1.0522310721858901E-2</v>
      </c>
      <c r="D308" s="5" t="s">
        <v>2213</v>
      </c>
    </row>
    <row r="309" spans="1:4" customFormat="1" ht="19" hidden="1">
      <c r="A309" s="5" t="s">
        <v>1004</v>
      </c>
      <c r="B309" s="5">
        <v>0.74281283345175997</v>
      </c>
      <c r="C309" s="5">
        <v>1.06276091513763E-2</v>
      </c>
      <c r="D309" s="5" t="s">
        <v>2213</v>
      </c>
    </row>
    <row r="310" spans="1:4" customFormat="1" ht="19" hidden="1">
      <c r="A310" s="5" t="s">
        <v>1005</v>
      </c>
      <c r="B310" s="5">
        <v>-0.65611194301671205</v>
      </c>
      <c r="C310" s="5">
        <v>1.0713161942327401E-2</v>
      </c>
      <c r="D310" s="5" t="s">
        <v>2213</v>
      </c>
    </row>
    <row r="311" spans="1:4" customFormat="1" ht="19" hidden="1">
      <c r="A311" s="5" t="s">
        <v>1006</v>
      </c>
      <c r="B311" s="5">
        <v>0.75031895046744901</v>
      </c>
      <c r="C311" s="5">
        <v>1.08564729873834E-2</v>
      </c>
      <c r="D311" s="5" t="s">
        <v>2213</v>
      </c>
    </row>
    <row r="312" spans="1:4" customFormat="1" ht="19" hidden="1">
      <c r="A312" s="5" t="s">
        <v>1007</v>
      </c>
      <c r="B312" s="5">
        <v>0.83045884979095996</v>
      </c>
      <c r="C312" s="5">
        <v>1.09680982622228E-2</v>
      </c>
      <c r="D312" s="5" t="s">
        <v>2213</v>
      </c>
    </row>
    <row r="313" spans="1:4" customFormat="1" ht="19" hidden="1">
      <c r="A313" s="5" t="s">
        <v>1008</v>
      </c>
      <c r="B313" s="5">
        <v>1.2832325703381799</v>
      </c>
      <c r="C313" s="5">
        <v>1.1091787783911299E-2</v>
      </c>
      <c r="D313" s="5" t="s">
        <v>2213</v>
      </c>
    </row>
    <row r="314" spans="1:4" customFormat="1" ht="19" hidden="1">
      <c r="A314" s="5" t="s">
        <v>1009</v>
      </c>
      <c r="B314" s="5">
        <v>-1.8631459730198301</v>
      </c>
      <c r="C314" s="5">
        <v>1.11347570974073E-2</v>
      </c>
      <c r="D314" s="5" t="s">
        <v>2213</v>
      </c>
    </row>
    <row r="315" spans="1:4" customFormat="1" ht="19" hidden="1">
      <c r="A315" s="5" t="s">
        <v>1010</v>
      </c>
      <c r="B315" s="5">
        <v>1.41130833687263</v>
      </c>
      <c r="C315" s="5">
        <v>1.1394762308410701E-2</v>
      </c>
      <c r="D315" s="5" t="s">
        <v>2213</v>
      </c>
    </row>
    <row r="316" spans="1:4" customFormat="1" ht="19" hidden="1">
      <c r="A316" s="5" t="s">
        <v>1011</v>
      </c>
      <c r="B316" s="5">
        <v>-0.78612127399682097</v>
      </c>
      <c r="C316" s="5">
        <v>1.14219151100831E-2</v>
      </c>
      <c r="D316" s="5" t="s">
        <v>2213</v>
      </c>
    </row>
    <row r="317" spans="1:4" customFormat="1" ht="19" hidden="1">
      <c r="A317" s="5" t="s">
        <v>1012</v>
      </c>
      <c r="B317" s="5">
        <v>0.79992050113165403</v>
      </c>
      <c r="C317" s="5">
        <v>1.1483029417526E-2</v>
      </c>
      <c r="D317" s="5" t="s">
        <v>2213</v>
      </c>
    </row>
    <row r="318" spans="1:4" customFormat="1" ht="19" hidden="1">
      <c r="A318" s="5" t="s">
        <v>1013</v>
      </c>
      <c r="B318" s="5">
        <v>-0.89733621487774995</v>
      </c>
      <c r="C318" s="5">
        <v>1.1524189558675599E-2</v>
      </c>
      <c r="D318" s="5" t="s">
        <v>2213</v>
      </c>
    </row>
    <row r="319" spans="1:4" customFormat="1" ht="19" hidden="1">
      <c r="A319" s="5" t="s">
        <v>1014</v>
      </c>
      <c r="B319" s="5">
        <v>-0.593917907326317</v>
      </c>
      <c r="C319" s="5">
        <v>1.1847181204539E-2</v>
      </c>
      <c r="D319" s="5" t="s">
        <v>2213</v>
      </c>
    </row>
    <row r="320" spans="1:4" customFormat="1" ht="19" hidden="1">
      <c r="A320" s="5" t="s">
        <v>1015</v>
      </c>
      <c r="B320" s="5">
        <v>-0.62875622479127202</v>
      </c>
      <c r="C320" s="5">
        <v>1.18784986565709E-2</v>
      </c>
      <c r="D320" s="5" t="s">
        <v>2213</v>
      </c>
    </row>
    <row r="321" spans="1:4" customFormat="1" ht="19" hidden="1">
      <c r="A321" s="5" t="s">
        <v>1016</v>
      </c>
      <c r="B321" s="5">
        <v>-0.99478245035694501</v>
      </c>
      <c r="C321" s="5">
        <v>1.2109603907948499E-2</v>
      </c>
      <c r="D321" s="5" t="s">
        <v>2213</v>
      </c>
    </row>
    <row r="322" spans="1:4" customFormat="1" ht="19" hidden="1">
      <c r="A322" s="5" t="s">
        <v>1017</v>
      </c>
      <c r="B322" s="5">
        <v>-0.85458076145275697</v>
      </c>
      <c r="C322" s="5">
        <v>1.22954178258185E-2</v>
      </c>
      <c r="D322" s="5" t="s">
        <v>2213</v>
      </c>
    </row>
    <row r="323" spans="1:4" customFormat="1" ht="19" hidden="1">
      <c r="A323" s="5" t="s">
        <v>1018</v>
      </c>
      <c r="B323" s="5">
        <v>0.68859446601343799</v>
      </c>
      <c r="C323" s="5">
        <v>1.2318777046849401E-2</v>
      </c>
      <c r="D323" s="5" t="s">
        <v>2213</v>
      </c>
    </row>
    <row r="324" spans="1:4" customFormat="1" ht="19" hidden="1">
      <c r="A324" s="5" t="s">
        <v>1019</v>
      </c>
      <c r="B324" s="5">
        <v>-0.76035440515127695</v>
      </c>
      <c r="C324" s="5">
        <v>1.24192227812165E-2</v>
      </c>
      <c r="D324" s="5" t="s">
        <v>2213</v>
      </c>
    </row>
    <row r="325" spans="1:4" customFormat="1" ht="19" hidden="1">
      <c r="A325" s="5" t="s">
        <v>1020</v>
      </c>
      <c r="B325" s="5">
        <v>-0.65557227391037298</v>
      </c>
      <c r="C325" s="5">
        <v>1.2493865469913301E-2</v>
      </c>
      <c r="D325" s="5" t="s">
        <v>2213</v>
      </c>
    </row>
    <row r="326" spans="1:4" customFormat="1" ht="19" hidden="1">
      <c r="A326" s="5" t="s">
        <v>1021</v>
      </c>
      <c r="B326" s="5">
        <v>-0.82356197672090203</v>
      </c>
      <c r="C326" s="5">
        <v>1.24942074654232E-2</v>
      </c>
      <c r="D326" s="5" t="s">
        <v>2213</v>
      </c>
    </row>
    <row r="327" spans="1:4" customFormat="1" ht="19" hidden="1">
      <c r="A327" s="5" t="s">
        <v>1022</v>
      </c>
      <c r="B327" s="5">
        <v>-0.90915087638744496</v>
      </c>
      <c r="C327" s="5">
        <v>1.30375455000149E-2</v>
      </c>
      <c r="D327" s="5" t="s">
        <v>2213</v>
      </c>
    </row>
    <row r="328" spans="1:4" customFormat="1" ht="19" hidden="1">
      <c r="A328" s="5" t="s">
        <v>1023</v>
      </c>
      <c r="B328" s="5">
        <v>0.59780384878353798</v>
      </c>
      <c r="C328" s="5">
        <v>1.3141322432005199E-2</v>
      </c>
      <c r="D328" s="5" t="s">
        <v>2213</v>
      </c>
    </row>
    <row r="329" spans="1:4" customFormat="1" ht="19" hidden="1">
      <c r="A329" s="5" t="s">
        <v>1024</v>
      </c>
      <c r="B329" s="5">
        <v>0.64197945597133599</v>
      </c>
      <c r="C329" s="5">
        <v>1.32281987512723E-2</v>
      </c>
      <c r="D329" s="5" t="s">
        <v>2213</v>
      </c>
    </row>
    <row r="330" spans="1:4" customFormat="1" ht="19" hidden="1">
      <c r="A330" s="5" t="s">
        <v>1025</v>
      </c>
      <c r="B330" s="5">
        <v>0.63735229561500495</v>
      </c>
      <c r="C330" s="5">
        <v>1.34900245952095E-2</v>
      </c>
      <c r="D330" s="5" t="s">
        <v>2213</v>
      </c>
    </row>
    <row r="331" spans="1:4" customFormat="1" ht="19" hidden="1">
      <c r="A331" s="5" t="s">
        <v>1026</v>
      </c>
      <c r="B331" s="5">
        <v>0.91122643807015102</v>
      </c>
      <c r="C331" s="5">
        <v>1.35580123328149E-2</v>
      </c>
      <c r="D331" s="5" t="s">
        <v>2213</v>
      </c>
    </row>
    <row r="332" spans="1:4" customFormat="1" ht="19" hidden="1">
      <c r="A332" s="5" t="s">
        <v>1027</v>
      </c>
      <c r="B332" s="5">
        <v>-0.66276654327381002</v>
      </c>
      <c r="C332" s="5">
        <v>1.3703056611196701E-2</v>
      </c>
      <c r="D332" s="5" t="s">
        <v>2213</v>
      </c>
    </row>
    <row r="333" spans="1:4" customFormat="1" ht="19" hidden="1">
      <c r="A333" s="5" t="s">
        <v>1028</v>
      </c>
      <c r="B333" s="5">
        <v>0.70417431526041296</v>
      </c>
      <c r="C333" s="5">
        <v>1.37316860440077E-2</v>
      </c>
      <c r="D333" s="5" t="s">
        <v>2213</v>
      </c>
    </row>
    <row r="334" spans="1:4" customFormat="1" ht="19" hidden="1">
      <c r="A334" s="5" t="s">
        <v>804</v>
      </c>
      <c r="B334" s="5">
        <v>0.62636585365040798</v>
      </c>
      <c r="C334" s="5">
        <v>1.4438672182231001E-2</v>
      </c>
      <c r="D334" s="5" t="s">
        <v>2213</v>
      </c>
    </row>
    <row r="335" spans="1:4" customFormat="1" ht="19" hidden="1">
      <c r="A335" s="5" t="s">
        <v>1029</v>
      </c>
      <c r="B335" s="5">
        <v>0.70926401012572504</v>
      </c>
      <c r="C335" s="5">
        <v>1.46426478210175E-2</v>
      </c>
      <c r="D335" s="5" t="s">
        <v>2213</v>
      </c>
    </row>
    <row r="336" spans="1:4" customFormat="1" ht="19" hidden="1">
      <c r="A336" s="5" t="s">
        <v>1030</v>
      </c>
      <c r="B336" s="5">
        <v>0.60506769401542904</v>
      </c>
      <c r="C336" s="5">
        <v>1.4664379812471E-2</v>
      </c>
      <c r="D336" s="5" t="s">
        <v>2213</v>
      </c>
    </row>
    <row r="337" spans="1:4" customFormat="1" ht="19" hidden="1">
      <c r="A337" s="5" t="s">
        <v>1031</v>
      </c>
      <c r="B337" s="5">
        <v>-0.76023685575474098</v>
      </c>
      <c r="C337" s="5">
        <v>1.4749485376117101E-2</v>
      </c>
      <c r="D337" s="5" t="s">
        <v>2213</v>
      </c>
    </row>
    <row r="338" spans="1:4" customFormat="1" ht="19" hidden="1">
      <c r="A338" s="5" t="s">
        <v>1032</v>
      </c>
      <c r="B338" s="5">
        <v>-0.86931460802542304</v>
      </c>
      <c r="C338" s="5">
        <v>1.5214700106122201E-2</v>
      </c>
      <c r="D338" s="5" t="s">
        <v>2213</v>
      </c>
    </row>
    <row r="339" spans="1:4" customFormat="1" ht="19" hidden="1">
      <c r="A339" s="5" t="s">
        <v>1033</v>
      </c>
      <c r="B339" s="5">
        <v>-0.71250610461869901</v>
      </c>
      <c r="C339" s="5">
        <v>1.5723216726982299E-2</v>
      </c>
      <c r="D339" s="5" t="s">
        <v>2213</v>
      </c>
    </row>
    <row r="340" spans="1:4" customFormat="1" ht="19" hidden="1">
      <c r="A340" s="5" t="s">
        <v>1034</v>
      </c>
      <c r="B340" s="5">
        <v>1.04618591874755</v>
      </c>
      <c r="C340" s="5">
        <v>1.6059326244365301E-2</v>
      </c>
      <c r="D340" s="5" t="s">
        <v>2213</v>
      </c>
    </row>
    <row r="341" spans="1:4" customFormat="1" ht="19" hidden="1">
      <c r="A341" s="5" t="s">
        <v>1035</v>
      </c>
      <c r="B341" s="5">
        <v>-1.0087130887872799</v>
      </c>
      <c r="C341" s="5">
        <v>1.61022469776665E-2</v>
      </c>
      <c r="D341" s="5" t="s">
        <v>2213</v>
      </c>
    </row>
    <row r="342" spans="1:4" customFormat="1" ht="19" hidden="1">
      <c r="A342" s="5" t="s">
        <v>1036</v>
      </c>
      <c r="B342" s="5">
        <v>-0.83258564606998497</v>
      </c>
      <c r="C342" s="5">
        <v>1.6637522918477799E-2</v>
      </c>
      <c r="D342" s="5" t="s">
        <v>2213</v>
      </c>
    </row>
    <row r="343" spans="1:4" customFormat="1" ht="19" hidden="1">
      <c r="A343" s="5" t="s">
        <v>1037</v>
      </c>
      <c r="B343" s="5">
        <v>0.682993159971788</v>
      </c>
      <c r="C343" s="5">
        <v>1.6655373568975399E-2</v>
      </c>
      <c r="D343" s="5" t="s">
        <v>2213</v>
      </c>
    </row>
    <row r="344" spans="1:4" customFormat="1" ht="19" hidden="1">
      <c r="A344" s="5" t="s">
        <v>1038</v>
      </c>
      <c r="B344" s="5">
        <v>0.65120926039808102</v>
      </c>
      <c r="C344" s="5">
        <v>1.6864970698419801E-2</v>
      </c>
      <c r="D344" s="5" t="s">
        <v>2213</v>
      </c>
    </row>
    <row r="345" spans="1:4" customFormat="1" ht="19" hidden="1">
      <c r="A345" s="5" t="s">
        <v>1039</v>
      </c>
      <c r="B345" s="5">
        <v>0.746897199134123</v>
      </c>
      <c r="C345" s="5">
        <v>1.7179314413629299E-2</v>
      </c>
      <c r="D345" s="5" t="s">
        <v>2213</v>
      </c>
    </row>
    <row r="346" spans="1:4" customFormat="1" ht="19" hidden="1">
      <c r="A346" s="5" t="s">
        <v>1040</v>
      </c>
      <c r="B346" s="5">
        <v>-1.65396351793237</v>
      </c>
      <c r="C346" s="5">
        <v>1.75517786261556E-2</v>
      </c>
      <c r="D346" s="5" t="s">
        <v>2213</v>
      </c>
    </row>
    <row r="347" spans="1:4" customFormat="1" ht="19" hidden="1">
      <c r="A347" s="5" t="s">
        <v>1041</v>
      </c>
      <c r="B347" s="5">
        <v>-0.66012657311314404</v>
      </c>
      <c r="C347" s="5">
        <v>1.7657996419710598E-2</v>
      </c>
      <c r="D347" s="5" t="s">
        <v>2213</v>
      </c>
    </row>
    <row r="348" spans="1:4" customFormat="1" ht="19" hidden="1">
      <c r="A348" s="5" t="s">
        <v>1042</v>
      </c>
      <c r="B348" s="5">
        <v>0.62248531960268405</v>
      </c>
      <c r="C348" s="5">
        <v>1.8039774151914399E-2</v>
      </c>
      <c r="D348" s="5" t="s">
        <v>2213</v>
      </c>
    </row>
    <row r="349" spans="1:4" customFormat="1" ht="19" hidden="1">
      <c r="A349" s="5" t="s">
        <v>1043</v>
      </c>
      <c r="B349" s="5">
        <v>0.66542401040136701</v>
      </c>
      <c r="C349" s="5">
        <v>1.8443260896353501E-2</v>
      </c>
      <c r="D349" s="5" t="s">
        <v>2213</v>
      </c>
    </row>
    <row r="350" spans="1:4" customFormat="1" ht="19" hidden="1">
      <c r="A350" s="5" t="s">
        <v>1044</v>
      </c>
      <c r="B350" s="5">
        <v>-0.69546674012709198</v>
      </c>
      <c r="C350" s="5">
        <v>1.84634703634174E-2</v>
      </c>
      <c r="D350" s="5" t="s">
        <v>2213</v>
      </c>
    </row>
    <row r="351" spans="1:4" customFormat="1" ht="19" hidden="1">
      <c r="A351" s="5" t="s">
        <v>1045</v>
      </c>
      <c r="B351" s="5">
        <v>0.61562476992455495</v>
      </c>
      <c r="C351" s="5">
        <v>1.8632940447469298E-2</v>
      </c>
      <c r="D351" s="5" t="s">
        <v>2213</v>
      </c>
    </row>
    <row r="352" spans="1:4" customFormat="1" ht="19" hidden="1">
      <c r="A352" s="5" t="s">
        <v>1046</v>
      </c>
      <c r="B352" s="5">
        <v>-0.68951361446705095</v>
      </c>
      <c r="C352" s="5">
        <v>1.8815009791974799E-2</v>
      </c>
      <c r="D352" s="5" t="s">
        <v>2213</v>
      </c>
    </row>
    <row r="353" spans="1:4" customFormat="1" ht="19" hidden="1">
      <c r="A353" s="5" t="s">
        <v>1047</v>
      </c>
      <c r="B353" s="5">
        <v>1.69386111614676</v>
      </c>
      <c r="C353" s="5">
        <v>1.9347197688873899E-2</v>
      </c>
      <c r="D353" s="5" t="s">
        <v>2213</v>
      </c>
    </row>
    <row r="354" spans="1:4" customFormat="1" ht="19" hidden="1">
      <c r="A354" s="5" t="s">
        <v>1048</v>
      </c>
      <c r="B354" s="5">
        <v>0.81711037840198197</v>
      </c>
      <c r="C354" s="5">
        <v>1.9768892362921401E-2</v>
      </c>
      <c r="D354" s="5" t="s">
        <v>2213</v>
      </c>
    </row>
    <row r="355" spans="1:4" customFormat="1" ht="19" hidden="1">
      <c r="A355" s="5" t="s">
        <v>1049</v>
      </c>
      <c r="B355" s="5">
        <v>0.71864520498114304</v>
      </c>
      <c r="C355" s="5">
        <v>1.98046098723243E-2</v>
      </c>
      <c r="D355" s="5" t="s">
        <v>2213</v>
      </c>
    </row>
    <row r="356" spans="1:4" customFormat="1" ht="19" hidden="1">
      <c r="A356" s="5" t="s">
        <v>1050</v>
      </c>
      <c r="B356" s="5">
        <v>-0.76451659339042999</v>
      </c>
      <c r="C356" s="5">
        <v>1.9824496520558399E-2</v>
      </c>
      <c r="D356" s="5" t="s">
        <v>2213</v>
      </c>
    </row>
    <row r="357" spans="1:4" customFormat="1" ht="19" hidden="1">
      <c r="A357" s="5" t="s">
        <v>1051</v>
      </c>
      <c r="B357" s="5">
        <v>-0.69968638944409001</v>
      </c>
      <c r="C357" s="5">
        <v>2.0163898585405599E-2</v>
      </c>
      <c r="D357" s="5" t="s">
        <v>2213</v>
      </c>
    </row>
    <row r="358" spans="1:4" customFormat="1" ht="19" hidden="1">
      <c r="A358" s="5" t="s">
        <v>1052</v>
      </c>
      <c r="B358" s="5">
        <v>-0.69453039226382696</v>
      </c>
      <c r="C358" s="5">
        <v>2.0943469835012302E-2</v>
      </c>
      <c r="D358" s="5" t="s">
        <v>2213</v>
      </c>
    </row>
    <row r="359" spans="1:4" customFormat="1" ht="19" hidden="1">
      <c r="A359" s="5" t="s">
        <v>1053</v>
      </c>
      <c r="B359" s="5">
        <v>0.82903671372111598</v>
      </c>
      <c r="C359" s="5">
        <v>2.1195832483188199E-2</v>
      </c>
      <c r="D359" s="5" t="s">
        <v>2213</v>
      </c>
    </row>
    <row r="360" spans="1:4" customFormat="1" ht="19" hidden="1">
      <c r="A360" s="5" t="s">
        <v>1054</v>
      </c>
      <c r="B360" s="5">
        <v>1.0636035232752801</v>
      </c>
      <c r="C360" s="5">
        <v>2.1550969626336E-2</v>
      </c>
      <c r="D360" s="5" t="s">
        <v>2213</v>
      </c>
    </row>
    <row r="361" spans="1:4" customFormat="1" ht="19" hidden="1">
      <c r="A361" s="5" t="s">
        <v>1055</v>
      </c>
      <c r="B361" s="5">
        <v>-0.83405021295806503</v>
      </c>
      <c r="C361" s="5">
        <v>2.1600355801106901E-2</v>
      </c>
      <c r="D361" s="5" t="s">
        <v>2213</v>
      </c>
    </row>
    <row r="362" spans="1:4" customFormat="1" ht="19" hidden="1">
      <c r="A362" s="5" t="s">
        <v>1056</v>
      </c>
      <c r="B362" s="5">
        <v>0.72920166627390104</v>
      </c>
      <c r="C362" s="5">
        <v>2.1894639273410999E-2</v>
      </c>
      <c r="D362" s="5" t="s">
        <v>2213</v>
      </c>
    </row>
    <row r="363" spans="1:4" customFormat="1" ht="19" hidden="1">
      <c r="A363" s="5" t="s">
        <v>1057</v>
      </c>
      <c r="B363" s="5">
        <v>-0.62865798144282303</v>
      </c>
      <c r="C363" s="5">
        <v>2.1924061953592401E-2</v>
      </c>
      <c r="D363" s="5" t="s">
        <v>2213</v>
      </c>
    </row>
    <row r="364" spans="1:4" customFormat="1" ht="19" hidden="1">
      <c r="A364" s="5" t="s">
        <v>1058</v>
      </c>
      <c r="B364" s="5">
        <v>-0.89207059256563603</v>
      </c>
      <c r="C364" s="5">
        <v>2.19512291171601E-2</v>
      </c>
      <c r="D364" s="5" t="s">
        <v>2213</v>
      </c>
    </row>
    <row r="365" spans="1:4" customFormat="1" ht="19" hidden="1">
      <c r="A365" s="5" t="s">
        <v>1059</v>
      </c>
      <c r="B365" s="5">
        <v>0.59490203007151998</v>
      </c>
      <c r="C365" s="5">
        <v>2.24073352258434E-2</v>
      </c>
      <c r="D365" s="5" t="s">
        <v>2213</v>
      </c>
    </row>
    <row r="366" spans="1:4" customFormat="1" ht="19" hidden="1">
      <c r="A366" s="5" t="s">
        <v>1060</v>
      </c>
      <c r="B366" s="5">
        <v>-0.99241668219239598</v>
      </c>
      <c r="C366" s="5">
        <v>2.2925628734518901E-2</v>
      </c>
      <c r="D366" s="5" t="s">
        <v>2213</v>
      </c>
    </row>
    <row r="367" spans="1:4" customFormat="1" ht="19" hidden="1">
      <c r="A367" s="5" t="s">
        <v>1061</v>
      </c>
      <c r="B367" s="5">
        <v>-0.62957040581378898</v>
      </c>
      <c r="C367" s="5">
        <v>2.3268712322165999E-2</v>
      </c>
      <c r="D367" s="5" t="s">
        <v>2213</v>
      </c>
    </row>
    <row r="368" spans="1:4" customFormat="1" ht="19" hidden="1">
      <c r="A368" s="5" t="s">
        <v>1062</v>
      </c>
      <c r="B368" s="5">
        <v>0.61000863282661699</v>
      </c>
      <c r="C368" s="5">
        <v>2.3874548090337198E-2</v>
      </c>
      <c r="D368" s="5" t="s">
        <v>2213</v>
      </c>
    </row>
    <row r="369" spans="1:4" customFormat="1" ht="19" hidden="1">
      <c r="A369" s="5" t="s">
        <v>1063</v>
      </c>
      <c r="B369" s="5">
        <v>0.65609718853254195</v>
      </c>
      <c r="C369" s="5">
        <v>2.4081553694680201E-2</v>
      </c>
      <c r="D369" s="5" t="s">
        <v>2213</v>
      </c>
    </row>
    <row r="370" spans="1:4" customFormat="1" ht="19" hidden="1">
      <c r="A370" s="5" t="s">
        <v>1064</v>
      </c>
      <c r="B370" s="5">
        <v>0.64289776727342496</v>
      </c>
      <c r="C370" s="5">
        <v>2.41086598343162E-2</v>
      </c>
      <c r="D370" s="5" t="s">
        <v>2213</v>
      </c>
    </row>
    <row r="371" spans="1:4" customFormat="1" ht="19" hidden="1">
      <c r="A371" s="5" t="s">
        <v>1065</v>
      </c>
      <c r="B371" s="5">
        <v>-0.589098709254404</v>
      </c>
      <c r="C371" s="5">
        <v>2.4183160188611101E-2</v>
      </c>
      <c r="D371" s="5" t="s">
        <v>2213</v>
      </c>
    </row>
    <row r="372" spans="1:4" customFormat="1" ht="19" hidden="1">
      <c r="A372" s="5" t="s">
        <v>1066</v>
      </c>
      <c r="B372" s="5">
        <v>-0.82069643402386705</v>
      </c>
      <c r="C372" s="5">
        <v>2.4390522344973999E-2</v>
      </c>
      <c r="D372" s="5" t="s">
        <v>2213</v>
      </c>
    </row>
    <row r="373" spans="1:4" customFormat="1" ht="19" hidden="1">
      <c r="A373" s="5" t="s">
        <v>1067</v>
      </c>
      <c r="B373" s="5">
        <v>0.72943753737626205</v>
      </c>
      <c r="C373" s="5">
        <v>2.4715276020229798E-2</v>
      </c>
      <c r="D373" s="5" t="s">
        <v>2213</v>
      </c>
    </row>
    <row r="374" spans="1:4" customFormat="1" ht="19" hidden="1">
      <c r="A374" s="5" t="s">
        <v>1068</v>
      </c>
      <c r="B374" s="5">
        <v>-0.89093202723456999</v>
      </c>
      <c r="C374" s="5">
        <v>2.4840344267062799E-2</v>
      </c>
      <c r="D374" s="5" t="s">
        <v>2213</v>
      </c>
    </row>
    <row r="375" spans="1:4" customFormat="1" ht="19" hidden="1">
      <c r="A375" s="5" t="s">
        <v>1069</v>
      </c>
      <c r="B375" s="5">
        <v>0.64225517440484903</v>
      </c>
      <c r="C375" s="5">
        <v>2.4899495114883201E-2</v>
      </c>
      <c r="D375" s="5" t="s">
        <v>2213</v>
      </c>
    </row>
    <row r="376" spans="1:4" customFormat="1" ht="19" hidden="1">
      <c r="A376" s="5" t="s">
        <v>1070</v>
      </c>
      <c r="B376" s="5">
        <v>0.63641765683199902</v>
      </c>
      <c r="C376" s="5">
        <v>2.5280248601296899E-2</v>
      </c>
      <c r="D376" s="5" t="s">
        <v>2213</v>
      </c>
    </row>
    <row r="377" spans="1:4" customFormat="1" ht="19" hidden="1">
      <c r="A377" s="5" t="s">
        <v>828</v>
      </c>
      <c r="B377" s="5">
        <v>1.1109688872425501</v>
      </c>
      <c r="C377" s="5">
        <v>2.5402247529896001E-2</v>
      </c>
      <c r="D377" s="5" t="s">
        <v>2213</v>
      </c>
    </row>
    <row r="378" spans="1:4" customFormat="1" ht="19" hidden="1">
      <c r="A378" s="5" t="s">
        <v>1071</v>
      </c>
      <c r="B378" s="5">
        <v>-0.89146373116720301</v>
      </c>
      <c r="C378" s="5">
        <v>2.5461794854299499E-2</v>
      </c>
      <c r="D378" s="5" t="s">
        <v>2213</v>
      </c>
    </row>
    <row r="379" spans="1:4" customFormat="1" ht="19" hidden="1">
      <c r="A379" s="5" t="s">
        <v>1072</v>
      </c>
      <c r="B379" s="5">
        <v>0.80468994965239604</v>
      </c>
      <c r="C379" s="5">
        <v>2.5754592389717799E-2</v>
      </c>
      <c r="D379" s="5" t="s">
        <v>2213</v>
      </c>
    </row>
    <row r="380" spans="1:4" customFormat="1" ht="19" hidden="1">
      <c r="A380" s="5" t="s">
        <v>1073</v>
      </c>
      <c r="B380" s="5">
        <v>0.79564179775566302</v>
      </c>
      <c r="C380" s="5">
        <v>2.6805536415344201E-2</v>
      </c>
      <c r="D380" s="5" t="s">
        <v>2213</v>
      </c>
    </row>
    <row r="381" spans="1:4" customFormat="1" ht="19" hidden="1">
      <c r="A381" s="5" t="s">
        <v>1074</v>
      </c>
      <c r="B381" s="5">
        <v>-0.76735381760171695</v>
      </c>
      <c r="C381" s="5">
        <v>2.6829788039622101E-2</v>
      </c>
      <c r="D381" s="5" t="s">
        <v>2213</v>
      </c>
    </row>
    <row r="382" spans="1:4" customFormat="1" ht="19" hidden="1">
      <c r="A382" s="5" t="s">
        <v>1075</v>
      </c>
      <c r="B382" s="5">
        <v>-1.0945520748758499</v>
      </c>
      <c r="C382" s="5">
        <v>2.6949087641628601E-2</v>
      </c>
      <c r="D382" s="5" t="s">
        <v>2213</v>
      </c>
    </row>
    <row r="383" spans="1:4" customFormat="1" ht="19" hidden="1">
      <c r="A383" s="5" t="s">
        <v>1076</v>
      </c>
      <c r="B383" s="5">
        <v>0.86850434921686703</v>
      </c>
      <c r="C383" s="5">
        <v>2.7148497630598602E-2</v>
      </c>
      <c r="D383" s="5" t="s">
        <v>2213</v>
      </c>
    </row>
    <row r="384" spans="1:4" customFormat="1" ht="19" hidden="1">
      <c r="A384" s="5" t="s">
        <v>1077</v>
      </c>
      <c r="B384" s="5">
        <v>-0.77221903912073697</v>
      </c>
      <c r="C384" s="5">
        <v>2.7179927481918099E-2</v>
      </c>
      <c r="D384" s="5" t="s">
        <v>2213</v>
      </c>
    </row>
    <row r="385" spans="1:4" customFormat="1" ht="19" hidden="1">
      <c r="A385" s="5" t="s">
        <v>1078</v>
      </c>
      <c r="B385" s="5">
        <v>0.73535423895427199</v>
      </c>
      <c r="C385" s="5">
        <v>2.7262402272887998E-2</v>
      </c>
      <c r="D385" s="5" t="s">
        <v>2213</v>
      </c>
    </row>
    <row r="386" spans="1:4" customFormat="1" ht="19" hidden="1">
      <c r="A386" s="5" t="s">
        <v>1079</v>
      </c>
      <c r="B386" s="5">
        <v>2.6232212562082902</v>
      </c>
      <c r="C386" s="5">
        <v>2.7396166953703002E-2</v>
      </c>
      <c r="D386" s="5" t="s">
        <v>2213</v>
      </c>
    </row>
    <row r="387" spans="1:4" customFormat="1" ht="19" hidden="1">
      <c r="A387" s="5" t="s">
        <v>1080</v>
      </c>
      <c r="B387" s="5">
        <v>-0.90820081628284099</v>
      </c>
      <c r="C387" s="5">
        <v>2.76171121718281E-2</v>
      </c>
      <c r="D387" s="5" t="s">
        <v>2213</v>
      </c>
    </row>
    <row r="388" spans="1:4" customFormat="1" ht="19" hidden="1">
      <c r="A388" s="5" t="s">
        <v>1081</v>
      </c>
      <c r="B388" s="5">
        <v>-0.99399625606359399</v>
      </c>
      <c r="C388" s="5">
        <v>2.7721387600663901E-2</v>
      </c>
      <c r="D388" s="5" t="s">
        <v>2213</v>
      </c>
    </row>
    <row r="389" spans="1:4" customFormat="1" ht="19" hidden="1">
      <c r="A389" s="5" t="s">
        <v>1082</v>
      </c>
      <c r="B389" s="5">
        <v>0.82392307507612095</v>
      </c>
      <c r="C389" s="5">
        <v>2.8350680314922602E-2</v>
      </c>
      <c r="D389" s="5" t="s">
        <v>2213</v>
      </c>
    </row>
    <row r="390" spans="1:4" customFormat="1" ht="19" hidden="1">
      <c r="A390" s="5" t="s">
        <v>1083</v>
      </c>
      <c r="B390" s="5">
        <v>0.65896122112456301</v>
      </c>
      <c r="C390" s="5">
        <v>2.8965540116477999E-2</v>
      </c>
      <c r="D390" s="5" t="s">
        <v>2213</v>
      </c>
    </row>
    <row r="391" spans="1:4" customFormat="1" ht="19" hidden="1">
      <c r="A391" s="5" t="s">
        <v>1084</v>
      </c>
      <c r="B391" s="5">
        <v>0.61844740168205903</v>
      </c>
      <c r="C391" s="5">
        <v>2.9136571785221801E-2</v>
      </c>
      <c r="D391" s="5" t="s">
        <v>2213</v>
      </c>
    </row>
    <row r="392" spans="1:4" customFormat="1" ht="19" hidden="1">
      <c r="A392" s="5" t="s">
        <v>1085</v>
      </c>
      <c r="B392" s="5">
        <v>-0.58772800811177495</v>
      </c>
      <c r="C392" s="5">
        <v>2.9224519940500699E-2</v>
      </c>
      <c r="D392" s="5" t="s">
        <v>2213</v>
      </c>
    </row>
    <row r="393" spans="1:4" customFormat="1" ht="19" hidden="1">
      <c r="A393" s="5" t="s">
        <v>1086</v>
      </c>
      <c r="B393" s="5">
        <v>0.61707391131911804</v>
      </c>
      <c r="C393" s="5">
        <v>2.9284759939847801E-2</v>
      </c>
      <c r="D393" s="5" t="s">
        <v>2213</v>
      </c>
    </row>
    <row r="394" spans="1:4" customFormat="1" ht="19" hidden="1">
      <c r="A394" s="5" t="s">
        <v>1087</v>
      </c>
      <c r="B394" s="5">
        <v>-0.65598580493290504</v>
      </c>
      <c r="C394" s="5">
        <v>2.9741229136187E-2</v>
      </c>
      <c r="D394" s="5" t="s">
        <v>2213</v>
      </c>
    </row>
    <row r="395" spans="1:4" customFormat="1" ht="19" hidden="1">
      <c r="A395" s="5" t="s">
        <v>1088</v>
      </c>
      <c r="B395" s="5">
        <v>0.83784167463442605</v>
      </c>
      <c r="C395" s="5">
        <v>2.99244312840805E-2</v>
      </c>
      <c r="D395" s="5" t="s">
        <v>2213</v>
      </c>
    </row>
    <row r="396" spans="1:4" customFormat="1" ht="19" hidden="1">
      <c r="A396" s="5" t="s">
        <v>1089</v>
      </c>
      <c r="B396" s="5">
        <v>-1.4650032346314099</v>
      </c>
      <c r="C396" s="5">
        <v>3.10913053742044E-2</v>
      </c>
      <c r="D396" s="5" t="s">
        <v>2213</v>
      </c>
    </row>
    <row r="397" spans="1:4" customFormat="1" ht="19" hidden="1">
      <c r="A397" s="5" t="s">
        <v>1090</v>
      </c>
      <c r="B397" s="5">
        <v>0.774855971821372</v>
      </c>
      <c r="C397" s="5">
        <v>3.1535773922847697E-2</v>
      </c>
      <c r="D397" s="5" t="s">
        <v>2213</v>
      </c>
    </row>
    <row r="398" spans="1:4" customFormat="1" ht="19" hidden="1">
      <c r="A398" s="5" t="s">
        <v>1091</v>
      </c>
      <c r="B398" s="5">
        <v>-0.83884780823872296</v>
      </c>
      <c r="C398" s="5">
        <v>3.1786369503561597E-2</v>
      </c>
      <c r="D398" s="5" t="s">
        <v>2213</v>
      </c>
    </row>
    <row r="399" spans="1:4" customFormat="1" ht="19" hidden="1">
      <c r="A399" s="5" t="s">
        <v>1092</v>
      </c>
      <c r="B399" s="5">
        <v>-0.71717040055577996</v>
      </c>
      <c r="C399" s="5">
        <v>3.2036743427734701E-2</v>
      </c>
      <c r="D399" s="5" t="s">
        <v>2213</v>
      </c>
    </row>
    <row r="400" spans="1:4" customFormat="1" ht="19" hidden="1">
      <c r="A400" s="5" t="s">
        <v>1093</v>
      </c>
      <c r="B400" s="5">
        <v>2.2837473661038099</v>
      </c>
      <c r="C400" s="5">
        <v>3.32930823064553E-2</v>
      </c>
      <c r="D400" s="5" t="s">
        <v>2213</v>
      </c>
    </row>
    <row r="401" spans="1:4" customFormat="1" ht="19" hidden="1">
      <c r="A401" s="5" t="s">
        <v>1094</v>
      </c>
      <c r="B401" s="5">
        <v>-0.68539368936921297</v>
      </c>
      <c r="C401" s="5">
        <v>3.3543131573933301E-2</v>
      </c>
      <c r="D401" s="5" t="s">
        <v>2213</v>
      </c>
    </row>
    <row r="402" spans="1:4" customFormat="1" ht="19" hidden="1">
      <c r="A402" s="5" t="s">
        <v>1095</v>
      </c>
      <c r="B402" s="5">
        <v>-0.73726488571125903</v>
      </c>
      <c r="C402" s="5">
        <v>3.3830936069933801E-2</v>
      </c>
      <c r="D402" s="5" t="s">
        <v>2213</v>
      </c>
    </row>
    <row r="403" spans="1:4" customFormat="1" ht="19" hidden="1">
      <c r="A403" s="5" t="s">
        <v>1096</v>
      </c>
      <c r="B403" s="5">
        <v>-0.92563366971050198</v>
      </c>
      <c r="C403" s="5">
        <v>3.4432250206638398E-2</v>
      </c>
      <c r="D403" s="5" t="s">
        <v>2213</v>
      </c>
    </row>
    <row r="404" spans="1:4" customFormat="1" ht="19" hidden="1">
      <c r="A404" s="5" t="s">
        <v>1097</v>
      </c>
      <c r="B404" s="5">
        <v>1.3939802198061499</v>
      </c>
      <c r="C404" s="5">
        <v>3.4691783378419001E-2</v>
      </c>
      <c r="D404" s="5" t="s">
        <v>2213</v>
      </c>
    </row>
    <row r="405" spans="1:4" customFormat="1" ht="19" hidden="1">
      <c r="A405" s="5" t="s">
        <v>1098</v>
      </c>
      <c r="B405" s="5">
        <v>0.60269781279648504</v>
      </c>
      <c r="C405" s="5">
        <v>3.4819105862735199E-2</v>
      </c>
      <c r="D405" s="5" t="s">
        <v>2213</v>
      </c>
    </row>
    <row r="406" spans="1:4" customFormat="1" ht="19" hidden="1">
      <c r="A406" s="5" t="s">
        <v>1099</v>
      </c>
      <c r="B406" s="5">
        <v>0.634898855809372</v>
      </c>
      <c r="C406" s="5">
        <v>3.5061104302287503E-2</v>
      </c>
      <c r="D406" s="5" t="s">
        <v>2213</v>
      </c>
    </row>
    <row r="407" spans="1:4" customFormat="1" ht="19" hidden="1">
      <c r="A407" s="5" t="s">
        <v>1100</v>
      </c>
      <c r="B407" s="5">
        <v>-0.71830610509467996</v>
      </c>
      <c r="C407" s="5">
        <v>3.5532371694251698E-2</v>
      </c>
      <c r="D407" s="5" t="s">
        <v>2213</v>
      </c>
    </row>
    <row r="408" spans="1:4" customFormat="1" ht="19" hidden="1">
      <c r="A408" s="5" t="s">
        <v>1101</v>
      </c>
      <c r="B408" s="5">
        <v>0.64343713070409703</v>
      </c>
      <c r="C408" s="5">
        <v>3.5893269445699802E-2</v>
      </c>
      <c r="D408" s="5" t="s">
        <v>2213</v>
      </c>
    </row>
    <row r="409" spans="1:4" customFormat="1" ht="19" hidden="1">
      <c r="A409" s="5" t="s">
        <v>1102</v>
      </c>
      <c r="B409" s="5">
        <v>2.5251952911618298</v>
      </c>
      <c r="C409" s="5">
        <v>3.7365968362037302E-2</v>
      </c>
      <c r="D409" s="5" t="s">
        <v>2213</v>
      </c>
    </row>
    <row r="410" spans="1:4" customFormat="1" ht="19" hidden="1">
      <c r="A410" s="5" t="s">
        <v>1103</v>
      </c>
      <c r="B410" s="5">
        <v>0.68144714684588303</v>
      </c>
      <c r="C410" s="5">
        <v>3.7471853636915103E-2</v>
      </c>
      <c r="D410" s="5" t="s">
        <v>2213</v>
      </c>
    </row>
    <row r="411" spans="1:4" customFormat="1" ht="19" hidden="1">
      <c r="A411" s="5" t="s">
        <v>1104</v>
      </c>
      <c r="B411" s="5">
        <v>-0.74021111341698798</v>
      </c>
      <c r="C411" s="5">
        <v>3.7609854764584297E-2</v>
      </c>
      <c r="D411" s="5" t="s">
        <v>2213</v>
      </c>
    </row>
    <row r="412" spans="1:4" customFormat="1" ht="19" hidden="1">
      <c r="A412" s="5" t="s">
        <v>1105</v>
      </c>
      <c r="B412" s="5">
        <v>0.59789748440403001</v>
      </c>
      <c r="C412" s="5">
        <v>3.8045034053271497E-2</v>
      </c>
      <c r="D412" s="5" t="s">
        <v>2213</v>
      </c>
    </row>
    <row r="413" spans="1:4" customFormat="1" ht="19" hidden="1">
      <c r="A413" s="5" t="s">
        <v>1106</v>
      </c>
      <c r="B413" s="5">
        <v>0.58246665947601595</v>
      </c>
      <c r="C413" s="5">
        <v>3.8436331550061098E-2</v>
      </c>
      <c r="D413" s="5" t="s">
        <v>2213</v>
      </c>
    </row>
    <row r="414" spans="1:4" customFormat="1" ht="19" hidden="1">
      <c r="A414" s="5" t="s">
        <v>1107</v>
      </c>
      <c r="B414" s="5">
        <v>0.63273805313266296</v>
      </c>
      <c r="C414" s="5">
        <v>3.8488173534232402E-2</v>
      </c>
      <c r="D414" s="5" t="s">
        <v>2213</v>
      </c>
    </row>
    <row r="415" spans="1:4" customFormat="1" ht="19" hidden="1">
      <c r="A415" s="5" t="s">
        <v>1108</v>
      </c>
      <c r="B415" s="5">
        <v>1.1735014343467001</v>
      </c>
      <c r="C415" s="5">
        <v>3.9210830663537498E-2</v>
      </c>
      <c r="D415" s="5" t="s">
        <v>2213</v>
      </c>
    </row>
    <row r="416" spans="1:4" customFormat="1" ht="19" hidden="1">
      <c r="A416" s="5" t="s">
        <v>1109</v>
      </c>
      <c r="B416" s="5">
        <v>-0.72837273636736599</v>
      </c>
      <c r="C416" s="5">
        <v>3.9511925435751299E-2</v>
      </c>
      <c r="D416" s="5" t="s">
        <v>2213</v>
      </c>
    </row>
    <row r="417" spans="1:4" customFormat="1" ht="19" hidden="1">
      <c r="A417" s="5" t="s">
        <v>1110</v>
      </c>
      <c r="B417" s="5">
        <v>0.81498256241927003</v>
      </c>
      <c r="C417" s="5">
        <v>3.9584289481554603E-2</v>
      </c>
      <c r="D417" s="5" t="s">
        <v>2213</v>
      </c>
    </row>
    <row r="418" spans="1:4" customFormat="1" ht="19" hidden="1">
      <c r="A418" s="5" t="s">
        <v>1111</v>
      </c>
      <c r="B418" s="5">
        <v>2.5803896465407701</v>
      </c>
      <c r="C418" s="5">
        <v>3.98770259310086E-2</v>
      </c>
      <c r="D418" s="5" t="s">
        <v>2213</v>
      </c>
    </row>
    <row r="419" spans="1:4" customFormat="1" ht="19" hidden="1">
      <c r="A419" s="5" t="s">
        <v>1112</v>
      </c>
      <c r="B419" s="5">
        <v>0.70848971975648001</v>
      </c>
      <c r="C419" s="5">
        <v>4.0353190041349997E-2</v>
      </c>
      <c r="D419" s="5" t="s">
        <v>2213</v>
      </c>
    </row>
    <row r="420" spans="1:4" customFormat="1" ht="19" hidden="1">
      <c r="A420" s="5" t="s">
        <v>1113</v>
      </c>
      <c r="B420" s="5">
        <v>1.0567573474002301</v>
      </c>
      <c r="C420" s="5">
        <v>4.0671525967340298E-2</v>
      </c>
      <c r="D420" s="5" t="s">
        <v>2213</v>
      </c>
    </row>
    <row r="421" spans="1:4" customFormat="1" ht="19" hidden="1">
      <c r="A421" s="5" t="s">
        <v>1114</v>
      </c>
      <c r="B421" s="5">
        <v>0.74592087656793105</v>
      </c>
      <c r="C421" s="5">
        <v>4.0743087198079501E-2</v>
      </c>
      <c r="D421" s="5" t="s">
        <v>2213</v>
      </c>
    </row>
    <row r="422" spans="1:4" customFormat="1" ht="19" hidden="1">
      <c r="A422" s="5" t="s">
        <v>1115</v>
      </c>
      <c r="B422" s="5">
        <v>1.0010982270133499</v>
      </c>
      <c r="C422" s="5">
        <v>4.0837780593322999E-2</v>
      </c>
      <c r="D422" s="5" t="s">
        <v>2213</v>
      </c>
    </row>
    <row r="423" spans="1:4" customFormat="1" ht="19" hidden="1">
      <c r="A423" s="5" t="s">
        <v>1116</v>
      </c>
      <c r="B423" s="5">
        <v>0.85658757936780605</v>
      </c>
      <c r="C423" s="5">
        <v>4.1974995407538102E-2</v>
      </c>
      <c r="D423" s="5" t="s">
        <v>2213</v>
      </c>
    </row>
    <row r="424" spans="1:4" customFormat="1" ht="19" hidden="1">
      <c r="A424" s="5" t="s">
        <v>1117</v>
      </c>
      <c r="B424" s="5">
        <v>-0.82893820652567396</v>
      </c>
      <c r="C424" s="5">
        <v>4.2293922457810697E-2</v>
      </c>
      <c r="D424" s="5" t="s">
        <v>2213</v>
      </c>
    </row>
    <row r="425" spans="1:4" customFormat="1" ht="19" hidden="1">
      <c r="A425" s="5" t="s">
        <v>1118</v>
      </c>
      <c r="B425" s="5">
        <v>-0.97500809260671795</v>
      </c>
      <c r="C425" s="5">
        <v>4.2398793783934602E-2</v>
      </c>
      <c r="D425" s="5" t="s">
        <v>2213</v>
      </c>
    </row>
    <row r="426" spans="1:4" customFormat="1" ht="19" hidden="1">
      <c r="A426" s="5" t="s">
        <v>1119</v>
      </c>
      <c r="B426" s="5">
        <v>-1.1600826596059</v>
      </c>
      <c r="C426" s="5">
        <v>4.2607923106031599E-2</v>
      </c>
      <c r="D426" s="5" t="s">
        <v>2213</v>
      </c>
    </row>
    <row r="427" spans="1:4" customFormat="1" ht="19" hidden="1">
      <c r="A427" s="5" t="s">
        <v>1120</v>
      </c>
      <c r="B427" s="5">
        <v>0.91695027907396498</v>
      </c>
      <c r="C427" s="5">
        <v>4.3339663494395698E-2</v>
      </c>
      <c r="D427" s="5" t="s">
        <v>2213</v>
      </c>
    </row>
    <row r="428" spans="1:4" customFormat="1" ht="19" hidden="1">
      <c r="A428" s="5" t="s">
        <v>1121</v>
      </c>
      <c r="B428" s="5">
        <v>-0.613395055140872</v>
      </c>
      <c r="C428" s="5">
        <v>4.4009338989514597E-2</v>
      </c>
      <c r="D428" s="5" t="s">
        <v>2213</v>
      </c>
    </row>
    <row r="429" spans="1:4" customFormat="1" ht="19" hidden="1">
      <c r="A429" s="5" t="s">
        <v>1122</v>
      </c>
      <c r="B429" s="5">
        <v>0.70003367528770899</v>
      </c>
      <c r="C429" s="5">
        <v>4.4682906652036197E-2</v>
      </c>
      <c r="D429" s="5" t="s">
        <v>2213</v>
      </c>
    </row>
    <row r="430" spans="1:4" customFormat="1" ht="19" hidden="1">
      <c r="A430" s="5" t="s">
        <v>1123</v>
      </c>
      <c r="B430" s="5">
        <v>-0.80105690855172196</v>
      </c>
      <c r="C430" s="5">
        <v>4.4997076249611301E-2</v>
      </c>
      <c r="D430" s="5" t="s">
        <v>2213</v>
      </c>
    </row>
    <row r="431" spans="1:4" customFormat="1" ht="19" hidden="1">
      <c r="A431" s="5" t="s">
        <v>1124</v>
      </c>
      <c r="B431" s="5">
        <v>0.90954125275420505</v>
      </c>
      <c r="C431" s="5">
        <v>4.5126729156256498E-2</v>
      </c>
      <c r="D431" s="5" t="s">
        <v>2213</v>
      </c>
    </row>
    <row r="432" spans="1:4" customFormat="1" ht="19" hidden="1">
      <c r="A432" s="5" t="s">
        <v>1125</v>
      </c>
      <c r="B432" s="5">
        <v>0.65933833011043996</v>
      </c>
      <c r="C432" s="5">
        <v>4.5481852503782297E-2</v>
      </c>
      <c r="D432" s="5" t="s">
        <v>2213</v>
      </c>
    </row>
    <row r="433" spans="1:4" customFormat="1" ht="19" hidden="1">
      <c r="A433" s="5" t="s">
        <v>1126</v>
      </c>
      <c r="B433" s="5">
        <v>0.87238605431578997</v>
      </c>
      <c r="C433" s="5">
        <v>4.5528600917073801E-2</v>
      </c>
      <c r="D433" s="5" t="s">
        <v>2213</v>
      </c>
    </row>
    <row r="434" spans="1:4" customFormat="1" ht="19" hidden="1">
      <c r="A434" s="5" t="s">
        <v>1127</v>
      </c>
      <c r="B434" s="5">
        <v>-0.65278310620643898</v>
      </c>
      <c r="C434" s="5">
        <v>4.5768570483990197E-2</v>
      </c>
      <c r="D434" s="5" t="s">
        <v>2213</v>
      </c>
    </row>
    <row r="435" spans="1:4" customFormat="1" ht="19" hidden="1">
      <c r="A435" s="5" t="s">
        <v>1128</v>
      </c>
      <c r="B435" s="5">
        <v>0.60055186803463001</v>
      </c>
      <c r="C435" s="5">
        <v>4.5840941892647397E-2</v>
      </c>
      <c r="D435" s="5" t="s">
        <v>2213</v>
      </c>
    </row>
    <row r="436" spans="1:4" customFormat="1" ht="19" hidden="1">
      <c r="A436" s="5" t="s">
        <v>1129</v>
      </c>
      <c r="B436" s="5">
        <v>1.25943079996978</v>
      </c>
      <c r="C436" s="5">
        <v>4.7406652320220302E-2</v>
      </c>
      <c r="D436" s="5" t="s">
        <v>2213</v>
      </c>
    </row>
    <row r="437" spans="1:4" customFormat="1" ht="19" hidden="1">
      <c r="A437" s="5" t="s">
        <v>1130</v>
      </c>
      <c r="B437" s="5">
        <v>0.69399182888558297</v>
      </c>
      <c r="C437" s="5">
        <v>4.8662954467271001E-2</v>
      </c>
      <c r="D437" s="5" t="s">
        <v>2213</v>
      </c>
    </row>
    <row r="438" spans="1:4" customFormat="1" ht="19" hidden="1">
      <c r="A438" s="5" t="s">
        <v>1131</v>
      </c>
      <c r="B438" s="5">
        <v>0.58612334803871502</v>
      </c>
      <c r="C438" s="5">
        <v>4.9142053761591802E-2</v>
      </c>
      <c r="D438" s="5" t="s">
        <v>2213</v>
      </c>
    </row>
    <row r="439" spans="1:4" customFormat="1" ht="19" hidden="1">
      <c r="A439" s="5" t="s">
        <v>1132</v>
      </c>
      <c r="B439" s="5">
        <v>0.58974768088118801</v>
      </c>
      <c r="C439" s="5">
        <v>4.9203841829043603E-2</v>
      </c>
      <c r="D439" s="5" t="s">
        <v>2213</v>
      </c>
    </row>
    <row r="440" spans="1:4" customFormat="1" ht="19" hidden="1">
      <c r="A440" s="5" t="s">
        <v>1133</v>
      </c>
      <c r="B440" s="5">
        <v>5.5330632231165904</v>
      </c>
      <c r="C440" s="6">
        <v>2.4568262154552599E-157</v>
      </c>
      <c r="D440" s="5" t="s">
        <v>1134</v>
      </c>
    </row>
    <row r="441" spans="1:4" customFormat="1" ht="19" hidden="1">
      <c r="A441" s="5" t="s">
        <v>1135</v>
      </c>
      <c r="B441" s="5">
        <v>4.0706307648652702</v>
      </c>
      <c r="C441" s="6">
        <v>1.3197465346361E-120</v>
      </c>
      <c r="D441" s="5" t="s">
        <v>1134</v>
      </c>
    </row>
    <row r="442" spans="1:4" customFormat="1" ht="19" hidden="1">
      <c r="A442" s="5" t="s">
        <v>1136</v>
      </c>
      <c r="B442" s="5">
        <v>6.8584601512535199</v>
      </c>
      <c r="C442" s="6">
        <v>8.4152506119483502E-108</v>
      </c>
      <c r="D442" s="5" t="s">
        <v>1134</v>
      </c>
    </row>
    <row r="443" spans="1:4" customFormat="1" ht="19" hidden="1">
      <c r="A443" s="5" t="s">
        <v>1137</v>
      </c>
      <c r="B443" s="5">
        <v>-4.4318800725957503</v>
      </c>
      <c r="C443" s="6">
        <v>4.5511105615407903E-95</v>
      </c>
      <c r="D443" s="5" t="s">
        <v>1134</v>
      </c>
    </row>
    <row r="444" spans="1:4" customFormat="1" ht="19" hidden="1">
      <c r="A444" s="5" t="s">
        <v>1138</v>
      </c>
      <c r="B444" s="5">
        <v>-5.72139558649077</v>
      </c>
      <c r="C444" s="6">
        <v>2.3581895218991501E-93</v>
      </c>
      <c r="D444" s="5" t="s">
        <v>1134</v>
      </c>
    </row>
    <row r="445" spans="1:4" customFormat="1" ht="19" hidden="1">
      <c r="A445" s="5" t="s">
        <v>1139</v>
      </c>
      <c r="B445" s="5">
        <v>-6.0106583424823699</v>
      </c>
      <c r="C445" s="6">
        <v>1.80961545165207E-88</v>
      </c>
      <c r="D445" s="5" t="s">
        <v>1134</v>
      </c>
    </row>
    <row r="446" spans="1:4" customFormat="1" ht="19" hidden="1">
      <c r="A446" s="5" t="s">
        <v>1140</v>
      </c>
      <c r="B446" s="5">
        <v>-3.5650424815323798</v>
      </c>
      <c r="C446" s="6">
        <v>3.8151567834044999E-88</v>
      </c>
      <c r="D446" s="5" t="s">
        <v>1134</v>
      </c>
    </row>
    <row r="447" spans="1:4" customFormat="1" ht="19" hidden="1">
      <c r="A447" s="5" t="s">
        <v>1141</v>
      </c>
      <c r="B447" s="5">
        <v>-5.1181226859795599</v>
      </c>
      <c r="C447" s="6">
        <v>1.87919413896193E-85</v>
      </c>
      <c r="D447" s="5" t="s">
        <v>1134</v>
      </c>
    </row>
    <row r="448" spans="1:4" customFormat="1" ht="19" hidden="1">
      <c r="A448" s="5" t="s">
        <v>1142</v>
      </c>
      <c r="B448" s="5">
        <v>-4.4113849735636297</v>
      </c>
      <c r="C448" s="6">
        <v>5.0121967433788397E-83</v>
      </c>
      <c r="D448" s="5" t="s">
        <v>1134</v>
      </c>
    </row>
    <row r="449" spans="1:4" customFormat="1" ht="19" hidden="1">
      <c r="A449" s="5" t="s">
        <v>1143</v>
      </c>
      <c r="B449" s="5">
        <v>-3.6083227794361901</v>
      </c>
      <c r="C449" s="6">
        <v>9.7393605973361103E-82</v>
      </c>
      <c r="D449" s="5" t="s">
        <v>1134</v>
      </c>
    </row>
    <row r="450" spans="1:4" customFormat="1" ht="19" hidden="1">
      <c r="A450" s="5" t="s">
        <v>1144</v>
      </c>
      <c r="B450" s="5">
        <v>-5.0719439403427202</v>
      </c>
      <c r="C450" s="6">
        <v>2.1146360664750099E-81</v>
      </c>
      <c r="D450" s="5" t="s">
        <v>1134</v>
      </c>
    </row>
    <row r="451" spans="1:4" customFormat="1" ht="19" hidden="1">
      <c r="A451" s="5" t="s">
        <v>1145</v>
      </c>
      <c r="B451" s="5">
        <v>5.3367953115676103</v>
      </c>
      <c r="C451" s="6">
        <v>2.2183709807762198E-81</v>
      </c>
      <c r="D451" s="5" t="s">
        <v>1134</v>
      </c>
    </row>
    <row r="452" spans="1:4" customFormat="1" ht="19" hidden="1">
      <c r="A452" s="5" t="s">
        <v>1146</v>
      </c>
      <c r="B452" s="5">
        <v>-3.9575011780083398</v>
      </c>
      <c r="C452" s="6">
        <v>2.5216251147497698E-80</v>
      </c>
      <c r="D452" s="5" t="s">
        <v>1134</v>
      </c>
    </row>
    <row r="453" spans="1:4" customFormat="1" ht="19" hidden="1">
      <c r="A453" s="5" t="s">
        <v>1147</v>
      </c>
      <c r="B453" s="5">
        <v>-3.7176882769330999</v>
      </c>
      <c r="C453" s="6">
        <v>1.7101104569688701E-78</v>
      </c>
      <c r="D453" s="5" t="s">
        <v>1134</v>
      </c>
    </row>
    <row r="454" spans="1:4" customFormat="1" ht="19" hidden="1">
      <c r="A454" s="5" t="s">
        <v>1148</v>
      </c>
      <c r="B454" s="5">
        <v>-3.6457991714137701</v>
      </c>
      <c r="C454" s="6">
        <v>2.14254659264761E-76</v>
      </c>
      <c r="D454" s="5" t="s">
        <v>1134</v>
      </c>
    </row>
    <row r="455" spans="1:4" customFormat="1" ht="19" hidden="1">
      <c r="A455" s="5" t="s">
        <v>1149</v>
      </c>
      <c r="B455" s="5">
        <v>-5.1257441530043</v>
      </c>
      <c r="C455" s="6">
        <v>1.31777925713623E-75</v>
      </c>
      <c r="D455" s="5" t="s">
        <v>1134</v>
      </c>
    </row>
    <row r="456" spans="1:4" customFormat="1" ht="19" hidden="1">
      <c r="A456" s="5" t="s">
        <v>1150</v>
      </c>
      <c r="B456" s="5">
        <v>5.3589686590819401</v>
      </c>
      <c r="C456" s="6">
        <v>1.8423010342671699E-75</v>
      </c>
      <c r="D456" s="5" t="s">
        <v>1134</v>
      </c>
    </row>
    <row r="457" spans="1:4" customFormat="1" ht="19" hidden="1">
      <c r="A457" s="5" t="s">
        <v>1151</v>
      </c>
      <c r="B457" s="5">
        <v>-4.2888615875979603</v>
      </c>
      <c r="C457" s="6">
        <v>1.20557131596422E-74</v>
      </c>
      <c r="D457" s="5" t="s">
        <v>1134</v>
      </c>
    </row>
    <row r="458" spans="1:4" customFormat="1" ht="19" hidden="1">
      <c r="A458" s="5" t="s">
        <v>1152</v>
      </c>
      <c r="B458" s="5">
        <v>-4.6355364834364599</v>
      </c>
      <c r="C458" s="6">
        <v>2.2976747533494302E-74</v>
      </c>
      <c r="D458" s="5" t="s">
        <v>1134</v>
      </c>
    </row>
    <row r="459" spans="1:4" customFormat="1" ht="19" hidden="1">
      <c r="A459" s="5" t="s">
        <v>1153</v>
      </c>
      <c r="B459" s="5">
        <v>5.4432704206783598</v>
      </c>
      <c r="C459" s="6">
        <v>2.53650997115637E-72</v>
      </c>
      <c r="D459" s="5" t="s">
        <v>1134</v>
      </c>
    </row>
    <row r="460" spans="1:4" customFormat="1" ht="19" hidden="1">
      <c r="A460" s="5" t="s">
        <v>1154</v>
      </c>
      <c r="B460" s="5">
        <v>-4.8580028898976799</v>
      </c>
      <c r="C460" s="6">
        <v>2.8602816080300701E-72</v>
      </c>
      <c r="D460" s="5" t="s">
        <v>1134</v>
      </c>
    </row>
    <row r="461" spans="1:4" customFormat="1" ht="19" hidden="1">
      <c r="A461" s="5" t="s">
        <v>1155</v>
      </c>
      <c r="B461" s="5">
        <v>-3.97645820091978</v>
      </c>
      <c r="C461" s="6">
        <v>3.3831534785245599E-72</v>
      </c>
      <c r="D461" s="5" t="s">
        <v>1134</v>
      </c>
    </row>
    <row r="462" spans="1:4" customFormat="1" ht="19" hidden="1">
      <c r="A462" s="5" t="s">
        <v>1156</v>
      </c>
      <c r="B462" s="5">
        <v>4.9458037318527897</v>
      </c>
      <c r="C462" s="6">
        <v>5.1626107188181E-72</v>
      </c>
      <c r="D462" s="5" t="s">
        <v>1134</v>
      </c>
    </row>
    <row r="463" spans="1:4" customFormat="1" ht="19" hidden="1">
      <c r="A463" s="5" t="s">
        <v>1157</v>
      </c>
      <c r="B463" s="5">
        <v>-4.1758054396667301</v>
      </c>
      <c r="C463" s="6">
        <v>3.04788119663512E-71</v>
      </c>
      <c r="D463" s="5" t="s">
        <v>1134</v>
      </c>
    </row>
    <row r="464" spans="1:4" customFormat="1" ht="19" hidden="1">
      <c r="A464" s="5" t="s">
        <v>1158</v>
      </c>
      <c r="B464" s="5">
        <v>-4.43736341639325</v>
      </c>
      <c r="C464" s="6">
        <v>9.72825228930822E-71</v>
      </c>
      <c r="D464" s="5" t="s">
        <v>1134</v>
      </c>
    </row>
    <row r="465" spans="1:4" customFormat="1" ht="19" hidden="1">
      <c r="A465" s="5" t="s">
        <v>1159</v>
      </c>
      <c r="B465" s="5">
        <v>-4.2041337642225498</v>
      </c>
      <c r="C465" s="6">
        <v>4.0677158727721797E-70</v>
      </c>
      <c r="D465" s="5" t="s">
        <v>1134</v>
      </c>
    </row>
    <row r="466" spans="1:4" customFormat="1" ht="19" hidden="1">
      <c r="A466" s="5" t="s">
        <v>1113</v>
      </c>
      <c r="B466" s="5">
        <v>-3.1882269124724201</v>
      </c>
      <c r="C466" s="6">
        <v>1.75582025954825E-69</v>
      </c>
      <c r="D466" s="5" t="s">
        <v>1134</v>
      </c>
    </row>
    <row r="467" spans="1:4" customFormat="1" ht="19" hidden="1">
      <c r="A467" s="5" t="s">
        <v>1160</v>
      </c>
      <c r="B467" s="5">
        <v>-3.0998865456912199</v>
      </c>
      <c r="C467" s="6">
        <v>2.1713145846400101E-69</v>
      </c>
      <c r="D467" s="5" t="s">
        <v>1134</v>
      </c>
    </row>
    <row r="468" spans="1:4" customFormat="1" ht="19" hidden="1">
      <c r="A468" s="5" t="s">
        <v>1161</v>
      </c>
      <c r="B468" s="5">
        <v>-3.7791257838896999</v>
      </c>
      <c r="C468" s="6">
        <v>1.6481727546402601E-68</v>
      </c>
      <c r="D468" s="5" t="s">
        <v>1134</v>
      </c>
    </row>
    <row r="469" spans="1:4" customFormat="1" ht="19" hidden="1">
      <c r="A469" s="5" t="s">
        <v>1162</v>
      </c>
      <c r="B469" s="5">
        <v>4.6308942011463099</v>
      </c>
      <c r="C469" s="6">
        <v>3.3676853536552399E-68</v>
      </c>
      <c r="D469" s="5" t="s">
        <v>1134</v>
      </c>
    </row>
    <row r="470" spans="1:4" customFormat="1" ht="19" hidden="1">
      <c r="A470" s="5" t="s">
        <v>1163</v>
      </c>
      <c r="B470" s="5">
        <v>-4.4061819994021798</v>
      </c>
      <c r="C470" s="6">
        <v>3.5885284432038001E-68</v>
      </c>
      <c r="D470" s="5" t="s">
        <v>1134</v>
      </c>
    </row>
    <row r="471" spans="1:4" customFormat="1" ht="19" hidden="1">
      <c r="A471" s="5" t="s">
        <v>1164</v>
      </c>
      <c r="B471" s="5">
        <v>-3.6159023128222998</v>
      </c>
      <c r="C471" s="6">
        <v>6.4585556922854194E-67</v>
      </c>
      <c r="D471" s="5" t="s">
        <v>1134</v>
      </c>
    </row>
    <row r="472" spans="1:4" customFormat="1" ht="19" hidden="1">
      <c r="A472" s="5" t="s">
        <v>1165</v>
      </c>
      <c r="B472" s="5">
        <v>-4.7459345116100096</v>
      </c>
      <c r="C472" s="6">
        <v>1.2163488110199299E-66</v>
      </c>
      <c r="D472" s="5" t="s">
        <v>1134</v>
      </c>
    </row>
    <row r="473" spans="1:4" customFormat="1" ht="19" hidden="1">
      <c r="A473" s="5" t="s">
        <v>1166</v>
      </c>
      <c r="B473" s="5">
        <v>4.3271972073848302</v>
      </c>
      <c r="C473" s="6">
        <v>2.1616502676012599E-66</v>
      </c>
      <c r="D473" s="5" t="s">
        <v>1134</v>
      </c>
    </row>
    <row r="474" spans="1:4" customFormat="1" ht="19" hidden="1">
      <c r="A474" s="5" t="s">
        <v>1167</v>
      </c>
      <c r="B474" s="5">
        <v>-3.7437673882959501</v>
      </c>
      <c r="C474" s="6">
        <v>2.4486163214944499E-66</v>
      </c>
      <c r="D474" s="5" t="s">
        <v>1134</v>
      </c>
    </row>
    <row r="475" spans="1:4" customFormat="1" ht="19" hidden="1">
      <c r="A475" s="5" t="s">
        <v>1168</v>
      </c>
      <c r="B475" s="5">
        <v>-3.2519234189752702</v>
      </c>
      <c r="C475" s="6">
        <v>1.0155740311453799E-65</v>
      </c>
      <c r="D475" s="5" t="s">
        <v>1134</v>
      </c>
    </row>
    <row r="476" spans="1:4" customFormat="1" ht="19" hidden="1">
      <c r="A476" s="5" t="s">
        <v>1169</v>
      </c>
      <c r="B476" s="5">
        <v>-4.3391776814481702</v>
      </c>
      <c r="C476" s="6">
        <v>1.6909905368836801E-65</v>
      </c>
      <c r="D476" s="5" t="s">
        <v>1134</v>
      </c>
    </row>
    <row r="477" spans="1:4" customFormat="1" ht="19" hidden="1">
      <c r="A477" s="5" t="s">
        <v>1170</v>
      </c>
      <c r="B477" s="5">
        <v>6.0502017385259004</v>
      </c>
      <c r="C477" s="6">
        <v>1.57563298271829E-64</v>
      </c>
      <c r="D477" s="5" t="s">
        <v>1134</v>
      </c>
    </row>
    <row r="478" spans="1:4" customFormat="1" ht="19" hidden="1">
      <c r="A478" s="5" t="s">
        <v>1171</v>
      </c>
      <c r="B478" s="5">
        <v>-4.23956033221571</v>
      </c>
      <c r="C478" s="6">
        <v>3.7078410575272498E-64</v>
      </c>
      <c r="D478" s="5" t="s">
        <v>1134</v>
      </c>
    </row>
    <row r="479" spans="1:4" customFormat="1" ht="19" hidden="1">
      <c r="A479" s="5" t="s">
        <v>1172</v>
      </c>
      <c r="B479" s="5">
        <v>-5.4774389425841896</v>
      </c>
      <c r="C479" s="6">
        <v>7.0255049409758197E-64</v>
      </c>
      <c r="D479" s="5" t="s">
        <v>1134</v>
      </c>
    </row>
    <row r="480" spans="1:4" customFormat="1" ht="19" hidden="1">
      <c r="A480" s="5" t="s">
        <v>1173</v>
      </c>
      <c r="B480" s="5">
        <v>-3.8947028937394901</v>
      </c>
      <c r="C480" s="6">
        <v>1.43907402624813E-63</v>
      </c>
      <c r="D480" s="5" t="s">
        <v>1134</v>
      </c>
    </row>
    <row r="481" spans="1:4" customFormat="1" ht="19" hidden="1">
      <c r="A481" s="5" t="s">
        <v>1174</v>
      </c>
      <c r="B481" s="5">
        <v>-3.1489719783854602</v>
      </c>
      <c r="C481" s="6">
        <v>2.8019724369928799E-63</v>
      </c>
      <c r="D481" s="5" t="s">
        <v>1134</v>
      </c>
    </row>
    <row r="482" spans="1:4" customFormat="1" ht="19" hidden="1">
      <c r="A482" s="5" t="s">
        <v>1175</v>
      </c>
      <c r="B482" s="5">
        <v>5.5178622134320197</v>
      </c>
      <c r="C482" s="6">
        <v>3.6154005029889399E-63</v>
      </c>
      <c r="D482" s="5" t="s">
        <v>1134</v>
      </c>
    </row>
    <row r="483" spans="1:4" customFormat="1" ht="19" hidden="1">
      <c r="A483" s="5" t="s">
        <v>1176</v>
      </c>
      <c r="B483" s="5">
        <v>-4.9675093113504403</v>
      </c>
      <c r="C483" s="6">
        <v>5.2394963013929004E-63</v>
      </c>
      <c r="D483" s="5" t="s">
        <v>1134</v>
      </c>
    </row>
    <row r="484" spans="1:4" customFormat="1" ht="19" hidden="1">
      <c r="A484" s="5" t="s">
        <v>1177</v>
      </c>
      <c r="B484" s="5">
        <v>-4.3360780061755104</v>
      </c>
      <c r="C484" s="6">
        <v>1.0050529053456799E-62</v>
      </c>
      <c r="D484" s="5" t="s">
        <v>1134</v>
      </c>
    </row>
    <row r="485" spans="1:4" customFormat="1" ht="19" hidden="1">
      <c r="A485" s="5" t="s">
        <v>1178</v>
      </c>
      <c r="B485" s="5">
        <v>4.5136139600451397</v>
      </c>
      <c r="C485" s="6">
        <v>3.9522990533625197E-62</v>
      </c>
      <c r="D485" s="5" t="s">
        <v>1134</v>
      </c>
    </row>
    <row r="486" spans="1:4" customFormat="1" ht="19" hidden="1">
      <c r="A486" s="5" t="s">
        <v>1179</v>
      </c>
      <c r="B486" s="5">
        <v>-3.7488910712682499</v>
      </c>
      <c r="C486" s="6">
        <v>6.4718497350438202E-62</v>
      </c>
      <c r="D486" s="5" t="s">
        <v>1134</v>
      </c>
    </row>
    <row r="487" spans="1:4" customFormat="1" ht="19" hidden="1">
      <c r="A487" s="5" t="s">
        <v>1180</v>
      </c>
      <c r="B487" s="5">
        <v>-4.1029442706354198</v>
      </c>
      <c r="C487" s="6">
        <v>1.47714481108842E-61</v>
      </c>
      <c r="D487" s="5" t="s">
        <v>1134</v>
      </c>
    </row>
    <row r="488" spans="1:4" customFormat="1" ht="19" hidden="1">
      <c r="A488" s="5" t="s">
        <v>1181</v>
      </c>
      <c r="B488" s="5">
        <v>-3.11317978793641</v>
      </c>
      <c r="C488" s="6">
        <v>3.85230414216086E-61</v>
      </c>
      <c r="D488" s="5" t="s">
        <v>1134</v>
      </c>
    </row>
    <row r="489" spans="1:4" customFormat="1" ht="19" hidden="1">
      <c r="A489" s="5" t="s">
        <v>1182</v>
      </c>
      <c r="B489" s="5">
        <v>-4.56304505289825</v>
      </c>
      <c r="C489" s="6">
        <v>7.5993485057668298E-61</v>
      </c>
      <c r="D489" s="5" t="s">
        <v>1134</v>
      </c>
    </row>
    <row r="490" spans="1:4" customFormat="1" ht="19" hidden="1">
      <c r="A490" s="5" t="s">
        <v>1183</v>
      </c>
      <c r="B490" s="5">
        <v>-4.5131617052988897</v>
      </c>
      <c r="C490" s="6">
        <v>1.3939238096764799E-60</v>
      </c>
      <c r="D490" s="5" t="s">
        <v>1134</v>
      </c>
    </row>
    <row r="491" spans="1:4" customFormat="1" ht="19" hidden="1">
      <c r="A491" s="5" t="s">
        <v>1184</v>
      </c>
      <c r="B491" s="5">
        <v>6.7095162882766202</v>
      </c>
      <c r="C491" s="6">
        <v>2.7623231841931201E-60</v>
      </c>
      <c r="D491" s="5" t="s">
        <v>1134</v>
      </c>
    </row>
    <row r="492" spans="1:4" customFormat="1" ht="19" hidden="1">
      <c r="A492" s="5" t="s">
        <v>1185</v>
      </c>
      <c r="B492" s="5">
        <v>-3.2291183862890902</v>
      </c>
      <c r="C492" s="6">
        <v>1.1811071162276399E-59</v>
      </c>
      <c r="D492" s="5" t="s">
        <v>1134</v>
      </c>
    </row>
    <row r="493" spans="1:4" customFormat="1" ht="19" hidden="1">
      <c r="A493" s="5" t="s">
        <v>1186</v>
      </c>
      <c r="B493" s="5">
        <v>-3.5284962009580001</v>
      </c>
      <c r="C493" s="6">
        <v>2.3193133852784501E-59</v>
      </c>
      <c r="D493" s="5" t="s">
        <v>1134</v>
      </c>
    </row>
    <row r="494" spans="1:4" customFormat="1" ht="19" hidden="1">
      <c r="A494" s="5" t="s">
        <v>1187</v>
      </c>
      <c r="B494" s="5">
        <v>-3.05331774423599</v>
      </c>
      <c r="C494" s="6">
        <v>5.7418532488562898E-59</v>
      </c>
      <c r="D494" s="5" t="s">
        <v>1134</v>
      </c>
    </row>
    <row r="495" spans="1:4" customFormat="1" ht="19" hidden="1">
      <c r="A495" s="5" t="s">
        <v>1188</v>
      </c>
      <c r="B495" s="5">
        <v>-3.5675972578833202</v>
      </c>
      <c r="C495" s="6">
        <v>8.4476676067658397E-59</v>
      </c>
      <c r="D495" s="5" t="s">
        <v>1134</v>
      </c>
    </row>
    <row r="496" spans="1:4" customFormat="1" ht="19" hidden="1">
      <c r="A496" s="5" t="s">
        <v>1189</v>
      </c>
      <c r="B496" s="5">
        <v>-4.4878383067659398</v>
      </c>
      <c r="C496" s="6">
        <v>1.24804199309932E-58</v>
      </c>
      <c r="D496" s="5" t="s">
        <v>1134</v>
      </c>
    </row>
    <row r="497" spans="1:4" customFormat="1" ht="19" hidden="1">
      <c r="A497" s="5" t="s">
        <v>1190</v>
      </c>
      <c r="B497" s="5">
        <v>5.77037180657726</v>
      </c>
      <c r="C497" s="6">
        <v>1.5352998310891299E-58</v>
      </c>
      <c r="D497" s="5" t="s">
        <v>1134</v>
      </c>
    </row>
    <row r="498" spans="1:4" customFormat="1" ht="19" hidden="1">
      <c r="A498" s="5" t="s">
        <v>1191</v>
      </c>
      <c r="B498" s="5">
        <v>-4.6929928607729199</v>
      </c>
      <c r="C498" s="6">
        <v>1.9077421151568298E-58</v>
      </c>
      <c r="D498" s="5" t="s">
        <v>1134</v>
      </c>
    </row>
    <row r="499" spans="1:4" customFormat="1" ht="19" hidden="1">
      <c r="A499" s="5" t="s">
        <v>1192</v>
      </c>
      <c r="B499" s="5">
        <v>4.1652923407286702</v>
      </c>
      <c r="C499" s="6">
        <v>2.6967987746409699E-58</v>
      </c>
      <c r="D499" s="5" t="s">
        <v>1134</v>
      </c>
    </row>
    <row r="500" spans="1:4" customFormat="1" ht="19" hidden="1">
      <c r="A500" s="5" t="s">
        <v>1193</v>
      </c>
      <c r="B500" s="5">
        <v>-3.2464761282355199</v>
      </c>
      <c r="C500" s="6">
        <v>2.7646454771222499E-58</v>
      </c>
      <c r="D500" s="5" t="s">
        <v>1134</v>
      </c>
    </row>
    <row r="501" spans="1:4" customFormat="1" ht="19" hidden="1">
      <c r="A501" s="5" t="s">
        <v>1194</v>
      </c>
      <c r="B501" s="5">
        <v>-4.9226117062365002</v>
      </c>
      <c r="C501" s="6">
        <v>3.6904179956541602E-58</v>
      </c>
      <c r="D501" s="5" t="s">
        <v>1134</v>
      </c>
    </row>
    <row r="502" spans="1:4" customFormat="1" ht="19" hidden="1">
      <c r="A502" s="5" t="s">
        <v>1195</v>
      </c>
      <c r="B502" s="5">
        <v>-4.82773086763605</v>
      </c>
      <c r="C502" s="6">
        <v>1.26583919869083E-57</v>
      </c>
      <c r="D502" s="5" t="s">
        <v>1134</v>
      </c>
    </row>
    <row r="503" spans="1:4" customFormat="1" ht="19" hidden="1">
      <c r="A503" s="5" t="s">
        <v>1196</v>
      </c>
      <c r="B503" s="5">
        <v>-3.6197215560700702</v>
      </c>
      <c r="C503" s="6">
        <v>1.4289984488967999E-57</v>
      </c>
      <c r="D503" s="5" t="s">
        <v>1134</v>
      </c>
    </row>
    <row r="504" spans="1:4" customFormat="1" ht="19" hidden="1">
      <c r="A504" s="5" t="s">
        <v>1197</v>
      </c>
      <c r="B504" s="5">
        <v>3.9951995369314699</v>
      </c>
      <c r="C504" s="6">
        <v>1.5602478331612E-57</v>
      </c>
      <c r="D504" s="5" t="s">
        <v>1134</v>
      </c>
    </row>
    <row r="505" spans="1:4" customFormat="1" ht="19" hidden="1">
      <c r="A505" s="5" t="s">
        <v>1198</v>
      </c>
      <c r="B505" s="5">
        <v>-3.0127240009751501</v>
      </c>
      <c r="C505" s="6">
        <v>1.6642290268635301E-57</v>
      </c>
      <c r="D505" s="5" t="s">
        <v>1134</v>
      </c>
    </row>
    <row r="506" spans="1:4" customFormat="1" ht="19" hidden="1">
      <c r="A506" s="5" t="s">
        <v>1199</v>
      </c>
      <c r="B506" s="5">
        <v>-4.1727644183484101</v>
      </c>
      <c r="C506" s="6">
        <v>3.19207184702974E-57</v>
      </c>
      <c r="D506" s="5" t="s">
        <v>1134</v>
      </c>
    </row>
    <row r="507" spans="1:4" customFormat="1" ht="19" hidden="1">
      <c r="A507" s="5" t="s">
        <v>1200</v>
      </c>
      <c r="B507" s="5">
        <v>4.7914680531425704</v>
      </c>
      <c r="C507" s="6">
        <v>3.8731456879734601E-57</v>
      </c>
      <c r="D507" s="5" t="s">
        <v>1134</v>
      </c>
    </row>
    <row r="508" spans="1:4" customFormat="1" ht="19" hidden="1">
      <c r="A508" s="5" t="s">
        <v>1201</v>
      </c>
      <c r="B508" s="5">
        <v>6.3800916477732796</v>
      </c>
      <c r="C508" s="6">
        <v>5.1562496748157599E-57</v>
      </c>
      <c r="D508" s="5" t="s">
        <v>1134</v>
      </c>
    </row>
    <row r="509" spans="1:4" customFormat="1" ht="19" hidden="1">
      <c r="A509" s="5" t="s">
        <v>1202</v>
      </c>
      <c r="B509" s="5">
        <v>-3.28106496235094</v>
      </c>
      <c r="C509" s="6">
        <v>2.2117920457908E-56</v>
      </c>
      <c r="D509" s="5" t="s">
        <v>1134</v>
      </c>
    </row>
    <row r="510" spans="1:4" customFormat="1" ht="19" hidden="1">
      <c r="A510" s="5" t="s">
        <v>1203</v>
      </c>
      <c r="B510" s="5">
        <v>-4.1342647358446998</v>
      </c>
      <c r="C510" s="6">
        <v>9.8171185242073502E-56</v>
      </c>
      <c r="D510" s="5" t="s">
        <v>1134</v>
      </c>
    </row>
    <row r="511" spans="1:4" customFormat="1" ht="19" hidden="1">
      <c r="A511" s="5" t="s">
        <v>1204</v>
      </c>
      <c r="B511" s="5">
        <v>4.6444858665018396</v>
      </c>
      <c r="C511" s="6">
        <v>1.0071972745560499E-55</v>
      </c>
      <c r="D511" s="5" t="s">
        <v>1134</v>
      </c>
    </row>
    <row r="512" spans="1:4" customFormat="1" ht="19" hidden="1">
      <c r="A512" s="5" t="s">
        <v>1205</v>
      </c>
      <c r="B512" s="5">
        <v>-3.9600486541142601</v>
      </c>
      <c r="C512" s="6">
        <v>1.32097118030315E-55</v>
      </c>
      <c r="D512" s="5" t="s">
        <v>1134</v>
      </c>
    </row>
    <row r="513" spans="1:4" customFormat="1" ht="19" hidden="1">
      <c r="A513" s="5" t="s">
        <v>1206</v>
      </c>
      <c r="B513" s="5">
        <v>-4.5908948267746501</v>
      </c>
      <c r="C513" s="6">
        <v>1.7846026711879698E-55</v>
      </c>
      <c r="D513" s="5" t="s">
        <v>1134</v>
      </c>
    </row>
    <row r="514" spans="1:4" customFormat="1" ht="19" hidden="1">
      <c r="A514" s="5" t="s">
        <v>1207</v>
      </c>
      <c r="B514" s="5">
        <v>-3.6967396186336301</v>
      </c>
      <c r="C514" s="6">
        <v>2.4975140781006002E-55</v>
      </c>
      <c r="D514" s="5" t="s">
        <v>1134</v>
      </c>
    </row>
    <row r="515" spans="1:4" customFormat="1" ht="19" hidden="1">
      <c r="A515" s="5" t="s">
        <v>1208</v>
      </c>
      <c r="B515" s="5">
        <v>-3.3594159179054701</v>
      </c>
      <c r="C515" s="6">
        <v>2.6025314134185399E-55</v>
      </c>
      <c r="D515" s="5" t="s">
        <v>1134</v>
      </c>
    </row>
    <row r="516" spans="1:4" customFormat="1" ht="19" hidden="1">
      <c r="A516" s="5" t="s">
        <v>1209</v>
      </c>
      <c r="B516" s="5">
        <v>-3.10836250713177</v>
      </c>
      <c r="C516" s="6">
        <v>4.1465022966061604E-55</v>
      </c>
      <c r="D516" s="5" t="s">
        <v>1134</v>
      </c>
    </row>
    <row r="517" spans="1:4" customFormat="1" ht="19" hidden="1">
      <c r="A517" s="5" t="s">
        <v>1210</v>
      </c>
      <c r="B517" s="5">
        <v>-4.0782091948222403</v>
      </c>
      <c r="C517" s="6">
        <v>4.2147339181312697E-55</v>
      </c>
      <c r="D517" s="5" t="s">
        <v>1134</v>
      </c>
    </row>
    <row r="518" spans="1:4" customFormat="1" ht="19" hidden="1">
      <c r="A518" s="5" t="s">
        <v>1211</v>
      </c>
      <c r="B518" s="5">
        <v>-4.1823171753645001</v>
      </c>
      <c r="C518" s="6">
        <v>5.5523669444145999E-55</v>
      </c>
      <c r="D518" s="5" t="s">
        <v>1134</v>
      </c>
    </row>
    <row r="519" spans="1:4" customFormat="1" ht="19" hidden="1">
      <c r="A519" s="5" t="s">
        <v>1212</v>
      </c>
      <c r="B519" s="5">
        <v>-4.9210132080793301</v>
      </c>
      <c r="C519" s="6">
        <v>7.4549208316991906E-55</v>
      </c>
      <c r="D519" s="5" t="s">
        <v>1134</v>
      </c>
    </row>
    <row r="520" spans="1:4" customFormat="1" ht="19" hidden="1">
      <c r="A520" s="5" t="s">
        <v>1213</v>
      </c>
      <c r="B520" s="5">
        <v>-3.7095954644718998</v>
      </c>
      <c r="C520" s="6">
        <v>1.08354893564123E-54</v>
      </c>
      <c r="D520" s="5" t="s">
        <v>1134</v>
      </c>
    </row>
    <row r="521" spans="1:4" customFormat="1" ht="19" hidden="1">
      <c r="A521" s="5" t="s">
        <v>1214</v>
      </c>
      <c r="B521" s="5">
        <v>-4.9588716038823302</v>
      </c>
      <c r="C521" s="6">
        <v>1.44546753173131E-54</v>
      </c>
      <c r="D521" s="5" t="s">
        <v>1134</v>
      </c>
    </row>
    <row r="522" spans="1:4" customFormat="1" ht="19" hidden="1">
      <c r="A522" s="5" t="s">
        <v>1215</v>
      </c>
      <c r="B522" s="5">
        <v>-3.2678812492139699</v>
      </c>
      <c r="C522" s="6">
        <v>1.5119579635266701E-54</v>
      </c>
      <c r="D522" s="5" t="s">
        <v>1134</v>
      </c>
    </row>
    <row r="523" spans="1:4" customFormat="1" ht="19" hidden="1">
      <c r="A523" s="5" t="s">
        <v>1216</v>
      </c>
      <c r="B523" s="5">
        <v>3.5321288784294098</v>
      </c>
      <c r="C523" s="6">
        <v>1.85771495325381E-54</v>
      </c>
      <c r="D523" s="5" t="s">
        <v>1134</v>
      </c>
    </row>
    <row r="524" spans="1:4" customFormat="1" ht="19" hidden="1">
      <c r="A524" s="5" t="s">
        <v>1217</v>
      </c>
      <c r="B524" s="5">
        <v>5.2376982914364101</v>
      </c>
      <c r="C524" s="6">
        <v>3.11743297370976E-54</v>
      </c>
      <c r="D524" s="5" t="s">
        <v>1134</v>
      </c>
    </row>
    <row r="525" spans="1:4" customFormat="1" ht="19" hidden="1">
      <c r="A525" s="5" t="s">
        <v>1218</v>
      </c>
      <c r="B525" s="5">
        <v>-3.2014281385690602</v>
      </c>
      <c r="C525" s="6">
        <v>4.7399660484130998E-54</v>
      </c>
      <c r="D525" s="5" t="s">
        <v>1134</v>
      </c>
    </row>
    <row r="526" spans="1:4" customFormat="1" ht="19" hidden="1">
      <c r="A526" s="5" t="s">
        <v>1219</v>
      </c>
      <c r="B526" s="5">
        <v>-4.4480700207653197</v>
      </c>
      <c r="C526" s="6">
        <v>5.06369643068649E-54</v>
      </c>
      <c r="D526" s="5" t="s">
        <v>1134</v>
      </c>
    </row>
    <row r="527" spans="1:4" customFormat="1" ht="19" hidden="1">
      <c r="A527" s="5" t="s">
        <v>1220</v>
      </c>
      <c r="B527" s="5">
        <v>4.5617890959179803</v>
      </c>
      <c r="C527" s="6">
        <v>5.4353177321914604E-54</v>
      </c>
      <c r="D527" s="5" t="s">
        <v>1134</v>
      </c>
    </row>
    <row r="528" spans="1:4" customFormat="1" ht="19" hidden="1">
      <c r="A528" s="5" t="s">
        <v>1221</v>
      </c>
      <c r="B528" s="5">
        <v>-4.0363571940181799</v>
      </c>
      <c r="C528" s="6">
        <v>5.6161861973754001E-54</v>
      </c>
      <c r="D528" s="5" t="s">
        <v>1134</v>
      </c>
    </row>
    <row r="529" spans="1:4" customFormat="1" ht="19" hidden="1">
      <c r="A529" s="5" t="s">
        <v>1222</v>
      </c>
      <c r="B529" s="5">
        <v>-3.3753156861607501</v>
      </c>
      <c r="C529" s="6">
        <v>7.2687768584388703E-54</v>
      </c>
      <c r="D529" s="5" t="s">
        <v>1134</v>
      </c>
    </row>
    <row r="530" spans="1:4" customFormat="1" ht="19" hidden="1">
      <c r="A530" s="5" t="s">
        <v>1223</v>
      </c>
      <c r="B530" s="5">
        <v>5.5315571088557398</v>
      </c>
      <c r="C530" s="6">
        <v>1.1889169136515899E-53</v>
      </c>
      <c r="D530" s="5" t="s">
        <v>1134</v>
      </c>
    </row>
    <row r="531" spans="1:4" customFormat="1" ht="19" hidden="1">
      <c r="A531" s="5" t="s">
        <v>1224</v>
      </c>
      <c r="B531" s="5">
        <v>-4.2333868144118103</v>
      </c>
      <c r="C531" s="6">
        <v>2.9536080872520298E-53</v>
      </c>
      <c r="D531" s="5" t="s">
        <v>1134</v>
      </c>
    </row>
    <row r="532" spans="1:4" customFormat="1" ht="19" hidden="1">
      <c r="A532" s="5" t="s">
        <v>1225</v>
      </c>
      <c r="B532" s="5">
        <v>-3.8439186488093</v>
      </c>
      <c r="C532" s="6">
        <v>5.96972099038944E-53</v>
      </c>
      <c r="D532" s="5" t="s">
        <v>1134</v>
      </c>
    </row>
    <row r="533" spans="1:4" customFormat="1" ht="19" hidden="1">
      <c r="A533" s="5" t="s">
        <v>1226</v>
      </c>
      <c r="B533" s="5">
        <v>-3.2487643700245901</v>
      </c>
      <c r="C533" s="6">
        <v>7.88215983464302E-53</v>
      </c>
      <c r="D533" s="5" t="s">
        <v>1134</v>
      </c>
    </row>
    <row r="534" spans="1:4" customFormat="1" ht="19" hidden="1">
      <c r="A534" s="5" t="s">
        <v>1227</v>
      </c>
      <c r="B534" s="5">
        <v>-4.0918686638749504</v>
      </c>
      <c r="C534" s="6">
        <v>8.3976370568231207E-53</v>
      </c>
      <c r="D534" s="5" t="s">
        <v>1134</v>
      </c>
    </row>
    <row r="535" spans="1:4" customFormat="1" ht="19" hidden="1">
      <c r="A535" s="5" t="s">
        <v>1228</v>
      </c>
      <c r="B535" s="5">
        <v>-3.3896612175456902</v>
      </c>
      <c r="C535" s="6">
        <v>8.6360951935285596E-53</v>
      </c>
      <c r="D535" s="5" t="s">
        <v>1134</v>
      </c>
    </row>
    <row r="536" spans="1:4" customFormat="1" ht="19" hidden="1">
      <c r="A536" s="5" t="s">
        <v>1229</v>
      </c>
      <c r="B536" s="5">
        <v>-5.7314485708550498</v>
      </c>
      <c r="C536" s="6">
        <v>9.5696937990499502E-53</v>
      </c>
      <c r="D536" s="5" t="s">
        <v>1134</v>
      </c>
    </row>
    <row r="537" spans="1:4" customFormat="1" ht="19" hidden="1">
      <c r="A537" s="5" t="s">
        <v>1230</v>
      </c>
      <c r="B537" s="5">
        <v>-3.6407212852197501</v>
      </c>
      <c r="C537" s="6">
        <v>1.5130103636315E-52</v>
      </c>
      <c r="D537" s="5" t="s">
        <v>1134</v>
      </c>
    </row>
    <row r="538" spans="1:4" customFormat="1" ht="19" hidden="1">
      <c r="A538" s="5" t="s">
        <v>1231</v>
      </c>
      <c r="B538" s="5">
        <v>4.3987559171450901</v>
      </c>
      <c r="C538" s="6">
        <v>2.5205243921184901E-52</v>
      </c>
      <c r="D538" s="5" t="s">
        <v>1134</v>
      </c>
    </row>
    <row r="539" spans="1:4" customFormat="1" ht="19" hidden="1">
      <c r="A539" s="5" t="s">
        <v>1232</v>
      </c>
      <c r="B539" s="5">
        <v>-5.2499239825735904</v>
      </c>
      <c r="C539" s="6">
        <v>4.1128701626235498E-52</v>
      </c>
      <c r="D539" s="5" t="s">
        <v>1134</v>
      </c>
    </row>
    <row r="540" spans="1:4" customFormat="1" ht="19" hidden="1">
      <c r="A540" s="5" t="s">
        <v>1233</v>
      </c>
      <c r="B540" s="5">
        <v>-3.7717691751809599</v>
      </c>
      <c r="C540" s="6">
        <v>6.4403330126541199E-52</v>
      </c>
      <c r="D540" s="5" t="s">
        <v>1134</v>
      </c>
    </row>
    <row r="541" spans="1:4" customFormat="1" ht="19" hidden="1">
      <c r="A541" s="5" t="s">
        <v>1234</v>
      </c>
      <c r="B541" s="5">
        <v>-4.2120010740423899</v>
      </c>
      <c r="C541" s="6">
        <v>9.2777596942488195E-52</v>
      </c>
      <c r="D541" s="5" t="s">
        <v>1134</v>
      </c>
    </row>
    <row r="542" spans="1:4" customFormat="1" ht="19" hidden="1">
      <c r="A542" s="5" t="s">
        <v>1235</v>
      </c>
      <c r="B542" s="5">
        <v>-3.4656807778059</v>
      </c>
      <c r="C542" s="6">
        <v>2.3556294891497601E-51</v>
      </c>
      <c r="D542" s="5" t="s">
        <v>1134</v>
      </c>
    </row>
    <row r="543" spans="1:4" customFormat="1" ht="19" hidden="1">
      <c r="A543" s="5" t="s">
        <v>1236</v>
      </c>
      <c r="B543" s="5">
        <v>-3.25923133588112</v>
      </c>
      <c r="C543" s="6">
        <v>3.31340171727659E-51</v>
      </c>
      <c r="D543" s="5" t="s">
        <v>1134</v>
      </c>
    </row>
    <row r="544" spans="1:4" customFormat="1" ht="19" hidden="1">
      <c r="A544" s="5" t="s">
        <v>1237</v>
      </c>
      <c r="B544" s="5">
        <v>-3.8254700722219601</v>
      </c>
      <c r="C544" s="6">
        <v>6.49923929379678E-51</v>
      </c>
      <c r="D544" s="5" t="s">
        <v>1134</v>
      </c>
    </row>
    <row r="545" spans="1:4" customFormat="1" ht="19" hidden="1">
      <c r="A545" s="5" t="s">
        <v>1238</v>
      </c>
      <c r="B545" s="5">
        <v>-3.0008585937019698</v>
      </c>
      <c r="C545" s="6">
        <v>8.4886223404244705E-51</v>
      </c>
      <c r="D545" s="5" t="s">
        <v>1134</v>
      </c>
    </row>
    <row r="546" spans="1:4" customFormat="1" ht="19" hidden="1">
      <c r="A546" s="5" t="s">
        <v>1239</v>
      </c>
      <c r="B546" s="5">
        <v>-4.47791460750177</v>
      </c>
      <c r="C546" s="6">
        <v>9.7326203637875501E-51</v>
      </c>
      <c r="D546" s="5" t="s">
        <v>1134</v>
      </c>
    </row>
    <row r="547" spans="1:4" customFormat="1" ht="19" hidden="1">
      <c r="A547" s="5" t="s">
        <v>1240</v>
      </c>
      <c r="B547" s="5">
        <v>-4.1267858377587103</v>
      </c>
      <c r="C547" s="6">
        <v>1.4756491643890899E-50</v>
      </c>
      <c r="D547" s="5" t="s">
        <v>1134</v>
      </c>
    </row>
    <row r="548" spans="1:4" customFormat="1" ht="19" hidden="1">
      <c r="A548" s="5" t="s">
        <v>1241</v>
      </c>
      <c r="B548" s="5">
        <v>-4.1297375757738797</v>
      </c>
      <c r="C548" s="6">
        <v>3.07820887711503E-50</v>
      </c>
      <c r="D548" s="5" t="s">
        <v>1134</v>
      </c>
    </row>
    <row r="549" spans="1:4" customFormat="1" ht="19" hidden="1">
      <c r="A549" s="5" t="s">
        <v>1242</v>
      </c>
      <c r="B549" s="5">
        <v>-3.7195420698539801</v>
      </c>
      <c r="C549" s="6">
        <v>4.4238402237766305E-50</v>
      </c>
      <c r="D549" s="5" t="s">
        <v>1134</v>
      </c>
    </row>
    <row r="550" spans="1:4" customFormat="1" ht="19" hidden="1">
      <c r="A550" s="5" t="s">
        <v>1243</v>
      </c>
      <c r="B550" s="5">
        <v>-4.9812161408332596</v>
      </c>
      <c r="C550" s="6">
        <v>4.6009481388632202E-50</v>
      </c>
      <c r="D550" s="5" t="s">
        <v>1134</v>
      </c>
    </row>
    <row r="551" spans="1:4" customFormat="1" ht="19" hidden="1">
      <c r="A551" s="5" t="s">
        <v>1244</v>
      </c>
      <c r="B551" s="5">
        <v>5.2058045196282601</v>
      </c>
      <c r="C551" s="6">
        <v>7.4517414387456998E-50</v>
      </c>
      <c r="D551" s="5" t="s">
        <v>1134</v>
      </c>
    </row>
    <row r="552" spans="1:4" customFormat="1" ht="19" hidden="1">
      <c r="A552" s="5" t="s">
        <v>1245</v>
      </c>
      <c r="B552" s="5">
        <v>-3.9114766843749398</v>
      </c>
      <c r="C552" s="6">
        <v>7.8773814717358196E-50</v>
      </c>
      <c r="D552" s="5" t="s">
        <v>1134</v>
      </c>
    </row>
    <row r="553" spans="1:4" customFormat="1" ht="19" hidden="1">
      <c r="A553" s="5" t="s">
        <v>1246</v>
      </c>
      <c r="B553" s="5">
        <v>-3.9012934595804398</v>
      </c>
      <c r="C553" s="6">
        <v>1.2293358177592699E-49</v>
      </c>
      <c r="D553" s="5" t="s">
        <v>1134</v>
      </c>
    </row>
    <row r="554" spans="1:4" customFormat="1" ht="19" hidden="1">
      <c r="A554" s="5" t="s">
        <v>1247</v>
      </c>
      <c r="B554" s="5">
        <v>-3.6091718998271398</v>
      </c>
      <c r="C554" s="6">
        <v>1.8466520249952298E-49</v>
      </c>
      <c r="D554" s="5" t="s">
        <v>1134</v>
      </c>
    </row>
    <row r="555" spans="1:4" customFormat="1" ht="19" hidden="1">
      <c r="A555" s="5" t="s">
        <v>1248</v>
      </c>
      <c r="B555" s="5">
        <v>-4.7785430220320402</v>
      </c>
      <c r="C555" s="6">
        <v>2.5955492874864799E-49</v>
      </c>
      <c r="D555" s="5" t="s">
        <v>1134</v>
      </c>
    </row>
    <row r="556" spans="1:4" customFormat="1" ht="19" hidden="1">
      <c r="A556" s="5" t="s">
        <v>1249</v>
      </c>
      <c r="B556" s="5">
        <v>-3.1339803848240702</v>
      </c>
      <c r="C556" s="6">
        <v>3.5807252886944197E-49</v>
      </c>
      <c r="D556" s="5" t="s">
        <v>1134</v>
      </c>
    </row>
    <row r="557" spans="1:4" customFormat="1" ht="19" hidden="1">
      <c r="A557" s="5" t="s">
        <v>1250</v>
      </c>
      <c r="B557" s="5">
        <v>3.1976036761753699</v>
      </c>
      <c r="C557" s="6">
        <v>4.7584126402503297E-49</v>
      </c>
      <c r="D557" s="5" t="s">
        <v>1134</v>
      </c>
    </row>
    <row r="558" spans="1:4" customFormat="1" ht="19" hidden="1">
      <c r="A558" s="5" t="s">
        <v>1251</v>
      </c>
      <c r="B558" s="5">
        <v>5.32803168648765</v>
      </c>
      <c r="C558" s="6">
        <v>6.4813263363354902E-49</v>
      </c>
      <c r="D558" s="5" t="s">
        <v>1134</v>
      </c>
    </row>
    <row r="559" spans="1:4" customFormat="1" ht="19" hidden="1">
      <c r="A559" s="5" t="s">
        <v>1252</v>
      </c>
      <c r="B559" s="5">
        <v>-3.19497531715301</v>
      </c>
      <c r="C559" s="6">
        <v>6.7911422437088002E-49</v>
      </c>
      <c r="D559" s="5" t="s">
        <v>1134</v>
      </c>
    </row>
    <row r="560" spans="1:4" customFormat="1" ht="19" hidden="1">
      <c r="A560" s="5" t="s">
        <v>1253</v>
      </c>
      <c r="B560" s="5">
        <v>-3.35885717436503</v>
      </c>
      <c r="C560" s="6">
        <v>1.05484466800817E-48</v>
      </c>
      <c r="D560" s="5" t="s">
        <v>1134</v>
      </c>
    </row>
    <row r="561" spans="1:4" customFormat="1" ht="19" hidden="1">
      <c r="A561" s="5" t="s">
        <v>1254</v>
      </c>
      <c r="B561" s="5">
        <v>-5.4872421086428904</v>
      </c>
      <c r="C561" s="6">
        <v>1.6251287009755299E-48</v>
      </c>
      <c r="D561" s="5" t="s">
        <v>1134</v>
      </c>
    </row>
    <row r="562" spans="1:4" customFormat="1" ht="19" hidden="1">
      <c r="A562" s="5" t="s">
        <v>1255</v>
      </c>
      <c r="B562" s="5">
        <v>-3.0843148037592298</v>
      </c>
      <c r="C562" s="6">
        <v>3.7303995385759798E-48</v>
      </c>
      <c r="D562" s="5" t="s">
        <v>1134</v>
      </c>
    </row>
    <row r="563" spans="1:4" customFormat="1" ht="19" hidden="1">
      <c r="A563" s="5" t="s">
        <v>1256</v>
      </c>
      <c r="B563" s="5">
        <v>3.4058186156977199</v>
      </c>
      <c r="C563" s="6">
        <v>3.8305245963146703E-48</v>
      </c>
      <c r="D563" s="5" t="s">
        <v>1134</v>
      </c>
    </row>
    <row r="564" spans="1:4" customFormat="1" ht="19" hidden="1">
      <c r="A564" s="5" t="s">
        <v>1257</v>
      </c>
      <c r="B564" s="5">
        <v>-3.1753872505473599</v>
      </c>
      <c r="C564" s="6">
        <v>3.8716905630101701E-48</v>
      </c>
      <c r="D564" s="5" t="s">
        <v>1134</v>
      </c>
    </row>
    <row r="565" spans="1:4" customFormat="1" ht="19" hidden="1">
      <c r="A565" s="5" t="s">
        <v>1258</v>
      </c>
      <c r="B565" s="5">
        <v>-4.1991497865904304</v>
      </c>
      <c r="C565" s="6">
        <v>4.12115962703728E-48</v>
      </c>
      <c r="D565" s="5" t="s">
        <v>1134</v>
      </c>
    </row>
    <row r="566" spans="1:4" customFormat="1" ht="19" hidden="1">
      <c r="A566" s="5" t="s">
        <v>1259</v>
      </c>
      <c r="B566" s="5">
        <v>-3.0780674076941499</v>
      </c>
      <c r="C566" s="6">
        <v>5.6783126543845103E-48</v>
      </c>
      <c r="D566" s="5" t="s">
        <v>1134</v>
      </c>
    </row>
    <row r="567" spans="1:4" customFormat="1" ht="19" hidden="1">
      <c r="A567" s="5" t="s">
        <v>1260</v>
      </c>
      <c r="B567" s="5">
        <v>-4.8772234583599197</v>
      </c>
      <c r="C567" s="6">
        <v>7.06248943491158E-48</v>
      </c>
      <c r="D567" s="5" t="s">
        <v>1134</v>
      </c>
    </row>
    <row r="568" spans="1:4" customFormat="1" ht="19" hidden="1">
      <c r="A568" s="5" t="s">
        <v>1261</v>
      </c>
      <c r="B568" s="5">
        <v>-3.38071107731419</v>
      </c>
      <c r="C568" s="6">
        <v>9.8896913066126497E-48</v>
      </c>
      <c r="D568" s="5" t="s">
        <v>1134</v>
      </c>
    </row>
    <row r="569" spans="1:4" customFormat="1" ht="19" hidden="1">
      <c r="A569" s="5" t="s">
        <v>1262</v>
      </c>
      <c r="B569" s="5">
        <v>-4.9340125528140604</v>
      </c>
      <c r="C569" s="6">
        <v>1.4160302404910601E-47</v>
      </c>
      <c r="D569" s="5" t="s">
        <v>1134</v>
      </c>
    </row>
    <row r="570" spans="1:4" customFormat="1" ht="19" hidden="1">
      <c r="A570" s="5" t="s">
        <v>1263</v>
      </c>
      <c r="B570" s="5">
        <v>-3.2269860642107</v>
      </c>
      <c r="C570" s="6">
        <v>1.7914275813823399E-47</v>
      </c>
      <c r="D570" s="5" t="s">
        <v>1134</v>
      </c>
    </row>
    <row r="571" spans="1:4" customFormat="1" ht="19" hidden="1">
      <c r="A571" s="5" t="s">
        <v>1264</v>
      </c>
      <c r="B571" s="5">
        <v>-3.7167286323381399</v>
      </c>
      <c r="C571" s="6">
        <v>2.5227404393783102E-47</v>
      </c>
      <c r="D571" s="5" t="s">
        <v>1134</v>
      </c>
    </row>
    <row r="572" spans="1:4" customFormat="1" ht="19" hidden="1">
      <c r="A572" s="5" t="s">
        <v>1265</v>
      </c>
      <c r="B572" s="5">
        <v>-3.1819028805694201</v>
      </c>
      <c r="C572" s="6">
        <v>2.59818223576666E-47</v>
      </c>
      <c r="D572" s="5" t="s">
        <v>1134</v>
      </c>
    </row>
    <row r="573" spans="1:4" customFormat="1" ht="19" hidden="1">
      <c r="A573" s="5" t="s">
        <v>1266</v>
      </c>
      <c r="B573" s="5">
        <v>-3.07057840822596</v>
      </c>
      <c r="C573" s="6">
        <v>2.70762331193931E-47</v>
      </c>
      <c r="D573" s="5" t="s">
        <v>1134</v>
      </c>
    </row>
    <row r="574" spans="1:4" customFormat="1" ht="19" hidden="1">
      <c r="A574" s="5" t="s">
        <v>1267</v>
      </c>
      <c r="B574" s="5">
        <v>5.9989854355389696</v>
      </c>
      <c r="C574" s="6">
        <v>2.8089374202821699E-47</v>
      </c>
      <c r="D574" s="5" t="s">
        <v>1134</v>
      </c>
    </row>
    <row r="575" spans="1:4" customFormat="1" ht="19" hidden="1">
      <c r="A575" s="5" t="s">
        <v>1268</v>
      </c>
      <c r="B575" s="5">
        <v>4.22284624388403</v>
      </c>
      <c r="C575" s="6">
        <v>5.3816969867372997E-47</v>
      </c>
      <c r="D575" s="5" t="s">
        <v>1134</v>
      </c>
    </row>
    <row r="576" spans="1:4" customFormat="1" ht="19" hidden="1">
      <c r="A576" s="5" t="s">
        <v>1269</v>
      </c>
      <c r="B576" s="5">
        <v>4.3009398307592699</v>
      </c>
      <c r="C576" s="6">
        <v>7.2522788848169304E-47</v>
      </c>
      <c r="D576" s="5" t="s">
        <v>1134</v>
      </c>
    </row>
    <row r="577" spans="1:4" customFormat="1" ht="19" hidden="1">
      <c r="A577" s="5" t="s">
        <v>1270</v>
      </c>
      <c r="B577" s="5">
        <v>4.0897687093935096</v>
      </c>
      <c r="C577" s="6">
        <v>7.3152284044196404E-47</v>
      </c>
      <c r="D577" s="5" t="s">
        <v>1134</v>
      </c>
    </row>
    <row r="578" spans="1:4" customFormat="1" ht="19" hidden="1">
      <c r="A578" s="5" t="s">
        <v>1271</v>
      </c>
      <c r="B578" s="5">
        <v>6.0369854587642298</v>
      </c>
      <c r="C578" s="6">
        <v>1.27249123688416E-46</v>
      </c>
      <c r="D578" s="5" t="s">
        <v>1134</v>
      </c>
    </row>
    <row r="579" spans="1:4" customFormat="1" ht="19" hidden="1">
      <c r="A579" s="5" t="s">
        <v>1272</v>
      </c>
      <c r="B579" s="5">
        <v>-3.12322433547055</v>
      </c>
      <c r="C579" s="6">
        <v>1.45193684726702E-46</v>
      </c>
      <c r="D579" s="5" t="s">
        <v>1134</v>
      </c>
    </row>
    <row r="580" spans="1:4" customFormat="1" ht="19" hidden="1">
      <c r="A580" s="5" t="s">
        <v>1273</v>
      </c>
      <c r="B580" s="5">
        <v>-4.1377155511075099</v>
      </c>
      <c r="C580" s="6">
        <v>4.4622388631880904E-46</v>
      </c>
      <c r="D580" s="5" t="s">
        <v>1134</v>
      </c>
    </row>
    <row r="581" spans="1:4" customFormat="1" ht="19" hidden="1">
      <c r="A581" s="5" t="s">
        <v>1274</v>
      </c>
      <c r="B581" s="5">
        <v>4.1071080800752302</v>
      </c>
      <c r="C581" s="6">
        <v>4.7392191084751699E-46</v>
      </c>
      <c r="D581" s="5" t="s">
        <v>1134</v>
      </c>
    </row>
    <row r="582" spans="1:4" customFormat="1" ht="19" hidden="1">
      <c r="A582" s="5" t="s">
        <v>1275</v>
      </c>
      <c r="B582" s="5">
        <v>-3.4895948620339299</v>
      </c>
      <c r="C582" s="6">
        <v>7.1052904168610896E-46</v>
      </c>
      <c r="D582" s="5" t="s">
        <v>1134</v>
      </c>
    </row>
    <row r="583" spans="1:4" customFormat="1" ht="19" hidden="1">
      <c r="A583" s="5" t="s">
        <v>1276</v>
      </c>
      <c r="B583" s="5">
        <v>-3.1202380075608902</v>
      </c>
      <c r="C583" s="6">
        <v>1.00953353097713E-45</v>
      </c>
      <c r="D583" s="5" t="s">
        <v>1134</v>
      </c>
    </row>
    <row r="584" spans="1:4" customFormat="1" ht="19" hidden="1">
      <c r="A584" s="5" t="s">
        <v>1277</v>
      </c>
      <c r="B584" s="5">
        <v>5.8550174533114596</v>
      </c>
      <c r="C584" s="6">
        <v>1.04993084470881E-45</v>
      </c>
      <c r="D584" s="5" t="s">
        <v>1134</v>
      </c>
    </row>
    <row r="585" spans="1:4" customFormat="1" ht="19" hidden="1">
      <c r="A585" s="5" t="s">
        <v>1278</v>
      </c>
      <c r="B585" s="5">
        <v>-3.5522426213834599</v>
      </c>
      <c r="C585" s="6">
        <v>1.7005184416823999E-45</v>
      </c>
      <c r="D585" s="5" t="s">
        <v>1134</v>
      </c>
    </row>
    <row r="586" spans="1:4" customFormat="1" ht="19" hidden="1">
      <c r="A586" s="5" t="s">
        <v>1279</v>
      </c>
      <c r="B586" s="5">
        <v>-3.0840041868289001</v>
      </c>
      <c r="C586" s="6">
        <v>1.73494587818633E-45</v>
      </c>
      <c r="D586" s="5" t="s">
        <v>1134</v>
      </c>
    </row>
    <row r="587" spans="1:4" customFormat="1" ht="19" hidden="1">
      <c r="A587" s="5" t="s">
        <v>1280</v>
      </c>
      <c r="B587" s="5">
        <v>-4.4361606051593396</v>
      </c>
      <c r="C587" s="6">
        <v>2.2956607986658499E-45</v>
      </c>
      <c r="D587" s="5" t="s">
        <v>1134</v>
      </c>
    </row>
    <row r="588" spans="1:4" customFormat="1" ht="19" hidden="1">
      <c r="A588" s="5" t="s">
        <v>1281</v>
      </c>
      <c r="B588" s="5">
        <v>4.8349434029297598</v>
      </c>
      <c r="C588" s="6">
        <v>2.3186982300212401E-45</v>
      </c>
      <c r="D588" s="5" t="s">
        <v>1134</v>
      </c>
    </row>
    <row r="589" spans="1:4" customFormat="1" ht="19" hidden="1">
      <c r="A589" s="5" t="s">
        <v>1282</v>
      </c>
      <c r="B589" s="5">
        <v>-4.6692198942159999</v>
      </c>
      <c r="C589" s="6">
        <v>2.4750933203083901E-45</v>
      </c>
      <c r="D589" s="5" t="s">
        <v>1134</v>
      </c>
    </row>
    <row r="590" spans="1:4" customFormat="1" ht="19" hidden="1">
      <c r="A590" s="5" t="s">
        <v>1283</v>
      </c>
      <c r="B590" s="5">
        <v>-3.7189497259366102</v>
      </c>
      <c r="C590" s="6">
        <v>3.0658442780556399E-45</v>
      </c>
      <c r="D590" s="5" t="s">
        <v>1134</v>
      </c>
    </row>
    <row r="591" spans="1:4" customFormat="1" ht="19" hidden="1">
      <c r="A591" s="5" t="s">
        <v>1284</v>
      </c>
      <c r="B591" s="5">
        <v>-3.7842094375556301</v>
      </c>
      <c r="C591" s="6">
        <v>4.3541077831723203E-45</v>
      </c>
      <c r="D591" s="5" t="s">
        <v>1134</v>
      </c>
    </row>
    <row r="592" spans="1:4" customFormat="1" ht="19" hidden="1">
      <c r="A592" s="5" t="s">
        <v>1285</v>
      </c>
      <c r="B592" s="5">
        <v>-3.7891971071642998</v>
      </c>
      <c r="C592" s="6">
        <v>4.3662846341778101E-45</v>
      </c>
      <c r="D592" s="5" t="s">
        <v>1134</v>
      </c>
    </row>
    <row r="593" spans="1:4" customFormat="1" ht="19" hidden="1">
      <c r="A593" s="5" t="s">
        <v>1286</v>
      </c>
      <c r="B593" s="5">
        <v>-4.4432310400152497</v>
      </c>
      <c r="C593" s="6">
        <v>5.26864300006236E-45</v>
      </c>
      <c r="D593" s="5" t="s">
        <v>1134</v>
      </c>
    </row>
    <row r="594" spans="1:4" customFormat="1" ht="19" hidden="1">
      <c r="A594" s="5" t="s">
        <v>1287</v>
      </c>
      <c r="B594" s="5">
        <v>-3.10868940167909</v>
      </c>
      <c r="C594" s="6">
        <v>7.9036314557488803E-45</v>
      </c>
      <c r="D594" s="5" t="s">
        <v>1134</v>
      </c>
    </row>
    <row r="595" spans="1:4" customFormat="1" ht="19" hidden="1">
      <c r="A595" s="5" t="s">
        <v>1288</v>
      </c>
      <c r="B595" s="5">
        <v>-3.2211700166259201</v>
      </c>
      <c r="C595" s="6">
        <v>8.0147772397610201E-45</v>
      </c>
      <c r="D595" s="5" t="s">
        <v>1134</v>
      </c>
    </row>
    <row r="596" spans="1:4" customFormat="1" ht="19" hidden="1">
      <c r="A596" s="5" t="s">
        <v>1289</v>
      </c>
      <c r="B596" s="5">
        <v>-3.5064555445274901</v>
      </c>
      <c r="C596" s="6">
        <v>1.06549196444388E-44</v>
      </c>
      <c r="D596" s="5" t="s">
        <v>1134</v>
      </c>
    </row>
    <row r="597" spans="1:4" customFormat="1" ht="19" hidden="1">
      <c r="A597" s="5" t="s">
        <v>1290</v>
      </c>
      <c r="B597" s="5">
        <v>-3.20627998519653</v>
      </c>
      <c r="C597" s="6">
        <v>1.38049648353716E-44</v>
      </c>
      <c r="D597" s="5" t="s">
        <v>1134</v>
      </c>
    </row>
    <row r="598" spans="1:4" customFormat="1" ht="19" hidden="1">
      <c r="A598" s="5" t="s">
        <v>1291</v>
      </c>
      <c r="B598" s="5">
        <v>-3.6527871973301198</v>
      </c>
      <c r="C598" s="6">
        <v>1.50514416080145E-44</v>
      </c>
      <c r="D598" s="5" t="s">
        <v>1134</v>
      </c>
    </row>
    <row r="599" spans="1:4" customFormat="1" ht="19" hidden="1">
      <c r="A599" s="5" t="s">
        <v>1292</v>
      </c>
      <c r="B599" s="5">
        <v>-3.7286945969509402</v>
      </c>
      <c r="C599" s="6">
        <v>1.5933248366622401E-44</v>
      </c>
      <c r="D599" s="5" t="s">
        <v>1134</v>
      </c>
    </row>
    <row r="600" spans="1:4" customFormat="1" ht="19" hidden="1">
      <c r="A600" s="5" t="s">
        <v>1293</v>
      </c>
      <c r="B600" s="5">
        <v>-3.2724273893500899</v>
      </c>
      <c r="C600" s="6">
        <v>1.7318639894486999E-44</v>
      </c>
      <c r="D600" s="5" t="s">
        <v>1134</v>
      </c>
    </row>
    <row r="601" spans="1:4" customFormat="1" ht="19" hidden="1">
      <c r="A601" s="5" t="s">
        <v>1294</v>
      </c>
      <c r="B601" s="5">
        <v>4.2707355939310903</v>
      </c>
      <c r="C601" s="6">
        <v>3.1892281571018802E-44</v>
      </c>
      <c r="D601" s="5" t="s">
        <v>1134</v>
      </c>
    </row>
    <row r="602" spans="1:4" customFormat="1" ht="19" hidden="1">
      <c r="A602" s="5" t="s">
        <v>1295</v>
      </c>
      <c r="B602" s="5">
        <v>-4.2499940331339197</v>
      </c>
      <c r="C602" s="6">
        <v>3.2751170680486699E-44</v>
      </c>
      <c r="D602" s="5" t="s">
        <v>1134</v>
      </c>
    </row>
    <row r="603" spans="1:4" customFormat="1" ht="19" hidden="1">
      <c r="A603" s="5" t="s">
        <v>1296</v>
      </c>
      <c r="B603" s="5">
        <v>-3.3509993578294801</v>
      </c>
      <c r="C603" s="6">
        <v>7.7245604229014696E-44</v>
      </c>
      <c r="D603" s="5" t="s">
        <v>1134</v>
      </c>
    </row>
    <row r="604" spans="1:4" customFormat="1" ht="19" hidden="1">
      <c r="A604" s="5" t="s">
        <v>1297</v>
      </c>
      <c r="B604" s="5">
        <v>5.1591003136286098</v>
      </c>
      <c r="C604" s="6">
        <v>8.3485069615566198E-44</v>
      </c>
      <c r="D604" s="5" t="s">
        <v>1134</v>
      </c>
    </row>
    <row r="605" spans="1:4" customFormat="1" ht="19" hidden="1">
      <c r="A605" s="5" t="s">
        <v>1298</v>
      </c>
      <c r="B605" s="5">
        <v>-3.55870464433875</v>
      </c>
      <c r="C605" s="6">
        <v>8.4670125740288195E-44</v>
      </c>
      <c r="D605" s="5" t="s">
        <v>1134</v>
      </c>
    </row>
    <row r="606" spans="1:4" customFormat="1" ht="19" hidden="1">
      <c r="A606" s="5" t="s">
        <v>1299</v>
      </c>
      <c r="B606" s="5">
        <v>-3.4050150072565102</v>
      </c>
      <c r="C606" s="6">
        <v>8.98955336053162E-44</v>
      </c>
      <c r="D606" s="5" t="s">
        <v>1134</v>
      </c>
    </row>
    <row r="607" spans="1:4" customFormat="1" ht="19" hidden="1">
      <c r="A607" s="5" t="s">
        <v>1300</v>
      </c>
      <c r="B607" s="5">
        <v>-3.00641417499779</v>
      </c>
      <c r="C607" s="6">
        <v>9.6055857296721099E-44</v>
      </c>
      <c r="D607" s="5" t="s">
        <v>1134</v>
      </c>
    </row>
    <row r="608" spans="1:4" customFormat="1" ht="19" hidden="1">
      <c r="A608" s="5" t="s">
        <v>1301</v>
      </c>
      <c r="B608" s="5">
        <v>-3.6579664984067199</v>
      </c>
      <c r="C608" s="6">
        <v>1.1030594273817199E-43</v>
      </c>
      <c r="D608" s="5" t="s">
        <v>1134</v>
      </c>
    </row>
    <row r="609" spans="1:4" customFormat="1" ht="19" hidden="1">
      <c r="A609" s="5" t="s">
        <v>1302</v>
      </c>
      <c r="B609" s="5">
        <v>-3.7572878891828498</v>
      </c>
      <c r="C609" s="6">
        <v>1.11306239128067E-43</v>
      </c>
      <c r="D609" s="5" t="s">
        <v>1134</v>
      </c>
    </row>
    <row r="610" spans="1:4" customFormat="1" ht="19" hidden="1">
      <c r="A610" s="5" t="s">
        <v>1303</v>
      </c>
      <c r="B610" s="5">
        <v>-3.9425553410122798</v>
      </c>
      <c r="C610" s="6">
        <v>1.15370423372358E-43</v>
      </c>
      <c r="D610" s="5" t="s">
        <v>1134</v>
      </c>
    </row>
    <row r="611" spans="1:4" customFormat="1" ht="19" hidden="1">
      <c r="A611" s="5" t="s">
        <v>1304</v>
      </c>
      <c r="B611" s="5">
        <v>4.93791301079892</v>
      </c>
      <c r="C611" s="6">
        <v>1.32672692226006E-43</v>
      </c>
      <c r="D611" s="5" t="s">
        <v>1134</v>
      </c>
    </row>
    <row r="612" spans="1:4" customFormat="1" ht="19" hidden="1">
      <c r="A612" s="5" t="s">
        <v>1305</v>
      </c>
      <c r="B612" s="5">
        <v>-3.0093611792749799</v>
      </c>
      <c r="C612" s="6">
        <v>1.7747472398444301E-43</v>
      </c>
      <c r="D612" s="5" t="s">
        <v>1134</v>
      </c>
    </row>
    <row r="613" spans="1:4" customFormat="1" ht="19" hidden="1">
      <c r="A613" s="5" t="s">
        <v>1306</v>
      </c>
      <c r="B613" s="5">
        <v>3.6388856719907499</v>
      </c>
      <c r="C613" s="6">
        <v>1.84445349661979E-43</v>
      </c>
      <c r="D613" s="5" t="s">
        <v>1134</v>
      </c>
    </row>
    <row r="614" spans="1:4" customFormat="1" ht="19" hidden="1">
      <c r="A614" s="5" t="s">
        <v>1307</v>
      </c>
      <c r="B614" s="5">
        <v>-4.3062408485386499</v>
      </c>
      <c r="C614" s="6">
        <v>1.9493721262124801E-43</v>
      </c>
      <c r="D614" s="5" t="s">
        <v>1134</v>
      </c>
    </row>
    <row r="615" spans="1:4" customFormat="1" ht="19" hidden="1">
      <c r="A615" s="5" t="s">
        <v>1308</v>
      </c>
      <c r="B615" s="5">
        <v>-4.2793982125721097</v>
      </c>
      <c r="C615" s="6">
        <v>2.1256796164752598E-43</v>
      </c>
      <c r="D615" s="5" t="s">
        <v>1134</v>
      </c>
    </row>
    <row r="616" spans="1:4" customFormat="1" ht="19" hidden="1">
      <c r="A616" s="5" t="s">
        <v>1309</v>
      </c>
      <c r="B616" s="5">
        <v>-3.1890078634160002</v>
      </c>
      <c r="C616" s="6">
        <v>2.29366805022761E-43</v>
      </c>
      <c r="D616" s="5" t="s">
        <v>1134</v>
      </c>
    </row>
    <row r="617" spans="1:4" customFormat="1" ht="19" hidden="1">
      <c r="A617" s="5" t="s">
        <v>1310</v>
      </c>
      <c r="B617" s="5">
        <v>-3.3270629182839002</v>
      </c>
      <c r="C617" s="6">
        <v>2.35104081771278E-43</v>
      </c>
      <c r="D617" s="5" t="s">
        <v>1134</v>
      </c>
    </row>
    <row r="618" spans="1:4" customFormat="1" ht="19" hidden="1">
      <c r="A618" s="5" t="s">
        <v>1311</v>
      </c>
      <c r="B618" s="5">
        <v>3.2062618210473799</v>
      </c>
      <c r="C618" s="6">
        <v>2.96763005566542E-43</v>
      </c>
      <c r="D618" s="5" t="s">
        <v>1134</v>
      </c>
    </row>
    <row r="619" spans="1:4" customFormat="1" ht="19" hidden="1">
      <c r="A619" s="5" t="s">
        <v>1312</v>
      </c>
      <c r="B619" s="5">
        <v>-3.17964895799591</v>
      </c>
      <c r="C619" s="6">
        <v>4.2076066134081599E-43</v>
      </c>
      <c r="D619" s="5" t="s">
        <v>1134</v>
      </c>
    </row>
    <row r="620" spans="1:4" customFormat="1" ht="19" hidden="1">
      <c r="A620" s="5" t="s">
        <v>1313</v>
      </c>
      <c r="B620" s="5">
        <v>3.8538882184335601</v>
      </c>
      <c r="C620" s="6">
        <v>4.9673208473322701E-43</v>
      </c>
      <c r="D620" s="5" t="s">
        <v>1134</v>
      </c>
    </row>
    <row r="621" spans="1:4" customFormat="1" ht="19" hidden="1">
      <c r="A621" s="5" t="s">
        <v>1314</v>
      </c>
      <c r="B621" s="5">
        <v>-3.5301960941414499</v>
      </c>
      <c r="C621" s="6">
        <v>5.6922876201975898E-43</v>
      </c>
      <c r="D621" s="5" t="s">
        <v>1134</v>
      </c>
    </row>
    <row r="622" spans="1:4" customFormat="1" ht="19" hidden="1">
      <c r="A622" s="5" t="s">
        <v>1315</v>
      </c>
      <c r="B622" s="5">
        <v>4.0836525146543599</v>
      </c>
      <c r="C622" s="6">
        <v>6.1189830208530899E-43</v>
      </c>
      <c r="D622" s="5" t="s">
        <v>1134</v>
      </c>
    </row>
    <row r="623" spans="1:4" customFormat="1" ht="19" hidden="1">
      <c r="A623" s="5" t="s">
        <v>1316</v>
      </c>
      <c r="B623" s="5">
        <v>-3.9072391643883102</v>
      </c>
      <c r="C623" s="6">
        <v>8.3216250396667894E-43</v>
      </c>
      <c r="D623" s="5" t="s">
        <v>1134</v>
      </c>
    </row>
    <row r="624" spans="1:4" customFormat="1" ht="19" hidden="1">
      <c r="A624" s="5" t="s">
        <v>1317</v>
      </c>
      <c r="B624" s="5">
        <v>-4.2653224351223704</v>
      </c>
      <c r="C624" s="6">
        <v>1.20408448468118E-42</v>
      </c>
      <c r="D624" s="5" t="s">
        <v>1134</v>
      </c>
    </row>
    <row r="625" spans="1:4" customFormat="1" ht="19" hidden="1">
      <c r="A625" s="5" t="s">
        <v>1318</v>
      </c>
      <c r="B625" s="5">
        <v>-3.6826581810387502</v>
      </c>
      <c r="C625" s="6">
        <v>2.3584763671705898E-42</v>
      </c>
      <c r="D625" s="5" t="s">
        <v>1134</v>
      </c>
    </row>
    <row r="626" spans="1:4" customFormat="1" ht="19" hidden="1">
      <c r="A626" s="5" t="s">
        <v>1319</v>
      </c>
      <c r="B626" s="5">
        <v>3.2514758996347699</v>
      </c>
      <c r="C626" s="6">
        <v>2.4016166506303899E-42</v>
      </c>
      <c r="D626" s="5" t="s">
        <v>1134</v>
      </c>
    </row>
    <row r="627" spans="1:4" customFormat="1" ht="19" hidden="1">
      <c r="A627" s="5" t="s">
        <v>1320</v>
      </c>
      <c r="B627" s="5">
        <v>-4.5482071018933601</v>
      </c>
      <c r="C627" s="6">
        <v>2.4205867673855099E-42</v>
      </c>
      <c r="D627" s="5" t="s">
        <v>1134</v>
      </c>
    </row>
    <row r="628" spans="1:4" customFormat="1" ht="19" hidden="1">
      <c r="A628" s="5" t="s">
        <v>1321</v>
      </c>
      <c r="B628" s="5">
        <v>-4.7851085342270201</v>
      </c>
      <c r="C628" s="6">
        <v>2.73514751266169E-42</v>
      </c>
      <c r="D628" s="5" t="s">
        <v>1134</v>
      </c>
    </row>
    <row r="629" spans="1:4" customFormat="1" ht="19" hidden="1">
      <c r="A629" s="5" t="s">
        <v>1322</v>
      </c>
      <c r="B629" s="5">
        <v>5.2301840301753799</v>
      </c>
      <c r="C629" s="6">
        <v>2.8482361748406599E-42</v>
      </c>
      <c r="D629" s="5" t="s">
        <v>1134</v>
      </c>
    </row>
    <row r="630" spans="1:4" customFormat="1" ht="19" hidden="1">
      <c r="A630" s="5" t="s">
        <v>1323</v>
      </c>
      <c r="B630" s="5">
        <v>4.4114294378667598</v>
      </c>
      <c r="C630" s="6">
        <v>2.9363777537347202E-42</v>
      </c>
      <c r="D630" s="5" t="s">
        <v>1134</v>
      </c>
    </row>
    <row r="631" spans="1:4" customFormat="1" ht="19" hidden="1">
      <c r="A631" s="5" t="s">
        <v>1324</v>
      </c>
      <c r="B631" s="5">
        <v>-3.4349596062516099</v>
      </c>
      <c r="C631" s="6">
        <v>3.1795848314508402E-42</v>
      </c>
      <c r="D631" s="5" t="s">
        <v>1134</v>
      </c>
    </row>
    <row r="632" spans="1:4" customFormat="1" ht="19" hidden="1">
      <c r="A632" s="5" t="s">
        <v>1325</v>
      </c>
      <c r="B632" s="5">
        <v>4.6689699323422102</v>
      </c>
      <c r="C632" s="6">
        <v>3.2935170681676002E-42</v>
      </c>
      <c r="D632" s="5" t="s">
        <v>1134</v>
      </c>
    </row>
    <row r="633" spans="1:4" customFormat="1" ht="19" hidden="1">
      <c r="A633" s="5" t="s">
        <v>1326</v>
      </c>
      <c r="B633" s="5">
        <v>-3.2488123839366398</v>
      </c>
      <c r="C633" s="6">
        <v>3.55616400433152E-42</v>
      </c>
      <c r="D633" s="5" t="s">
        <v>1134</v>
      </c>
    </row>
    <row r="634" spans="1:4" customFormat="1" ht="19" hidden="1">
      <c r="A634" s="5" t="s">
        <v>1327</v>
      </c>
      <c r="B634" s="5">
        <v>-4.0429123748390596</v>
      </c>
      <c r="C634" s="6">
        <v>3.8138360336115698E-42</v>
      </c>
      <c r="D634" s="5" t="s">
        <v>1134</v>
      </c>
    </row>
    <row r="635" spans="1:4" customFormat="1" ht="19" hidden="1">
      <c r="A635" s="5" t="s">
        <v>1328</v>
      </c>
      <c r="B635" s="5">
        <v>4.3542949475257</v>
      </c>
      <c r="C635" s="6">
        <v>4.5627934157316702E-42</v>
      </c>
      <c r="D635" s="5" t="s">
        <v>1134</v>
      </c>
    </row>
    <row r="636" spans="1:4" customFormat="1" ht="19" hidden="1">
      <c r="A636" s="5" t="s">
        <v>1329</v>
      </c>
      <c r="B636" s="5">
        <v>-3.8848690539959998</v>
      </c>
      <c r="C636" s="6">
        <v>5.2228101565452298E-42</v>
      </c>
      <c r="D636" s="5" t="s">
        <v>1134</v>
      </c>
    </row>
    <row r="637" spans="1:4" customFormat="1" ht="19" hidden="1">
      <c r="A637" s="5" t="s">
        <v>1330</v>
      </c>
      <c r="B637" s="5">
        <v>-3.3655289345849799</v>
      </c>
      <c r="C637" s="6">
        <v>6.3452627415793599E-42</v>
      </c>
      <c r="D637" s="5" t="s">
        <v>1134</v>
      </c>
    </row>
    <row r="638" spans="1:4" customFormat="1" ht="19" hidden="1">
      <c r="A638" s="5" t="s">
        <v>1331</v>
      </c>
      <c r="B638" s="5">
        <v>3.1792940681212198</v>
      </c>
      <c r="C638" s="6">
        <v>7.6944672494306001E-42</v>
      </c>
      <c r="D638" s="5" t="s">
        <v>1134</v>
      </c>
    </row>
    <row r="639" spans="1:4" customFormat="1" ht="19" hidden="1">
      <c r="A639" s="5" t="s">
        <v>1332</v>
      </c>
      <c r="B639" s="5">
        <v>-3.7390167591666001</v>
      </c>
      <c r="C639" s="6">
        <v>8.8382980096810797E-42</v>
      </c>
      <c r="D639" s="5" t="s">
        <v>1134</v>
      </c>
    </row>
    <row r="640" spans="1:4" customFormat="1" ht="19" hidden="1">
      <c r="A640" s="5" t="s">
        <v>1333</v>
      </c>
      <c r="B640" s="5">
        <v>-3.8568153254062301</v>
      </c>
      <c r="C640" s="6">
        <v>8.8644324329047502E-42</v>
      </c>
      <c r="D640" s="5" t="s">
        <v>1134</v>
      </c>
    </row>
    <row r="641" spans="1:4" customFormat="1" ht="19" hidden="1">
      <c r="A641" s="5" t="s">
        <v>1334</v>
      </c>
      <c r="B641" s="5">
        <v>3.6816425115628602</v>
      </c>
      <c r="C641" s="6">
        <v>9.0749011611030195E-42</v>
      </c>
      <c r="D641" s="5" t="s">
        <v>1134</v>
      </c>
    </row>
    <row r="642" spans="1:4" customFormat="1" ht="19" hidden="1">
      <c r="A642" s="5" t="s">
        <v>1335</v>
      </c>
      <c r="B642" s="5">
        <v>-3.6046680144440999</v>
      </c>
      <c r="C642" s="6">
        <v>9.6666145201904895E-42</v>
      </c>
      <c r="D642" s="5" t="s">
        <v>1134</v>
      </c>
    </row>
    <row r="643" spans="1:4" customFormat="1" ht="19" hidden="1">
      <c r="A643" s="5" t="s">
        <v>1336</v>
      </c>
      <c r="B643" s="5">
        <v>-5.1074702637828704</v>
      </c>
      <c r="C643" s="6">
        <v>9.9254581557725504E-42</v>
      </c>
      <c r="D643" s="5" t="s">
        <v>1134</v>
      </c>
    </row>
    <row r="644" spans="1:4" customFormat="1" ht="19" hidden="1">
      <c r="A644" s="5" t="s">
        <v>1337</v>
      </c>
      <c r="B644" s="5">
        <v>-3.1637727259850501</v>
      </c>
      <c r="C644" s="6">
        <v>1.00028016319238E-41</v>
      </c>
      <c r="D644" s="5" t="s">
        <v>1134</v>
      </c>
    </row>
    <row r="645" spans="1:4" customFormat="1" ht="19" hidden="1">
      <c r="A645" s="5" t="s">
        <v>1338</v>
      </c>
      <c r="B645" s="5">
        <v>-5.19223298364121</v>
      </c>
      <c r="C645" s="6">
        <v>1.3513606881602799E-41</v>
      </c>
      <c r="D645" s="5" t="s">
        <v>1134</v>
      </c>
    </row>
    <row r="646" spans="1:4" customFormat="1" ht="19" hidden="1">
      <c r="A646" s="5" t="s">
        <v>1339</v>
      </c>
      <c r="B646" s="5">
        <v>-3.5572102606408502</v>
      </c>
      <c r="C646" s="6">
        <v>2.1595595869114699E-41</v>
      </c>
      <c r="D646" s="5" t="s">
        <v>1134</v>
      </c>
    </row>
    <row r="647" spans="1:4" customFormat="1" ht="19" hidden="1">
      <c r="A647" s="5" t="s">
        <v>1340</v>
      </c>
      <c r="B647" s="5">
        <v>3.7926860466718102</v>
      </c>
      <c r="C647" s="6">
        <v>2.6821691335013E-41</v>
      </c>
      <c r="D647" s="5" t="s">
        <v>1134</v>
      </c>
    </row>
    <row r="648" spans="1:4" customFormat="1" ht="19" hidden="1">
      <c r="A648" s="5" t="s">
        <v>1341</v>
      </c>
      <c r="B648" s="5">
        <v>-3.2852272093292698</v>
      </c>
      <c r="C648" s="6">
        <v>3.57553751694496E-41</v>
      </c>
      <c r="D648" s="5" t="s">
        <v>1134</v>
      </c>
    </row>
    <row r="649" spans="1:4" customFormat="1" ht="19" hidden="1">
      <c r="A649" s="5" t="s">
        <v>1342</v>
      </c>
      <c r="B649" s="5">
        <v>-3.78383911644586</v>
      </c>
      <c r="C649" s="6">
        <v>5.7640358843479405E-41</v>
      </c>
      <c r="D649" s="5" t="s">
        <v>1134</v>
      </c>
    </row>
    <row r="650" spans="1:4" customFormat="1" ht="19" hidden="1">
      <c r="A650" s="5" t="s">
        <v>1343</v>
      </c>
      <c r="B650" s="5">
        <v>-3.7292219821543098</v>
      </c>
      <c r="C650" s="6">
        <v>5.8171937697050301E-41</v>
      </c>
      <c r="D650" s="5" t="s">
        <v>1134</v>
      </c>
    </row>
    <row r="651" spans="1:4" customFormat="1" ht="19" hidden="1">
      <c r="A651" s="5" t="s">
        <v>1344</v>
      </c>
      <c r="B651" s="5">
        <v>-3.03717935015325</v>
      </c>
      <c r="C651" s="6">
        <v>5.9657905689070702E-41</v>
      </c>
      <c r="D651" s="5" t="s">
        <v>1134</v>
      </c>
    </row>
    <row r="652" spans="1:4" customFormat="1" ht="19" hidden="1">
      <c r="A652" s="5" t="s">
        <v>1345</v>
      </c>
      <c r="B652" s="5">
        <v>-3.0834874066292102</v>
      </c>
      <c r="C652" s="6">
        <v>6.6393273419428001E-41</v>
      </c>
      <c r="D652" s="5" t="s">
        <v>1134</v>
      </c>
    </row>
    <row r="653" spans="1:4" customFormat="1" ht="19" hidden="1">
      <c r="A653" s="5" t="s">
        <v>1346</v>
      </c>
      <c r="B653" s="5">
        <v>-3.5839157575659102</v>
      </c>
      <c r="C653" s="6">
        <v>7.8546509984017096E-41</v>
      </c>
      <c r="D653" s="5" t="s">
        <v>1134</v>
      </c>
    </row>
    <row r="654" spans="1:4" customFormat="1" ht="19" hidden="1">
      <c r="A654" s="5" t="s">
        <v>1347</v>
      </c>
      <c r="B654" s="5">
        <v>-3.2363230900324398</v>
      </c>
      <c r="C654" s="6">
        <v>8.0499683089513104E-41</v>
      </c>
      <c r="D654" s="5" t="s">
        <v>1134</v>
      </c>
    </row>
    <row r="655" spans="1:4" customFormat="1" ht="19" hidden="1">
      <c r="A655" s="5" t="s">
        <v>1348</v>
      </c>
      <c r="B655" s="5">
        <v>3.5340530225920901</v>
      </c>
      <c r="C655" s="6">
        <v>8.2540622365484805E-41</v>
      </c>
      <c r="D655" s="5" t="s">
        <v>1134</v>
      </c>
    </row>
    <row r="656" spans="1:4" customFormat="1" ht="19" hidden="1">
      <c r="A656" s="5" t="s">
        <v>1349</v>
      </c>
      <c r="B656" s="5">
        <v>-3.2543055341112499</v>
      </c>
      <c r="C656" s="6">
        <v>1.19182358051683E-40</v>
      </c>
      <c r="D656" s="5" t="s">
        <v>1134</v>
      </c>
    </row>
    <row r="657" spans="1:4" customFormat="1" ht="19" hidden="1">
      <c r="A657" s="5" t="s">
        <v>1350</v>
      </c>
      <c r="B657" s="5">
        <v>3.5950406827347998</v>
      </c>
      <c r="C657" s="6">
        <v>1.6089106451739001E-40</v>
      </c>
      <c r="D657" s="5" t="s">
        <v>1134</v>
      </c>
    </row>
    <row r="658" spans="1:4" customFormat="1" ht="19" hidden="1">
      <c r="A658" s="5" t="s">
        <v>1351</v>
      </c>
      <c r="B658" s="5">
        <v>5.25272822183745</v>
      </c>
      <c r="C658" s="6">
        <v>2.14529936117631E-40</v>
      </c>
      <c r="D658" s="5" t="s">
        <v>1134</v>
      </c>
    </row>
    <row r="659" spans="1:4" customFormat="1" ht="19" hidden="1">
      <c r="A659" s="5" t="s">
        <v>1352</v>
      </c>
      <c r="B659" s="5">
        <v>-3.3010054763180201</v>
      </c>
      <c r="C659" s="6">
        <v>3.1287582790479801E-40</v>
      </c>
      <c r="D659" s="5" t="s">
        <v>1134</v>
      </c>
    </row>
    <row r="660" spans="1:4" customFormat="1" ht="19" hidden="1">
      <c r="A660" s="5" t="s">
        <v>1353</v>
      </c>
      <c r="B660" s="5">
        <v>-3.0785806277210699</v>
      </c>
      <c r="C660" s="6">
        <v>3.41987187536487E-40</v>
      </c>
      <c r="D660" s="5" t="s">
        <v>1134</v>
      </c>
    </row>
    <row r="661" spans="1:4" customFormat="1" ht="19" hidden="1">
      <c r="A661" s="5" t="s">
        <v>1354</v>
      </c>
      <c r="B661" s="5">
        <v>-3.4972459189522902</v>
      </c>
      <c r="C661" s="6">
        <v>3.6316240888134002E-40</v>
      </c>
      <c r="D661" s="5" t="s">
        <v>1134</v>
      </c>
    </row>
    <row r="662" spans="1:4" customFormat="1" ht="19" hidden="1">
      <c r="A662" s="5" t="s">
        <v>1355</v>
      </c>
      <c r="B662" s="5">
        <v>-3.4382139840246202</v>
      </c>
      <c r="C662" s="6">
        <v>8.7897301783637903E-40</v>
      </c>
      <c r="D662" s="5" t="s">
        <v>1134</v>
      </c>
    </row>
    <row r="663" spans="1:4" customFormat="1" ht="19" hidden="1">
      <c r="A663" s="5" t="s">
        <v>1356</v>
      </c>
      <c r="B663" s="5">
        <v>-3.1041474922209602</v>
      </c>
      <c r="C663" s="6">
        <v>9.6686251975890499E-40</v>
      </c>
      <c r="D663" s="5" t="s">
        <v>1134</v>
      </c>
    </row>
    <row r="664" spans="1:4" customFormat="1" ht="19" hidden="1">
      <c r="A664" s="5" t="s">
        <v>1357</v>
      </c>
      <c r="B664" s="5">
        <v>-4.0927552548011104</v>
      </c>
      <c r="C664" s="6">
        <v>1.3024332938684699E-39</v>
      </c>
      <c r="D664" s="5" t="s">
        <v>1134</v>
      </c>
    </row>
    <row r="665" spans="1:4" customFormat="1" ht="19" hidden="1">
      <c r="A665" s="5" t="s">
        <v>1358</v>
      </c>
      <c r="B665" s="5">
        <v>-3.78208569395002</v>
      </c>
      <c r="C665" s="6">
        <v>1.9307043316707699E-39</v>
      </c>
      <c r="D665" s="5" t="s">
        <v>1134</v>
      </c>
    </row>
    <row r="666" spans="1:4" customFormat="1" ht="19" hidden="1">
      <c r="A666" s="5" t="s">
        <v>1359</v>
      </c>
      <c r="B666" s="5">
        <v>-3.0801647842475601</v>
      </c>
      <c r="C666" s="6">
        <v>2.1343378959529801E-39</v>
      </c>
      <c r="D666" s="5" t="s">
        <v>1134</v>
      </c>
    </row>
    <row r="667" spans="1:4" customFormat="1" ht="19" hidden="1">
      <c r="A667" s="5" t="s">
        <v>1360</v>
      </c>
      <c r="B667" s="5">
        <v>-3.43901772637623</v>
      </c>
      <c r="C667" s="6">
        <v>2.1982805560527999E-39</v>
      </c>
      <c r="D667" s="5" t="s">
        <v>1134</v>
      </c>
    </row>
    <row r="668" spans="1:4" customFormat="1" ht="19" hidden="1">
      <c r="A668" s="5" t="s">
        <v>1361</v>
      </c>
      <c r="B668" s="5">
        <v>-3.0712805758485602</v>
      </c>
      <c r="C668" s="6">
        <v>2.3071315420504199E-39</v>
      </c>
      <c r="D668" s="5" t="s">
        <v>1134</v>
      </c>
    </row>
    <row r="669" spans="1:4" customFormat="1" ht="19" hidden="1">
      <c r="A669" s="5" t="s">
        <v>1362</v>
      </c>
      <c r="B669" s="5">
        <v>6.1633061163005003</v>
      </c>
      <c r="C669" s="6">
        <v>2.3632025526708699E-39</v>
      </c>
      <c r="D669" s="5" t="s">
        <v>1134</v>
      </c>
    </row>
    <row r="670" spans="1:4" customFormat="1" ht="19" hidden="1">
      <c r="A670" s="5" t="s">
        <v>1363</v>
      </c>
      <c r="B670" s="5">
        <v>-4.4391988021086597</v>
      </c>
      <c r="C670" s="6">
        <v>2.58166135168202E-39</v>
      </c>
      <c r="D670" s="5" t="s">
        <v>1134</v>
      </c>
    </row>
    <row r="671" spans="1:4" customFormat="1" ht="19" hidden="1">
      <c r="A671" s="5" t="s">
        <v>1364</v>
      </c>
      <c r="B671" s="5">
        <v>-4.0507241249914703</v>
      </c>
      <c r="C671" s="6">
        <v>3.0539323550747802E-39</v>
      </c>
      <c r="D671" s="5" t="s">
        <v>1134</v>
      </c>
    </row>
    <row r="672" spans="1:4" customFormat="1" ht="19" hidden="1">
      <c r="A672" s="5" t="s">
        <v>1365</v>
      </c>
      <c r="B672" s="5">
        <v>-4.2377225636034899</v>
      </c>
      <c r="C672" s="6">
        <v>3.6256135839501801E-39</v>
      </c>
      <c r="D672" s="5" t="s">
        <v>1134</v>
      </c>
    </row>
    <row r="673" spans="1:4" customFormat="1" ht="19" hidden="1">
      <c r="A673" s="5" t="s">
        <v>1366</v>
      </c>
      <c r="B673" s="5">
        <v>-3.0580019649570902</v>
      </c>
      <c r="C673" s="6">
        <v>3.6821772221954302E-39</v>
      </c>
      <c r="D673" s="5" t="s">
        <v>1134</v>
      </c>
    </row>
    <row r="674" spans="1:4" customFormat="1" ht="19" hidden="1">
      <c r="A674" s="5" t="s">
        <v>1367</v>
      </c>
      <c r="B674" s="5">
        <v>-3.5278225373324399</v>
      </c>
      <c r="C674" s="6">
        <v>5.8338057459975803E-39</v>
      </c>
      <c r="D674" s="5" t="s">
        <v>1134</v>
      </c>
    </row>
    <row r="675" spans="1:4" customFormat="1" ht="19" hidden="1">
      <c r="A675" s="5" t="s">
        <v>1368</v>
      </c>
      <c r="B675" s="5">
        <v>-4.57855567486593</v>
      </c>
      <c r="C675" s="6">
        <v>6.2687910190060205E-39</v>
      </c>
      <c r="D675" s="5" t="s">
        <v>1134</v>
      </c>
    </row>
    <row r="676" spans="1:4" customFormat="1" ht="19" hidden="1">
      <c r="A676" s="5" t="s">
        <v>1369</v>
      </c>
      <c r="B676" s="5">
        <v>3.0578440993570801</v>
      </c>
      <c r="C676" s="6">
        <v>6.6135519162370098E-39</v>
      </c>
      <c r="D676" s="5" t="s">
        <v>1134</v>
      </c>
    </row>
    <row r="677" spans="1:4" customFormat="1" ht="19" hidden="1">
      <c r="A677" s="5" t="s">
        <v>1370</v>
      </c>
      <c r="B677" s="5">
        <v>-3.58561849387306</v>
      </c>
      <c r="C677" s="6">
        <v>8.1436287162651205E-39</v>
      </c>
      <c r="D677" s="5" t="s">
        <v>1134</v>
      </c>
    </row>
    <row r="678" spans="1:4" customFormat="1" ht="19" hidden="1">
      <c r="A678" s="5" t="s">
        <v>1371</v>
      </c>
      <c r="B678" s="5">
        <v>3.2412659708424001</v>
      </c>
      <c r="C678" s="6">
        <v>1.48025329199887E-38</v>
      </c>
      <c r="D678" s="5" t="s">
        <v>1134</v>
      </c>
    </row>
    <row r="679" spans="1:4" customFormat="1" ht="19" hidden="1">
      <c r="A679" s="5" t="s">
        <v>1372</v>
      </c>
      <c r="B679" s="5">
        <v>4.17405657364713</v>
      </c>
      <c r="C679" s="6">
        <v>1.53046300328587E-38</v>
      </c>
      <c r="D679" s="5" t="s">
        <v>1134</v>
      </c>
    </row>
    <row r="680" spans="1:4" customFormat="1" ht="19" hidden="1">
      <c r="A680" s="5" t="s">
        <v>1373</v>
      </c>
      <c r="B680" s="5">
        <v>-3.3834982473465001</v>
      </c>
      <c r="C680" s="6">
        <v>1.6911002868700501E-38</v>
      </c>
      <c r="D680" s="5" t="s">
        <v>1134</v>
      </c>
    </row>
    <row r="681" spans="1:4" customFormat="1" ht="19" hidden="1">
      <c r="A681" s="5" t="s">
        <v>1374</v>
      </c>
      <c r="B681" s="5">
        <v>-3.8904290605981</v>
      </c>
      <c r="C681" s="6">
        <v>2.31770722520319E-38</v>
      </c>
      <c r="D681" s="5" t="s">
        <v>1134</v>
      </c>
    </row>
    <row r="682" spans="1:4" customFormat="1" ht="19" hidden="1">
      <c r="A682" s="5" t="s">
        <v>1375</v>
      </c>
      <c r="B682" s="5">
        <v>-3.9812251551533202</v>
      </c>
      <c r="C682" s="6">
        <v>2.9079346954034002E-38</v>
      </c>
      <c r="D682" s="5" t="s">
        <v>1134</v>
      </c>
    </row>
    <row r="683" spans="1:4" customFormat="1" ht="19" hidden="1">
      <c r="A683" s="5" t="s">
        <v>1376</v>
      </c>
      <c r="B683" s="5">
        <v>-3.07956725875029</v>
      </c>
      <c r="C683" s="6">
        <v>2.98560028601235E-38</v>
      </c>
      <c r="D683" s="5" t="s">
        <v>1134</v>
      </c>
    </row>
    <row r="684" spans="1:4" customFormat="1" ht="19" hidden="1">
      <c r="A684" s="5" t="s">
        <v>1377</v>
      </c>
      <c r="B684" s="5">
        <v>4.6167810261795896</v>
      </c>
      <c r="C684" s="6">
        <v>3.29507484058263E-38</v>
      </c>
      <c r="D684" s="5" t="s">
        <v>1134</v>
      </c>
    </row>
    <row r="685" spans="1:4" customFormat="1" ht="19" hidden="1">
      <c r="A685" s="5" t="s">
        <v>1378</v>
      </c>
      <c r="B685" s="5">
        <v>-3.2209387988545002</v>
      </c>
      <c r="C685" s="6">
        <v>4.2787792465356703E-38</v>
      </c>
      <c r="D685" s="5" t="s">
        <v>1134</v>
      </c>
    </row>
    <row r="686" spans="1:4" customFormat="1" ht="19" hidden="1">
      <c r="A686" s="5" t="s">
        <v>1379</v>
      </c>
      <c r="B686" s="5">
        <v>-3.1848025057083098</v>
      </c>
      <c r="C686" s="6">
        <v>5.1895158293455998E-38</v>
      </c>
      <c r="D686" s="5" t="s">
        <v>1134</v>
      </c>
    </row>
    <row r="687" spans="1:4" customFormat="1" ht="19" hidden="1">
      <c r="A687" s="5" t="s">
        <v>1380</v>
      </c>
      <c r="B687" s="5">
        <v>-5.0958619440936399</v>
      </c>
      <c r="C687" s="6">
        <v>5.3273058880053701E-38</v>
      </c>
      <c r="D687" s="5" t="s">
        <v>1134</v>
      </c>
    </row>
    <row r="688" spans="1:4" customFormat="1" ht="19" hidden="1">
      <c r="A688" s="5" t="s">
        <v>1381</v>
      </c>
      <c r="B688" s="5">
        <v>-3.4403493123032498</v>
      </c>
      <c r="C688" s="6">
        <v>5.6924644846507599E-38</v>
      </c>
      <c r="D688" s="5" t="s">
        <v>1134</v>
      </c>
    </row>
    <row r="689" spans="1:4" customFormat="1" ht="19" hidden="1">
      <c r="A689" s="5" t="s">
        <v>1382</v>
      </c>
      <c r="B689" s="5">
        <v>4.40944718497291</v>
      </c>
      <c r="C689" s="6">
        <v>5.7927298969499104E-38</v>
      </c>
      <c r="D689" s="5" t="s">
        <v>1134</v>
      </c>
    </row>
    <row r="690" spans="1:4" customFormat="1" ht="19" hidden="1">
      <c r="A690" s="5" t="s">
        <v>1383</v>
      </c>
      <c r="B690" s="5">
        <v>-5.1935688060140004</v>
      </c>
      <c r="C690" s="6">
        <v>5.8664851513900799E-38</v>
      </c>
      <c r="D690" s="5" t="s">
        <v>1134</v>
      </c>
    </row>
    <row r="691" spans="1:4" customFormat="1" ht="19" hidden="1">
      <c r="A691" s="5" t="s">
        <v>1384</v>
      </c>
      <c r="B691" s="5">
        <v>4.4545049616578698</v>
      </c>
      <c r="C691" s="6">
        <v>6.3277141168455903E-38</v>
      </c>
      <c r="D691" s="5" t="s">
        <v>1134</v>
      </c>
    </row>
    <row r="692" spans="1:4" customFormat="1" ht="19" hidden="1">
      <c r="A692" s="5" t="s">
        <v>1385</v>
      </c>
      <c r="B692" s="5">
        <v>3.5310946049348302</v>
      </c>
      <c r="C692" s="6">
        <v>6.55251629787245E-38</v>
      </c>
      <c r="D692" s="5" t="s">
        <v>1134</v>
      </c>
    </row>
    <row r="693" spans="1:4" customFormat="1" ht="19" hidden="1">
      <c r="A693" s="5" t="s">
        <v>1386</v>
      </c>
      <c r="B693" s="5">
        <v>3.2804111183690199</v>
      </c>
      <c r="C693" s="6">
        <v>6.7570317216461698E-38</v>
      </c>
      <c r="D693" s="5" t="s">
        <v>1134</v>
      </c>
    </row>
    <row r="694" spans="1:4" customFormat="1" ht="19" hidden="1">
      <c r="A694" s="5" t="s">
        <v>1387</v>
      </c>
      <c r="B694" s="5">
        <v>-3.1133554981601401</v>
      </c>
      <c r="C694" s="6">
        <v>9.0532696803592704E-38</v>
      </c>
      <c r="D694" s="5" t="s">
        <v>1134</v>
      </c>
    </row>
    <row r="695" spans="1:4" customFormat="1" ht="19" hidden="1">
      <c r="A695" s="5" t="s">
        <v>1388</v>
      </c>
      <c r="B695" s="5">
        <v>-3.7361904829071402</v>
      </c>
      <c r="C695" s="6">
        <v>9.4032499327389804E-38</v>
      </c>
      <c r="D695" s="5" t="s">
        <v>1134</v>
      </c>
    </row>
    <row r="696" spans="1:4" customFormat="1" ht="19" hidden="1">
      <c r="A696" s="5" t="s">
        <v>1389</v>
      </c>
      <c r="B696" s="5">
        <v>3.0506954023192598</v>
      </c>
      <c r="C696" s="6">
        <v>9.7008876625184299E-38</v>
      </c>
      <c r="D696" s="5" t="s">
        <v>1134</v>
      </c>
    </row>
    <row r="697" spans="1:4" customFormat="1" ht="19" hidden="1">
      <c r="A697" s="5" t="s">
        <v>1390</v>
      </c>
      <c r="B697" s="5">
        <v>-4.3801793416304502</v>
      </c>
      <c r="C697" s="6">
        <v>9.7305819545504499E-38</v>
      </c>
      <c r="D697" s="5" t="s">
        <v>1134</v>
      </c>
    </row>
    <row r="698" spans="1:4" customFormat="1" ht="19" hidden="1">
      <c r="A698" s="5" t="s">
        <v>1391</v>
      </c>
      <c r="B698" s="5">
        <v>3.4455305792612498</v>
      </c>
      <c r="C698" s="6">
        <v>9.9313493852690505E-38</v>
      </c>
      <c r="D698" s="5" t="s">
        <v>1134</v>
      </c>
    </row>
    <row r="699" spans="1:4" customFormat="1" ht="19" hidden="1">
      <c r="A699" s="5" t="s">
        <v>1392</v>
      </c>
      <c r="B699" s="5">
        <v>3.1415219520271802</v>
      </c>
      <c r="C699" s="6">
        <v>1.37593340792402E-37</v>
      </c>
      <c r="D699" s="5" t="s">
        <v>1134</v>
      </c>
    </row>
    <row r="700" spans="1:4" customFormat="1" ht="19" hidden="1">
      <c r="A700" s="5" t="s">
        <v>1393</v>
      </c>
      <c r="B700" s="5">
        <v>3.5572897383434001</v>
      </c>
      <c r="C700" s="6">
        <v>1.8954871933003699E-37</v>
      </c>
      <c r="D700" s="5" t="s">
        <v>1134</v>
      </c>
    </row>
    <row r="701" spans="1:4" customFormat="1" ht="19" hidden="1">
      <c r="A701" s="5" t="s">
        <v>1394</v>
      </c>
      <c r="B701" s="5">
        <v>-5.0040735883986098</v>
      </c>
      <c r="C701" s="6">
        <v>2.33020465826911E-37</v>
      </c>
      <c r="D701" s="5" t="s">
        <v>1134</v>
      </c>
    </row>
    <row r="702" spans="1:4" customFormat="1" ht="19" hidden="1">
      <c r="A702" s="5" t="s">
        <v>1395</v>
      </c>
      <c r="B702" s="5">
        <v>3.2219205890648701</v>
      </c>
      <c r="C702" s="6">
        <v>2.74736517405288E-37</v>
      </c>
      <c r="D702" s="5" t="s">
        <v>1134</v>
      </c>
    </row>
    <row r="703" spans="1:4" customFormat="1" ht="19" hidden="1">
      <c r="A703" s="5" t="s">
        <v>1396</v>
      </c>
      <c r="B703" s="5">
        <v>-3.9735525267691498</v>
      </c>
      <c r="C703" s="6">
        <v>3.6746690437977899E-37</v>
      </c>
      <c r="D703" s="5" t="s">
        <v>1134</v>
      </c>
    </row>
    <row r="704" spans="1:4" customFormat="1" ht="19" hidden="1">
      <c r="A704" s="5" t="s">
        <v>1397</v>
      </c>
      <c r="B704" s="5">
        <v>3.2133326976788901</v>
      </c>
      <c r="C704" s="6">
        <v>3.9069953972496796E-37</v>
      </c>
      <c r="D704" s="5" t="s">
        <v>1134</v>
      </c>
    </row>
    <row r="705" spans="1:4" customFormat="1" ht="19" hidden="1">
      <c r="A705" s="5" t="s">
        <v>1398</v>
      </c>
      <c r="B705" s="5">
        <v>-3.30570382992236</v>
      </c>
      <c r="C705" s="6">
        <v>9.1368192455969601E-37</v>
      </c>
      <c r="D705" s="5" t="s">
        <v>1134</v>
      </c>
    </row>
    <row r="706" spans="1:4" customFormat="1" ht="19" hidden="1">
      <c r="A706" s="5" t="s">
        <v>1399</v>
      </c>
      <c r="B706" s="5">
        <v>-3.13609441281735</v>
      </c>
      <c r="C706" s="6">
        <v>1.1039608238125501E-36</v>
      </c>
      <c r="D706" s="5" t="s">
        <v>1134</v>
      </c>
    </row>
    <row r="707" spans="1:4" customFormat="1" ht="19" hidden="1">
      <c r="A707" s="5" t="s">
        <v>1400</v>
      </c>
      <c r="B707" s="5">
        <v>4.3935192202453601</v>
      </c>
      <c r="C707" s="6">
        <v>1.1272217640080901E-36</v>
      </c>
      <c r="D707" s="5" t="s">
        <v>1134</v>
      </c>
    </row>
    <row r="708" spans="1:4" customFormat="1" ht="19" hidden="1">
      <c r="A708" s="5" t="s">
        <v>1401</v>
      </c>
      <c r="B708" s="5">
        <v>-3.53733295708401</v>
      </c>
      <c r="C708" s="6">
        <v>1.17691870498288E-36</v>
      </c>
      <c r="D708" s="5" t="s">
        <v>1134</v>
      </c>
    </row>
    <row r="709" spans="1:4" customFormat="1" ht="19" hidden="1">
      <c r="A709" s="5" t="s">
        <v>1402</v>
      </c>
      <c r="B709" s="5">
        <v>-3.56601863586965</v>
      </c>
      <c r="C709" s="6">
        <v>1.25505266663251E-36</v>
      </c>
      <c r="D709" s="5" t="s">
        <v>1134</v>
      </c>
    </row>
    <row r="710" spans="1:4" customFormat="1" ht="19" hidden="1">
      <c r="A710" s="5" t="s">
        <v>1403</v>
      </c>
      <c r="B710" s="5">
        <v>-3.1028348588476899</v>
      </c>
      <c r="C710" s="6">
        <v>1.2976814835594E-36</v>
      </c>
      <c r="D710" s="5" t="s">
        <v>1134</v>
      </c>
    </row>
    <row r="711" spans="1:4" customFormat="1" ht="19" hidden="1">
      <c r="A711" s="5" t="s">
        <v>1404</v>
      </c>
      <c r="B711" s="5">
        <v>-3.5823413607394601</v>
      </c>
      <c r="C711" s="6">
        <v>1.3332575065166699E-36</v>
      </c>
      <c r="D711" s="5" t="s">
        <v>1134</v>
      </c>
    </row>
    <row r="712" spans="1:4" customFormat="1" ht="19" hidden="1">
      <c r="A712" s="5" t="s">
        <v>1405</v>
      </c>
      <c r="B712" s="5">
        <v>-3.1648082341566699</v>
      </c>
      <c r="C712" s="6">
        <v>1.39238847880217E-36</v>
      </c>
      <c r="D712" s="5" t="s">
        <v>1134</v>
      </c>
    </row>
    <row r="713" spans="1:4" customFormat="1" ht="19" hidden="1">
      <c r="A713" s="5" t="s">
        <v>1406</v>
      </c>
      <c r="B713" s="5">
        <v>-3.9987626437189698</v>
      </c>
      <c r="C713" s="6">
        <v>1.53821061204564E-36</v>
      </c>
      <c r="D713" s="5" t="s">
        <v>1134</v>
      </c>
    </row>
    <row r="714" spans="1:4" customFormat="1" ht="19" hidden="1">
      <c r="A714" s="5" t="s">
        <v>1407</v>
      </c>
      <c r="B714" s="5">
        <v>-3.2333214817105098</v>
      </c>
      <c r="C714" s="6">
        <v>1.6182054042365899E-36</v>
      </c>
      <c r="D714" s="5" t="s">
        <v>1134</v>
      </c>
    </row>
    <row r="715" spans="1:4" customFormat="1" ht="19" hidden="1">
      <c r="A715" s="5" t="s">
        <v>1408</v>
      </c>
      <c r="B715" s="5">
        <v>-3.8076007273702999</v>
      </c>
      <c r="C715" s="6">
        <v>2.4409310397235399E-36</v>
      </c>
      <c r="D715" s="5" t="s">
        <v>1134</v>
      </c>
    </row>
    <row r="716" spans="1:4" customFormat="1" ht="19" hidden="1">
      <c r="A716" s="5" t="s">
        <v>1409</v>
      </c>
      <c r="B716" s="5">
        <v>4.9550568425665098</v>
      </c>
      <c r="C716" s="6">
        <v>2.64974734757909E-36</v>
      </c>
      <c r="D716" s="5" t="s">
        <v>1134</v>
      </c>
    </row>
    <row r="717" spans="1:4" customFormat="1" ht="19" hidden="1">
      <c r="A717" s="5" t="s">
        <v>1410</v>
      </c>
      <c r="B717" s="5">
        <v>-3.0259281130638702</v>
      </c>
      <c r="C717" s="6">
        <v>2.91295920225226E-36</v>
      </c>
      <c r="D717" s="5" t="s">
        <v>1134</v>
      </c>
    </row>
    <row r="718" spans="1:4" customFormat="1" ht="19" hidden="1">
      <c r="A718" s="5" t="s">
        <v>1411</v>
      </c>
      <c r="B718" s="5">
        <v>3.64789710742994</v>
      </c>
      <c r="C718" s="6">
        <v>3.2251410206890302E-36</v>
      </c>
      <c r="D718" s="5" t="s">
        <v>1134</v>
      </c>
    </row>
    <row r="719" spans="1:4" customFormat="1" ht="19" hidden="1">
      <c r="A719" s="5" t="s">
        <v>1412</v>
      </c>
      <c r="B719" s="5">
        <v>-3.3779589516824702</v>
      </c>
      <c r="C719" s="6">
        <v>3.26996774367171E-36</v>
      </c>
      <c r="D719" s="5" t="s">
        <v>1134</v>
      </c>
    </row>
    <row r="720" spans="1:4" customFormat="1" ht="19" hidden="1">
      <c r="A720" s="5" t="s">
        <v>1413</v>
      </c>
      <c r="B720" s="5">
        <v>-3.3020689578136699</v>
      </c>
      <c r="C720" s="6">
        <v>3.7277320143221703E-36</v>
      </c>
      <c r="D720" s="5" t="s">
        <v>1134</v>
      </c>
    </row>
    <row r="721" spans="1:4" customFormat="1" ht="19" hidden="1">
      <c r="A721" s="5" t="s">
        <v>1414</v>
      </c>
      <c r="B721" s="5">
        <v>-3.8266527745822798</v>
      </c>
      <c r="C721" s="6">
        <v>4.6553517826892701E-36</v>
      </c>
      <c r="D721" s="5" t="s">
        <v>1134</v>
      </c>
    </row>
    <row r="722" spans="1:4" customFormat="1" ht="19" hidden="1">
      <c r="A722" s="5" t="s">
        <v>1415</v>
      </c>
      <c r="B722" s="5">
        <v>-4.4639501905785801</v>
      </c>
      <c r="C722" s="6">
        <v>5.7764498429720601E-36</v>
      </c>
      <c r="D722" s="5" t="s">
        <v>1134</v>
      </c>
    </row>
    <row r="723" spans="1:4" customFormat="1" ht="19" hidden="1">
      <c r="A723" s="5" t="s">
        <v>1416</v>
      </c>
      <c r="B723" s="5">
        <v>4.42653013967655</v>
      </c>
      <c r="C723" s="6">
        <v>6.2749374109181697E-36</v>
      </c>
      <c r="D723" s="5" t="s">
        <v>1134</v>
      </c>
    </row>
    <row r="724" spans="1:4" customFormat="1" ht="19" hidden="1">
      <c r="A724" s="5" t="s">
        <v>1417</v>
      </c>
      <c r="B724" s="5">
        <v>-3.3061521045557698</v>
      </c>
      <c r="C724" s="6">
        <v>6.3374332388019707E-36</v>
      </c>
      <c r="D724" s="5" t="s">
        <v>1134</v>
      </c>
    </row>
    <row r="725" spans="1:4" customFormat="1" ht="19" hidden="1">
      <c r="A725" s="5" t="s">
        <v>1418</v>
      </c>
      <c r="B725" s="5">
        <v>-3.0057956053861101</v>
      </c>
      <c r="C725" s="6">
        <v>6.8766570666298504E-36</v>
      </c>
      <c r="D725" s="5" t="s">
        <v>1134</v>
      </c>
    </row>
    <row r="726" spans="1:4" customFormat="1" ht="19" hidden="1">
      <c r="A726" s="5" t="s">
        <v>1419</v>
      </c>
      <c r="B726" s="5">
        <v>-3.3030259133927502</v>
      </c>
      <c r="C726" s="6">
        <v>7.4743058622707906E-36</v>
      </c>
      <c r="D726" s="5" t="s">
        <v>1134</v>
      </c>
    </row>
    <row r="727" spans="1:4" customFormat="1" ht="19" hidden="1">
      <c r="A727" s="5" t="s">
        <v>1420</v>
      </c>
      <c r="B727" s="5">
        <v>-3.2510790974511199</v>
      </c>
      <c r="C727" s="6">
        <v>7.9339342094682697E-36</v>
      </c>
      <c r="D727" s="5" t="s">
        <v>1134</v>
      </c>
    </row>
    <row r="728" spans="1:4" customFormat="1" ht="19" hidden="1">
      <c r="A728" s="5" t="s">
        <v>1421</v>
      </c>
      <c r="B728" s="5">
        <v>-3.4085231926360402</v>
      </c>
      <c r="C728" s="6">
        <v>1.02999052543166E-35</v>
      </c>
      <c r="D728" s="5" t="s">
        <v>1134</v>
      </c>
    </row>
    <row r="729" spans="1:4" customFormat="1" ht="19" hidden="1">
      <c r="A729" s="5" t="s">
        <v>1422</v>
      </c>
      <c r="B729" s="5">
        <v>-3.7406654957147598</v>
      </c>
      <c r="C729" s="6">
        <v>2.3640794148747701E-35</v>
      </c>
      <c r="D729" s="5" t="s">
        <v>1134</v>
      </c>
    </row>
    <row r="730" spans="1:4" customFormat="1" ht="19" hidden="1">
      <c r="A730" s="5" t="s">
        <v>1423</v>
      </c>
      <c r="B730" s="5">
        <v>-3.9302176188986002</v>
      </c>
      <c r="C730" s="6">
        <v>3.2719678616954598E-35</v>
      </c>
      <c r="D730" s="5" t="s">
        <v>1134</v>
      </c>
    </row>
    <row r="731" spans="1:4" customFormat="1" ht="19" hidden="1">
      <c r="A731" s="5" t="s">
        <v>1424</v>
      </c>
      <c r="B731" s="5">
        <v>-3.31643917332203</v>
      </c>
      <c r="C731" s="6">
        <v>4.0088178316878798E-35</v>
      </c>
      <c r="D731" s="5" t="s">
        <v>1134</v>
      </c>
    </row>
    <row r="732" spans="1:4" customFormat="1" ht="19" hidden="1">
      <c r="A732" s="5" t="s">
        <v>1425</v>
      </c>
      <c r="B732" s="5">
        <v>4.3315745644286903</v>
      </c>
      <c r="C732" s="6">
        <v>4.0721360921326898E-35</v>
      </c>
      <c r="D732" s="5" t="s">
        <v>1134</v>
      </c>
    </row>
    <row r="733" spans="1:4" customFormat="1" ht="19" hidden="1">
      <c r="A733" s="5" t="s">
        <v>1426</v>
      </c>
      <c r="B733" s="5">
        <v>-3.4163443929704198</v>
      </c>
      <c r="C733" s="6">
        <v>4.3885927595101799E-35</v>
      </c>
      <c r="D733" s="5" t="s">
        <v>1134</v>
      </c>
    </row>
    <row r="734" spans="1:4" customFormat="1" ht="19" hidden="1">
      <c r="A734" s="5" t="s">
        <v>1427</v>
      </c>
      <c r="B734" s="5">
        <v>-3.2392525350968699</v>
      </c>
      <c r="C734" s="6">
        <v>4.6547788917048902E-35</v>
      </c>
      <c r="D734" s="5" t="s">
        <v>1134</v>
      </c>
    </row>
    <row r="735" spans="1:4" customFormat="1" ht="19" hidden="1">
      <c r="A735" s="5" t="s">
        <v>1428</v>
      </c>
      <c r="B735" s="5">
        <v>-3.6032118499933499</v>
      </c>
      <c r="C735" s="6">
        <v>6.1053750768888804E-35</v>
      </c>
      <c r="D735" s="5" t="s">
        <v>1134</v>
      </c>
    </row>
    <row r="736" spans="1:4" customFormat="1" ht="19" hidden="1">
      <c r="A736" s="5" t="s">
        <v>1429</v>
      </c>
      <c r="B736" s="5">
        <v>-3.24261070293581</v>
      </c>
      <c r="C736" s="6">
        <v>6.73642280259355E-35</v>
      </c>
      <c r="D736" s="5" t="s">
        <v>1134</v>
      </c>
    </row>
    <row r="737" spans="1:4" customFormat="1" ht="19" hidden="1">
      <c r="A737" s="5" t="s">
        <v>1430</v>
      </c>
      <c r="B737" s="5">
        <v>4.1946278471482596</v>
      </c>
      <c r="C737" s="6">
        <v>7.2479268115593799E-35</v>
      </c>
      <c r="D737" s="5" t="s">
        <v>1134</v>
      </c>
    </row>
    <row r="738" spans="1:4" customFormat="1" ht="19" hidden="1">
      <c r="A738" s="5" t="s">
        <v>1431</v>
      </c>
      <c r="B738" s="5">
        <v>3.18788021519368</v>
      </c>
      <c r="C738" s="6">
        <v>9.0389144152474795E-35</v>
      </c>
      <c r="D738" s="5" t="s">
        <v>1134</v>
      </c>
    </row>
    <row r="739" spans="1:4" customFormat="1" ht="19" hidden="1">
      <c r="A739" s="5" t="s">
        <v>1432</v>
      </c>
      <c r="B739" s="5">
        <v>3.1754320425308298</v>
      </c>
      <c r="C739" s="6">
        <v>1.15925507925297E-34</v>
      </c>
      <c r="D739" s="5" t="s">
        <v>1134</v>
      </c>
    </row>
    <row r="740" spans="1:4" customFormat="1" ht="19" hidden="1">
      <c r="A740" s="5" t="s">
        <v>1433</v>
      </c>
      <c r="B740" s="5">
        <v>-3.8042002167231401</v>
      </c>
      <c r="C740" s="6">
        <v>1.23930368475007E-34</v>
      </c>
      <c r="D740" s="5" t="s">
        <v>1134</v>
      </c>
    </row>
    <row r="741" spans="1:4" customFormat="1" ht="19" hidden="1">
      <c r="A741" s="5" t="s">
        <v>1434</v>
      </c>
      <c r="B741" s="5">
        <v>-3.83385866448346</v>
      </c>
      <c r="C741" s="6">
        <v>1.58743873383591E-34</v>
      </c>
      <c r="D741" s="5" t="s">
        <v>1134</v>
      </c>
    </row>
    <row r="742" spans="1:4" customFormat="1" ht="19" hidden="1">
      <c r="A742" s="5" t="s">
        <v>1435</v>
      </c>
      <c r="B742" s="5">
        <v>3.8617880344515401</v>
      </c>
      <c r="C742" s="6">
        <v>1.61362658095314E-34</v>
      </c>
      <c r="D742" s="5" t="s">
        <v>1134</v>
      </c>
    </row>
    <row r="743" spans="1:4" customFormat="1" ht="19" hidden="1">
      <c r="A743" s="5" t="s">
        <v>1436</v>
      </c>
      <c r="B743" s="5">
        <v>-3.6057135820159898</v>
      </c>
      <c r="C743" s="6">
        <v>1.7948946174613001E-34</v>
      </c>
      <c r="D743" s="5" t="s">
        <v>1134</v>
      </c>
    </row>
    <row r="744" spans="1:4" customFormat="1" ht="19" hidden="1">
      <c r="A744" s="5" t="s">
        <v>1437</v>
      </c>
      <c r="B744" s="5">
        <v>-4.3182716230348399</v>
      </c>
      <c r="C744" s="6">
        <v>1.8336761757501699E-34</v>
      </c>
      <c r="D744" s="5" t="s">
        <v>1134</v>
      </c>
    </row>
    <row r="745" spans="1:4" customFormat="1" ht="19" hidden="1">
      <c r="A745" s="5" t="s">
        <v>1438</v>
      </c>
      <c r="B745" s="5">
        <v>4.1382029523531099</v>
      </c>
      <c r="C745" s="6">
        <v>1.8386527509435E-34</v>
      </c>
      <c r="D745" s="5" t="s">
        <v>1134</v>
      </c>
    </row>
    <row r="746" spans="1:4" customFormat="1" ht="19" hidden="1">
      <c r="A746" s="5" t="s">
        <v>1439</v>
      </c>
      <c r="B746" s="5">
        <v>-3.4788773958244299</v>
      </c>
      <c r="C746" s="6">
        <v>2.0008476862715998E-34</v>
      </c>
      <c r="D746" s="5" t="s">
        <v>1134</v>
      </c>
    </row>
    <row r="747" spans="1:4" customFormat="1" ht="19" hidden="1">
      <c r="A747" s="5" t="s">
        <v>1440</v>
      </c>
      <c r="B747" s="5">
        <v>-4.5996712691395496</v>
      </c>
      <c r="C747" s="6">
        <v>3.2048356417395698E-34</v>
      </c>
      <c r="D747" s="5" t="s">
        <v>1134</v>
      </c>
    </row>
    <row r="748" spans="1:4" customFormat="1" ht="19" hidden="1">
      <c r="A748" s="5" t="s">
        <v>1441</v>
      </c>
      <c r="B748" s="5">
        <v>5.2627767152609604</v>
      </c>
      <c r="C748" s="6">
        <v>3.9916855320672904E-34</v>
      </c>
      <c r="D748" s="5" t="s">
        <v>1134</v>
      </c>
    </row>
    <row r="749" spans="1:4" customFormat="1" ht="19" hidden="1">
      <c r="A749" s="5" t="s">
        <v>1442</v>
      </c>
      <c r="B749" s="5">
        <v>3.8409851380163502</v>
      </c>
      <c r="C749" s="6">
        <v>5.2578510598571599E-34</v>
      </c>
      <c r="D749" s="5" t="s">
        <v>1134</v>
      </c>
    </row>
    <row r="750" spans="1:4" customFormat="1" ht="19" hidden="1">
      <c r="A750" s="5" t="s">
        <v>1443</v>
      </c>
      <c r="B750" s="5">
        <v>-3.6210790659613101</v>
      </c>
      <c r="C750" s="6">
        <v>5.3287990611836002E-34</v>
      </c>
      <c r="D750" s="5" t="s">
        <v>1134</v>
      </c>
    </row>
    <row r="751" spans="1:4" customFormat="1" ht="19" hidden="1">
      <c r="A751" s="5" t="s">
        <v>1444</v>
      </c>
      <c r="B751" s="5">
        <v>-3.91059484039797</v>
      </c>
      <c r="C751" s="6">
        <v>5.9600471808824404E-34</v>
      </c>
      <c r="D751" s="5" t="s">
        <v>1134</v>
      </c>
    </row>
    <row r="752" spans="1:4" customFormat="1" ht="19" hidden="1">
      <c r="A752" s="5" t="s">
        <v>1445</v>
      </c>
      <c r="B752" s="5">
        <v>3.0272318078122198</v>
      </c>
      <c r="C752" s="6">
        <v>1.46040563894933E-33</v>
      </c>
      <c r="D752" s="5" t="s">
        <v>1134</v>
      </c>
    </row>
    <row r="753" spans="1:4" customFormat="1" ht="19" hidden="1">
      <c r="A753" s="5" t="s">
        <v>1446</v>
      </c>
      <c r="B753" s="5">
        <v>-3.26709216200247</v>
      </c>
      <c r="C753" s="6">
        <v>1.5889544259211598E-33</v>
      </c>
      <c r="D753" s="5" t="s">
        <v>1134</v>
      </c>
    </row>
    <row r="754" spans="1:4" customFormat="1" ht="19" hidden="1">
      <c r="A754" s="5" t="s">
        <v>1447</v>
      </c>
      <c r="B754" s="5">
        <v>-3.1333623371694901</v>
      </c>
      <c r="C754" s="6">
        <v>1.7917547072492801E-33</v>
      </c>
      <c r="D754" s="5" t="s">
        <v>1134</v>
      </c>
    </row>
    <row r="755" spans="1:4" customFormat="1" ht="19" hidden="1">
      <c r="A755" s="5" t="s">
        <v>1448</v>
      </c>
      <c r="B755" s="5">
        <v>-3.2423691683740401</v>
      </c>
      <c r="C755" s="6">
        <v>2.27640146776012E-33</v>
      </c>
      <c r="D755" s="5" t="s">
        <v>1134</v>
      </c>
    </row>
    <row r="756" spans="1:4" customFormat="1" ht="19" hidden="1">
      <c r="A756" s="5" t="s">
        <v>1449</v>
      </c>
      <c r="B756" s="5">
        <v>-3.3906878671860801</v>
      </c>
      <c r="C756" s="6">
        <v>2.60612808250309E-33</v>
      </c>
      <c r="D756" s="5" t="s">
        <v>1134</v>
      </c>
    </row>
    <row r="757" spans="1:4" customFormat="1" ht="19" hidden="1">
      <c r="A757" s="5" t="s">
        <v>1450</v>
      </c>
      <c r="B757" s="5">
        <v>-3.2983077296319601</v>
      </c>
      <c r="C757" s="6">
        <v>3.5243102693661899E-33</v>
      </c>
      <c r="D757" s="5" t="s">
        <v>1134</v>
      </c>
    </row>
    <row r="758" spans="1:4" customFormat="1" ht="19" hidden="1">
      <c r="A758" s="5" t="s">
        <v>1451</v>
      </c>
      <c r="B758" s="5">
        <v>-3.1172881786406799</v>
      </c>
      <c r="C758" s="6">
        <v>4.12621979465465E-33</v>
      </c>
      <c r="D758" s="5" t="s">
        <v>1134</v>
      </c>
    </row>
    <row r="759" spans="1:4" customFormat="1" ht="19" hidden="1">
      <c r="A759" s="5" t="s">
        <v>1452</v>
      </c>
      <c r="B759" s="5">
        <v>-3.2332630716681301</v>
      </c>
      <c r="C759" s="6">
        <v>4.6526726065339303E-33</v>
      </c>
      <c r="D759" s="5" t="s">
        <v>1134</v>
      </c>
    </row>
    <row r="760" spans="1:4" customFormat="1" ht="19" hidden="1">
      <c r="A760" s="5" t="s">
        <v>1453</v>
      </c>
      <c r="B760" s="5">
        <v>-3.3948427083645498</v>
      </c>
      <c r="C760" s="6">
        <v>6.23697451605997E-33</v>
      </c>
      <c r="D760" s="5" t="s">
        <v>1134</v>
      </c>
    </row>
    <row r="761" spans="1:4" customFormat="1" ht="19" hidden="1">
      <c r="A761" s="5" t="s">
        <v>1454</v>
      </c>
      <c r="B761" s="5">
        <v>-3.0535713128723798</v>
      </c>
      <c r="C761" s="6">
        <v>6.43977097688868E-33</v>
      </c>
      <c r="D761" s="5" t="s">
        <v>1134</v>
      </c>
    </row>
    <row r="762" spans="1:4" customFormat="1" ht="19" hidden="1">
      <c r="A762" s="5" t="s">
        <v>1455</v>
      </c>
      <c r="B762" s="5">
        <v>3.4806850049146698</v>
      </c>
      <c r="C762" s="6">
        <v>6.51293941224022E-33</v>
      </c>
      <c r="D762" s="5" t="s">
        <v>1134</v>
      </c>
    </row>
    <row r="763" spans="1:4" customFormat="1" ht="19" hidden="1">
      <c r="A763" s="5" t="s">
        <v>1456</v>
      </c>
      <c r="B763" s="5">
        <v>-4.04683429220416</v>
      </c>
      <c r="C763" s="6">
        <v>7.2867872697357593E-33</v>
      </c>
      <c r="D763" s="5" t="s">
        <v>1134</v>
      </c>
    </row>
    <row r="764" spans="1:4" customFormat="1" ht="19" hidden="1">
      <c r="A764" s="5" t="s">
        <v>1457</v>
      </c>
      <c r="B764" s="5">
        <v>3.2086118707778599</v>
      </c>
      <c r="C764" s="6">
        <v>9.8261406086169094E-33</v>
      </c>
      <c r="D764" s="5" t="s">
        <v>1134</v>
      </c>
    </row>
    <row r="765" spans="1:4" customFormat="1" ht="19" hidden="1">
      <c r="A765" s="5" t="s">
        <v>1458</v>
      </c>
      <c r="B765" s="5">
        <v>-3.4801952153457201</v>
      </c>
      <c r="C765" s="6">
        <v>1.0890340350008399E-32</v>
      </c>
      <c r="D765" s="5" t="s">
        <v>1134</v>
      </c>
    </row>
    <row r="766" spans="1:4" customFormat="1" ht="19" hidden="1">
      <c r="A766" s="5" t="s">
        <v>1459</v>
      </c>
      <c r="B766" s="5">
        <v>4.97962694091719</v>
      </c>
      <c r="C766" s="6">
        <v>1.46763441816983E-32</v>
      </c>
      <c r="D766" s="5" t="s">
        <v>1134</v>
      </c>
    </row>
    <row r="767" spans="1:4" customFormat="1" ht="19" hidden="1">
      <c r="A767" s="5" t="s">
        <v>1460</v>
      </c>
      <c r="B767" s="5">
        <v>-5.6714521970703</v>
      </c>
      <c r="C767" s="6">
        <v>1.6817586942815999E-32</v>
      </c>
      <c r="D767" s="5" t="s">
        <v>1134</v>
      </c>
    </row>
    <row r="768" spans="1:4" customFormat="1" ht="19" hidden="1">
      <c r="A768" s="5" t="s">
        <v>1461</v>
      </c>
      <c r="B768" s="5">
        <v>-3.6237062896828198</v>
      </c>
      <c r="C768" s="6">
        <v>1.7301874581534E-32</v>
      </c>
      <c r="D768" s="5" t="s">
        <v>1134</v>
      </c>
    </row>
    <row r="769" spans="1:4" customFormat="1" ht="19" hidden="1">
      <c r="A769" s="5" t="s">
        <v>1462</v>
      </c>
      <c r="B769" s="5">
        <v>3.51121628603223</v>
      </c>
      <c r="C769" s="6">
        <v>1.95632908760985E-32</v>
      </c>
      <c r="D769" s="5" t="s">
        <v>1134</v>
      </c>
    </row>
    <row r="770" spans="1:4" customFormat="1" ht="19" hidden="1">
      <c r="A770" s="5" t="s">
        <v>1463</v>
      </c>
      <c r="B770" s="5">
        <v>3.2144257899670601</v>
      </c>
      <c r="C770" s="6">
        <v>2.0064024368683999E-32</v>
      </c>
      <c r="D770" s="5" t="s">
        <v>1134</v>
      </c>
    </row>
    <row r="771" spans="1:4" customFormat="1" ht="19" hidden="1">
      <c r="A771" s="5" t="s">
        <v>1464</v>
      </c>
      <c r="B771" s="5">
        <v>-3.8076355112470299</v>
      </c>
      <c r="C771" s="6">
        <v>2.1239518965283199E-32</v>
      </c>
      <c r="D771" s="5" t="s">
        <v>1134</v>
      </c>
    </row>
    <row r="772" spans="1:4" customFormat="1" ht="19" hidden="1">
      <c r="A772" s="5" t="s">
        <v>1465</v>
      </c>
      <c r="B772" s="5">
        <v>-3.9608105002727401</v>
      </c>
      <c r="C772" s="6">
        <v>2.33921648555362E-32</v>
      </c>
      <c r="D772" s="5" t="s">
        <v>1134</v>
      </c>
    </row>
    <row r="773" spans="1:4" customFormat="1" ht="19" hidden="1">
      <c r="A773" s="5" t="s">
        <v>1466</v>
      </c>
      <c r="B773" s="5">
        <v>-3.0160612654817398</v>
      </c>
      <c r="C773" s="6">
        <v>2.7747083081976602E-32</v>
      </c>
      <c r="D773" s="5" t="s">
        <v>1134</v>
      </c>
    </row>
    <row r="774" spans="1:4" customFormat="1" ht="19" hidden="1">
      <c r="A774" s="5" t="s">
        <v>1467</v>
      </c>
      <c r="B774" s="5">
        <v>-3.1400064034074102</v>
      </c>
      <c r="C774" s="6">
        <v>3.7471782617228101E-32</v>
      </c>
      <c r="D774" s="5" t="s">
        <v>1134</v>
      </c>
    </row>
    <row r="775" spans="1:4" customFormat="1" ht="19" hidden="1">
      <c r="A775" s="5" t="s">
        <v>1468</v>
      </c>
      <c r="B775" s="5">
        <v>-3.4094832066779199</v>
      </c>
      <c r="C775" s="6">
        <v>3.9723078947353098E-32</v>
      </c>
      <c r="D775" s="5" t="s">
        <v>1134</v>
      </c>
    </row>
    <row r="776" spans="1:4" customFormat="1" ht="19" hidden="1">
      <c r="A776" s="5" t="s">
        <v>1469</v>
      </c>
      <c r="B776" s="5">
        <v>-4.2924983309185301</v>
      </c>
      <c r="C776" s="6">
        <v>4.5673044956153398E-32</v>
      </c>
      <c r="D776" s="5" t="s">
        <v>1134</v>
      </c>
    </row>
    <row r="777" spans="1:4" customFormat="1" ht="19" hidden="1">
      <c r="A777" s="5" t="s">
        <v>1470</v>
      </c>
      <c r="B777" s="5">
        <v>3.1145656733854898</v>
      </c>
      <c r="C777" s="6">
        <v>4.71436962720026E-32</v>
      </c>
      <c r="D777" s="5" t="s">
        <v>1134</v>
      </c>
    </row>
    <row r="778" spans="1:4" customFormat="1" ht="19" hidden="1">
      <c r="A778" s="5" t="s">
        <v>1471</v>
      </c>
      <c r="B778" s="5">
        <v>-3.3382460193774399</v>
      </c>
      <c r="C778" s="6">
        <v>5.2305749539740895E-32</v>
      </c>
      <c r="D778" s="5" t="s">
        <v>1134</v>
      </c>
    </row>
    <row r="779" spans="1:4" customFormat="1" ht="19" hidden="1">
      <c r="A779" s="5" t="s">
        <v>1472</v>
      </c>
      <c r="B779" s="5">
        <v>-3.1284533725133601</v>
      </c>
      <c r="C779" s="6">
        <v>5.3309698510249396E-32</v>
      </c>
      <c r="D779" s="5" t="s">
        <v>1134</v>
      </c>
    </row>
    <row r="780" spans="1:4" customFormat="1" ht="19" hidden="1">
      <c r="A780" s="5" t="s">
        <v>1473</v>
      </c>
      <c r="B780" s="5">
        <v>-3.0835914119411401</v>
      </c>
      <c r="C780" s="6">
        <v>7.9117787566730996E-32</v>
      </c>
      <c r="D780" s="5" t="s">
        <v>1134</v>
      </c>
    </row>
    <row r="781" spans="1:4" customFormat="1" ht="19" hidden="1">
      <c r="A781" s="5" t="s">
        <v>1474</v>
      </c>
      <c r="B781" s="5">
        <v>4.3201394793260004</v>
      </c>
      <c r="C781" s="6">
        <v>8.1710631030114199E-32</v>
      </c>
      <c r="D781" s="5" t="s">
        <v>1134</v>
      </c>
    </row>
    <row r="782" spans="1:4" customFormat="1" ht="19" hidden="1">
      <c r="A782" s="5" t="s">
        <v>1475</v>
      </c>
      <c r="B782" s="5">
        <v>3.8647804003741899</v>
      </c>
      <c r="C782" s="6">
        <v>9.0702337113730001E-32</v>
      </c>
      <c r="D782" s="5" t="s">
        <v>1134</v>
      </c>
    </row>
    <row r="783" spans="1:4" customFormat="1" ht="19" hidden="1">
      <c r="A783" s="5" t="s">
        <v>1476</v>
      </c>
      <c r="B783" s="5">
        <v>3.87797728817293</v>
      </c>
      <c r="C783" s="6">
        <v>1.1764718148346399E-31</v>
      </c>
      <c r="D783" s="5" t="s">
        <v>1134</v>
      </c>
    </row>
    <row r="784" spans="1:4" customFormat="1" ht="19" hidden="1">
      <c r="A784" s="5" t="s">
        <v>1477</v>
      </c>
      <c r="B784" s="5">
        <v>-4.3349422678188798</v>
      </c>
      <c r="C784" s="6">
        <v>1.1837131538775001E-31</v>
      </c>
      <c r="D784" s="5" t="s">
        <v>1134</v>
      </c>
    </row>
    <row r="785" spans="1:4" customFormat="1" ht="19" hidden="1">
      <c r="A785" s="5" t="s">
        <v>1478</v>
      </c>
      <c r="B785" s="5">
        <v>4.0044193785167703</v>
      </c>
      <c r="C785" s="6">
        <v>1.20807903182029E-31</v>
      </c>
      <c r="D785" s="5" t="s">
        <v>1134</v>
      </c>
    </row>
    <row r="786" spans="1:4" customFormat="1" ht="19" hidden="1">
      <c r="A786" s="5" t="s">
        <v>1479</v>
      </c>
      <c r="B786" s="5">
        <v>-3.78578700874503</v>
      </c>
      <c r="C786" s="6">
        <v>1.28866503331368E-31</v>
      </c>
      <c r="D786" s="5" t="s">
        <v>1134</v>
      </c>
    </row>
    <row r="787" spans="1:4" customFormat="1" ht="19" hidden="1">
      <c r="A787" s="5" t="s">
        <v>1480</v>
      </c>
      <c r="B787" s="5">
        <v>-3.6340725668435399</v>
      </c>
      <c r="C787" s="6">
        <v>1.44607604004792E-31</v>
      </c>
      <c r="D787" s="5" t="s">
        <v>1134</v>
      </c>
    </row>
    <row r="788" spans="1:4" customFormat="1" ht="19" hidden="1">
      <c r="A788" s="5" t="s">
        <v>1481</v>
      </c>
      <c r="B788" s="5">
        <v>3.9191176476991698</v>
      </c>
      <c r="C788" s="6">
        <v>1.8088708415781301E-31</v>
      </c>
      <c r="D788" s="5" t="s">
        <v>1134</v>
      </c>
    </row>
    <row r="789" spans="1:4" customFormat="1" ht="19" hidden="1">
      <c r="A789" s="5" t="s">
        <v>1482</v>
      </c>
      <c r="B789" s="5">
        <v>-4.3463944497023901</v>
      </c>
      <c r="C789" s="6">
        <v>1.86691728248312E-31</v>
      </c>
      <c r="D789" s="5" t="s">
        <v>1134</v>
      </c>
    </row>
    <row r="790" spans="1:4" customFormat="1" ht="19" hidden="1">
      <c r="A790" s="5" t="s">
        <v>1483</v>
      </c>
      <c r="B790" s="5">
        <v>-3.0348884172064401</v>
      </c>
      <c r="C790" s="6">
        <v>2.02749124368916E-31</v>
      </c>
      <c r="D790" s="5" t="s">
        <v>1134</v>
      </c>
    </row>
    <row r="791" spans="1:4" customFormat="1" ht="19" hidden="1">
      <c r="A791" s="5" t="s">
        <v>1484</v>
      </c>
      <c r="B791" s="5">
        <v>3.2657497534839002</v>
      </c>
      <c r="C791" s="6">
        <v>2.2174295188873399E-31</v>
      </c>
      <c r="D791" s="5" t="s">
        <v>1134</v>
      </c>
    </row>
    <row r="792" spans="1:4" customFormat="1" ht="19" hidden="1">
      <c r="A792" s="5" t="s">
        <v>1485</v>
      </c>
      <c r="B792" s="5">
        <v>-3.51377498593583</v>
      </c>
      <c r="C792" s="6">
        <v>2.5885678172726999E-31</v>
      </c>
      <c r="D792" s="5" t="s">
        <v>1134</v>
      </c>
    </row>
    <row r="793" spans="1:4" customFormat="1" ht="19" hidden="1">
      <c r="A793" s="5" t="s">
        <v>1486</v>
      </c>
      <c r="B793" s="5">
        <v>3.3417944381518798</v>
      </c>
      <c r="C793" s="6">
        <v>3.8080984241302698E-31</v>
      </c>
      <c r="D793" s="5" t="s">
        <v>1134</v>
      </c>
    </row>
    <row r="794" spans="1:4" customFormat="1" ht="19" hidden="1">
      <c r="A794" s="5" t="s">
        <v>1487</v>
      </c>
      <c r="B794" s="5">
        <v>5.4326195856658401</v>
      </c>
      <c r="C794" s="6">
        <v>3.9126164499017901E-31</v>
      </c>
      <c r="D794" s="5" t="s">
        <v>1134</v>
      </c>
    </row>
    <row r="795" spans="1:4" customFormat="1" ht="19" hidden="1">
      <c r="A795" s="5" t="s">
        <v>1488</v>
      </c>
      <c r="B795" s="5">
        <v>-4.9146534737576202</v>
      </c>
      <c r="C795" s="6">
        <v>5.63128051639818E-31</v>
      </c>
      <c r="D795" s="5" t="s">
        <v>1134</v>
      </c>
    </row>
    <row r="796" spans="1:4" customFormat="1" ht="19" hidden="1">
      <c r="A796" s="5" t="s">
        <v>1489</v>
      </c>
      <c r="B796" s="5">
        <v>-3.65159691309267</v>
      </c>
      <c r="C796" s="6">
        <v>6.0083634551324398E-31</v>
      </c>
      <c r="D796" s="5" t="s">
        <v>1134</v>
      </c>
    </row>
    <row r="797" spans="1:4" customFormat="1" ht="19" hidden="1">
      <c r="A797" s="5" t="s">
        <v>1490</v>
      </c>
      <c r="B797" s="5">
        <v>3.8798082114580001</v>
      </c>
      <c r="C797" s="6">
        <v>6.3161724608177502E-31</v>
      </c>
      <c r="D797" s="5" t="s">
        <v>1134</v>
      </c>
    </row>
    <row r="798" spans="1:4" customFormat="1" ht="19" hidden="1">
      <c r="A798" s="5" t="s">
        <v>1491</v>
      </c>
      <c r="B798" s="5">
        <v>-4.45701568202613</v>
      </c>
      <c r="C798" s="6">
        <v>6.5946922997666297E-31</v>
      </c>
      <c r="D798" s="5" t="s">
        <v>1134</v>
      </c>
    </row>
    <row r="799" spans="1:4" customFormat="1" ht="19" hidden="1">
      <c r="A799" s="5" t="s">
        <v>1492</v>
      </c>
      <c r="B799" s="5">
        <v>-3.1924563764456999</v>
      </c>
      <c r="C799" s="6">
        <v>8.2652504838173403E-31</v>
      </c>
      <c r="D799" s="5" t="s">
        <v>1134</v>
      </c>
    </row>
    <row r="800" spans="1:4" customFormat="1" ht="19" hidden="1">
      <c r="A800" s="5" t="s">
        <v>1493</v>
      </c>
      <c r="B800" s="5">
        <v>4.4808621662965802</v>
      </c>
      <c r="C800" s="6">
        <v>8.9920878638233694E-31</v>
      </c>
      <c r="D800" s="5" t="s">
        <v>1134</v>
      </c>
    </row>
    <row r="801" spans="1:4" customFormat="1" ht="19" hidden="1">
      <c r="A801" s="5" t="s">
        <v>1494</v>
      </c>
      <c r="B801" s="5">
        <v>-3.2969909313683101</v>
      </c>
      <c r="C801" s="6">
        <v>9.4245069896089197E-31</v>
      </c>
      <c r="D801" s="5" t="s">
        <v>1134</v>
      </c>
    </row>
    <row r="802" spans="1:4" customFormat="1" ht="19" hidden="1">
      <c r="A802" s="5" t="s">
        <v>1495</v>
      </c>
      <c r="B802" s="5">
        <v>-3.2127965499710398</v>
      </c>
      <c r="C802" s="6">
        <v>1.0410340973510899E-30</v>
      </c>
      <c r="D802" s="5" t="s">
        <v>1134</v>
      </c>
    </row>
    <row r="803" spans="1:4" customFormat="1" ht="19" hidden="1">
      <c r="A803" s="5" t="s">
        <v>1496</v>
      </c>
      <c r="B803" s="5">
        <v>-3.0286438785340799</v>
      </c>
      <c r="C803" s="6">
        <v>1.04638381465713E-30</v>
      </c>
      <c r="D803" s="5" t="s">
        <v>1134</v>
      </c>
    </row>
    <row r="804" spans="1:4" customFormat="1" ht="19" hidden="1">
      <c r="A804" s="5" t="s">
        <v>1497</v>
      </c>
      <c r="B804" s="5">
        <v>-3.1618411569017102</v>
      </c>
      <c r="C804" s="6">
        <v>1.08905909688095E-30</v>
      </c>
      <c r="D804" s="5" t="s">
        <v>1134</v>
      </c>
    </row>
    <row r="805" spans="1:4" customFormat="1" ht="19" hidden="1">
      <c r="A805" s="5" t="s">
        <v>1498</v>
      </c>
      <c r="B805" s="5">
        <v>-3.1213412430109999</v>
      </c>
      <c r="C805" s="6">
        <v>1.11196899110952E-30</v>
      </c>
      <c r="D805" s="5" t="s">
        <v>1134</v>
      </c>
    </row>
    <row r="806" spans="1:4" customFormat="1" ht="19" hidden="1">
      <c r="A806" s="5" t="s">
        <v>1499</v>
      </c>
      <c r="B806" s="5">
        <v>3.1115183484701001</v>
      </c>
      <c r="C806" s="6">
        <v>1.1809521017538499E-30</v>
      </c>
      <c r="D806" s="5" t="s">
        <v>1134</v>
      </c>
    </row>
    <row r="807" spans="1:4" customFormat="1" ht="19" hidden="1">
      <c r="A807" s="5" t="s">
        <v>1500</v>
      </c>
      <c r="B807" s="5">
        <v>4.6885677882149297</v>
      </c>
      <c r="C807" s="6">
        <v>1.95067099813999E-30</v>
      </c>
      <c r="D807" s="5" t="s">
        <v>1134</v>
      </c>
    </row>
    <row r="808" spans="1:4" customFormat="1" ht="19" hidden="1">
      <c r="A808" s="5" t="s">
        <v>1501</v>
      </c>
      <c r="B808" s="5">
        <v>-3.5868548970465</v>
      </c>
      <c r="C808" s="6">
        <v>2.1333028695294998E-30</v>
      </c>
      <c r="D808" s="5" t="s">
        <v>1134</v>
      </c>
    </row>
    <row r="809" spans="1:4" customFormat="1" ht="19" hidden="1">
      <c r="A809" s="5" t="s">
        <v>1502</v>
      </c>
      <c r="B809" s="5">
        <v>-3.47461433792316</v>
      </c>
      <c r="C809" s="6">
        <v>2.3369150749494098E-30</v>
      </c>
      <c r="D809" s="5" t="s">
        <v>1134</v>
      </c>
    </row>
    <row r="810" spans="1:4" customFormat="1" ht="19" hidden="1">
      <c r="A810" s="5" t="s">
        <v>1503</v>
      </c>
      <c r="B810" s="5">
        <v>-3.3736494831314299</v>
      </c>
      <c r="C810" s="6">
        <v>2.68505255433398E-30</v>
      </c>
      <c r="D810" s="5" t="s">
        <v>1134</v>
      </c>
    </row>
    <row r="811" spans="1:4" customFormat="1" ht="19" hidden="1">
      <c r="A811" s="5" t="s">
        <v>1504</v>
      </c>
      <c r="B811" s="5">
        <v>5.3790827783313002</v>
      </c>
      <c r="C811" s="6">
        <v>2.73617244594447E-30</v>
      </c>
      <c r="D811" s="5" t="s">
        <v>1134</v>
      </c>
    </row>
    <row r="812" spans="1:4" customFormat="1" ht="19" hidden="1">
      <c r="A812" s="5" t="s">
        <v>1505</v>
      </c>
      <c r="B812" s="5">
        <v>-3.5795969209664098</v>
      </c>
      <c r="C812" s="6">
        <v>2.81359331675226E-30</v>
      </c>
      <c r="D812" s="5" t="s">
        <v>1134</v>
      </c>
    </row>
    <row r="813" spans="1:4" customFormat="1" ht="19" hidden="1">
      <c r="A813" s="5" t="s">
        <v>1506</v>
      </c>
      <c r="B813" s="5">
        <v>4.4214644436456396</v>
      </c>
      <c r="C813" s="6">
        <v>3.12865916313685E-30</v>
      </c>
      <c r="D813" s="5" t="s">
        <v>1134</v>
      </c>
    </row>
    <row r="814" spans="1:4" customFormat="1" ht="19" hidden="1">
      <c r="A814" s="5" t="s">
        <v>1507</v>
      </c>
      <c r="B814" s="5">
        <v>-3.8350472986658302</v>
      </c>
      <c r="C814" s="6">
        <v>3.1463423992136499E-30</v>
      </c>
      <c r="D814" s="5" t="s">
        <v>1134</v>
      </c>
    </row>
    <row r="815" spans="1:4" customFormat="1" ht="19" hidden="1">
      <c r="A815" s="5" t="s">
        <v>1508</v>
      </c>
      <c r="B815" s="5">
        <v>-3.9150570108153699</v>
      </c>
      <c r="C815" s="6">
        <v>3.1500165749369001E-30</v>
      </c>
      <c r="D815" s="5" t="s">
        <v>1134</v>
      </c>
    </row>
    <row r="816" spans="1:4" customFormat="1" ht="19" hidden="1">
      <c r="A816" s="5" t="s">
        <v>1509</v>
      </c>
      <c r="B816" s="5">
        <v>-3.4043618911603502</v>
      </c>
      <c r="C816" s="6">
        <v>3.38480024427492E-30</v>
      </c>
      <c r="D816" s="5" t="s">
        <v>1134</v>
      </c>
    </row>
    <row r="817" spans="1:4" customFormat="1" ht="19" hidden="1">
      <c r="A817" s="5" t="s">
        <v>1510</v>
      </c>
      <c r="B817" s="5">
        <v>-3.6538348063408099</v>
      </c>
      <c r="C817" s="6">
        <v>4.2075126886968403E-30</v>
      </c>
      <c r="D817" s="5" t="s">
        <v>1134</v>
      </c>
    </row>
    <row r="818" spans="1:4" customFormat="1" ht="19" hidden="1">
      <c r="A818" s="5" t="s">
        <v>1511</v>
      </c>
      <c r="B818" s="5">
        <v>-3.0840194372371998</v>
      </c>
      <c r="C818" s="6">
        <v>4.3102854823921E-30</v>
      </c>
      <c r="D818" s="5" t="s">
        <v>1134</v>
      </c>
    </row>
    <row r="819" spans="1:4" customFormat="1" ht="19" hidden="1">
      <c r="A819" s="5" t="s">
        <v>1512</v>
      </c>
      <c r="B819" s="5">
        <v>4.4858276038571496</v>
      </c>
      <c r="C819" s="6">
        <v>5.21970551316278E-30</v>
      </c>
      <c r="D819" s="5" t="s">
        <v>1134</v>
      </c>
    </row>
    <row r="820" spans="1:4" customFormat="1" ht="19" hidden="1">
      <c r="A820" s="5" t="s">
        <v>1513</v>
      </c>
      <c r="B820" s="5">
        <v>-4.1705503259799901</v>
      </c>
      <c r="C820" s="6">
        <v>5.57785557755346E-30</v>
      </c>
      <c r="D820" s="5" t="s">
        <v>1134</v>
      </c>
    </row>
    <row r="821" spans="1:4" customFormat="1" ht="19" hidden="1">
      <c r="A821" s="5" t="s">
        <v>1514</v>
      </c>
      <c r="B821" s="5">
        <v>4.1931169257688801</v>
      </c>
      <c r="C821" s="6">
        <v>6.1892211268414902E-30</v>
      </c>
      <c r="D821" s="5" t="s">
        <v>1134</v>
      </c>
    </row>
    <row r="822" spans="1:4" customFormat="1" ht="19" hidden="1">
      <c r="A822" s="5" t="s">
        <v>1515</v>
      </c>
      <c r="B822" s="5">
        <v>-3.18994481545431</v>
      </c>
      <c r="C822" s="6">
        <v>6.9837053833629294E-30</v>
      </c>
      <c r="D822" s="5" t="s">
        <v>1134</v>
      </c>
    </row>
    <row r="823" spans="1:4" customFormat="1" ht="19" hidden="1">
      <c r="A823" s="5" t="s">
        <v>1516</v>
      </c>
      <c r="B823" s="5">
        <v>-3.6345232515285302</v>
      </c>
      <c r="C823" s="6">
        <v>7.9962996527384801E-30</v>
      </c>
      <c r="D823" s="5" t="s">
        <v>1134</v>
      </c>
    </row>
    <row r="824" spans="1:4" customFormat="1" ht="19" hidden="1">
      <c r="A824" s="5" t="s">
        <v>1517</v>
      </c>
      <c r="B824" s="5">
        <v>4.7580125079150104</v>
      </c>
      <c r="C824" s="6">
        <v>1.0271024877663299E-29</v>
      </c>
      <c r="D824" s="5" t="s">
        <v>1134</v>
      </c>
    </row>
    <row r="825" spans="1:4" customFormat="1" ht="19" hidden="1">
      <c r="A825" s="5" t="s">
        <v>1518</v>
      </c>
      <c r="B825" s="5">
        <v>-3.5071513568788601</v>
      </c>
      <c r="C825" s="6">
        <v>1.1194347424314E-29</v>
      </c>
      <c r="D825" s="5" t="s">
        <v>1134</v>
      </c>
    </row>
    <row r="826" spans="1:4" customFormat="1" ht="19" hidden="1">
      <c r="A826" s="5" t="s">
        <v>1519</v>
      </c>
      <c r="B826" s="5">
        <v>-3.2622195460438101</v>
      </c>
      <c r="C826" s="6">
        <v>1.15770316731857E-29</v>
      </c>
      <c r="D826" s="5" t="s">
        <v>1134</v>
      </c>
    </row>
    <row r="827" spans="1:4" customFormat="1" ht="19" hidden="1">
      <c r="A827" s="5" t="s">
        <v>1520</v>
      </c>
      <c r="B827" s="5">
        <v>-3.2786837124763899</v>
      </c>
      <c r="C827" s="6">
        <v>1.16294515228705E-29</v>
      </c>
      <c r="D827" s="5" t="s">
        <v>1134</v>
      </c>
    </row>
    <row r="828" spans="1:4" customFormat="1" ht="19" hidden="1">
      <c r="A828" s="5" t="s">
        <v>1521</v>
      </c>
      <c r="B828" s="5">
        <v>-3.8937240624787699</v>
      </c>
      <c r="C828" s="6">
        <v>1.33270090979783E-29</v>
      </c>
      <c r="D828" s="5" t="s">
        <v>1134</v>
      </c>
    </row>
    <row r="829" spans="1:4" customFormat="1" ht="19" hidden="1">
      <c r="A829" s="5" t="s">
        <v>1522</v>
      </c>
      <c r="B829" s="5">
        <v>-3.5777451321292402</v>
      </c>
      <c r="C829" s="6">
        <v>1.4337755850614E-29</v>
      </c>
      <c r="D829" s="5" t="s">
        <v>1134</v>
      </c>
    </row>
    <row r="830" spans="1:4" customFormat="1" ht="19" hidden="1">
      <c r="A830" s="5" t="s">
        <v>1523</v>
      </c>
      <c r="B830" s="5">
        <v>-4.9892633221461402</v>
      </c>
      <c r="C830" s="6">
        <v>2.33410304611974E-29</v>
      </c>
      <c r="D830" s="5" t="s">
        <v>1134</v>
      </c>
    </row>
    <row r="831" spans="1:4" customFormat="1" ht="19" hidden="1">
      <c r="A831" s="5" t="s">
        <v>1524</v>
      </c>
      <c r="B831" s="5">
        <v>3.9854041597506802</v>
      </c>
      <c r="C831" s="6">
        <v>2.6831037548728098E-29</v>
      </c>
      <c r="D831" s="5" t="s">
        <v>1134</v>
      </c>
    </row>
    <row r="832" spans="1:4" customFormat="1" ht="19" hidden="1">
      <c r="A832" s="5" t="s">
        <v>1525</v>
      </c>
      <c r="B832" s="5">
        <v>-3.0055236445380999</v>
      </c>
      <c r="C832" s="6">
        <v>4.0683466634729597E-29</v>
      </c>
      <c r="D832" s="5" t="s">
        <v>1134</v>
      </c>
    </row>
    <row r="833" spans="1:4" customFormat="1" ht="19" hidden="1">
      <c r="A833" s="5" t="s">
        <v>1526</v>
      </c>
      <c r="B833" s="5">
        <v>3.39674006701423</v>
      </c>
      <c r="C833" s="6">
        <v>4.4293545168009101E-29</v>
      </c>
      <c r="D833" s="5" t="s">
        <v>1134</v>
      </c>
    </row>
    <row r="834" spans="1:4" customFormat="1" ht="19" hidden="1">
      <c r="A834" s="5" t="s">
        <v>1527</v>
      </c>
      <c r="B834" s="5">
        <v>4.8286625919839397</v>
      </c>
      <c r="C834" s="6">
        <v>4.7448374477293702E-29</v>
      </c>
      <c r="D834" s="5" t="s">
        <v>1134</v>
      </c>
    </row>
    <row r="835" spans="1:4" customFormat="1" ht="19" hidden="1">
      <c r="A835" s="5" t="s">
        <v>1528</v>
      </c>
      <c r="B835" s="5">
        <v>-3.0231704841532601</v>
      </c>
      <c r="C835" s="6">
        <v>4.94994837191023E-29</v>
      </c>
      <c r="D835" s="5" t="s">
        <v>1134</v>
      </c>
    </row>
    <row r="836" spans="1:4" customFormat="1" ht="19" hidden="1">
      <c r="A836" s="5" t="s">
        <v>1529</v>
      </c>
      <c r="B836" s="5">
        <v>3.7091258366409998</v>
      </c>
      <c r="C836" s="6">
        <v>5.5439015578969299E-29</v>
      </c>
      <c r="D836" s="5" t="s">
        <v>1134</v>
      </c>
    </row>
    <row r="837" spans="1:4" customFormat="1" ht="19" hidden="1">
      <c r="A837" s="5" t="s">
        <v>1530</v>
      </c>
      <c r="B837" s="5">
        <v>-3.1787761536536099</v>
      </c>
      <c r="C837" s="6">
        <v>5.5601200646554599E-29</v>
      </c>
      <c r="D837" s="5" t="s">
        <v>1134</v>
      </c>
    </row>
    <row r="838" spans="1:4" customFormat="1" ht="19" hidden="1">
      <c r="A838" s="5" t="s">
        <v>1531</v>
      </c>
      <c r="B838" s="5">
        <v>3.7447233066633601</v>
      </c>
      <c r="C838" s="6">
        <v>6.0329788462092702E-29</v>
      </c>
      <c r="D838" s="5" t="s">
        <v>1134</v>
      </c>
    </row>
    <row r="839" spans="1:4" customFormat="1" ht="19" hidden="1">
      <c r="A839" s="5" t="s">
        <v>1532</v>
      </c>
      <c r="B839" s="5">
        <v>-3.2889453273949401</v>
      </c>
      <c r="C839" s="6">
        <v>8.0048410369825401E-29</v>
      </c>
      <c r="D839" s="5" t="s">
        <v>1134</v>
      </c>
    </row>
    <row r="840" spans="1:4" customFormat="1" ht="19" hidden="1">
      <c r="A840" s="5" t="s">
        <v>1533</v>
      </c>
      <c r="B840" s="5">
        <v>-3.21552867727228</v>
      </c>
      <c r="C840" s="6">
        <v>8.0339252725032498E-29</v>
      </c>
      <c r="D840" s="5" t="s">
        <v>1134</v>
      </c>
    </row>
    <row r="841" spans="1:4" customFormat="1" ht="19" hidden="1">
      <c r="A841" s="5" t="s">
        <v>1534</v>
      </c>
      <c r="B841" s="5">
        <v>-3.0302307923974201</v>
      </c>
      <c r="C841" s="6">
        <v>1.1504208465155701E-28</v>
      </c>
      <c r="D841" s="5" t="s">
        <v>1134</v>
      </c>
    </row>
    <row r="842" spans="1:4" customFormat="1" ht="19" hidden="1">
      <c r="A842" s="5" t="s">
        <v>1535</v>
      </c>
      <c r="B842" s="5">
        <v>3.4516780717151998</v>
      </c>
      <c r="C842" s="6">
        <v>1.2018524881066201E-28</v>
      </c>
      <c r="D842" s="5" t="s">
        <v>1134</v>
      </c>
    </row>
    <row r="843" spans="1:4" customFormat="1" ht="19" hidden="1">
      <c r="A843" s="5" t="s">
        <v>1536</v>
      </c>
      <c r="B843" s="5">
        <v>3.4177823649005101</v>
      </c>
      <c r="C843" s="6">
        <v>1.2033711472573199E-28</v>
      </c>
      <c r="D843" s="5" t="s">
        <v>1134</v>
      </c>
    </row>
    <row r="844" spans="1:4" customFormat="1" ht="19" hidden="1">
      <c r="A844" s="5" t="s">
        <v>1537</v>
      </c>
      <c r="B844" s="5">
        <v>-3.6601240672345599</v>
      </c>
      <c r="C844" s="6">
        <v>1.28301413493752E-28</v>
      </c>
      <c r="D844" s="5" t="s">
        <v>1134</v>
      </c>
    </row>
    <row r="845" spans="1:4" customFormat="1" ht="19" hidden="1">
      <c r="A845" s="5" t="s">
        <v>1538</v>
      </c>
      <c r="B845" s="5">
        <v>-3.0818136476979201</v>
      </c>
      <c r="C845" s="6">
        <v>1.2996580207301E-28</v>
      </c>
      <c r="D845" s="5" t="s">
        <v>1134</v>
      </c>
    </row>
    <row r="846" spans="1:4" customFormat="1" ht="19" hidden="1">
      <c r="A846" s="5" t="s">
        <v>1539</v>
      </c>
      <c r="B846" s="5">
        <v>4.2454465267422599</v>
      </c>
      <c r="C846" s="6">
        <v>1.3673088019834999E-28</v>
      </c>
      <c r="D846" s="5" t="s">
        <v>1134</v>
      </c>
    </row>
    <row r="847" spans="1:4" customFormat="1" ht="19" hidden="1">
      <c r="A847" s="5" t="s">
        <v>1540</v>
      </c>
      <c r="B847" s="5">
        <v>-3.2449741545147699</v>
      </c>
      <c r="C847" s="6">
        <v>1.66640285231501E-28</v>
      </c>
      <c r="D847" s="5" t="s">
        <v>1134</v>
      </c>
    </row>
    <row r="848" spans="1:4" customFormat="1" ht="19" hidden="1">
      <c r="A848" s="5" t="s">
        <v>1541</v>
      </c>
      <c r="B848" s="5">
        <v>-3.2776972440329102</v>
      </c>
      <c r="C848" s="6">
        <v>1.9370676658974399E-28</v>
      </c>
      <c r="D848" s="5" t="s">
        <v>1134</v>
      </c>
    </row>
    <row r="849" spans="1:4" customFormat="1" ht="19" hidden="1">
      <c r="A849" s="5" t="s">
        <v>1542</v>
      </c>
      <c r="B849" s="5">
        <v>-3.5138993690691298</v>
      </c>
      <c r="C849" s="6">
        <v>2.9428860588554699E-28</v>
      </c>
      <c r="D849" s="5" t="s">
        <v>1134</v>
      </c>
    </row>
    <row r="850" spans="1:4" customFormat="1" ht="19" hidden="1">
      <c r="A850" s="5" t="s">
        <v>1543</v>
      </c>
      <c r="B850" s="5">
        <v>-3.4823694662653901</v>
      </c>
      <c r="C850" s="6">
        <v>3.4242015978230002E-28</v>
      </c>
      <c r="D850" s="5" t="s">
        <v>1134</v>
      </c>
    </row>
    <row r="851" spans="1:4" customFormat="1" ht="19" hidden="1">
      <c r="A851" s="5" t="s">
        <v>1544</v>
      </c>
      <c r="B851" s="5">
        <v>3.4207870661654298</v>
      </c>
      <c r="C851" s="6">
        <v>3.7034650175425001E-28</v>
      </c>
      <c r="D851" s="5" t="s">
        <v>1134</v>
      </c>
    </row>
    <row r="852" spans="1:4" customFormat="1" ht="19" hidden="1">
      <c r="A852" s="5" t="s">
        <v>1545</v>
      </c>
      <c r="B852" s="5">
        <v>-3.65547257392108</v>
      </c>
      <c r="C852" s="6">
        <v>4.2996935113504803E-28</v>
      </c>
      <c r="D852" s="5" t="s">
        <v>1134</v>
      </c>
    </row>
    <row r="853" spans="1:4" customFormat="1" ht="19" hidden="1">
      <c r="A853" s="5" t="s">
        <v>1546</v>
      </c>
      <c r="B853" s="5">
        <v>-4.0770833635708401</v>
      </c>
      <c r="C853" s="6">
        <v>4.3544267898290203E-28</v>
      </c>
      <c r="D853" s="5" t="s">
        <v>1134</v>
      </c>
    </row>
    <row r="854" spans="1:4" customFormat="1" ht="19" hidden="1">
      <c r="A854" s="5" t="s">
        <v>1547</v>
      </c>
      <c r="B854" s="5">
        <v>-3.0193791047302398</v>
      </c>
      <c r="C854" s="6">
        <v>6.0561542740683703E-28</v>
      </c>
      <c r="D854" s="5" t="s">
        <v>1134</v>
      </c>
    </row>
    <row r="855" spans="1:4" customFormat="1" ht="19" hidden="1">
      <c r="A855" s="5" t="s">
        <v>1548</v>
      </c>
      <c r="B855" s="5">
        <v>-3.2090209935518099</v>
      </c>
      <c r="C855" s="6">
        <v>9.9481970268647404E-28</v>
      </c>
      <c r="D855" s="5" t="s">
        <v>1134</v>
      </c>
    </row>
    <row r="856" spans="1:4" customFormat="1" ht="19" hidden="1">
      <c r="A856" s="5" t="s">
        <v>1549</v>
      </c>
      <c r="B856" s="5">
        <v>-3.3389306176461</v>
      </c>
      <c r="C856" s="6">
        <v>1.00439068727661E-27</v>
      </c>
      <c r="D856" s="5" t="s">
        <v>1134</v>
      </c>
    </row>
    <row r="857" spans="1:4" customFormat="1" ht="19" hidden="1">
      <c r="A857" s="5" t="s">
        <v>1550</v>
      </c>
      <c r="B857" s="5">
        <v>3.47774017254075</v>
      </c>
      <c r="C857" s="6">
        <v>1.09077653860772E-27</v>
      </c>
      <c r="D857" s="5" t="s">
        <v>1134</v>
      </c>
    </row>
    <row r="858" spans="1:4" customFormat="1" ht="19" hidden="1">
      <c r="A858" s="5" t="s">
        <v>1551</v>
      </c>
      <c r="B858" s="5">
        <v>-3.1115651938993398</v>
      </c>
      <c r="C858" s="6">
        <v>1.2232033396329301E-27</v>
      </c>
      <c r="D858" s="5" t="s">
        <v>1134</v>
      </c>
    </row>
    <row r="859" spans="1:4" customFormat="1" ht="19" hidden="1">
      <c r="A859" s="5" t="s">
        <v>1552</v>
      </c>
      <c r="B859" s="5">
        <v>-3.4049447014345899</v>
      </c>
      <c r="C859" s="6">
        <v>1.3650543683809699E-27</v>
      </c>
      <c r="D859" s="5" t="s">
        <v>1134</v>
      </c>
    </row>
    <row r="860" spans="1:4" customFormat="1" ht="19" hidden="1">
      <c r="A860" s="5" t="s">
        <v>1553</v>
      </c>
      <c r="B860" s="5">
        <v>-3.0029393663342101</v>
      </c>
      <c r="C860" s="6">
        <v>1.63705358682679E-27</v>
      </c>
      <c r="D860" s="5" t="s">
        <v>1134</v>
      </c>
    </row>
    <row r="861" spans="1:4" customFormat="1" ht="19" hidden="1">
      <c r="A861" s="5" t="s">
        <v>1554</v>
      </c>
      <c r="B861" s="5">
        <v>-3.4704240372268802</v>
      </c>
      <c r="C861" s="6">
        <v>1.70176990839224E-27</v>
      </c>
      <c r="D861" s="5" t="s">
        <v>1134</v>
      </c>
    </row>
    <row r="862" spans="1:4" customFormat="1" ht="19" hidden="1">
      <c r="A862" s="5" t="s">
        <v>1555</v>
      </c>
      <c r="B862" s="5">
        <v>-3.5124384949624301</v>
      </c>
      <c r="C862" s="6">
        <v>2.3554959864785698E-27</v>
      </c>
      <c r="D862" s="5" t="s">
        <v>1134</v>
      </c>
    </row>
    <row r="863" spans="1:4" customFormat="1" ht="19" hidden="1">
      <c r="A863" s="5" t="s">
        <v>1556</v>
      </c>
      <c r="B863" s="5">
        <v>-3.4433647742809699</v>
      </c>
      <c r="C863" s="6">
        <v>2.41031370634276E-27</v>
      </c>
      <c r="D863" s="5" t="s">
        <v>1134</v>
      </c>
    </row>
    <row r="864" spans="1:4" customFormat="1" ht="19" hidden="1">
      <c r="A864" s="5" t="s">
        <v>1557</v>
      </c>
      <c r="B864" s="5">
        <v>-3.0752920837046802</v>
      </c>
      <c r="C864" s="6">
        <v>2.4776322136395499E-27</v>
      </c>
      <c r="D864" s="5" t="s">
        <v>1134</v>
      </c>
    </row>
    <row r="865" spans="1:4" customFormat="1" ht="19" hidden="1">
      <c r="A865" s="5" t="s">
        <v>1558</v>
      </c>
      <c r="B865" s="5">
        <v>-3.0864955640568699</v>
      </c>
      <c r="C865" s="6">
        <v>3.4970131511013599E-27</v>
      </c>
      <c r="D865" s="5" t="s">
        <v>1134</v>
      </c>
    </row>
    <row r="866" spans="1:4" customFormat="1" ht="19" hidden="1">
      <c r="A866" s="5" t="s">
        <v>1559</v>
      </c>
      <c r="B866" s="5">
        <v>-4.6395331542806</v>
      </c>
      <c r="C866" s="6">
        <v>5.6003466527951001E-27</v>
      </c>
      <c r="D866" s="5" t="s">
        <v>1134</v>
      </c>
    </row>
    <row r="867" spans="1:4" customFormat="1" ht="19" hidden="1">
      <c r="A867" s="5" t="s">
        <v>1560</v>
      </c>
      <c r="B867" s="5">
        <v>4.0985712351539503</v>
      </c>
      <c r="C867" s="6">
        <v>6.7048130463231807E-27</v>
      </c>
      <c r="D867" s="5" t="s">
        <v>1134</v>
      </c>
    </row>
    <row r="868" spans="1:4" customFormat="1" ht="19" hidden="1">
      <c r="A868" s="5" t="s">
        <v>1561</v>
      </c>
      <c r="B868" s="5">
        <v>-3.06421037020674</v>
      </c>
      <c r="C868" s="6">
        <v>6.8262508801809101E-27</v>
      </c>
      <c r="D868" s="5" t="s">
        <v>1134</v>
      </c>
    </row>
    <row r="869" spans="1:4" customFormat="1" ht="19" hidden="1">
      <c r="A869" s="5" t="s">
        <v>1562</v>
      </c>
      <c r="B869" s="5">
        <v>3.13338763545537</v>
      </c>
      <c r="C869" s="6">
        <v>9.0695183478856093E-27</v>
      </c>
      <c r="D869" s="5" t="s">
        <v>1134</v>
      </c>
    </row>
    <row r="870" spans="1:4" customFormat="1" ht="19" hidden="1">
      <c r="A870" s="5" t="s">
        <v>1563</v>
      </c>
      <c r="B870" s="5">
        <v>3.0114291140289402</v>
      </c>
      <c r="C870" s="6">
        <v>1.13824034813039E-26</v>
      </c>
      <c r="D870" s="5" t="s">
        <v>1134</v>
      </c>
    </row>
    <row r="871" spans="1:4" customFormat="1" ht="19" hidden="1">
      <c r="A871" s="5" t="s">
        <v>1564</v>
      </c>
      <c r="B871" s="5">
        <v>-3.78595510908842</v>
      </c>
      <c r="C871" s="6">
        <v>1.14140166623843E-26</v>
      </c>
      <c r="D871" s="5" t="s">
        <v>1134</v>
      </c>
    </row>
    <row r="872" spans="1:4" customFormat="1" ht="19" hidden="1">
      <c r="A872" s="5" t="s">
        <v>1565</v>
      </c>
      <c r="B872" s="5">
        <v>-3.0648500982040399</v>
      </c>
      <c r="C872" s="6">
        <v>1.24688896295519E-26</v>
      </c>
      <c r="D872" s="5" t="s">
        <v>1134</v>
      </c>
    </row>
    <row r="873" spans="1:4" customFormat="1" ht="19" hidden="1">
      <c r="A873" s="5" t="s">
        <v>1566</v>
      </c>
      <c r="B873" s="5">
        <v>-4.0276353539605401</v>
      </c>
      <c r="C873" s="6">
        <v>1.3433407732020299E-26</v>
      </c>
      <c r="D873" s="5" t="s">
        <v>1134</v>
      </c>
    </row>
    <row r="874" spans="1:4" customFormat="1" ht="19" hidden="1">
      <c r="A874" s="5" t="s">
        <v>1567</v>
      </c>
      <c r="B874" s="5">
        <v>4.2841224932922701</v>
      </c>
      <c r="C874" s="6">
        <v>1.61043255954384E-26</v>
      </c>
      <c r="D874" s="5" t="s">
        <v>1134</v>
      </c>
    </row>
    <row r="875" spans="1:4" customFormat="1" ht="19" hidden="1">
      <c r="A875" s="5" t="s">
        <v>1568</v>
      </c>
      <c r="B875" s="5">
        <v>-3.2288493590613201</v>
      </c>
      <c r="C875" s="6">
        <v>1.7355462349647201E-26</v>
      </c>
      <c r="D875" s="5" t="s">
        <v>1134</v>
      </c>
    </row>
    <row r="876" spans="1:4" customFormat="1" ht="19" hidden="1">
      <c r="A876" s="5" t="s">
        <v>1569</v>
      </c>
      <c r="B876" s="5">
        <v>-3.9806531043127</v>
      </c>
      <c r="C876" s="6">
        <v>1.88754538835997E-26</v>
      </c>
      <c r="D876" s="5" t="s">
        <v>1134</v>
      </c>
    </row>
    <row r="877" spans="1:4" customFormat="1" ht="19" hidden="1">
      <c r="A877" s="5" t="s">
        <v>1570</v>
      </c>
      <c r="B877" s="5">
        <v>-3.6664052088443899</v>
      </c>
      <c r="C877" s="6">
        <v>1.96600633381355E-26</v>
      </c>
      <c r="D877" s="5" t="s">
        <v>1134</v>
      </c>
    </row>
    <row r="878" spans="1:4" customFormat="1" ht="19" hidden="1">
      <c r="A878" s="5" t="s">
        <v>1571</v>
      </c>
      <c r="B878" s="5">
        <v>3.1851489708850602</v>
      </c>
      <c r="C878" s="6">
        <v>2.1939540882272799E-26</v>
      </c>
      <c r="D878" s="5" t="s">
        <v>1134</v>
      </c>
    </row>
    <row r="879" spans="1:4" customFormat="1" ht="19" hidden="1">
      <c r="A879" s="5" t="s">
        <v>1572</v>
      </c>
      <c r="B879" s="5">
        <v>3.9145457531087802</v>
      </c>
      <c r="C879" s="6">
        <v>2.9721323668450703E-26</v>
      </c>
      <c r="D879" s="5" t="s">
        <v>1134</v>
      </c>
    </row>
    <row r="880" spans="1:4" customFormat="1" ht="19" hidden="1">
      <c r="A880" s="5" t="s">
        <v>1573</v>
      </c>
      <c r="B880" s="5">
        <v>-3.7009113017052799</v>
      </c>
      <c r="C880" s="6">
        <v>3.0380232483456399E-26</v>
      </c>
      <c r="D880" s="5" t="s">
        <v>1134</v>
      </c>
    </row>
    <row r="881" spans="1:4" customFormat="1" ht="19" hidden="1">
      <c r="A881" s="5" t="s">
        <v>1574</v>
      </c>
      <c r="B881" s="5">
        <v>-3.6156378865957701</v>
      </c>
      <c r="C881" s="6">
        <v>3.9901732490691599E-26</v>
      </c>
      <c r="D881" s="5" t="s">
        <v>1134</v>
      </c>
    </row>
    <row r="882" spans="1:4" customFormat="1" ht="19" hidden="1">
      <c r="A882" s="5" t="s">
        <v>1575</v>
      </c>
      <c r="B882" s="5">
        <v>-3.58128413738266</v>
      </c>
      <c r="C882" s="6">
        <v>4.2862944569415401E-26</v>
      </c>
      <c r="D882" s="5" t="s">
        <v>1134</v>
      </c>
    </row>
    <row r="883" spans="1:4" customFormat="1" ht="19" hidden="1">
      <c r="A883" s="5" t="s">
        <v>1576</v>
      </c>
      <c r="B883" s="5">
        <v>-3.1491843313365901</v>
      </c>
      <c r="C883" s="6">
        <v>4.32393242967682E-26</v>
      </c>
      <c r="D883" s="5" t="s">
        <v>1134</v>
      </c>
    </row>
    <row r="884" spans="1:4" customFormat="1" ht="19" hidden="1">
      <c r="A884" s="5" t="s">
        <v>1577</v>
      </c>
      <c r="B884" s="5">
        <v>-3.4839025323874</v>
      </c>
      <c r="C884" s="6">
        <v>4.34721814454155E-26</v>
      </c>
      <c r="D884" s="5" t="s">
        <v>1134</v>
      </c>
    </row>
    <row r="885" spans="1:4" customFormat="1" ht="19" hidden="1">
      <c r="A885" s="5" t="s">
        <v>1578</v>
      </c>
      <c r="B885" s="5">
        <v>-3.0761793404212301</v>
      </c>
      <c r="C885" s="6">
        <v>4.8338500522237103E-26</v>
      </c>
      <c r="D885" s="5" t="s">
        <v>1134</v>
      </c>
    </row>
    <row r="886" spans="1:4" customFormat="1" ht="19" hidden="1">
      <c r="A886" s="5" t="s">
        <v>1579</v>
      </c>
      <c r="B886" s="5">
        <v>-3.1332820636799399</v>
      </c>
      <c r="C886" s="6">
        <v>6.1327998508216195E-26</v>
      </c>
      <c r="D886" s="5" t="s">
        <v>1134</v>
      </c>
    </row>
    <row r="887" spans="1:4" customFormat="1" ht="19" hidden="1">
      <c r="A887" s="5" t="s">
        <v>1580</v>
      </c>
      <c r="B887" s="5">
        <v>3.5377040805001601</v>
      </c>
      <c r="C887" s="6">
        <v>6.3864398095692401E-26</v>
      </c>
      <c r="D887" s="5" t="s">
        <v>1134</v>
      </c>
    </row>
    <row r="888" spans="1:4" customFormat="1" ht="19" hidden="1">
      <c r="A888" s="5" t="s">
        <v>1581</v>
      </c>
      <c r="B888" s="5">
        <v>-3.0945101137584698</v>
      </c>
      <c r="C888" s="6">
        <v>8.2763572389319295E-26</v>
      </c>
      <c r="D888" s="5" t="s">
        <v>1134</v>
      </c>
    </row>
    <row r="889" spans="1:4" customFormat="1" ht="19" hidden="1">
      <c r="A889" s="5" t="s">
        <v>1582</v>
      </c>
      <c r="B889" s="5">
        <v>-3.09580620891807</v>
      </c>
      <c r="C889" s="6">
        <v>9.7413647606782805E-26</v>
      </c>
      <c r="D889" s="5" t="s">
        <v>1134</v>
      </c>
    </row>
    <row r="890" spans="1:4" customFormat="1" ht="19" hidden="1">
      <c r="A890" s="5" t="s">
        <v>1583</v>
      </c>
      <c r="B890" s="5">
        <v>-3.37900512482855</v>
      </c>
      <c r="C890" s="6">
        <v>1.0361883146922201E-25</v>
      </c>
      <c r="D890" s="5" t="s">
        <v>1134</v>
      </c>
    </row>
    <row r="891" spans="1:4" customFormat="1" ht="19" hidden="1">
      <c r="A891" s="5" t="s">
        <v>1584</v>
      </c>
      <c r="B891" s="5">
        <v>-3.1006066358412299</v>
      </c>
      <c r="C891" s="6">
        <v>1.431793568605E-25</v>
      </c>
      <c r="D891" s="5" t="s">
        <v>1134</v>
      </c>
    </row>
    <row r="892" spans="1:4" customFormat="1" ht="19" hidden="1">
      <c r="A892" s="5" t="s">
        <v>1585</v>
      </c>
      <c r="B892" s="5">
        <v>-4.5394984083184697</v>
      </c>
      <c r="C892" s="6">
        <v>1.4922732518707299E-25</v>
      </c>
      <c r="D892" s="5" t="s">
        <v>1134</v>
      </c>
    </row>
    <row r="893" spans="1:4" customFormat="1" ht="19" hidden="1">
      <c r="A893" s="5" t="s">
        <v>1586</v>
      </c>
      <c r="B893" s="5">
        <v>-3.52564198812007</v>
      </c>
      <c r="C893" s="6">
        <v>1.5620964535635299E-25</v>
      </c>
      <c r="D893" s="5" t="s">
        <v>1134</v>
      </c>
    </row>
    <row r="894" spans="1:4" customFormat="1" ht="19" hidden="1">
      <c r="A894" s="5" t="s">
        <v>1587</v>
      </c>
      <c r="B894" s="5">
        <v>-3.0322658591454998</v>
      </c>
      <c r="C894" s="6">
        <v>1.9220840057652001E-25</v>
      </c>
      <c r="D894" s="5" t="s">
        <v>1134</v>
      </c>
    </row>
    <row r="895" spans="1:4" customFormat="1" ht="19" hidden="1">
      <c r="A895" s="5" t="s">
        <v>1588</v>
      </c>
      <c r="B895" s="5">
        <v>-3.3024130554443998</v>
      </c>
      <c r="C895" s="6">
        <v>1.99939952842313E-25</v>
      </c>
      <c r="D895" s="5" t="s">
        <v>1134</v>
      </c>
    </row>
    <row r="896" spans="1:4" customFormat="1" ht="19" hidden="1">
      <c r="A896" s="5" t="s">
        <v>1589</v>
      </c>
      <c r="B896" s="5">
        <v>-3.1114110706189102</v>
      </c>
      <c r="C896" s="6">
        <v>2.2156979463489001E-25</v>
      </c>
      <c r="D896" s="5" t="s">
        <v>1134</v>
      </c>
    </row>
    <row r="897" spans="1:4" customFormat="1" ht="19" hidden="1">
      <c r="A897" s="5" t="s">
        <v>1590</v>
      </c>
      <c r="B897" s="5">
        <v>-3.8152848745676202</v>
      </c>
      <c r="C897" s="6">
        <v>2.3902728658594802E-25</v>
      </c>
      <c r="D897" s="5" t="s">
        <v>1134</v>
      </c>
    </row>
    <row r="898" spans="1:4" customFormat="1" ht="19" hidden="1">
      <c r="A898" s="5" t="s">
        <v>1591</v>
      </c>
      <c r="B898" s="5">
        <v>3.2995242479389901</v>
      </c>
      <c r="C898" s="6">
        <v>4.3424853721761696E-25</v>
      </c>
      <c r="D898" s="5" t="s">
        <v>1134</v>
      </c>
    </row>
    <row r="899" spans="1:4" customFormat="1" ht="19" hidden="1">
      <c r="A899" s="5" t="s">
        <v>1592</v>
      </c>
      <c r="B899" s="5">
        <v>4.4036221046319204</v>
      </c>
      <c r="C899" s="6">
        <v>4.3673647432249496E-25</v>
      </c>
      <c r="D899" s="5" t="s">
        <v>1134</v>
      </c>
    </row>
    <row r="900" spans="1:4" customFormat="1" ht="19" hidden="1">
      <c r="A900" s="5" t="s">
        <v>1593</v>
      </c>
      <c r="B900" s="5">
        <v>3.0041746610592202</v>
      </c>
      <c r="C900" s="6">
        <v>4.8891982082738896E-25</v>
      </c>
      <c r="D900" s="5" t="s">
        <v>1134</v>
      </c>
    </row>
    <row r="901" spans="1:4" customFormat="1" ht="19" hidden="1">
      <c r="A901" s="5" t="s">
        <v>1594</v>
      </c>
      <c r="B901" s="5">
        <v>-3.1908728019135699</v>
      </c>
      <c r="C901" s="6">
        <v>5.1109947750814702E-25</v>
      </c>
      <c r="D901" s="5" t="s">
        <v>1134</v>
      </c>
    </row>
    <row r="902" spans="1:4" customFormat="1" ht="19" hidden="1">
      <c r="A902" s="5" t="s">
        <v>1595</v>
      </c>
      <c r="B902" s="5">
        <v>-3.8989452931448398</v>
      </c>
      <c r="C902" s="6">
        <v>5.3327146377893599E-25</v>
      </c>
      <c r="D902" s="5" t="s">
        <v>1134</v>
      </c>
    </row>
    <row r="903" spans="1:4" customFormat="1" ht="19" hidden="1">
      <c r="A903" s="5" t="s">
        <v>1596</v>
      </c>
      <c r="B903" s="5">
        <v>-3.52718119107471</v>
      </c>
      <c r="C903" s="6">
        <v>7.2151921389654797E-25</v>
      </c>
      <c r="D903" s="5" t="s">
        <v>1134</v>
      </c>
    </row>
    <row r="904" spans="1:4" customFormat="1" ht="19" hidden="1">
      <c r="A904" s="5" t="s">
        <v>1597</v>
      </c>
      <c r="B904" s="5">
        <v>4.5851646620051101</v>
      </c>
      <c r="C904" s="6">
        <v>7.6051607667970001E-25</v>
      </c>
      <c r="D904" s="5" t="s">
        <v>1134</v>
      </c>
    </row>
    <row r="905" spans="1:4" customFormat="1" ht="19" hidden="1">
      <c r="A905" s="5" t="s">
        <v>1598</v>
      </c>
      <c r="B905" s="5">
        <v>-3.16455538578276</v>
      </c>
      <c r="C905" s="6">
        <v>1.33312328521683E-24</v>
      </c>
      <c r="D905" s="5" t="s">
        <v>1134</v>
      </c>
    </row>
    <row r="906" spans="1:4" customFormat="1" ht="19" hidden="1">
      <c r="A906" s="5" t="s">
        <v>1599</v>
      </c>
      <c r="B906" s="5">
        <v>-3.1106590530059401</v>
      </c>
      <c r="C906" s="6">
        <v>1.51483756583498E-24</v>
      </c>
      <c r="D906" s="5" t="s">
        <v>1134</v>
      </c>
    </row>
    <row r="907" spans="1:4" customFormat="1" ht="19" hidden="1">
      <c r="A907" s="5" t="s">
        <v>1600</v>
      </c>
      <c r="B907" s="5">
        <v>-3.1293872473889901</v>
      </c>
      <c r="C907" s="6">
        <v>1.9883946937099801E-24</v>
      </c>
      <c r="D907" s="5" t="s">
        <v>1134</v>
      </c>
    </row>
    <row r="908" spans="1:4" customFormat="1" ht="19" hidden="1">
      <c r="A908" s="5" t="s">
        <v>1601</v>
      </c>
      <c r="B908" s="5">
        <v>-3.4874121130818398</v>
      </c>
      <c r="C908" s="6">
        <v>2.1356866332047501E-24</v>
      </c>
      <c r="D908" s="5" t="s">
        <v>1134</v>
      </c>
    </row>
    <row r="909" spans="1:4" customFormat="1" ht="19" hidden="1">
      <c r="A909" s="5" t="s">
        <v>1602</v>
      </c>
      <c r="B909" s="5">
        <v>-3.1029539191822799</v>
      </c>
      <c r="C909" s="6">
        <v>2.3486449244814902E-24</v>
      </c>
      <c r="D909" s="5" t="s">
        <v>1134</v>
      </c>
    </row>
    <row r="910" spans="1:4" customFormat="1" ht="19" hidden="1">
      <c r="A910" s="5" t="s">
        <v>1603</v>
      </c>
      <c r="B910" s="5">
        <v>-3.4801196268371899</v>
      </c>
      <c r="C910" s="6">
        <v>2.38394725607178E-24</v>
      </c>
      <c r="D910" s="5" t="s">
        <v>1134</v>
      </c>
    </row>
    <row r="911" spans="1:4" customFormat="1" ht="19" hidden="1">
      <c r="A911" s="5" t="s">
        <v>1604</v>
      </c>
      <c r="B911" s="5">
        <v>-3.5945940388367301</v>
      </c>
      <c r="C911" s="6">
        <v>2.39152461471743E-24</v>
      </c>
      <c r="D911" s="5" t="s">
        <v>1134</v>
      </c>
    </row>
    <row r="912" spans="1:4" customFormat="1" ht="19" hidden="1">
      <c r="A912" s="5" t="s">
        <v>1605</v>
      </c>
      <c r="B912" s="5">
        <v>-3.2369796189840199</v>
      </c>
      <c r="C912" s="6">
        <v>2.6823402798776099E-24</v>
      </c>
      <c r="D912" s="5" t="s">
        <v>1134</v>
      </c>
    </row>
    <row r="913" spans="1:4" customFormat="1" ht="19" hidden="1">
      <c r="A913" s="5" t="s">
        <v>1606</v>
      </c>
      <c r="B913" s="5">
        <v>3.12681199684737</v>
      </c>
      <c r="C913" s="6">
        <v>2.77611112369953E-24</v>
      </c>
      <c r="D913" s="5" t="s">
        <v>1134</v>
      </c>
    </row>
    <row r="914" spans="1:4" customFormat="1" ht="19" hidden="1">
      <c r="A914" s="5" t="s">
        <v>1607</v>
      </c>
      <c r="B914" s="5">
        <v>3.0279973335840902</v>
      </c>
      <c r="C914" s="6">
        <v>2.80291710518281E-24</v>
      </c>
      <c r="D914" s="5" t="s">
        <v>1134</v>
      </c>
    </row>
    <row r="915" spans="1:4" customFormat="1" ht="19" hidden="1">
      <c r="A915" s="5" t="s">
        <v>1608</v>
      </c>
      <c r="B915" s="5">
        <v>-3.4460204561622101</v>
      </c>
      <c r="C915" s="6">
        <v>3.5980290147208699E-24</v>
      </c>
      <c r="D915" s="5" t="s">
        <v>1134</v>
      </c>
    </row>
    <row r="916" spans="1:4" customFormat="1" ht="19" hidden="1">
      <c r="A916" s="5" t="s">
        <v>1609</v>
      </c>
      <c r="B916" s="5">
        <v>-3.1784488977269598</v>
      </c>
      <c r="C916" s="6">
        <v>3.6385151173794104E-24</v>
      </c>
      <c r="D916" s="5" t="s">
        <v>1134</v>
      </c>
    </row>
    <row r="917" spans="1:4" customFormat="1" ht="19" hidden="1">
      <c r="A917" s="5" t="s">
        <v>1610</v>
      </c>
      <c r="B917" s="5">
        <v>-3.55302981837223</v>
      </c>
      <c r="C917" s="6">
        <v>4.6985010069958201E-24</v>
      </c>
      <c r="D917" s="5" t="s">
        <v>1134</v>
      </c>
    </row>
    <row r="918" spans="1:4" customFormat="1" ht="19" hidden="1">
      <c r="A918" s="5" t="s">
        <v>1611</v>
      </c>
      <c r="B918" s="5">
        <v>-3.2940631325078198</v>
      </c>
      <c r="C918" s="6">
        <v>5.1048358678550398E-24</v>
      </c>
      <c r="D918" s="5" t="s">
        <v>1134</v>
      </c>
    </row>
    <row r="919" spans="1:4" customFormat="1" ht="19" hidden="1">
      <c r="A919" s="5" t="s">
        <v>1612</v>
      </c>
      <c r="B919" s="5">
        <v>-3.5404848631279102</v>
      </c>
      <c r="C919" s="6">
        <v>5.6530125760902E-24</v>
      </c>
      <c r="D919" s="5" t="s">
        <v>1134</v>
      </c>
    </row>
    <row r="920" spans="1:4" customFormat="1" ht="19" hidden="1">
      <c r="A920" s="5" t="s">
        <v>1613</v>
      </c>
      <c r="B920" s="5">
        <v>-3.0617389700491802</v>
      </c>
      <c r="C920" s="6">
        <v>6.5219346857979301E-24</v>
      </c>
      <c r="D920" s="5" t="s">
        <v>1134</v>
      </c>
    </row>
    <row r="921" spans="1:4" customFormat="1" ht="19" hidden="1">
      <c r="A921" s="5" t="s">
        <v>1614</v>
      </c>
      <c r="B921" s="5">
        <v>3.81760023937602</v>
      </c>
      <c r="C921" s="6">
        <v>6.7754634805550696E-24</v>
      </c>
      <c r="D921" s="5" t="s">
        <v>1134</v>
      </c>
    </row>
    <row r="922" spans="1:4" customFormat="1" ht="19" hidden="1">
      <c r="A922" s="5" t="s">
        <v>1615</v>
      </c>
      <c r="B922" s="5">
        <v>4.25503403869397</v>
      </c>
      <c r="C922" s="6">
        <v>1.3894757257836901E-23</v>
      </c>
      <c r="D922" s="5" t="s">
        <v>1134</v>
      </c>
    </row>
    <row r="923" spans="1:4" customFormat="1" ht="19" hidden="1">
      <c r="A923" s="5" t="s">
        <v>1616</v>
      </c>
      <c r="B923" s="5">
        <v>-3.2674634261509299</v>
      </c>
      <c r="C923" s="6">
        <v>1.4199994395825701E-23</v>
      </c>
      <c r="D923" s="5" t="s">
        <v>1134</v>
      </c>
    </row>
    <row r="924" spans="1:4" customFormat="1" ht="19" hidden="1">
      <c r="A924" s="5" t="s">
        <v>1617</v>
      </c>
      <c r="B924" s="5">
        <v>3.0224856114969798</v>
      </c>
      <c r="C924" s="6">
        <v>2.0593468948830699E-23</v>
      </c>
      <c r="D924" s="5" t="s">
        <v>1134</v>
      </c>
    </row>
    <row r="925" spans="1:4" customFormat="1" ht="19" hidden="1">
      <c r="A925" s="5" t="s">
        <v>1618</v>
      </c>
      <c r="B925" s="5">
        <v>3.0299379572477401</v>
      </c>
      <c r="C925" s="6">
        <v>2.5531816933003401E-23</v>
      </c>
      <c r="D925" s="5" t="s">
        <v>1134</v>
      </c>
    </row>
    <row r="926" spans="1:4" customFormat="1" ht="19" hidden="1">
      <c r="A926" s="5" t="s">
        <v>1619</v>
      </c>
      <c r="B926" s="5">
        <v>3.1191169733849402</v>
      </c>
      <c r="C926" s="6">
        <v>2.7573323361528102E-23</v>
      </c>
      <c r="D926" s="5" t="s">
        <v>1134</v>
      </c>
    </row>
    <row r="927" spans="1:4" customFormat="1" ht="19" hidden="1">
      <c r="A927" s="5" t="s">
        <v>1620</v>
      </c>
      <c r="B927" s="5">
        <v>-3.3782234428420299</v>
      </c>
      <c r="C927" s="6">
        <v>2.9160895482620001E-23</v>
      </c>
      <c r="D927" s="5" t="s">
        <v>1134</v>
      </c>
    </row>
    <row r="928" spans="1:4" customFormat="1" ht="19" hidden="1">
      <c r="A928" s="5" t="s">
        <v>1621</v>
      </c>
      <c r="B928" s="5">
        <v>-3.3726853252723501</v>
      </c>
      <c r="C928" s="6">
        <v>2.9532188482504802E-23</v>
      </c>
      <c r="D928" s="5" t="s">
        <v>1134</v>
      </c>
    </row>
    <row r="929" spans="1:4" customFormat="1" ht="19" hidden="1">
      <c r="A929" s="5" t="s">
        <v>1622</v>
      </c>
      <c r="B929" s="5">
        <v>3.4860688949987999</v>
      </c>
      <c r="C929" s="6">
        <v>3.6137965564644497E-23</v>
      </c>
      <c r="D929" s="5" t="s">
        <v>1134</v>
      </c>
    </row>
    <row r="930" spans="1:4" customFormat="1" ht="19" hidden="1">
      <c r="A930" s="5" t="s">
        <v>1623</v>
      </c>
      <c r="B930" s="5">
        <v>3.03271738079347</v>
      </c>
      <c r="C930" s="6">
        <v>3.9659240652933699E-23</v>
      </c>
      <c r="D930" s="5" t="s">
        <v>1134</v>
      </c>
    </row>
    <row r="931" spans="1:4" customFormat="1" ht="19" hidden="1">
      <c r="A931" s="5" t="s">
        <v>1624</v>
      </c>
      <c r="B931" s="5">
        <v>-3.0072392703854902</v>
      </c>
      <c r="C931" s="6">
        <v>5.2316520492383499E-23</v>
      </c>
      <c r="D931" s="5" t="s">
        <v>1134</v>
      </c>
    </row>
    <row r="932" spans="1:4" customFormat="1" ht="19" hidden="1">
      <c r="A932" s="5" t="s">
        <v>1625</v>
      </c>
      <c r="B932" s="5">
        <v>3.53935861904331</v>
      </c>
      <c r="C932" s="6">
        <v>6.5121599401945002E-23</v>
      </c>
      <c r="D932" s="5" t="s">
        <v>1134</v>
      </c>
    </row>
    <row r="933" spans="1:4" customFormat="1" ht="19" hidden="1">
      <c r="A933" s="5" t="s">
        <v>874</v>
      </c>
      <c r="B933" s="5">
        <v>3.11672172981869</v>
      </c>
      <c r="C933" s="6">
        <v>6.6020186921912899E-23</v>
      </c>
      <c r="D933" s="5" t="s">
        <v>1134</v>
      </c>
    </row>
    <row r="934" spans="1:4" customFormat="1" ht="19" hidden="1">
      <c r="A934" s="5" t="s">
        <v>1626</v>
      </c>
      <c r="B934" s="5">
        <v>-3.2359582256896999</v>
      </c>
      <c r="C934" s="6">
        <v>7.0026510565914805E-23</v>
      </c>
      <c r="D934" s="5" t="s">
        <v>1134</v>
      </c>
    </row>
    <row r="935" spans="1:4" customFormat="1" ht="19" hidden="1">
      <c r="A935" s="5" t="s">
        <v>1627</v>
      </c>
      <c r="B935" s="5">
        <v>-3.1669678580235501</v>
      </c>
      <c r="C935" s="6">
        <v>7.4544621348949299E-23</v>
      </c>
      <c r="D935" s="5" t="s">
        <v>1134</v>
      </c>
    </row>
    <row r="936" spans="1:4" customFormat="1" ht="19" hidden="1">
      <c r="A936" s="5" t="s">
        <v>1628</v>
      </c>
      <c r="B936" s="5">
        <v>-3.7746522652688301</v>
      </c>
      <c r="C936" s="6">
        <v>7.7053508288861905E-23</v>
      </c>
      <c r="D936" s="5" t="s">
        <v>1134</v>
      </c>
    </row>
    <row r="937" spans="1:4" customFormat="1" ht="19" hidden="1">
      <c r="A937" s="5" t="s">
        <v>1629</v>
      </c>
      <c r="B937" s="5">
        <v>3.2666405062623398</v>
      </c>
      <c r="C937" s="6">
        <v>8.9967357888464005E-23</v>
      </c>
      <c r="D937" s="5" t="s">
        <v>1134</v>
      </c>
    </row>
    <row r="938" spans="1:4" customFormat="1" ht="19" hidden="1">
      <c r="A938" s="5" t="s">
        <v>1630</v>
      </c>
      <c r="B938" s="5">
        <v>3.3366468973093601</v>
      </c>
      <c r="C938" s="6">
        <v>9.4348470911093395E-23</v>
      </c>
      <c r="D938" s="5" t="s">
        <v>1134</v>
      </c>
    </row>
    <row r="939" spans="1:4" customFormat="1" ht="19" hidden="1">
      <c r="A939" s="5" t="s">
        <v>1631</v>
      </c>
      <c r="B939" s="5">
        <v>-3.13297966060134</v>
      </c>
      <c r="C939" s="6">
        <v>9.8376069039192804E-23</v>
      </c>
      <c r="D939" s="5" t="s">
        <v>1134</v>
      </c>
    </row>
    <row r="940" spans="1:4" customFormat="1" ht="19" hidden="1">
      <c r="A940" s="5" t="s">
        <v>1632</v>
      </c>
      <c r="B940" s="5">
        <v>-4.1370873941156896</v>
      </c>
      <c r="C940" s="6">
        <v>9.9049157315695205E-23</v>
      </c>
      <c r="D940" s="5" t="s">
        <v>1134</v>
      </c>
    </row>
    <row r="941" spans="1:4" customFormat="1" ht="19" hidden="1">
      <c r="A941" s="5" t="s">
        <v>1633</v>
      </c>
      <c r="B941" s="5">
        <v>-3.4241693276078902</v>
      </c>
      <c r="C941" s="6">
        <v>1.01850846003979E-22</v>
      </c>
      <c r="D941" s="5" t="s">
        <v>1134</v>
      </c>
    </row>
    <row r="942" spans="1:4" customFormat="1" ht="19" hidden="1">
      <c r="A942" s="5" t="s">
        <v>1634</v>
      </c>
      <c r="B942" s="5">
        <v>-3.3226133809693001</v>
      </c>
      <c r="C942" s="6">
        <v>1.01997278924932E-22</v>
      </c>
      <c r="D942" s="5" t="s">
        <v>1134</v>
      </c>
    </row>
    <row r="943" spans="1:4" customFormat="1" ht="19" hidden="1">
      <c r="A943" s="5" t="s">
        <v>1635</v>
      </c>
      <c r="B943" s="5">
        <v>-3.0607192320780801</v>
      </c>
      <c r="C943" s="6">
        <v>1.2008240482309099E-22</v>
      </c>
      <c r="D943" s="5" t="s">
        <v>1134</v>
      </c>
    </row>
    <row r="944" spans="1:4" customFormat="1" ht="19" hidden="1">
      <c r="A944" s="5" t="s">
        <v>1636</v>
      </c>
      <c r="B944" s="5">
        <v>-3.03434312273794</v>
      </c>
      <c r="C944" s="6">
        <v>2.2662868991283601E-22</v>
      </c>
      <c r="D944" s="5" t="s">
        <v>1134</v>
      </c>
    </row>
    <row r="945" spans="1:4" customFormat="1" ht="19" hidden="1">
      <c r="A945" s="5" t="s">
        <v>1637</v>
      </c>
      <c r="B945" s="5">
        <v>-3.3140615512232099</v>
      </c>
      <c r="C945" s="6">
        <v>2.5026021699591501E-22</v>
      </c>
      <c r="D945" s="5" t="s">
        <v>1134</v>
      </c>
    </row>
    <row r="946" spans="1:4" customFormat="1" ht="19" hidden="1">
      <c r="A946" s="5" t="s">
        <v>1638</v>
      </c>
      <c r="B946" s="5">
        <v>-3.5623711366660902</v>
      </c>
      <c r="C946" s="6">
        <v>2.7039031566837202E-22</v>
      </c>
      <c r="D946" s="5" t="s">
        <v>1134</v>
      </c>
    </row>
    <row r="947" spans="1:4" customFormat="1" ht="19" hidden="1">
      <c r="A947" s="5" t="s">
        <v>1639</v>
      </c>
      <c r="B947" s="5">
        <v>-3.15005725538163</v>
      </c>
      <c r="C947" s="6">
        <v>2.76087518919304E-22</v>
      </c>
      <c r="D947" s="5" t="s">
        <v>1134</v>
      </c>
    </row>
    <row r="948" spans="1:4" customFormat="1" ht="19" hidden="1">
      <c r="A948" s="5" t="s">
        <v>1640</v>
      </c>
      <c r="B948" s="5">
        <v>-4.6230628781004901</v>
      </c>
      <c r="C948" s="6">
        <v>3.1218236443292398E-22</v>
      </c>
      <c r="D948" s="5" t="s">
        <v>1134</v>
      </c>
    </row>
    <row r="949" spans="1:4" customFormat="1" ht="19" hidden="1">
      <c r="A949" s="5" t="s">
        <v>1641</v>
      </c>
      <c r="B949" s="5">
        <v>3.1421374266669502</v>
      </c>
      <c r="C949" s="6">
        <v>3.9205271572706502E-22</v>
      </c>
      <c r="D949" s="5" t="s">
        <v>1134</v>
      </c>
    </row>
    <row r="950" spans="1:4" customFormat="1" ht="19" hidden="1">
      <c r="A950" s="5" t="s">
        <v>1642</v>
      </c>
      <c r="B950" s="5">
        <v>-3.3395194213535802</v>
      </c>
      <c r="C950" s="6">
        <v>3.95650892626968E-22</v>
      </c>
      <c r="D950" s="5" t="s">
        <v>1134</v>
      </c>
    </row>
    <row r="951" spans="1:4" customFormat="1" ht="19" hidden="1">
      <c r="A951" s="5" t="s">
        <v>1643</v>
      </c>
      <c r="B951" s="5">
        <v>3.1311971810213102</v>
      </c>
      <c r="C951" s="6">
        <v>4.9560270327006905E-22</v>
      </c>
      <c r="D951" s="5" t="s">
        <v>1134</v>
      </c>
    </row>
    <row r="952" spans="1:4" customFormat="1" ht="19" hidden="1">
      <c r="A952" s="5" t="s">
        <v>1644</v>
      </c>
      <c r="B952" s="5">
        <v>-3.76236049312624</v>
      </c>
      <c r="C952" s="6">
        <v>5.0333657356020403E-22</v>
      </c>
      <c r="D952" s="5" t="s">
        <v>1134</v>
      </c>
    </row>
    <row r="953" spans="1:4" customFormat="1" ht="19" hidden="1">
      <c r="A953" s="5" t="s">
        <v>1645</v>
      </c>
      <c r="B953" s="5">
        <v>3.9196455439141902</v>
      </c>
      <c r="C953" s="6">
        <v>6.1138660726520101E-22</v>
      </c>
      <c r="D953" s="5" t="s">
        <v>1134</v>
      </c>
    </row>
    <row r="954" spans="1:4" customFormat="1" ht="19" hidden="1">
      <c r="A954" s="5" t="s">
        <v>1646</v>
      </c>
      <c r="B954" s="5">
        <v>3.2714139954068102</v>
      </c>
      <c r="C954" s="6">
        <v>6.3153422907770697E-22</v>
      </c>
      <c r="D954" s="5" t="s">
        <v>1134</v>
      </c>
    </row>
    <row r="955" spans="1:4" customFormat="1" ht="19" hidden="1">
      <c r="A955" s="5" t="s">
        <v>1647</v>
      </c>
      <c r="B955" s="5">
        <v>-3.39445073725099</v>
      </c>
      <c r="C955" s="6">
        <v>7.1902336711320903E-22</v>
      </c>
      <c r="D955" s="5" t="s">
        <v>1134</v>
      </c>
    </row>
    <row r="956" spans="1:4" customFormat="1" ht="19" hidden="1">
      <c r="A956" s="5" t="s">
        <v>1648</v>
      </c>
      <c r="B956" s="5">
        <v>-3.37358273395194</v>
      </c>
      <c r="C956" s="6">
        <v>7.5836625935132796E-22</v>
      </c>
      <c r="D956" s="5" t="s">
        <v>1134</v>
      </c>
    </row>
    <row r="957" spans="1:4" customFormat="1" ht="19" hidden="1">
      <c r="A957" s="5" t="s">
        <v>1649</v>
      </c>
      <c r="B957" s="5">
        <v>3.3772899691104898</v>
      </c>
      <c r="C957" s="6">
        <v>7.6813185847476799E-22</v>
      </c>
      <c r="D957" s="5" t="s">
        <v>1134</v>
      </c>
    </row>
    <row r="958" spans="1:4" customFormat="1" ht="19" hidden="1">
      <c r="A958" s="5" t="s">
        <v>1650</v>
      </c>
      <c r="B958" s="5">
        <v>-3.08519310297517</v>
      </c>
      <c r="C958" s="6">
        <v>8.4394060762865798E-22</v>
      </c>
      <c r="D958" s="5" t="s">
        <v>1134</v>
      </c>
    </row>
    <row r="959" spans="1:4" customFormat="1" ht="19" hidden="1">
      <c r="A959" s="5" t="s">
        <v>1651</v>
      </c>
      <c r="B959" s="5">
        <v>-3.0157204260538601</v>
      </c>
      <c r="C959" s="6">
        <v>1.0102138600105E-21</v>
      </c>
      <c r="D959" s="5" t="s">
        <v>1134</v>
      </c>
    </row>
    <row r="960" spans="1:4" customFormat="1" ht="19" hidden="1">
      <c r="A960" s="5" t="s">
        <v>1652</v>
      </c>
      <c r="B960" s="5">
        <v>-3.26311849146003</v>
      </c>
      <c r="C960" s="6">
        <v>1.04872061355491E-21</v>
      </c>
      <c r="D960" s="5" t="s">
        <v>1134</v>
      </c>
    </row>
    <row r="961" spans="1:4" customFormat="1" ht="19" hidden="1">
      <c r="A961" s="5" t="s">
        <v>1653</v>
      </c>
      <c r="B961" s="5">
        <v>3.2276070922671698</v>
      </c>
      <c r="C961" s="6">
        <v>1.1372756695197999E-21</v>
      </c>
      <c r="D961" s="5" t="s">
        <v>1134</v>
      </c>
    </row>
    <row r="962" spans="1:4" customFormat="1" ht="19" hidden="1">
      <c r="A962" s="5" t="s">
        <v>1654</v>
      </c>
      <c r="B962" s="5">
        <v>-3.59575255768913</v>
      </c>
      <c r="C962" s="6">
        <v>1.23941874762177E-21</v>
      </c>
      <c r="D962" s="5" t="s">
        <v>1134</v>
      </c>
    </row>
    <row r="963" spans="1:4" customFormat="1" ht="19" hidden="1">
      <c r="A963" s="5" t="s">
        <v>1655</v>
      </c>
      <c r="B963" s="5">
        <v>-3.1791203280921998</v>
      </c>
      <c r="C963" s="6">
        <v>1.36865539412356E-21</v>
      </c>
      <c r="D963" s="5" t="s">
        <v>1134</v>
      </c>
    </row>
    <row r="964" spans="1:4" customFormat="1" ht="19" hidden="1">
      <c r="A964" s="5" t="s">
        <v>1656</v>
      </c>
      <c r="B964" s="5">
        <v>-3.3308890485775202</v>
      </c>
      <c r="C964" s="6">
        <v>1.36882859346497E-21</v>
      </c>
      <c r="D964" s="5" t="s">
        <v>1134</v>
      </c>
    </row>
    <row r="965" spans="1:4" customFormat="1" ht="19" hidden="1">
      <c r="A965" s="5" t="s">
        <v>1657</v>
      </c>
      <c r="B965" s="5">
        <v>-3.9679413619303299</v>
      </c>
      <c r="C965" s="6">
        <v>1.38389245830424E-21</v>
      </c>
      <c r="D965" s="5" t="s">
        <v>1134</v>
      </c>
    </row>
    <row r="966" spans="1:4" customFormat="1" ht="19" hidden="1">
      <c r="A966" s="5" t="s">
        <v>1658</v>
      </c>
      <c r="B966" s="5">
        <v>-4.43335912896735</v>
      </c>
      <c r="C966" s="6">
        <v>1.6133730000834299E-21</v>
      </c>
      <c r="D966" s="5" t="s">
        <v>1134</v>
      </c>
    </row>
    <row r="967" spans="1:4" customFormat="1" ht="19" hidden="1">
      <c r="A967" s="5" t="s">
        <v>1659</v>
      </c>
      <c r="B967" s="5">
        <v>3.76864729407083</v>
      </c>
      <c r="C967" s="6">
        <v>1.8484184666912398E-21</v>
      </c>
      <c r="D967" s="5" t="s">
        <v>1134</v>
      </c>
    </row>
    <row r="968" spans="1:4" customFormat="1" ht="19" hidden="1">
      <c r="A968" s="5" t="s">
        <v>1660</v>
      </c>
      <c r="B968" s="5">
        <v>-3.21686806369227</v>
      </c>
      <c r="C968" s="6">
        <v>2.08914782245326E-21</v>
      </c>
      <c r="D968" s="5" t="s">
        <v>1134</v>
      </c>
    </row>
    <row r="969" spans="1:4" customFormat="1" ht="19" hidden="1">
      <c r="A969" s="5" t="s">
        <v>1661</v>
      </c>
      <c r="B969" s="5">
        <v>-3.0970506702524001</v>
      </c>
      <c r="C969" s="6">
        <v>2.2907769122634999E-21</v>
      </c>
      <c r="D969" s="5" t="s">
        <v>1134</v>
      </c>
    </row>
    <row r="970" spans="1:4" customFormat="1" ht="19" hidden="1">
      <c r="A970" s="5" t="s">
        <v>1662</v>
      </c>
      <c r="B970" s="5">
        <v>-3.07227057663395</v>
      </c>
      <c r="C970" s="6">
        <v>2.30848296909944E-21</v>
      </c>
      <c r="D970" s="5" t="s">
        <v>1134</v>
      </c>
    </row>
    <row r="971" spans="1:4" customFormat="1" ht="19" hidden="1">
      <c r="A971" s="5" t="s">
        <v>1663</v>
      </c>
      <c r="B971" s="5">
        <v>3.1581675396786402</v>
      </c>
      <c r="C971" s="6">
        <v>2.8756721639913499E-21</v>
      </c>
      <c r="D971" s="5" t="s">
        <v>1134</v>
      </c>
    </row>
    <row r="972" spans="1:4" customFormat="1" ht="19" hidden="1">
      <c r="A972" s="5" t="s">
        <v>1664</v>
      </c>
      <c r="B972" s="5">
        <v>-3.0991658405090901</v>
      </c>
      <c r="C972" s="6">
        <v>3.1303044081669901E-21</v>
      </c>
      <c r="D972" s="5" t="s">
        <v>1134</v>
      </c>
    </row>
    <row r="973" spans="1:4" customFormat="1" ht="19" hidden="1">
      <c r="A973" s="5" t="s">
        <v>1665</v>
      </c>
      <c r="B973" s="5">
        <v>-3.0687697708852499</v>
      </c>
      <c r="C973" s="6">
        <v>3.2908152847010601E-21</v>
      </c>
      <c r="D973" s="5" t="s">
        <v>1134</v>
      </c>
    </row>
    <row r="974" spans="1:4" customFormat="1" ht="19" hidden="1">
      <c r="A974" s="5" t="s">
        <v>979</v>
      </c>
      <c r="B974" s="5">
        <v>4.6157536076187702</v>
      </c>
      <c r="C974" s="6">
        <v>3.9477241037236698E-21</v>
      </c>
      <c r="D974" s="5" t="s">
        <v>1134</v>
      </c>
    </row>
    <row r="975" spans="1:4" customFormat="1" ht="19" hidden="1">
      <c r="A975" s="5" t="s">
        <v>1666</v>
      </c>
      <c r="B975" s="5">
        <v>3.0674779154396701</v>
      </c>
      <c r="C975" s="6">
        <v>4.04007307199613E-21</v>
      </c>
      <c r="D975" s="5" t="s">
        <v>1134</v>
      </c>
    </row>
    <row r="976" spans="1:4" customFormat="1" ht="19" hidden="1">
      <c r="A976" s="5" t="s">
        <v>1667</v>
      </c>
      <c r="B976" s="5">
        <v>3.4799475417349899</v>
      </c>
      <c r="C976" s="6">
        <v>5.56093362890814E-21</v>
      </c>
      <c r="D976" s="5" t="s">
        <v>1134</v>
      </c>
    </row>
    <row r="977" spans="1:4" customFormat="1" ht="19" hidden="1">
      <c r="A977" s="5" t="s">
        <v>1668</v>
      </c>
      <c r="B977" s="5">
        <v>-3.1579789540116998</v>
      </c>
      <c r="C977" s="6">
        <v>6.8834577536279897E-21</v>
      </c>
      <c r="D977" s="5" t="s">
        <v>1134</v>
      </c>
    </row>
    <row r="978" spans="1:4" customFormat="1" ht="19" hidden="1">
      <c r="A978" s="5" t="s">
        <v>1669</v>
      </c>
      <c r="B978" s="5">
        <v>-3.6305870727422498</v>
      </c>
      <c r="C978" s="6">
        <v>7.3730926558688094E-21</v>
      </c>
      <c r="D978" s="5" t="s">
        <v>1134</v>
      </c>
    </row>
    <row r="979" spans="1:4" customFormat="1" ht="19" hidden="1">
      <c r="A979" s="5" t="s">
        <v>1670</v>
      </c>
      <c r="B979" s="5">
        <v>-3.0387201703827902</v>
      </c>
      <c r="C979" s="6">
        <v>7.4354117695154707E-21</v>
      </c>
      <c r="D979" s="5" t="s">
        <v>1134</v>
      </c>
    </row>
    <row r="980" spans="1:4" customFormat="1" ht="19" hidden="1">
      <c r="A980" s="5" t="s">
        <v>1671</v>
      </c>
      <c r="B980" s="5">
        <v>-3.5012501439199699</v>
      </c>
      <c r="C980" s="6">
        <v>7.6784338306189401E-21</v>
      </c>
      <c r="D980" s="5" t="s">
        <v>1134</v>
      </c>
    </row>
    <row r="981" spans="1:4" customFormat="1" ht="19" hidden="1">
      <c r="A981" s="5" t="s">
        <v>1672</v>
      </c>
      <c r="B981" s="5">
        <v>-3.1787142119576099</v>
      </c>
      <c r="C981" s="6">
        <v>8.6605965167365004E-21</v>
      </c>
      <c r="D981" s="5" t="s">
        <v>1134</v>
      </c>
    </row>
    <row r="982" spans="1:4" customFormat="1" ht="19" hidden="1">
      <c r="A982" s="5" t="s">
        <v>1673</v>
      </c>
      <c r="B982" s="5">
        <v>-3.1243330857677698</v>
      </c>
      <c r="C982" s="6">
        <v>8.9324003823232004E-21</v>
      </c>
      <c r="D982" s="5" t="s">
        <v>1134</v>
      </c>
    </row>
    <row r="983" spans="1:4" customFormat="1" ht="19" hidden="1">
      <c r="A983" s="5" t="s">
        <v>1674</v>
      </c>
      <c r="B983" s="5">
        <v>-3.42232160789173</v>
      </c>
      <c r="C983" s="6">
        <v>1.0019961680837699E-20</v>
      </c>
      <c r="D983" s="5" t="s">
        <v>1134</v>
      </c>
    </row>
    <row r="984" spans="1:4" customFormat="1" ht="19" hidden="1">
      <c r="A984" s="5" t="s">
        <v>1675</v>
      </c>
      <c r="B984" s="5">
        <v>3.0029155682410602</v>
      </c>
      <c r="C984" s="6">
        <v>1.00315122662244E-20</v>
      </c>
      <c r="D984" s="5" t="s">
        <v>1134</v>
      </c>
    </row>
    <row r="985" spans="1:4" customFormat="1" ht="19" hidden="1">
      <c r="A985" s="5" t="s">
        <v>1676</v>
      </c>
      <c r="B985" s="5">
        <v>3.2096543512242799</v>
      </c>
      <c r="C985" s="6">
        <v>1.5745707013645099E-20</v>
      </c>
      <c r="D985" s="5" t="s">
        <v>1134</v>
      </c>
    </row>
    <row r="986" spans="1:4" customFormat="1" ht="19" hidden="1">
      <c r="A986" s="5" t="s">
        <v>1677</v>
      </c>
      <c r="B986" s="5">
        <v>3.7032651429501202</v>
      </c>
      <c r="C986" s="6">
        <v>1.624063307654E-20</v>
      </c>
      <c r="D986" s="5" t="s">
        <v>1134</v>
      </c>
    </row>
    <row r="987" spans="1:4" customFormat="1" ht="19" hidden="1">
      <c r="A987" s="5" t="s">
        <v>1678</v>
      </c>
      <c r="B987" s="5">
        <v>-3.6344961491107401</v>
      </c>
      <c r="C987" s="6">
        <v>3.7947654422380199E-20</v>
      </c>
      <c r="D987" s="5" t="s">
        <v>1134</v>
      </c>
    </row>
    <row r="988" spans="1:4" customFormat="1" ht="19" hidden="1">
      <c r="A988" s="5" t="s">
        <v>1679</v>
      </c>
      <c r="B988" s="5">
        <v>-3.1110107156056799</v>
      </c>
      <c r="C988" s="6">
        <v>4.6395783147640201E-20</v>
      </c>
      <c r="D988" s="5" t="s">
        <v>1134</v>
      </c>
    </row>
    <row r="989" spans="1:4" customFormat="1" ht="19" hidden="1">
      <c r="A989" s="5" t="s">
        <v>1680</v>
      </c>
      <c r="B989" s="5">
        <v>-3.32329559419748</v>
      </c>
      <c r="C989" s="6">
        <v>5.5780182738078803E-20</v>
      </c>
      <c r="D989" s="5" t="s">
        <v>1134</v>
      </c>
    </row>
    <row r="990" spans="1:4" customFormat="1" ht="19" hidden="1">
      <c r="A990" s="5" t="s">
        <v>1681</v>
      </c>
      <c r="B990" s="5">
        <v>-3.12291237577965</v>
      </c>
      <c r="C990" s="6">
        <v>5.7761758414575606E-20</v>
      </c>
      <c r="D990" s="5" t="s">
        <v>1134</v>
      </c>
    </row>
    <row r="991" spans="1:4" customFormat="1" ht="19" hidden="1">
      <c r="A991" s="5" t="s">
        <v>1682</v>
      </c>
      <c r="B991" s="5">
        <v>3.1094936613915301</v>
      </c>
      <c r="C991" s="6">
        <v>6.5282843590510598E-20</v>
      </c>
      <c r="D991" s="5" t="s">
        <v>1134</v>
      </c>
    </row>
    <row r="992" spans="1:4" customFormat="1" ht="19" hidden="1">
      <c r="A992" s="5" t="s">
        <v>1683</v>
      </c>
      <c r="B992" s="5">
        <v>-3.2864729025988701</v>
      </c>
      <c r="C992" s="6">
        <v>6.8605379739843295E-20</v>
      </c>
      <c r="D992" s="5" t="s">
        <v>1134</v>
      </c>
    </row>
    <row r="993" spans="1:4" customFormat="1" ht="19" hidden="1">
      <c r="A993" s="5" t="s">
        <v>1684</v>
      </c>
      <c r="B993" s="5">
        <v>-3.17565441413399</v>
      </c>
      <c r="C993" s="6">
        <v>1.15158131227183E-19</v>
      </c>
      <c r="D993" s="5" t="s">
        <v>1134</v>
      </c>
    </row>
    <row r="994" spans="1:4" customFormat="1" ht="19" hidden="1">
      <c r="A994" s="5" t="s">
        <v>1685</v>
      </c>
      <c r="B994" s="5">
        <v>-3.8088723859977298</v>
      </c>
      <c r="C994" s="6">
        <v>1.2529567367414E-19</v>
      </c>
      <c r="D994" s="5" t="s">
        <v>1134</v>
      </c>
    </row>
    <row r="995" spans="1:4" customFormat="1" ht="19" hidden="1">
      <c r="A995" s="5" t="s">
        <v>1686</v>
      </c>
      <c r="B995" s="5">
        <v>-3.3582474050137101</v>
      </c>
      <c r="C995" s="6">
        <v>1.31786104642306E-19</v>
      </c>
      <c r="D995" s="5" t="s">
        <v>1134</v>
      </c>
    </row>
    <row r="996" spans="1:4" customFormat="1" ht="19" hidden="1">
      <c r="A996" s="5" t="s">
        <v>1687</v>
      </c>
      <c r="B996" s="5">
        <v>3.2582741734449199</v>
      </c>
      <c r="C996" s="6">
        <v>1.4467314818716499E-19</v>
      </c>
      <c r="D996" s="5" t="s">
        <v>1134</v>
      </c>
    </row>
    <row r="997" spans="1:4" customFormat="1" ht="19" hidden="1">
      <c r="A997" s="5" t="s">
        <v>1688</v>
      </c>
      <c r="B997" s="5">
        <v>3.2810622701196399</v>
      </c>
      <c r="C997" s="6">
        <v>1.47075093264613E-19</v>
      </c>
      <c r="D997" s="5" t="s">
        <v>1134</v>
      </c>
    </row>
    <row r="998" spans="1:4" customFormat="1" ht="19" hidden="1">
      <c r="A998" s="5" t="s">
        <v>1689</v>
      </c>
      <c r="B998" s="5">
        <v>-3.1700107866741698</v>
      </c>
      <c r="C998" s="6">
        <v>1.6419934704811499E-19</v>
      </c>
      <c r="D998" s="5" t="s">
        <v>1134</v>
      </c>
    </row>
    <row r="999" spans="1:4" customFormat="1" ht="19" hidden="1">
      <c r="A999" s="5" t="s">
        <v>1690</v>
      </c>
      <c r="B999" s="5">
        <v>-4.0605604005042597</v>
      </c>
      <c r="C999" s="6">
        <v>2.1949984801255901E-19</v>
      </c>
      <c r="D999" s="5" t="s">
        <v>1134</v>
      </c>
    </row>
    <row r="1000" spans="1:4" customFormat="1" ht="19" hidden="1">
      <c r="A1000" s="5" t="s">
        <v>1691</v>
      </c>
      <c r="B1000" s="5">
        <v>3.21153713342611</v>
      </c>
      <c r="C1000" s="6">
        <v>2.3985395893685899E-19</v>
      </c>
      <c r="D1000" s="5" t="s">
        <v>1134</v>
      </c>
    </row>
    <row r="1001" spans="1:4" customFormat="1" ht="19" hidden="1">
      <c r="A1001" s="5" t="s">
        <v>1692</v>
      </c>
      <c r="B1001" s="5">
        <v>-3.00727178011471</v>
      </c>
      <c r="C1001" s="6">
        <v>2.5841705266827599E-19</v>
      </c>
      <c r="D1001" s="5" t="s">
        <v>1134</v>
      </c>
    </row>
    <row r="1002" spans="1:4" customFormat="1" ht="19" hidden="1">
      <c r="A1002" s="5" t="s">
        <v>1693</v>
      </c>
      <c r="B1002" s="5">
        <v>-3.0852077297232698</v>
      </c>
      <c r="C1002" s="6">
        <v>2.9072368726487001E-19</v>
      </c>
      <c r="D1002" s="5" t="s">
        <v>1134</v>
      </c>
    </row>
    <row r="1003" spans="1:4" customFormat="1" ht="19" hidden="1">
      <c r="A1003" s="5" t="s">
        <v>1694</v>
      </c>
      <c r="B1003" s="5">
        <v>-3.2957206045781402</v>
      </c>
      <c r="C1003" s="6">
        <v>2.9776888027016501E-19</v>
      </c>
      <c r="D1003" s="5" t="s">
        <v>1134</v>
      </c>
    </row>
    <row r="1004" spans="1:4" customFormat="1" ht="19" hidden="1">
      <c r="A1004" s="5" t="s">
        <v>1695</v>
      </c>
      <c r="B1004" s="5">
        <v>-3.3590048086875401</v>
      </c>
      <c r="C1004" s="6">
        <v>3.2125084453394001E-19</v>
      </c>
      <c r="D1004" s="5" t="s">
        <v>1134</v>
      </c>
    </row>
    <row r="1005" spans="1:4" customFormat="1" ht="19" hidden="1">
      <c r="A1005" s="5" t="s">
        <v>1696</v>
      </c>
      <c r="B1005" s="5">
        <v>3.0445499035463501</v>
      </c>
      <c r="C1005" s="6">
        <v>3.94402501749062E-19</v>
      </c>
      <c r="D1005" s="5" t="s">
        <v>1134</v>
      </c>
    </row>
    <row r="1006" spans="1:4" customFormat="1" ht="19" hidden="1">
      <c r="A1006" s="5" t="s">
        <v>1697</v>
      </c>
      <c r="B1006" s="5">
        <v>-3.3065254295942799</v>
      </c>
      <c r="C1006" s="6">
        <v>3.9716186332200998E-19</v>
      </c>
      <c r="D1006" s="5" t="s">
        <v>1134</v>
      </c>
    </row>
    <row r="1007" spans="1:4" customFormat="1" ht="19" hidden="1">
      <c r="A1007" s="5" t="s">
        <v>1698</v>
      </c>
      <c r="B1007" s="5">
        <v>-3.12573710893709</v>
      </c>
      <c r="C1007" s="6">
        <v>4.21415657424369E-19</v>
      </c>
      <c r="D1007" s="5" t="s">
        <v>1134</v>
      </c>
    </row>
    <row r="1008" spans="1:4" customFormat="1" ht="19" hidden="1">
      <c r="A1008" s="5" t="s">
        <v>1699</v>
      </c>
      <c r="B1008" s="5">
        <v>4.5408809305116904</v>
      </c>
      <c r="C1008" s="6">
        <v>4.3785603147533403E-19</v>
      </c>
      <c r="D1008" s="5" t="s">
        <v>1134</v>
      </c>
    </row>
    <row r="1009" spans="1:4" customFormat="1" ht="19" hidden="1">
      <c r="A1009" s="5" t="s">
        <v>1700</v>
      </c>
      <c r="B1009" s="5">
        <v>3.1821903516554699</v>
      </c>
      <c r="C1009" s="6">
        <v>5.6809464635503103E-19</v>
      </c>
      <c r="D1009" s="5" t="s">
        <v>1134</v>
      </c>
    </row>
    <row r="1010" spans="1:4" customFormat="1" ht="19" hidden="1">
      <c r="A1010" s="5" t="s">
        <v>1701</v>
      </c>
      <c r="B1010" s="5">
        <v>-4.54289286546362</v>
      </c>
      <c r="C1010" s="6">
        <v>7.0401815641318098E-19</v>
      </c>
      <c r="D1010" s="5" t="s">
        <v>1134</v>
      </c>
    </row>
    <row r="1011" spans="1:4" customFormat="1" ht="19" hidden="1">
      <c r="A1011" s="5" t="s">
        <v>1702</v>
      </c>
      <c r="B1011" s="5">
        <v>-3.2402907213013701</v>
      </c>
      <c r="C1011" s="6">
        <v>1.2227829521627001E-18</v>
      </c>
      <c r="D1011" s="5" t="s">
        <v>1134</v>
      </c>
    </row>
    <row r="1012" spans="1:4" customFormat="1" ht="19" hidden="1">
      <c r="A1012" s="5" t="s">
        <v>1703</v>
      </c>
      <c r="B1012" s="5">
        <v>-3.0847324122556898</v>
      </c>
      <c r="C1012" s="6">
        <v>1.3890309038608E-18</v>
      </c>
      <c r="D1012" s="5" t="s">
        <v>1134</v>
      </c>
    </row>
    <row r="1013" spans="1:4" customFormat="1" ht="19" hidden="1">
      <c r="A1013" s="5" t="s">
        <v>1704</v>
      </c>
      <c r="B1013" s="5">
        <v>3.7322973265929602</v>
      </c>
      <c r="C1013" s="6">
        <v>2.5998690664326E-18</v>
      </c>
      <c r="D1013" s="5" t="s">
        <v>1134</v>
      </c>
    </row>
    <row r="1014" spans="1:4" customFormat="1" ht="19" hidden="1">
      <c r="A1014" s="5" t="s">
        <v>1705</v>
      </c>
      <c r="B1014" s="5">
        <v>3.61580318820651</v>
      </c>
      <c r="C1014" s="6">
        <v>2.6126627594708499E-18</v>
      </c>
      <c r="D1014" s="5" t="s">
        <v>1134</v>
      </c>
    </row>
    <row r="1015" spans="1:4" customFormat="1" ht="19" hidden="1">
      <c r="A1015" s="5" t="s">
        <v>1706</v>
      </c>
      <c r="B1015" s="5">
        <v>3.4564432153858702</v>
      </c>
      <c r="C1015" s="6">
        <v>3.5672547454536702E-18</v>
      </c>
      <c r="D1015" s="5" t="s">
        <v>1134</v>
      </c>
    </row>
    <row r="1016" spans="1:4" customFormat="1" ht="19" hidden="1">
      <c r="A1016" s="5" t="s">
        <v>1707</v>
      </c>
      <c r="B1016" s="5">
        <v>3.1842874736974802</v>
      </c>
      <c r="C1016" s="6">
        <v>4.1092072211590099E-18</v>
      </c>
      <c r="D1016" s="5" t="s">
        <v>1134</v>
      </c>
    </row>
    <row r="1017" spans="1:4" customFormat="1" ht="19" hidden="1">
      <c r="A1017" s="5" t="s">
        <v>1708</v>
      </c>
      <c r="B1017" s="5">
        <v>-3.5390691407598598</v>
      </c>
      <c r="C1017" s="6">
        <v>4.4380646495934799E-18</v>
      </c>
      <c r="D1017" s="5" t="s">
        <v>1134</v>
      </c>
    </row>
    <row r="1018" spans="1:4" customFormat="1" ht="19" hidden="1">
      <c r="A1018" s="5" t="s">
        <v>1709</v>
      </c>
      <c r="B1018" s="5">
        <v>-3.14629763858518</v>
      </c>
      <c r="C1018" s="6">
        <v>4.6788920370833303E-18</v>
      </c>
      <c r="D1018" s="5" t="s">
        <v>1134</v>
      </c>
    </row>
    <row r="1019" spans="1:4" customFormat="1" ht="19" hidden="1">
      <c r="A1019" s="5" t="s">
        <v>1710</v>
      </c>
      <c r="B1019" s="5">
        <v>3.20890599783238</v>
      </c>
      <c r="C1019" s="6">
        <v>5.1071803557275297E-18</v>
      </c>
      <c r="D1019" s="5" t="s">
        <v>1134</v>
      </c>
    </row>
    <row r="1020" spans="1:4" customFormat="1" ht="19" hidden="1">
      <c r="A1020" s="5" t="s">
        <v>1711</v>
      </c>
      <c r="B1020" s="5">
        <v>-3.1764208785846599</v>
      </c>
      <c r="C1020" s="6">
        <v>6.5488514955576497E-18</v>
      </c>
      <c r="D1020" s="5" t="s">
        <v>1134</v>
      </c>
    </row>
    <row r="1021" spans="1:4" customFormat="1" ht="19" hidden="1">
      <c r="A1021" s="5" t="s">
        <v>1712</v>
      </c>
      <c r="B1021" s="5">
        <v>-3.0183705547370501</v>
      </c>
      <c r="C1021" s="6">
        <v>6.5905942706363797E-18</v>
      </c>
      <c r="D1021" s="5" t="s">
        <v>1134</v>
      </c>
    </row>
    <row r="1022" spans="1:4" customFormat="1" ht="19" hidden="1">
      <c r="A1022" s="5" t="s">
        <v>1713</v>
      </c>
      <c r="B1022" s="5">
        <v>-3.5174863669240302</v>
      </c>
      <c r="C1022" s="6">
        <v>6.6957279142431798E-18</v>
      </c>
      <c r="D1022" s="5" t="s">
        <v>1134</v>
      </c>
    </row>
    <row r="1023" spans="1:4" customFormat="1" ht="19" hidden="1">
      <c r="A1023" s="5" t="s">
        <v>1714</v>
      </c>
      <c r="B1023" s="5">
        <v>-3.92459443310306</v>
      </c>
      <c r="C1023" s="6">
        <v>7.0222784054608404E-18</v>
      </c>
      <c r="D1023" s="5" t="s">
        <v>1134</v>
      </c>
    </row>
    <row r="1024" spans="1:4" customFormat="1" ht="19" hidden="1">
      <c r="A1024" s="5" t="s">
        <v>1715</v>
      </c>
      <c r="B1024" s="5">
        <v>3.0213987119097698</v>
      </c>
      <c r="C1024" s="6">
        <v>7.07977157733577E-18</v>
      </c>
      <c r="D1024" s="5" t="s">
        <v>1134</v>
      </c>
    </row>
    <row r="1025" spans="1:4" customFormat="1" ht="19" hidden="1">
      <c r="A1025" s="5" t="s">
        <v>1716</v>
      </c>
      <c r="B1025" s="5">
        <v>-3.2643955182052902</v>
      </c>
      <c r="C1025" s="6">
        <v>7.3433929988391797E-18</v>
      </c>
      <c r="D1025" s="5" t="s">
        <v>1134</v>
      </c>
    </row>
    <row r="1026" spans="1:4" customFormat="1" ht="19" hidden="1">
      <c r="A1026" s="5" t="s">
        <v>1717</v>
      </c>
      <c r="B1026" s="5">
        <v>-3.4053028341278599</v>
      </c>
      <c r="C1026" s="6">
        <v>7.6418928765123992E-18</v>
      </c>
      <c r="D1026" s="5" t="s">
        <v>1134</v>
      </c>
    </row>
    <row r="1027" spans="1:4" customFormat="1" ht="19" hidden="1">
      <c r="A1027" s="5" t="s">
        <v>1718</v>
      </c>
      <c r="B1027" s="5">
        <v>3.9797831087705502</v>
      </c>
      <c r="C1027" s="6">
        <v>7.8548551223733993E-18</v>
      </c>
      <c r="D1027" s="5" t="s">
        <v>1134</v>
      </c>
    </row>
    <row r="1028" spans="1:4" customFormat="1" ht="19" hidden="1">
      <c r="A1028" s="5" t="s">
        <v>1719</v>
      </c>
      <c r="B1028" s="5">
        <v>3.0760422391306101</v>
      </c>
      <c r="C1028" s="6">
        <v>9.5274243124179704E-18</v>
      </c>
      <c r="D1028" s="5" t="s">
        <v>1134</v>
      </c>
    </row>
    <row r="1029" spans="1:4" customFormat="1" ht="19" hidden="1">
      <c r="A1029" s="5" t="s">
        <v>1720</v>
      </c>
      <c r="B1029" s="5">
        <v>-3.0803099588730798</v>
      </c>
      <c r="C1029" s="6">
        <v>1.1178943745284799E-17</v>
      </c>
      <c r="D1029" s="5" t="s">
        <v>1134</v>
      </c>
    </row>
    <row r="1030" spans="1:4" customFormat="1" ht="19" hidden="1">
      <c r="A1030" s="5" t="s">
        <v>1721</v>
      </c>
      <c r="B1030" s="5">
        <v>3.5486313741851001</v>
      </c>
      <c r="C1030" s="6">
        <v>1.1289184653667201E-17</v>
      </c>
      <c r="D1030" s="5" t="s">
        <v>1134</v>
      </c>
    </row>
    <row r="1031" spans="1:4" customFormat="1" ht="19" hidden="1">
      <c r="A1031" s="5" t="s">
        <v>1722</v>
      </c>
      <c r="B1031" s="5">
        <v>-3.1579762046828002</v>
      </c>
      <c r="C1031" s="6">
        <v>1.13367385796601E-17</v>
      </c>
      <c r="D1031" s="5" t="s">
        <v>1134</v>
      </c>
    </row>
    <row r="1032" spans="1:4" customFormat="1" ht="19" hidden="1">
      <c r="A1032" s="5" t="s">
        <v>1723</v>
      </c>
      <c r="B1032" s="5">
        <v>-3.0860815522301999</v>
      </c>
      <c r="C1032" s="6">
        <v>1.2412283027597299E-17</v>
      </c>
      <c r="D1032" s="5" t="s">
        <v>1134</v>
      </c>
    </row>
    <row r="1033" spans="1:4" customFormat="1" ht="19" hidden="1">
      <c r="A1033" s="5" t="s">
        <v>1724</v>
      </c>
      <c r="B1033" s="5">
        <v>-3.7157315092837799</v>
      </c>
      <c r="C1033" s="6">
        <v>1.27770314412804E-17</v>
      </c>
      <c r="D1033" s="5" t="s">
        <v>1134</v>
      </c>
    </row>
    <row r="1034" spans="1:4" customFormat="1" ht="19" hidden="1">
      <c r="A1034" s="5" t="s">
        <v>1725</v>
      </c>
      <c r="B1034" s="5">
        <v>-3.0658779210325</v>
      </c>
      <c r="C1034" s="6">
        <v>2.0005732696063901E-17</v>
      </c>
      <c r="D1034" s="5" t="s">
        <v>1134</v>
      </c>
    </row>
    <row r="1035" spans="1:4" customFormat="1" ht="19" hidden="1">
      <c r="A1035" s="5" t="s">
        <v>1726</v>
      </c>
      <c r="B1035" s="5">
        <v>3.0731009049617901</v>
      </c>
      <c r="C1035" s="6">
        <v>3.2091663877626303E-17</v>
      </c>
      <c r="D1035" s="5" t="s">
        <v>1134</v>
      </c>
    </row>
    <row r="1036" spans="1:4" customFormat="1" ht="19" hidden="1">
      <c r="A1036" s="5" t="s">
        <v>1727</v>
      </c>
      <c r="B1036" s="5">
        <v>-3.2521473164680201</v>
      </c>
      <c r="C1036" s="6">
        <v>3.7702969978192701E-17</v>
      </c>
      <c r="D1036" s="5" t="s">
        <v>1134</v>
      </c>
    </row>
    <row r="1037" spans="1:4" customFormat="1" ht="19" hidden="1">
      <c r="A1037" s="5" t="s">
        <v>1728</v>
      </c>
      <c r="B1037" s="5">
        <v>-3.0978374646630198</v>
      </c>
      <c r="C1037" s="6">
        <v>4.5894828126958999E-17</v>
      </c>
      <c r="D1037" s="5" t="s">
        <v>1134</v>
      </c>
    </row>
    <row r="1038" spans="1:4" customFormat="1" ht="19" hidden="1">
      <c r="A1038" s="5" t="s">
        <v>1729</v>
      </c>
      <c r="B1038" s="5">
        <v>3.9230896328148099</v>
      </c>
      <c r="C1038" s="6">
        <v>1.3159790091330999E-16</v>
      </c>
      <c r="D1038" s="5" t="s">
        <v>1134</v>
      </c>
    </row>
    <row r="1039" spans="1:4" customFormat="1" ht="19" hidden="1">
      <c r="A1039" s="5" t="s">
        <v>1730</v>
      </c>
      <c r="B1039" s="5">
        <v>-3.1376730362110301</v>
      </c>
      <c r="C1039" s="6">
        <v>1.44106005151519E-16</v>
      </c>
      <c r="D1039" s="5" t="s">
        <v>1134</v>
      </c>
    </row>
    <row r="1040" spans="1:4" customFormat="1" ht="19" hidden="1">
      <c r="A1040" s="5" t="s">
        <v>1731</v>
      </c>
      <c r="B1040" s="5">
        <v>-3.1351223820145799</v>
      </c>
      <c r="C1040" s="6">
        <v>2.10496632091856E-16</v>
      </c>
      <c r="D1040" s="5" t="s">
        <v>1134</v>
      </c>
    </row>
    <row r="1041" spans="1:4" customFormat="1" ht="19" hidden="1">
      <c r="A1041" s="5" t="s">
        <v>1732</v>
      </c>
      <c r="B1041" s="5">
        <v>3.1776469771874001</v>
      </c>
      <c r="C1041" s="6">
        <v>2.9096947645828799E-16</v>
      </c>
      <c r="D1041" s="5" t="s">
        <v>1134</v>
      </c>
    </row>
    <row r="1042" spans="1:4" customFormat="1" ht="19" hidden="1">
      <c r="A1042" s="5" t="s">
        <v>1733</v>
      </c>
      <c r="B1042" s="5">
        <v>-3.42630116083699</v>
      </c>
      <c r="C1042" s="6">
        <v>3.5767071328399701E-16</v>
      </c>
      <c r="D1042" s="5" t="s">
        <v>1134</v>
      </c>
    </row>
    <row r="1043" spans="1:4" customFormat="1" ht="19" hidden="1">
      <c r="A1043" s="5" t="s">
        <v>1734</v>
      </c>
      <c r="B1043" s="5">
        <v>-3.67282404122574</v>
      </c>
      <c r="C1043" s="6">
        <v>4.5753387658233404E-16</v>
      </c>
      <c r="D1043" s="5" t="s">
        <v>1134</v>
      </c>
    </row>
    <row r="1044" spans="1:4" customFormat="1" ht="19" hidden="1">
      <c r="A1044" s="5" t="s">
        <v>1735</v>
      </c>
      <c r="B1044" s="5">
        <v>-3.0872064821810601</v>
      </c>
      <c r="C1044" s="6">
        <v>8.1587543460302497E-16</v>
      </c>
      <c r="D1044" s="5" t="s">
        <v>1134</v>
      </c>
    </row>
    <row r="1045" spans="1:4" customFormat="1" ht="19" hidden="1">
      <c r="A1045" s="5" t="s">
        <v>1736</v>
      </c>
      <c r="B1045" s="5">
        <v>-3.72203522245831</v>
      </c>
      <c r="C1045" s="6">
        <v>8.6088422935801299E-16</v>
      </c>
      <c r="D1045" s="5" t="s">
        <v>1134</v>
      </c>
    </row>
    <row r="1046" spans="1:4" customFormat="1" ht="19" hidden="1">
      <c r="A1046" s="5" t="s">
        <v>1737</v>
      </c>
      <c r="B1046" s="5">
        <v>3.1492766443322502</v>
      </c>
      <c r="C1046" s="6">
        <v>1.44109193085647E-15</v>
      </c>
      <c r="D1046" s="5" t="s">
        <v>1134</v>
      </c>
    </row>
    <row r="1047" spans="1:4" customFormat="1" ht="19" hidden="1">
      <c r="A1047" s="5" t="s">
        <v>1738</v>
      </c>
      <c r="B1047" s="5">
        <v>-3.0272505367418798</v>
      </c>
      <c r="C1047" s="6">
        <v>1.5247784820745799E-15</v>
      </c>
      <c r="D1047" s="5" t="s">
        <v>1134</v>
      </c>
    </row>
    <row r="1048" spans="1:4" customFormat="1" ht="19" hidden="1">
      <c r="A1048" s="5" t="s">
        <v>1739</v>
      </c>
      <c r="B1048" s="5">
        <v>3.1794851190702298</v>
      </c>
      <c r="C1048" s="6">
        <v>2.1114149376024198E-15</v>
      </c>
      <c r="D1048" s="5" t="s">
        <v>1134</v>
      </c>
    </row>
    <row r="1049" spans="1:4" customFormat="1" ht="19" hidden="1">
      <c r="A1049" s="5" t="s">
        <v>1740</v>
      </c>
      <c r="B1049" s="5">
        <v>-3.5779165044418502</v>
      </c>
      <c r="C1049" s="6">
        <v>3.21163987786525E-15</v>
      </c>
      <c r="D1049" s="5" t="s">
        <v>1134</v>
      </c>
    </row>
    <row r="1050" spans="1:4" customFormat="1" ht="19" hidden="1">
      <c r="A1050" s="5" t="s">
        <v>1741</v>
      </c>
      <c r="B1050" s="5">
        <v>3.18702153740358</v>
      </c>
      <c r="C1050" s="6">
        <v>3.2422751891650302E-15</v>
      </c>
      <c r="D1050" s="5" t="s">
        <v>1134</v>
      </c>
    </row>
    <row r="1051" spans="1:4" customFormat="1" ht="19" hidden="1">
      <c r="A1051" s="5" t="s">
        <v>1742</v>
      </c>
      <c r="B1051" s="5">
        <v>-3.40279342885154</v>
      </c>
      <c r="C1051" s="6">
        <v>4.6491317311527297E-15</v>
      </c>
      <c r="D1051" s="5" t="s">
        <v>1134</v>
      </c>
    </row>
    <row r="1052" spans="1:4" customFormat="1" ht="19" hidden="1">
      <c r="A1052" s="5" t="s">
        <v>1743</v>
      </c>
      <c r="B1052" s="5">
        <v>3.37385450514526</v>
      </c>
      <c r="C1052" s="6">
        <v>2.3857864868653499E-14</v>
      </c>
      <c r="D1052" s="5" t="s">
        <v>1134</v>
      </c>
    </row>
    <row r="1053" spans="1:4" customFormat="1" ht="19" hidden="1">
      <c r="A1053" s="5" t="s">
        <v>1744</v>
      </c>
      <c r="B1053" s="5">
        <v>-3.4648736805783602</v>
      </c>
      <c r="C1053" s="6">
        <v>1.2800073959735699E-13</v>
      </c>
      <c r="D1053" s="5" t="s">
        <v>1134</v>
      </c>
    </row>
    <row r="1054" spans="1:4" customFormat="1" ht="19" hidden="1">
      <c r="A1054" s="5" t="s">
        <v>1745</v>
      </c>
      <c r="B1054" s="5">
        <v>-3.1090412026793399</v>
      </c>
      <c r="C1054" s="6">
        <v>5.5202742855167803E-13</v>
      </c>
      <c r="D1054" s="5" t="s">
        <v>1134</v>
      </c>
    </row>
    <row r="1055" spans="1:4" customFormat="1" ht="19" hidden="1">
      <c r="A1055" s="5" t="s">
        <v>1746</v>
      </c>
      <c r="B1055" s="5">
        <v>-3.7980450394863898</v>
      </c>
      <c r="C1055" s="6">
        <v>7.95377024663713E-13</v>
      </c>
      <c r="D1055" s="5" t="s">
        <v>1134</v>
      </c>
    </row>
    <row r="1056" spans="1:4" customFormat="1" ht="19" hidden="1">
      <c r="A1056" s="5" t="s">
        <v>1747</v>
      </c>
      <c r="B1056" s="5">
        <v>3.50710952564752</v>
      </c>
      <c r="C1056" s="6">
        <v>8.9692014251924003E-13</v>
      </c>
      <c r="D1056" s="5" t="s">
        <v>1134</v>
      </c>
    </row>
    <row r="1057" spans="1:4" customFormat="1" ht="19" hidden="1">
      <c r="A1057" s="5" t="s">
        <v>1748</v>
      </c>
      <c r="B1057" s="5">
        <v>3.4174843436098001</v>
      </c>
      <c r="C1057" s="6">
        <v>1.6753891549111699E-12</v>
      </c>
      <c r="D1057" s="5" t="s">
        <v>1134</v>
      </c>
    </row>
    <row r="1058" spans="1:4" customFormat="1" ht="19" hidden="1">
      <c r="A1058" s="5" t="s">
        <v>1749</v>
      </c>
      <c r="B1058" s="5">
        <v>3.01791085972269</v>
      </c>
      <c r="C1058" s="6">
        <v>2.11624424399133E-12</v>
      </c>
      <c r="D1058" s="5" t="s">
        <v>1134</v>
      </c>
    </row>
    <row r="1059" spans="1:4" customFormat="1" ht="19" hidden="1">
      <c r="A1059" s="5" t="s">
        <v>1750</v>
      </c>
      <c r="B1059" s="5">
        <v>-3.35048075247196</v>
      </c>
      <c r="C1059" s="6">
        <v>2.1690739152449298E-12</v>
      </c>
      <c r="D1059" s="5" t="s">
        <v>1134</v>
      </c>
    </row>
    <row r="1060" spans="1:4" customFormat="1" ht="19" hidden="1">
      <c r="A1060" s="5" t="s">
        <v>1751</v>
      </c>
      <c r="B1060" s="5">
        <v>-3.0765281034299599</v>
      </c>
      <c r="C1060" s="6">
        <v>2.21195788681913E-12</v>
      </c>
      <c r="D1060" s="5" t="s">
        <v>1134</v>
      </c>
    </row>
    <row r="1061" spans="1:4" customFormat="1" ht="19" hidden="1">
      <c r="A1061" s="5" t="s">
        <v>1752</v>
      </c>
      <c r="B1061" s="5">
        <v>-3.4591289907624301</v>
      </c>
      <c r="C1061" s="6">
        <v>1.6103960100743099E-9</v>
      </c>
      <c r="D1061" s="5" t="s">
        <v>1134</v>
      </c>
    </row>
    <row r="1062" spans="1:4" customFormat="1" ht="19" hidden="1">
      <c r="A1062" s="5" t="s">
        <v>1753</v>
      </c>
      <c r="B1062" s="5">
        <v>-3.1350023446647999</v>
      </c>
      <c r="C1062" s="6">
        <v>3.7157468632136498E-9</v>
      </c>
      <c r="D1062" s="5" t="s">
        <v>1134</v>
      </c>
    </row>
    <row r="1063" spans="1:4">
      <c r="A1063" s="13" t="s">
        <v>1133</v>
      </c>
      <c r="B1063" s="13">
        <v>3.39482784071016</v>
      </c>
      <c r="C1063" s="15">
        <v>4.9860987438002899E-31</v>
      </c>
      <c r="D1063" s="13" t="s">
        <v>504</v>
      </c>
    </row>
    <row r="1064" spans="1:4">
      <c r="A1064" s="13" t="s">
        <v>1135</v>
      </c>
      <c r="B1064" s="13">
        <v>3.8440580509010398</v>
      </c>
      <c r="C1064" s="15">
        <v>3.0085640840667798E-24</v>
      </c>
      <c r="D1064" s="13" t="s">
        <v>504</v>
      </c>
    </row>
    <row r="1065" spans="1:4">
      <c r="A1065" s="13" t="s">
        <v>1149</v>
      </c>
      <c r="B1065" s="13">
        <v>-4.0051601223314597</v>
      </c>
      <c r="C1065" s="15">
        <v>1.08012757348665E-18</v>
      </c>
      <c r="D1065" s="13" t="s">
        <v>504</v>
      </c>
    </row>
    <row r="1066" spans="1:4">
      <c r="A1066" s="13" t="s">
        <v>1754</v>
      </c>
      <c r="B1066" s="13">
        <v>-2.6704842539972802</v>
      </c>
      <c r="C1066" s="15">
        <v>3.8550633005279402E-16</v>
      </c>
      <c r="D1066" s="13" t="s">
        <v>504</v>
      </c>
    </row>
    <row r="1067" spans="1:4">
      <c r="A1067" s="13" t="s">
        <v>1755</v>
      </c>
      <c r="B1067" s="13">
        <v>-2.5518003154065498</v>
      </c>
      <c r="C1067" s="15">
        <v>3.1169275957117E-15</v>
      </c>
      <c r="D1067" s="13" t="s">
        <v>504</v>
      </c>
    </row>
    <row r="1068" spans="1:4">
      <c r="A1068" s="13" t="s">
        <v>1140</v>
      </c>
      <c r="B1068" s="13">
        <v>-2.4508268460349698</v>
      </c>
      <c r="C1068" s="15">
        <v>1.32214509677672E-14</v>
      </c>
      <c r="D1068" s="13" t="s">
        <v>504</v>
      </c>
    </row>
    <row r="1069" spans="1:4">
      <c r="A1069" s="13" t="s">
        <v>1756</v>
      </c>
      <c r="B1069" s="13">
        <v>-2.5979153157254502</v>
      </c>
      <c r="C1069" s="15">
        <v>1.4986670938741999E-12</v>
      </c>
      <c r="D1069" s="13" t="s">
        <v>504</v>
      </c>
    </row>
    <row r="1070" spans="1:4">
      <c r="A1070" s="13" t="s">
        <v>1146</v>
      </c>
      <c r="B1070" s="13">
        <v>-1.7710926057962</v>
      </c>
      <c r="C1070" s="15">
        <v>1.9660105273927701E-12</v>
      </c>
      <c r="D1070" s="13" t="s">
        <v>504</v>
      </c>
    </row>
    <row r="1071" spans="1:4">
      <c r="A1071" s="13" t="s">
        <v>1757</v>
      </c>
      <c r="B1071" s="13">
        <v>1.4273378570917401</v>
      </c>
      <c r="C1071" s="15">
        <v>3.0025978326033401E-12</v>
      </c>
      <c r="D1071" s="13" t="s">
        <v>504</v>
      </c>
    </row>
    <row r="1072" spans="1:4">
      <c r="A1072" s="13" t="s">
        <v>965</v>
      </c>
      <c r="B1072" s="13">
        <v>-3.08149784658564</v>
      </c>
      <c r="C1072" s="15">
        <v>3.20229146106267E-12</v>
      </c>
      <c r="D1072" s="13" t="s">
        <v>504</v>
      </c>
    </row>
    <row r="1073" spans="1:4">
      <c r="A1073" s="13" t="s">
        <v>1758</v>
      </c>
      <c r="B1073" s="13">
        <v>1.62888083256103</v>
      </c>
      <c r="C1073" s="15">
        <v>3.6043655958142498E-12</v>
      </c>
      <c r="D1073" s="13" t="s">
        <v>504</v>
      </c>
    </row>
    <row r="1074" spans="1:4">
      <c r="A1074" s="13" t="s">
        <v>1759</v>
      </c>
      <c r="B1074" s="13">
        <v>-1.8672553334052699</v>
      </c>
      <c r="C1074" s="15">
        <v>4.3375076236238401E-12</v>
      </c>
      <c r="D1074" s="13" t="s">
        <v>504</v>
      </c>
    </row>
    <row r="1075" spans="1:4">
      <c r="A1075" s="13" t="s">
        <v>1138</v>
      </c>
      <c r="B1075" s="13">
        <v>-3.0189379885739198</v>
      </c>
      <c r="C1075" s="15">
        <v>5.8878122914626801E-12</v>
      </c>
      <c r="D1075" s="13" t="s">
        <v>504</v>
      </c>
    </row>
    <row r="1076" spans="1:4">
      <c r="A1076" s="13" t="s">
        <v>1344</v>
      </c>
      <c r="B1076" s="13">
        <v>-2.7427745087879098</v>
      </c>
      <c r="C1076" s="15">
        <v>1.53474173513448E-11</v>
      </c>
      <c r="D1076" s="13" t="s">
        <v>504</v>
      </c>
    </row>
    <row r="1077" spans="1:4">
      <c r="A1077" s="13" t="s">
        <v>1760</v>
      </c>
      <c r="B1077" s="13">
        <v>-1.71030769638272</v>
      </c>
      <c r="C1077" s="15">
        <v>1.8071270653719101E-11</v>
      </c>
      <c r="D1077" s="13" t="s">
        <v>504</v>
      </c>
    </row>
    <row r="1078" spans="1:4">
      <c r="A1078" s="13" t="s">
        <v>1761</v>
      </c>
      <c r="B1078" s="13">
        <v>-2.0641967404424499</v>
      </c>
      <c r="C1078" s="15">
        <v>3.0715021115162902E-11</v>
      </c>
      <c r="D1078" s="13" t="s">
        <v>504</v>
      </c>
    </row>
    <row r="1079" spans="1:4">
      <c r="A1079" s="13" t="s">
        <v>1762</v>
      </c>
      <c r="B1079" s="13">
        <v>-2.0721464101523499</v>
      </c>
      <c r="C1079" s="15">
        <v>3.2057489868795302E-11</v>
      </c>
      <c r="D1079" s="13" t="s">
        <v>504</v>
      </c>
    </row>
    <row r="1080" spans="1:4">
      <c r="A1080" s="13" t="s">
        <v>1148</v>
      </c>
      <c r="B1080" s="13">
        <v>-1.5734338378146999</v>
      </c>
      <c r="C1080" s="15">
        <v>3.3003095687971898E-11</v>
      </c>
      <c r="D1080" s="13" t="s">
        <v>504</v>
      </c>
    </row>
    <row r="1081" spans="1:4">
      <c r="A1081" s="13" t="s">
        <v>1763</v>
      </c>
      <c r="B1081" s="13">
        <v>1.4707442618870801</v>
      </c>
      <c r="C1081" s="15">
        <v>3.8359989785448799E-11</v>
      </c>
      <c r="D1081" s="13" t="s">
        <v>504</v>
      </c>
    </row>
    <row r="1082" spans="1:4">
      <c r="A1082" s="13" t="s">
        <v>1764</v>
      </c>
      <c r="B1082" s="13">
        <v>-1.97723524652646</v>
      </c>
      <c r="C1082" s="15">
        <v>6.2774400231457802E-11</v>
      </c>
      <c r="D1082" s="13" t="s">
        <v>504</v>
      </c>
    </row>
    <row r="1083" spans="1:4">
      <c r="A1083" s="13" t="s">
        <v>1765</v>
      </c>
      <c r="B1083" s="13">
        <v>1.91414926991475</v>
      </c>
      <c r="C1083" s="15">
        <v>7.8621197351796498E-11</v>
      </c>
      <c r="D1083" s="13" t="s">
        <v>504</v>
      </c>
    </row>
    <row r="1084" spans="1:4">
      <c r="A1084" s="13" t="s">
        <v>1766</v>
      </c>
      <c r="B1084" s="13">
        <v>-1.9677575249946899</v>
      </c>
      <c r="C1084" s="15">
        <v>7.8865761054460199E-11</v>
      </c>
      <c r="D1084" s="13" t="s">
        <v>504</v>
      </c>
    </row>
    <row r="1085" spans="1:4">
      <c r="A1085" s="13" t="s">
        <v>1767</v>
      </c>
      <c r="B1085" s="13">
        <v>-1.57020105002371</v>
      </c>
      <c r="C1085" s="15">
        <v>8.6230357121616102E-11</v>
      </c>
      <c r="D1085" s="13" t="s">
        <v>504</v>
      </c>
    </row>
    <row r="1086" spans="1:4">
      <c r="A1086" s="13" t="s">
        <v>1768</v>
      </c>
      <c r="B1086" s="13">
        <v>-1.3990170876190899</v>
      </c>
      <c r="C1086" s="15">
        <v>9.5504179481983003E-11</v>
      </c>
      <c r="D1086" s="13" t="s">
        <v>504</v>
      </c>
    </row>
    <row r="1087" spans="1:4">
      <c r="A1087" s="13" t="s">
        <v>1137</v>
      </c>
      <c r="B1087" s="13">
        <v>-1.60832322445789</v>
      </c>
      <c r="C1087" s="15">
        <v>1.2216974227802799E-10</v>
      </c>
      <c r="D1087" s="13" t="s">
        <v>504</v>
      </c>
    </row>
    <row r="1088" spans="1:4">
      <c r="A1088" s="13" t="s">
        <v>1769</v>
      </c>
      <c r="B1088" s="13">
        <v>-1.7698274694357601</v>
      </c>
      <c r="C1088" s="15">
        <v>1.2511629506692301E-10</v>
      </c>
      <c r="D1088" s="13" t="s">
        <v>504</v>
      </c>
    </row>
    <row r="1089" spans="1:4">
      <c r="A1089" s="13" t="s">
        <v>1770</v>
      </c>
      <c r="B1089" s="13">
        <v>-2.1207744485347</v>
      </c>
      <c r="C1089" s="15">
        <v>1.3927216848595999E-10</v>
      </c>
      <c r="D1089" s="13" t="s">
        <v>504</v>
      </c>
    </row>
    <row r="1090" spans="1:4">
      <c r="A1090" s="13" t="s">
        <v>912</v>
      </c>
      <c r="B1090" s="13">
        <v>-2.1311708705332402</v>
      </c>
      <c r="C1090" s="15">
        <v>1.43135759386053E-10</v>
      </c>
      <c r="D1090" s="13" t="s">
        <v>504</v>
      </c>
    </row>
    <row r="1091" spans="1:4">
      <c r="A1091" s="13" t="s">
        <v>1771</v>
      </c>
      <c r="B1091" s="13">
        <v>-2.2413793107719902</v>
      </c>
      <c r="C1091" s="15">
        <v>1.56195906394786E-10</v>
      </c>
      <c r="D1091" s="13" t="s">
        <v>504</v>
      </c>
    </row>
    <row r="1092" spans="1:4">
      <c r="A1092" s="13" t="s">
        <v>1772</v>
      </c>
      <c r="B1092" s="13">
        <v>-1.53922622958399</v>
      </c>
      <c r="C1092" s="15">
        <v>1.9608542139827299E-10</v>
      </c>
      <c r="D1092" s="13" t="s">
        <v>504</v>
      </c>
    </row>
    <row r="1093" spans="1:4">
      <c r="A1093" s="13" t="s">
        <v>1265</v>
      </c>
      <c r="B1093" s="13">
        <v>-1.27689182228097</v>
      </c>
      <c r="C1093" s="15">
        <v>2.4802696114092502E-10</v>
      </c>
      <c r="D1093" s="13" t="s">
        <v>504</v>
      </c>
    </row>
    <row r="1094" spans="1:4">
      <c r="A1094" s="13" t="s">
        <v>1773</v>
      </c>
      <c r="B1094" s="13">
        <v>1.36666206937805</v>
      </c>
      <c r="C1094" s="15">
        <v>2.9043022379288899E-10</v>
      </c>
      <c r="D1094" s="13" t="s">
        <v>504</v>
      </c>
    </row>
    <row r="1095" spans="1:4">
      <c r="A1095" s="13" t="s">
        <v>1774</v>
      </c>
      <c r="B1095" s="13">
        <v>-2.0248136494642401</v>
      </c>
      <c r="C1095" s="15">
        <v>3.4616265605872202E-10</v>
      </c>
      <c r="D1095" s="13" t="s">
        <v>504</v>
      </c>
    </row>
    <row r="1096" spans="1:4">
      <c r="A1096" s="13" t="s">
        <v>1775</v>
      </c>
      <c r="B1096" s="13">
        <v>-2.3694101651866899</v>
      </c>
      <c r="C1096" s="15">
        <v>4.2371983900372601E-10</v>
      </c>
      <c r="D1096" s="13" t="s">
        <v>504</v>
      </c>
    </row>
    <row r="1097" spans="1:4">
      <c r="A1097" s="13" t="s">
        <v>1185</v>
      </c>
      <c r="B1097" s="13">
        <v>-1.85498332671164</v>
      </c>
      <c r="C1097" s="15">
        <v>4.9472785366633201E-10</v>
      </c>
      <c r="D1097" s="13" t="s">
        <v>504</v>
      </c>
    </row>
    <row r="1098" spans="1:4">
      <c r="A1098" s="13" t="s">
        <v>1156</v>
      </c>
      <c r="B1098" s="13">
        <v>1.2891560478695501</v>
      </c>
      <c r="C1098" s="15">
        <v>5.0172522754423397E-10</v>
      </c>
      <c r="D1098" s="13" t="s">
        <v>504</v>
      </c>
    </row>
    <row r="1099" spans="1:4">
      <c r="A1099" s="13" t="s">
        <v>1776</v>
      </c>
      <c r="B1099" s="13">
        <v>-1.1299018044832601</v>
      </c>
      <c r="C1099" s="15">
        <v>6.4104098483122996E-10</v>
      </c>
      <c r="D1099" s="13" t="s">
        <v>504</v>
      </c>
    </row>
    <row r="1100" spans="1:4">
      <c r="A1100" s="13" t="s">
        <v>1777</v>
      </c>
      <c r="B1100" s="13">
        <v>-1.8887473096158101</v>
      </c>
      <c r="C1100" s="15">
        <v>7.0853162829698996E-10</v>
      </c>
      <c r="D1100" s="13" t="s">
        <v>504</v>
      </c>
    </row>
    <row r="1101" spans="1:4">
      <c r="A1101" s="13" t="s">
        <v>1778</v>
      </c>
      <c r="B1101" s="13">
        <v>-2.11312274819604</v>
      </c>
      <c r="C1101" s="15">
        <v>8.7219578571766902E-10</v>
      </c>
      <c r="D1101" s="13" t="s">
        <v>504</v>
      </c>
    </row>
    <row r="1102" spans="1:4">
      <c r="A1102" s="13" t="s">
        <v>1779</v>
      </c>
      <c r="B1102" s="13">
        <v>-1.46819569604612</v>
      </c>
      <c r="C1102" s="15">
        <v>1.0046600700885499E-9</v>
      </c>
      <c r="D1102" s="13" t="s">
        <v>504</v>
      </c>
    </row>
    <row r="1103" spans="1:4">
      <c r="A1103" s="13" t="s">
        <v>1160</v>
      </c>
      <c r="B1103" s="13">
        <v>-1.07878878316121</v>
      </c>
      <c r="C1103" s="15">
        <v>1.0248199460722801E-9</v>
      </c>
      <c r="D1103" s="13" t="s">
        <v>504</v>
      </c>
    </row>
    <row r="1104" spans="1:4">
      <c r="A1104" s="13" t="s">
        <v>1780</v>
      </c>
      <c r="B1104" s="13">
        <v>-1.85387939727147</v>
      </c>
      <c r="C1104" s="15">
        <v>1.0706777376442499E-9</v>
      </c>
      <c r="D1104" s="13" t="s">
        <v>504</v>
      </c>
    </row>
    <row r="1105" spans="1:4">
      <c r="A1105" s="13" t="s">
        <v>1781</v>
      </c>
      <c r="B1105" s="13">
        <v>-1.84786476637422</v>
      </c>
      <c r="C1105" s="15">
        <v>1.0722182142543501E-9</v>
      </c>
      <c r="D1105" s="13" t="s">
        <v>504</v>
      </c>
    </row>
    <row r="1106" spans="1:4">
      <c r="A1106" s="13" t="s">
        <v>1782</v>
      </c>
      <c r="B1106" s="13">
        <v>-1.2188449404208299</v>
      </c>
      <c r="C1106" s="15">
        <v>1.45424893760149E-9</v>
      </c>
      <c r="D1106" s="13" t="s">
        <v>504</v>
      </c>
    </row>
    <row r="1107" spans="1:4">
      <c r="A1107" s="13" t="s">
        <v>1210</v>
      </c>
      <c r="B1107" s="13">
        <v>-2.2533676246253602</v>
      </c>
      <c r="C1107" s="15">
        <v>1.5700154853525799E-9</v>
      </c>
      <c r="D1107" s="13" t="s">
        <v>504</v>
      </c>
    </row>
    <row r="1108" spans="1:4">
      <c r="A1108" s="13" t="s">
        <v>1783</v>
      </c>
      <c r="B1108" s="13">
        <v>-1.5793675910020999</v>
      </c>
      <c r="C1108" s="15">
        <v>1.6158013982942901E-9</v>
      </c>
      <c r="D1108" s="13" t="s">
        <v>504</v>
      </c>
    </row>
    <row r="1109" spans="1:4">
      <c r="A1109" s="13" t="s">
        <v>1209</v>
      </c>
      <c r="B1109" s="13">
        <v>-1.4544436810333701</v>
      </c>
      <c r="C1109" s="15">
        <v>1.7854829187014E-9</v>
      </c>
      <c r="D1109" s="13" t="s">
        <v>504</v>
      </c>
    </row>
    <row r="1110" spans="1:4">
      <c r="A1110" s="13" t="s">
        <v>1784</v>
      </c>
      <c r="B1110" s="13">
        <v>-2.1287416486355899</v>
      </c>
      <c r="C1110" s="15">
        <v>1.9730356825031898E-9</v>
      </c>
      <c r="D1110" s="13" t="s">
        <v>504</v>
      </c>
    </row>
    <row r="1111" spans="1:4">
      <c r="A1111" s="13" t="s">
        <v>1785</v>
      </c>
      <c r="B1111" s="13">
        <v>-1.6921850494175901</v>
      </c>
      <c r="C1111" s="15">
        <v>2.1052202004047502E-9</v>
      </c>
      <c r="D1111" s="13" t="s">
        <v>504</v>
      </c>
    </row>
    <row r="1112" spans="1:4">
      <c r="A1112" s="13" t="s">
        <v>1304</v>
      </c>
      <c r="B1112" s="13">
        <v>1.0256566016356701</v>
      </c>
      <c r="C1112" s="15">
        <v>2.2008082516352499E-9</v>
      </c>
      <c r="D1112" s="13" t="s">
        <v>504</v>
      </c>
    </row>
    <row r="1113" spans="1:4">
      <c r="A1113" s="13" t="s">
        <v>1786</v>
      </c>
      <c r="B1113" s="13">
        <v>-1.9168881437899199</v>
      </c>
      <c r="C1113" s="15">
        <v>2.24687782065543E-9</v>
      </c>
      <c r="D1113" s="13" t="s">
        <v>504</v>
      </c>
    </row>
    <row r="1114" spans="1:4">
      <c r="A1114" s="13" t="s">
        <v>1787</v>
      </c>
      <c r="B1114" s="13">
        <v>-1.7576337286077099</v>
      </c>
      <c r="C1114" s="15">
        <v>2.27650240118674E-9</v>
      </c>
      <c r="D1114" s="13" t="s">
        <v>504</v>
      </c>
    </row>
    <row r="1115" spans="1:4">
      <c r="A1115" s="13" t="s">
        <v>1788</v>
      </c>
      <c r="B1115" s="13">
        <v>-1.82292875390957</v>
      </c>
      <c r="C1115" s="15">
        <v>2.44786804666377E-9</v>
      </c>
      <c r="D1115" s="13" t="s">
        <v>504</v>
      </c>
    </row>
    <row r="1116" spans="1:4">
      <c r="A1116" s="13" t="s">
        <v>1789</v>
      </c>
      <c r="B1116" s="13">
        <v>-2.43541435442692</v>
      </c>
      <c r="C1116" s="15">
        <v>2.8233603305037299E-9</v>
      </c>
      <c r="D1116" s="13" t="s">
        <v>504</v>
      </c>
    </row>
    <row r="1117" spans="1:4">
      <c r="A1117" s="13" t="s">
        <v>1790</v>
      </c>
      <c r="B1117" s="13">
        <v>-1.5499298017977801</v>
      </c>
      <c r="C1117" s="15">
        <v>2.89106787814943E-9</v>
      </c>
      <c r="D1117" s="13" t="s">
        <v>504</v>
      </c>
    </row>
    <row r="1118" spans="1:4">
      <c r="A1118" s="13" t="s">
        <v>1791</v>
      </c>
      <c r="B1118" s="13">
        <v>-1.24252585964991</v>
      </c>
      <c r="C1118" s="15">
        <v>3.0586141947411601E-9</v>
      </c>
      <c r="D1118" s="13" t="s">
        <v>504</v>
      </c>
    </row>
    <row r="1119" spans="1:4">
      <c r="A1119" s="13" t="s">
        <v>1792</v>
      </c>
      <c r="B1119" s="13">
        <v>-1.01109170657815</v>
      </c>
      <c r="C1119" s="15">
        <v>3.44771159059319E-9</v>
      </c>
      <c r="D1119" s="13" t="s">
        <v>504</v>
      </c>
    </row>
    <row r="1120" spans="1:4">
      <c r="A1120" s="13" t="s">
        <v>1793</v>
      </c>
      <c r="B1120" s="13">
        <v>-1.4483526593079099</v>
      </c>
      <c r="C1120" s="15">
        <v>3.64781402737861E-9</v>
      </c>
      <c r="D1120" s="13" t="s">
        <v>504</v>
      </c>
    </row>
    <row r="1121" spans="1:4">
      <c r="A1121" s="13" t="s">
        <v>1794</v>
      </c>
      <c r="B1121" s="13">
        <v>-1.86719993375917</v>
      </c>
      <c r="C1121" s="15">
        <v>3.7606865083836599E-9</v>
      </c>
      <c r="D1121" s="13" t="s">
        <v>504</v>
      </c>
    </row>
    <row r="1122" spans="1:4">
      <c r="A1122" s="13" t="s">
        <v>1795</v>
      </c>
      <c r="B1122" s="13">
        <v>-1.2108301872762799</v>
      </c>
      <c r="C1122" s="15">
        <v>4.1444283052898901E-9</v>
      </c>
      <c r="D1122" s="13" t="s">
        <v>504</v>
      </c>
    </row>
    <row r="1123" spans="1:4">
      <c r="A1123" s="13" t="s">
        <v>1796</v>
      </c>
      <c r="B1123" s="13">
        <v>-1.70266937199543</v>
      </c>
      <c r="C1123" s="15">
        <v>4.8699830168793701E-9</v>
      </c>
      <c r="D1123" s="13" t="s">
        <v>504</v>
      </c>
    </row>
    <row r="1124" spans="1:4">
      <c r="A1124" s="13" t="s">
        <v>1797</v>
      </c>
      <c r="B1124" s="13">
        <v>-1.38335513441211</v>
      </c>
      <c r="C1124" s="15">
        <v>5.18223023587584E-9</v>
      </c>
      <c r="D1124" s="13" t="s">
        <v>504</v>
      </c>
    </row>
    <row r="1125" spans="1:4">
      <c r="A1125" s="13" t="s">
        <v>1798</v>
      </c>
      <c r="B1125" s="13">
        <v>-1.57975013012267</v>
      </c>
      <c r="C1125" s="15">
        <v>5.9168722385377896E-9</v>
      </c>
      <c r="D1125" s="13" t="s">
        <v>504</v>
      </c>
    </row>
    <row r="1126" spans="1:4">
      <c r="A1126" s="13" t="s">
        <v>1799</v>
      </c>
      <c r="B1126" s="13">
        <v>-1.8216454780983</v>
      </c>
      <c r="C1126" s="15">
        <v>6.3365837336008503E-9</v>
      </c>
      <c r="D1126" s="13" t="s">
        <v>504</v>
      </c>
    </row>
    <row r="1127" spans="1:4">
      <c r="A1127" s="13" t="s">
        <v>1800</v>
      </c>
      <c r="B1127" s="13">
        <v>1.17796978995879</v>
      </c>
      <c r="C1127" s="15">
        <v>6.49395960823819E-9</v>
      </c>
      <c r="D1127" s="13" t="s">
        <v>504</v>
      </c>
    </row>
    <row r="1128" spans="1:4">
      <c r="A1128" s="13" t="s">
        <v>1310</v>
      </c>
      <c r="B1128" s="13">
        <v>-1.23442086080645</v>
      </c>
      <c r="C1128" s="15">
        <v>6.6915409890753402E-9</v>
      </c>
      <c r="D1128" s="13" t="s">
        <v>504</v>
      </c>
    </row>
    <row r="1129" spans="1:4">
      <c r="A1129" s="13" t="s">
        <v>1801</v>
      </c>
      <c r="B1129" s="13">
        <v>-1.1442865286586801</v>
      </c>
      <c r="C1129" s="15">
        <v>7.0493568904829797E-9</v>
      </c>
      <c r="D1129" s="13" t="s">
        <v>504</v>
      </c>
    </row>
    <row r="1130" spans="1:4">
      <c r="A1130" s="13" t="s">
        <v>1147</v>
      </c>
      <c r="B1130" s="13">
        <v>-1.71660947545791</v>
      </c>
      <c r="C1130" s="15">
        <v>7.7180296583975098E-9</v>
      </c>
      <c r="D1130" s="13" t="s">
        <v>504</v>
      </c>
    </row>
    <row r="1131" spans="1:4">
      <c r="A1131" s="13" t="s">
        <v>1244</v>
      </c>
      <c r="B1131" s="13">
        <v>1.5767175636598001</v>
      </c>
      <c r="C1131" s="15">
        <v>7.7997810994484708E-9</v>
      </c>
      <c r="D1131" s="13" t="s">
        <v>504</v>
      </c>
    </row>
    <row r="1132" spans="1:4">
      <c r="A1132" s="13" t="s">
        <v>1444</v>
      </c>
      <c r="B1132" s="13">
        <v>-2.7031593140593801</v>
      </c>
      <c r="C1132" s="15">
        <v>7.8063909937648493E-9</v>
      </c>
      <c r="D1132" s="13" t="s">
        <v>504</v>
      </c>
    </row>
    <row r="1133" spans="1:4">
      <c r="A1133" s="13" t="s">
        <v>1802</v>
      </c>
      <c r="B1133" s="13">
        <v>-1.2472019436733</v>
      </c>
      <c r="C1133" s="15">
        <v>7.8423671866393105E-9</v>
      </c>
      <c r="D1133" s="13" t="s">
        <v>504</v>
      </c>
    </row>
    <row r="1134" spans="1:4">
      <c r="A1134" s="13" t="s">
        <v>1803</v>
      </c>
      <c r="B1134" s="13">
        <v>-1.8380889964218301</v>
      </c>
      <c r="C1134" s="15">
        <v>9.2293492855255502E-9</v>
      </c>
      <c r="D1134" s="13" t="s">
        <v>504</v>
      </c>
    </row>
    <row r="1135" spans="1:4">
      <c r="A1135" s="13" t="s">
        <v>1804</v>
      </c>
      <c r="B1135" s="13">
        <v>-1.2432458013105301</v>
      </c>
      <c r="C1135" s="15">
        <v>9.5882610961951992E-9</v>
      </c>
      <c r="D1135" s="13" t="s">
        <v>504</v>
      </c>
    </row>
    <row r="1136" spans="1:4">
      <c r="A1136" s="13" t="s">
        <v>1805</v>
      </c>
      <c r="B1136" s="13">
        <v>-1.4558636045369999</v>
      </c>
      <c r="C1136" s="15">
        <v>9.7691142746169303E-9</v>
      </c>
      <c r="D1136" s="13" t="s">
        <v>504</v>
      </c>
    </row>
    <row r="1137" spans="1:4">
      <c r="A1137" s="13" t="s">
        <v>1806</v>
      </c>
      <c r="B1137" s="13">
        <v>-1.8860909526426</v>
      </c>
      <c r="C1137" s="15">
        <v>1.16521202511322E-8</v>
      </c>
      <c r="D1137" s="13" t="s">
        <v>504</v>
      </c>
    </row>
    <row r="1138" spans="1:4">
      <c r="A1138" s="13" t="s">
        <v>1807</v>
      </c>
      <c r="B1138" s="13">
        <v>-1.2371242234598001</v>
      </c>
      <c r="C1138" s="15">
        <v>1.4925610994627799E-8</v>
      </c>
      <c r="D1138" s="13" t="s">
        <v>504</v>
      </c>
    </row>
    <row r="1139" spans="1:4">
      <c r="A1139" s="13" t="s">
        <v>1808</v>
      </c>
      <c r="B1139" s="13">
        <v>-1.37610034261646</v>
      </c>
      <c r="C1139" s="15">
        <v>1.5621116390312198E-8</v>
      </c>
      <c r="D1139" s="13" t="s">
        <v>504</v>
      </c>
    </row>
    <row r="1140" spans="1:4">
      <c r="A1140" s="28">
        <v>38231</v>
      </c>
      <c r="B1140" s="13">
        <v>-1.2618537062472599</v>
      </c>
      <c r="C1140" s="15">
        <v>1.64277540613368E-8</v>
      </c>
      <c r="D1140" s="13" t="s">
        <v>504</v>
      </c>
    </row>
    <row r="1141" spans="1:4">
      <c r="A1141" s="13" t="s">
        <v>1809</v>
      </c>
      <c r="B1141" s="13">
        <v>-1.45821859948786</v>
      </c>
      <c r="C1141" s="15">
        <v>1.6799189752509901E-8</v>
      </c>
      <c r="D1141" s="13" t="s">
        <v>504</v>
      </c>
    </row>
    <row r="1142" spans="1:4">
      <c r="A1142" s="13" t="s">
        <v>1810</v>
      </c>
      <c r="B1142" s="13">
        <v>-1.68749541979875</v>
      </c>
      <c r="C1142" s="15">
        <v>1.88960057616323E-8</v>
      </c>
      <c r="D1142" s="13" t="s">
        <v>504</v>
      </c>
    </row>
    <row r="1143" spans="1:4">
      <c r="A1143" s="13" t="s">
        <v>1699</v>
      </c>
      <c r="B1143" s="13">
        <v>1.3216139438493399</v>
      </c>
      <c r="C1143" s="15">
        <v>1.9255728927524198E-8</v>
      </c>
      <c r="D1143" s="13" t="s">
        <v>504</v>
      </c>
    </row>
    <row r="1144" spans="1:4">
      <c r="A1144" s="13" t="s">
        <v>1811</v>
      </c>
      <c r="B1144" s="13">
        <v>-1.3975566196356399</v>
      </c>
      <c r="C1144" s="15">
        <v>2.1291139058812399E-8</v>
      </c>
      <c r="D1144" s="13" t="s">
        <v>504</v>
      </c>
    </row>
    <row r="1145" spans="1:4">
      <c r="A1145" s="13" t="s">
        <v>1812</v>
      </c>
      <c r="B1145" s="13">
        <v>-1.5861520273479199</v>
      </c>
      <c r="C1145" s="15">
        <v>2.1366577067193899E-8</v>
      </c>
      <c r="D1145" s="13" t="s">
        <v>504</v>
      </c>
    </row>
    <row r="1146" spans="1:4">
      <c r="A1146" s="13" t="s">
        <v>1813</v>
      </c>
      <c r="B1146" s="13">
        <v>-1.3198328670142001</v>
      </c>
      <c r="C1146" s="15">
        <v>2.2213884182202801E-8</v>
      </c>
      <c r="D1146" s="13" t="s">
        <v>504</v>
      </c>
    </row>
    <row r="1147" spans="1:4">
      <c r="A1147" s="13" t="s">
        <v>1814</v>
      </c>
      <c r="B1147" s="13">
        <v>-1.16987338235117</v>
      </c>
      <c r="C1147" s="15">
        <v>2.2882169535922699E-8</v>
      </c>
      <c r="D1147" s="13" t="s">
        <v>504</v>
      </c>
    </row>
    <row r="1148" spans="1:4">
      <c r="A1148" s="13" t="s">
        <v>1815</v>
      </c>
      <c r="B1148" s="13">
        <v>-1.56783853083941</v>
      </c>
      <c r="C1148" s="15">
        <v>2.5438693440583101E-8</v>
      </c>
      <c r="D1148" s="13" t="s">
        <v>504</v>
      </c>
    </row>
    <row r="1149" spans="1:4">
      <c r="A1149" s="13" t="s">
        <v>1816</v>
      </c>
      <c r="B1149" s="13">
        <v>-1.2405817884958501</v>
      </c>
      <c r="C1149" s="15">
        <v>2.6797786324305199E-8</v>
      </c>
      <c r="D1149" s="13" t="s">
        <v>504</v>
      </c>
    </row>
    <row r="1150" spans="1:4">
      <c r="A1150" s="13" t="s">
        <v>1143</v>
      </c>
      <c r="B1150" s="13">
        <v>-1.1952670389476501</v>
      </c>
      <c r="C1150" s="15">
        <v>2.76462191897208E-8</v>
      </c>
      <c r="D1150" s="13" t="s">
        <v>504</v>
      </c>
    </row>
    <row r="1151" spans="1:4">
      <c r="A1151" s="13" t="s">
        <v>1817</v>
      </c>
      <c r="B1151" s="13">
        <v>-1.2107412031633999</v>
      </c>
      <c r="C1151" s="15">
        <v>2.7736351207885401E-8</v>
      </c>
      <c r="D1151" s="13" t="s">
        <v>504</v>
      </c>
    </row>
    <row r="1152" spans="1:4">
      <c r="A1152" s="13" t="s">
        <v>1818</v>
      </c>
      <c r="B1152" s="13">
        <v>-1.3583495463967199</v>
      </c>
      <c r="C1152" s="15">
        <v>2.91566331902982E-8</v>
      </c>
      <c r="D1152" s="13" t="s">
        <v>504</v>
      </c>
    </row>
    <row r="1153" spans="1:4">
      <c r="A1153" s="13" t="s">
        <v>1819</v>
      </c>
      <c r="B1153" s="13">
        <v>-1.32934822825421</v>
      </c>
      <c r="C1153" s="15">
        <v>3.0206168658549402E-8</v>
      </c>
      <c r="D1153" s="13" t="s">
        <v>504</v>
      </c>
    </row>
    <row r="1154" spans="1:4">
      <c r="A1154" s="13" t="s">
        <v>1297</v>
      </c>
      <c r="B1154" s="13">
        <v>1.20087726498153</v>
      </c>
      <c r="C1154" s="15">
        <v>3.2682527066162101E-8</v>
      </c>
      <c r="D1154" s="13" t="s">
        <v>504</v>
      </c>
    </row>
    <row r="1155" spans="1:4">
      <c r="A1155" s="13" t="s">
        <v>1820</v>
      </c>
      <c r="B1155" s="13">
        <v>-1.41040822632362</v>
      </c>
      <c r="C1155" s="15">
        <v>3.7350438948748503E-8</v>
      </c>
      <c r="D1155" s="13" t="s">
        <v>504</v>
      </c>
    </row>
    <row r="1156" spans="1:4">
      <c r="A1156" s="13" t="s">
        <v>1821</v>
      </c>
      <c r="B1156" s="13">
        <v>-1.2468770735607</v>
      </c>
      <c r="C1156" s="15">
        <v>3.7902894539710499E-8</v>
      </c>
      <c r="D1156" s="13" t="s">
        <v>504</v>
      </c>
    </row>
    <row r="1157" spans="1:4">
      <c r="A1157" s="13" t="s">
        <v>1164</v>
      </c>
      <c r="B1157" s="13">
        <v>-1.1805098517227199</v>
      </c>
      <c r="C1157" s="15">
        <v>3.89442257356551E-8</v>
      </c>
      <c r="D1157" s="13" t="s">
        <v>504</v>
      </c>
    </row>
    <row r="1158" spans="1:4">
      <c r="A1158" s="13" t="s">
        <v>1822</v>
      </c>
      <c r="B1158" s="13">
        <v>-1.4470952299842501</v>
      </c>
      <c r="C1158" s="15">
        <v>3.9708295303509903E-8</v>
      </c>
      <c r="D1158" s="13" t="s">
        <v>504</v>
      </c>
    </row>
    <row r="1159" spans="1:4">
      <c r="A1159" s="13" t="s">
        <v>1823</v>
      </c>
      <c r="B1159" s="13">
        <v>-1.3612442754671199</v>
      </c>
      <c r="C1159" s="15">
        <v>4.2148559891415499E-8</v>
      </c>
      <c r="D1159" s="13" t="s">
        <v>504</v>
      </c>
    </row>
    <row r="1160" spans="1:4">
      <c r="A1160" s="13" t="s">
        <v>1824</v>
      </c>
      <c r="B1160" s="13">
        <v>-1.3786410438396599</v>
      </c>
      <c r="C1160" s="15">
        <v>4.2570723006680799E-8</v>
      </c>
      <c r="D1160" s="13" t="s">
        <v>504</v>
      </c>
    </row>
    <row r="1161" spans="1:4">
      <c r="A1161" s="13" t="s">
        <v>1825</v>
      </c>
      <c r="B1161" s="13">
        <v>1.8083523326123601</v>
      </c>
      <c r="C1161" s="15">
        <v>4.4294285149834299E-8</v>
      </c>
      <c r="D1161" s="13" t="s">
        <v>504</v>
      </c>
    </row>
    <row r="1162" spans="1:4">
      <c r="A1162" s="13" t="s">
        <v>887</v>
      </c>
      <c r="B1162" s="13">
        <v>-1.58027130698169</v>
      </c>
      <c r="C1162" s="15">
        <v>4.6887877963264198E-8</v>
      </c>
      <c r="D1162" s="13" t="s">
        <v>504</v>
      </c>
    </row>
    <row r="1163" spans="1:4">
      <c r="A1163" s="13" t="s">
        <v>1826</v>
      </c>
      <c r="B1163" s="13">
        <v>-1.28280514238384</v>
      </c>
      <c r="C1163" s="15">
        <v>4.7347346448151102E-8</v>
      </c>
      <c r="D1163" s="13" t="s">
        <v>504</v>
      </c>
    </row>
    <row r="1164" spans="1:4">
      <c r="A1164" s="13" t="s">
        <v>1827</v>
      </c>
      <c r="B1164" s="13">
        <v>-1.17785190193746</v>
      </c>
      <c r="C1164" s="15">
        <v>4.8957562153570098E-8</v>
      </c>
      <c r="D1164" s="13" t="s">
        <v>504</v>
      </c>
    </row>
    <row r="1165" spans="1:4">
      <c r="A1165" s="13" t="s">
        <v>1285</v>
      </c>
      <c r="B1165" s="13">
        <v>-1.5372317518622101</v>
      </c>
      <c r="C1165" s="15">
        <v>5.0383511173353203E-8</v>
      </c>
      <c r="D1165" s="13" t="s">
        <v>504</v>
      </c>
    </row>
    <row r="1166" spans="1:4">
      <c r="A1166" s="13" t="s">
        <v>1828</v>
      </c>
      <c r="B1166" s="13">
        <v>-1.22692713919729</v>
      </c>
      <c r="C1166" s="15">
        <v>5.2439759467448298E-8</v>
      </c>
      <c r="D1166" s="13" t="s">
        <v>504</v>
      </c>
    </row>
    <row r="1167" spans="1:4">
      <c r="A1167" s="13" t="s">
        <v>1829</v>
      </c>
      <c r="B1167" s="13">
        <v>1.1354082719157701</v>
      </c>
      <c r="C1167" s="15">
        <v>5.3605972586308703E-8</v>
      </c>
      <c r="D1167" s="13" t="s">
        <v>504</v>
      </c>
    </row>
    <row r="1168" spans="1:4">
      <c r="A1168" s="13" t="s">
        <v>1830</v>
      </c>
      <c r="B1168" s="13">
        <v>-1.39276111139168</v>
      </c>
      <c r="C1168" s="15">
        <v>5.4137941283218399E-8</v>
      </c>
      <c r="D1168" s="13" t="s">
        <v>504</v>
      </c>
    </row>
    <row r="1169" spans="1:4">
      <c r="A1169" s="13" t="s">
        <v>953</v>
      </c>
      <c r="B1169" s="13">
        <v>1.1830623750429601</v>
      </c>
      <c r="C1169" s="15">
        <v>5.6668291688490302E-8</v>
      </c>
      <c r="D1169" s="13" t="s">
        <v>504</v>
      </c>
    </row>
    <row r="1170" spans="1:4">
      <c r="A1170" s="13" t="s">
        <v>1831</v>
      </c>
      <c r="B1170" s="13">
        <v>-1.48601454117372</v>
      </c>
      <c r="C1170" s="15">
        <v>6.0338576682753705E-8</v>
      </c>
      <c r="D1170" s="13" t="s">
        <v>504</v>
      </c>
    </row>
    <row r="1171" spans="1:4">
      <c r="A1171" s="13" t="s">
        <v>1832</v>
      </c>
      <c r="B1171" s="13">
        <v>-1.1785046660571801</v>
      </c>
      <c r="C1171" s="15">
        <v>6.1366985689486601E-8</v>
      </c>
      <c r="D1171" s="13" t="s">
        <v>504</v>
      </c>
    </row>
    <row r="1172" spans="1:4">
      <c r="A1172" s="13" t="s">
        <v>1833</v>
      </c>
      <c r="B1172" s="13">
        <v>-1.19854067457334</v>
      </c>
      <c r="C1172" s="15">
        <v>6.5328559705160994E-8</v>
      </c>
      <c r="D1172" s="13" t="s">
        <v>504</v>
      </c>
    </row>
    <row r="1173" spans="1:4">
      <c r="A1173" s="13" t="s">
        <v>1193</v>
      </c>
      <c r="B1173" s="13">
        <v>-1.3417717574161701</v>
      </c>
      <c r="C1173" s="15">
        <v>6.6399118521415697E-8</v>
      </c>
      <c r="D1173" s="13" t="s">
        <v>504</v>
      </c>
    </row>
    <row r="1174" spans="1:4">
      <c r="A1174" s="13" t="s">
        <v>1834</v>
      </c>
      <c r="B1174" s="13">
        <v>-1.65837653011057</v>
      </c>
      <c r="C1174" s="15">
        <v>6.73006465813061E-8</v>
      </c>
      <c r="D1174" s="13" t="s">
        <v>504</v>
      </c>
    </row>
    <row r="1175" spans="1:4">
      <c r="A1175" s="13" t="s">
        <v>1835</v>
      </c>
      <c r="B1175" s="13">
        <v>-1.19855675632679</v>
      </c>
      <c r="C1175" s="15">
        <v>6.9715260731962399E-8</v>
      </c>
      <c r="D1175" s="13" t="s">
        <v>504</v>
      </c>
    </row>
    <row r="1176" spans="1:4">
      <c r="A1176" s="13" t="s">
        <v>1158</v>
      </c>
      <c r="B1176" s="13">
        <v>-1.19270370127851</v>
      </c>
      <c r="C1176" s="15">
        <v>7.22808597750928E-8</v>
      </c>
      <c r="D1176" s="13" t="s">
        <v>504</v>
      </c>
    </row>
    <row r="1177" spans="1:4">
      <c r="A1177" s="13" t="s">
        <v>1836</v>
      </c>
      <c r="B1177" s="13">
        <v>-1.5885486615017199</v>
      </c>
      <c r="C1177" s="15">
        <v>7.4075070698222502E-8</v>
      </c>
      <c r="D1177" s="13" t="s">
        <v>504</v>
      </c>
    </row>
    <row r="1178" spans="1:4">
      <c r="A1178" s="13" t="s">
        <v>1837</v>
      </c>
      <c r="B1178" s="13">
        <v>-1.11770676050546</v>
      </c>
      <c r="C1178" s="15">
        <v>7.7760586027255996E-8</v>
      </c>
      <c r="D1178" s="13" t="s">
        <v>504</v>
      </c>
    </row>
    <row r="1179" spans="1:4">
      <c r="A1179" s="13" t="s">
        <v>1838</v>
      </c>
      <c r="B1179" s="13">
        <v>-1.6592312161213101</v>
      </c>
      <c r="C1179" s="15">
        <v>7.9924632342570403E-8</v>
      </c>
      <c r="D1179" s="13" t="s">
        <v>504</v>
      </c>
    </row>
    <row r="1180" spans="1:4">
      <c r="A1180" s="13" t="s">
        <v>1839</v>
      </c>
      <c r="B1180" s="13">
        <v>-1.41545497353071</v>
      </c>
      <c r="C1180" s="15">
        <v>8.3570393167589303E-8</v>
      </c>
      <c r="D1180" s="13" t="s">
        <v>504</v>
      </c>
    </row>
    <row r="1181" spans="1:4">
      <c r="A1181" s="13" t="s">
        <v>1139</v>
      </c>
      <c r="B1181" s="13">
        <v>-1.70023532663207</v>
      </c>
      <c r="C1181" s="15">
        <v>8.4179794323505504E-8</v>
      </c>
      <c r="D1181" s="13" t="s">
        <v>504</v>
      </c>
    </row>
    <row r="1182" spans="1:4">
      <c r="A1182" s="13" t="s">
        <v>1840</v>
      </c>
      <c r="B1182" s="13">
        <v>-1.13786272366505</v>
      </c>
      <c r="C1182" s="15">
        <v>8.6679185073425595E-8</v>
      </c>
      <c r="D1182" s="13" t="s">
        <v>504</v>
      </c>
    </row>
    <row r="1183" spans="1:4">
      <c r="A1183" s="13" t="s">
        <v>1841</v>
      </c>
      <c r="B1183" s="13">
        <v>-1.1517866610945799</v>
      </c>
      <c r="C1183" s="15">
        <v>8.7926278110606798E-8</v>
      </c>
      <c r="D1183" s="13" t="s">
        <v>504</v>
      </c>
    </row>
    <row r="1184" spans="1:4">
      <c r="A1184" s="13" t="s">
        <v>1842</v>
      </c>
      <c r="B1184" s="13">
        <v>-1.0387316452528501</v>
      </c>
      <c r="C1184" s="15">
        <v>8.9808161996388699E-8</v>
      </c>
      <c r="D1184" s="13" t="s">
        <v>504</v>
      </c>
    </row>
    <row r="1185" spans="1:4">
      <c r="A1185" s="13" t="s">
        <v>1843</v>
      </c>
      <c r="B1185" s="13">
        <v>-1.3308798960481301</v>
      </c>
      <c r="C1185" s="15">
        <v>9.2902357971583297E-8</v>
      </c>
      <c r="D1185" s="13" t="s">
        <v>504</v>
      </c>
    </row>
    <row r="1186" spans="1:4">
      <c r="A1186" s="13" t="s">
        <v>1844</v>
      </c>
      <c r="B1186" s="13">
        <v>-1.2578845065387101</v>
      </c>
      <c r="C1186" s="15">
        <v>9.3835740346016205E-8</v>
      </c>
      <c r="D1186" s="13" t="s">
        <v>504</v>
      </c>
    </row>
    <row r="1187" spans="1:4">
      <c r="A1187" s="13" t="s">
        <v>1845</v>
      </c>
      <c r="B1187" s="13">
        <v>-1.21554575392338</v>
      </c>
      <c r="C1187" s="15">
        <v>9.8946424640322796E-8</v>
      </c>
      <c r="D1187" s="13" t="s">
        <v>504</v>
      </c>
    </row>
    <row r="1188" spans="1:4">
      <c r="A1188" s="13" t="s">
        <v>1846</v>
      </c>
      <c r="B1188" s="13">
        <v>-1.3194853501794199</v>
      </c>
      <c r="C1188" s="15">
        <v>1.0293332454531799E-7</v>
      </c>
      <c r="D1188" s="13" t="s">
        <v>504</v>
      </c>
    </row>
    <row r="1189" spans="1:4">
      <c r="A1189" s="13" t="s">
        <v>1847</v>
      </c>
      <c r="B1189" s="13">
        <v>-1.08479584471315</v>
      </c>
      <c r="C1189" s="15">
        <v>1.1101186388472701E-7</v>
      </c>
      <c r="D1189" s="13" t="s">
        <v>504</v>
      </c>
    </row>
    <row r="1190" spans="1:4">
      <c r="A1190" s="13" t="s">
        <v>1848</v>
      </c>
      <c r="B1190" s="13">
        <v>-1.69532254159859</v>
      </c>
      <c r="C1190" s="15">
        <v>1.12434932071687E-7</v>
      </c>
      <c r="D1190" s="13" t="s">
        <v>504</v>
      </c>
    </row>
    <row r="1191" spans="1:4">
      <c r="A1191" s="13" t="s">
        <v>1849</v>
      </c>
      <c r="B1191" s="13">
        <v>-1.2880010722647599</v>
      </c>
      <c r="C1191" s="15">
        <v>1.14262674596706E-7</v>
      </c>
      <c r="D1191" s="13" t="s">
        <v>504</v>
      </c>
    </row>
    <row r="1192" spans="1:4">
      <c r="A1192" s="13" t="s">
        <v>1850</v>
      </c>
      <c r="B1192" s="13">
        <v>-1.4296220130641</v>
      </c>
      <c r="C1192" s="15">
        <v>1.17532605369894E-7</v>
      </c>
      <c r="D1192" s="13" t="s">
        <v>504</v>
      </c>
    </row>
    <row r="1193" spans="1:4">
      <c r="A1193" s="13" t="s">
        <v>1851</v>
      </c>
      <c r="B1193" s="13">
        <v>-1.2334395981300199</v>
      </c>
      <c r="C1193" s="15">
        <v>1.26145027086048E-7</v>
      </c>
      <c r="D1193" s="13" t="s">
        <v>504</v>
      </c>
    </row>
    <row r="1194" spans="1:4">
      <c r="A1194" s="13" t="s">
        <v>1852</v>
      </c>
      <c r="B1194" s="13">
        <v>-1.22269051303848</v>
      </c>
      <c r="C1194" s="15">
        <v>1.3786822400582501E-7</v>
      </c>
      <c r="D1194" s="13" t="s">
        <v>504</v>
      </c>
    </row>
    <row r="1195" spans="1:4">
      <c r="A1195" s="13" t="s">
        <v>1113</v>
      </c>
      <c r="B1195" s="13">
        <v>-1.41654877424754</v>
      </c>
      <c r="C1195" s="15">
        <v>1.5606559221626E-7</v>
      </c>
      <c r="D1195" s="13" t="s">
        <v>504</v>
      </c>
    </row>
    <row r="1196" spans="1:4">
      <c r="A1196" s="13" t="s">
        <v>1853</v>
      </c>
      <c r="B1196" s="13">
        <v>-1.1840882959218799</v>
      </c>
      <c r="C1196" s="15">
        <v>1.5630701929810601E-7</v>
      </c>
      <c r="D1196" s="13" t="s">
        <v>504</v>
      </c>
    </row>
    <row r="1197" spans="1:4">
      <c r="A1197" s="13" t="s">
        <v>1854</v>
      </c>
      <c r="B1197" s="13">
        <v>-1.53723260842068</v>
      </c>
      <c r="C1197" s="15">
        <v>1.57318302941662E-7</v>
      </c>
      <c r="D1197" s="13" t="s">
        <v>504</v>
      </c>
    </row>
    <row r="1198" spans="1:4">
      <c r="A1198" s="13" t="s">
        <v>1855</v>
      </c>
      <c r="B1198" s="13">
        <v>-1.4380867671139499</v>
      </c>
      <c r="C1198" s="15">
        <v>1.6365685406895499E-7</v>
      </c>
      <c r="D1198" s="13" t="s">
        <v>504</v>
      </c>
    </row>
    <row r="1199" spans="1:4">
      <c r="A1199" s="13" t="s">
        <v>1856</v>
      </c>
      <c r="B1199" s="13">
        <v>-1.7081946054792501</v>
      </c>
      <c r="C1199" s="15">
        <v>1.6485082869912099E-7</v>
      </c>
      <c r="D1199" s="13" t="s">
        <v>504</v>
      </c>
    </row>
    <row r="1200" spans="1:4">
      <c r="A1200" s="13" t="s">
        <v>1857</v>
      </c>
      <c r="B1200" s="13">
        <v>-1.18109573473768</v>
      </c>
      <c r="C1200" s="15">
        <v>1.7249107742359799E-7</v>
      </c>
      <c r="D1200" s="13" t="s">
        <v>504</v>
      </c>
    </row>
    <row r="1201" spans="1:4">
      <c r="A1201" s="13" t="s">
        <v>762</v>
      </c>
      <c r="B1201" s="13">
        <v>-1.18085080592309</v>
      </c>
      <c r="C1201" s="15">
        <v>1.73107747821176E-7</v>
      </c>
      <c r="D1201" s="13" t="s">
        <v>504</v>
      </c>
    </row>
    <row r="1202" spans="1:4">
      <c r="A1202" s="13" t="s">
        <v>1858</v>
      </c>
      <c r="B1202" s="13">
        <v>-1.09337509932587</v>
      </c>
      <c r="C1202" s="15">
        <v>1.7473251841533499E-7</v>
      </c>
      <c r="D1202" s="13" t="s">
        <v>504</v>
      </c>
    </row>
    <row r="1203" spans="1:4">
      <c r="A1203" s="13" t="s">
        <v>1859</v>
      </c>
      <c r="B1203" s="13">
        <v>-1.35066327372774</v>
      </c>
      <c r="C1203" s="15">
        <v>1.8093906257183699E-7</v>
      </c>
      <c r="D1203" s="13" t="s">
        <v>504</v>
      </c>
    </row>
    <row r="1204" spans="1:4">
      <c r="A1204" s="13" t="s">
        <v>1860</v>
      </c>
      <c r="B1204" s="13">
        <v>2.9644313107887701</v>
      </c>
      <c r="C1204" s="15">
        <v>1.9041965449020599E-7</v>
      </c>
      <c r="D1204" s="13" t="s">
        <v>504</v>
      </c>
    </row>
    <row r="1205" spans="1:4">
      <c r="A1205" s="13" t="s">
        <v>1861</v>
      </c>
      <c r="B1205" s="13">
        <v>-1.32589997601906</v>
      </c>
      <c r="C1205" s="15">
        <v>1.9157636317019299E-7</v>
      </c>
      <c r="D1205" s="13" t="s">
        <v>504</v>
      </c>
    </row>
    <row r="1206" spans="1:4">
      <c r="A1206" s="13" t="s">
        <v>1862</v>
      </c>
      <c r="B1206" s="13">
        <v>-1.72380109218028</v>
      </c>
      <c r="C1206" s="15">
        <v>1.9314883812995201E-7</v>
      </c>
      <c r="D1206" s="13" t="s">
        <v>504</v>
      </c>
    </row>
    <row r="1207" spans="1:4">
      <c r="A1207" s="13" t="s">
        <v>1863</v>
      </c>
      <c r="B1207" s="13">
        <v>-1.03726948567253</v>
      </c>
      <c r="C1207" s="15">
        <v>1.9511447570333001E-7</v>
      </c>
      <c r="D1207" s="13" t="s">
        <v>504</v>
      </c>
    </row>
    <row r="1208" spans="1:4">
      <c r="A1208" s="13" t="s">
        <v>1864</v>
      </c>
      <c r="B1208" s="13">
        <v>-1.0335179817509099</v>
      </c>
      <c r="C1208" s="15">
        <v>1.9736424436732201E-7</v>
      </c>
      <c r="D1208" s="13" t="s">
        <v>504</v>
      </c>
    </row>
    <row r="1209" spans="1:4">
      <c r="A1209" s="13" t="s">
        <v>979</v>
      </c>
      <c r="B1209" s="13">
        <v>1.64411441183242</v>
      </c>
      <c r="C1209" s="15">
        <v>1.9951387987848199E-7</v>
      </c>
      <c r="D1209" s="13" t="s">
        <v>504</v>
      </c>
    </row>
    <row r="1210" spans="1:4">
      <c r="A1210" s="13" t="s">
        <v>1865</v>
      </c>
      <c r="B1210" s="13">
        <v>-1.80166844532562</v>
      </c>
      <c r="C1210" s="15">
        <v>2.0885450769657799E-7</v>
      </c>
      <c r="D1210" s="13" t="s">
        <v>504</v>
      </c>
    </row>
    <row r="1211" spans="1:4">
      <c r="A1211" s="13" t="s">
        <v>1866</v>
      </c>
      <c r="B1211" s="13">
        <v>-1.16712339681959</v>
      </c>
      <c r="C1211" s="15">
        <v>2.1133842746066199E-7</v>
      </c>
      <c r="D1211" s="13" t="s">
        <v>504</v>
      </c>
    </row>
    <row r="1212" spans="1:4">
      <c r="A1212" s="13" t="s">
        <v>1867</v>
      </c>
      <c r="B1212" s="13">
        <v>-1.1872736563083699</v>
      </c>
      <c r="C1212" s="15">
        <v>2.1288285137878401E-7</v>
      </c>
      <c r="D1212" s="13" t="s">
        <v>504</v>
      </c>
    </row>
    <row r="1213" spans="1:4">
      <c r="A1213" s="13" t="s">
        <v>1868</v>
      </c>
      <c r="B1213" s="13">
        <v>-1.21098429101521</v>
      </c>
      <c r="C1213" s="15">
        <v>2.15627705999806E-7</v>
      </c>
      <c r="D1213" s="13" t="s">
        <v>504</v>
      </c>
    </row>
    <row r="1214" spans="1:4">
      <c r="A1214" s="13" t="s">
        <v>1869</v>
      </c>
      <c r="B1214" s="13">
        <v>-1.27031752884551</v>
      </c>
      <c r="C1214" s="15">
        <v>2.1995353656617101E-7</v>
      </c>
      <c r="D1214" s="13" t="s">
        <v>504</v>
      </c>
    </row>
    <row r="1215" spans="1:4">
      <c r="A1215" s="13" t="s">
        <v>1870</v>
      </c>
      <c r="B1215" s="13">
        <v>-1.11316211164295</v>
      </c>
      <c r="C1215" s="15">
        <v>2.3455374594672899E-7</v>
      </c>
      <c r="D1215" s="13" t="s">
        <v>504</v>
      </c>
    </row>
    <row r="1216" spans="1:4">
      <c r="A1216" s="13" t="s">
        <v>1434</v>
      </c>
      <c r="B1216" s="13">
        <v>-1.4083232021480001</v>
      </c>
      <c r="C1216" s="15">
        <v>2.34848554121554E-7</v>
      </c>
      <c r="D1216" s="13" t="s">
        <v>504</v>
      </c>
    </row>
    <row r="1217" spans="1:4">
      <c r="A1217" s="13" t="s">
        <v>1871</v>
      </c>
      <c r="B1217" s="13">
        <v>-1.1640518882650599</v>
      </c>
      <c r="C1217" s="15">
        <v>2.35845160413474E-7</v>
      </c>
      <c r="D1217" s="13" t="s">
        <v>504</v>
      </c>
    </row>
    <row r="1218" spans="1:4">
      <c r="A1218" s="13" t="s">
        <v>1872</v>
      </c>
      <c r="B1218" s="13">
        <v>-1.0743769778830901</v>
      </c>
      <c r="C1218" s="15">
        <v>2.4429595620993201E-7</v>
      </c>
      <c r="D1218" s="13" t="s">
        <v>504</v>
      </c>
    </row>
    <row r="1219" spans="1:4">
      <c r="A1219" s="13" t="s">
        <v>1187</v>
      </c>
      <c r="B1219" s="13">
        <v>-1.1845707318301</v>
      </c>
      <c r="C1219" s="15">
        <v>2.5861599013967698E-7</v>
      </c>
      <c r="D1219" s="13" t="s">
        <v>504</v>
      </c>
    </row>
    <row r="1220" spans="1:4">
      <c r="A1220" s="13" t="s">
        <v>1873</v>
      </c>
      <c r="B1220" s="13">
        <v>-1.28134441849445</v>
      </c>
      <c r="C1220" s="15">
        <v>2.6045338982516302E-7</v>
      </c>
      <c r="D1220" s="13" t="s">
        <v>504</v>
      </c>
    </row>
    <row r="1221" spans="1:4">
      <c r="A1221" s="13" t="s">
        <v>1874</v>
      </c>
      <c r="B1221" s="13">
        <v>-1.2913041041201101</v>
      </c>
      <c r="C1221" s="15">
        <v>2.71777692948901E-7</v>
      </c>
      <c r="D1221" s="13" t="s">
        <v>504</v>
      </c>
    </row>
    <row r="1222" spans="1:4">
      <c r="A1222" s="13" t="s">
        <v>1875</v>
      </c>
      <c r="B1222" s="13">
        <v>-1.1080499155799399</v>
      </c>
      <c r="C1222" s="15">
        <v>2.8262149988167899E-7</v>
      </c>
      <c r="D1222" s="13" t="s">
        <v>504</v>
      </c>
    </row>
    <row r="1223" spans="1:4">
      <c r="A1223" s="13" t="s">
        <v>1876</v>
      </c>
      <c r="B1223" s="13">
        <v>-1.1651181580572301</v>
      </c>
      <c r="C1223" s="15">
        <v>2.8291246158572002E-7</v>
      </c>
      <c r="D1223" s="13" t="s">
        <v>504</v>
      </c>
    </row>
    <row r="1224" spans="1:4">
      <c r="A1224" s="13" t="s">
        <v>1877</v>
      </c>
      <c r="B1224" s="13">
        <v>-1.21773099617498</v>
      </c>
      <c r="C1224" s="15">
        <v>2.93545658493023E-7</v>
      </c>
      <c r="D1224" s="13" t="s">
        <v>504</v>
      </c>
    </row>
    <row r="1225" spans="1:4">
      <c r="A1225" s="13" t="s">
        <v>1878</v>
      </c>
      <c r="B1225" s="13">
        <v>-1.3572154145481701</v>
      </c>
      <c r="C1225" s="15">
        <v>3.0541477457652799E-7</v>
      </c>
      <c r="D1225" s="13" t="s">
        <v>504</v>
      </c>
    </row>
    <row r="1226" spans="1:4">
      <c r="A1226" s="13" t="s">
        <v>1879</v>
      </c>
      <c r="B1226" s="13">
        <v>-1.3333787481750801</v>
      </c>
      <c r="C1226" s="15">
        <v>3.0843907615856299E-7</v>
      </c>
      <c r="D1226" s="13" t="s">
        <v>504</v>
      </c>
    </row>
    <row r="1227" spans="1:4">
      <c r="A1227" s="13" t="s">
        <v>1880</v>
      </c>
      <c r="B1227" s="13">
        <v>-1.0564243635571999</v>
      </c>
      <c r="C1227" s="15">
        <v>3.09209414318853E-7</v>
      </c>
      <c r="D1227" s="13" t="s">
        <v>504</v>
      </c>
    </row>
    <row r="1228" spans="1:4">
      <c r="A1228" s="13" t="s">
        <v>1881</v>
      </c>
      <c r="B1228" s="13">
        <v>-1.0148528901466001</v>
      </c>
      <c r="C1228" s="15">
        <v>3.1042017492289898E-7</v>
      </c>
      <c r="D1228" s="13" t="s">
        <v>504</v>
      </c>
    </row>
    <row r="1229" spans="1:4">
      <c r="A1229" s="13" t="s">
        <v>1882</v>
      </c>
      <c r="B1229" s="13">
        <v>-1.0664675278964999</v>
      </c>
      <c r="C1229" s="15">
        <v>3.1413330999899702E-7</v>
      </c>
      <c r="D1229" s="13" t="s">
        <v>504</v>
      </c>
    </row>
    <row r="1230" spans="1:4">
      <c r="A1230" s="13" t="s">
        <v>1883</v>
      </c>
      <c r="B1230" s="13">
        <v>-1.25216077123169</v>
      </c>
      <c r="C1230" s="15">
        <v>3.2698371313981502E-7</v>
      </c>
      <c r="D1230" s="13" t="s">
        <v>504</v>
      </c>
    </row>
    <row r="1231" spans="1:4">
      <c r="A1231" s="13" t="s">
        <v>1884</v>
      </c>
      <c r="B1231" s="13">
        <v>-1.0607861267505301</v>
      </c>
      <c r="C1231" s="15">
        <v>3.2781677213210598E-7</v>
      </c>
      <c r="D1231" s="13" t="s">
        <v>504</v>
      </c>
    </row>
    <row r="1232" spans="1:4">
      <c r="A1232" s="13" t="s">
        <v>1885</v>
      </c>
      <c r="B1232" s="13">
        <v>-1.1002517199231101</v>
      </c>
      <c r="C1232" s="15">
        <v>3.2837944394018701E-7</v>
      </c>
      <c r="D1232" s="13" t="s">
        <v>504</v>
      </c>
    </row>
    <row r="1233" spans="1:4">
      <c r="A1233" s="13" t="s">
        <v>1553</v>
      </c>
      <c r="B1233" s="13">
        <v>-1.00108183353978</v>
      </c>
      <c r="C1233" s="15">
        <v>3.4648172342693898E-7</v>
      </c>
      <c r="D1233" s="13" t="s">
        <v>504</v>
      </c>
    </row>
    <row r="1234" spans="1:4">
      <c r="A1234" s="13" t="s">
        <v>1886</v>
      </c>
      <c r="B1234" s="13">
        <v>-1.2666344616073599</v>
      </c>
      <c r="C1234" s="15">
        <v>3.5730240056827798E-7</v>
      </c>
      <c r="D1234" s="13" t="s">
        <v>504</v>
      </c>
    </row>
    <row r="1235" spans="1:4">
      <c r="A1235" s="13" t="s">
        <v>1585</v>
      </c>
      <c r="B1235" s="13">
        <v>-1.3411765098802699</v>
      </c>
      <c r="C1235" s="15">
        <v>3.8191693367110602E-7</v>
      </c>
      <c r="D1235" s="13" t="s">
        <v>504</v>
      </c>
    </row>
    <row r="1236" spans="1:4">
      <c r="A1236" s="13" t="s">
        <v>1887</v>
      </c>
      <c r="B1236" s="13">
        <v>-1.02018158425884</v>
      </c>
      <c r="C1236" s="15">
        <v>3.8377595273913E-7</v>
      </c>
      <c r="D1236" s="13" t="s">
        <v>504</v>
      </c>
    </row>
    <row r="1237" spans="1:4">
      <c r="A1237" s="13" t="s">
        <v>1888</v>
      </c>
      <c r="B1237" s="13">
        <v>-1.2105233345755</v>
      </c>
      <c r="C1237" s="15">
        <v>3.9784846813127098E-7</v>
      </c>
      <c r="D1237" s="13" t="s">
        <v>504</v>
      </c>
    </row>
    <row r="1238" spans="1:4">
      <c r="A1238" s="13" t="s">
        <v>1889</v>
      </c>
      <c r="B1238" s="13">
        <v>-1.2155833878448801</v>
      </c>
      <c r="C1238" s="15">
        <v>4.0577526517490802E-7</v>
      </c>
      <c r="D1238" s="13" t="s">
        <v>504</v>
      </c>
    </row>
    <row r="1239" spans="1:4">
      <c r="A1239" s="13" t="s">
        <v>1890</v>
      </c>
      <c r="B1239" s="13">
        <v>-1.06288973720317</v>
      </c>
      <c r="C1239" s="15">
        <v>4.0607252475779001E-7</v>
      </c>
      <c r="D1239" s="13" t="s">
        <v>504</v>
      </c>
    </row>
    <row r="1240" spans="1:4">
      <c r="A1240" s="13" t="s">
        <v>1891</v>
      </c>
      <c r="B1240" s="13">
        <v>-1.27250127776941</v>
      </c>
      <c r="C1240" s="15">
        <v>4.1722753831884798E-7</v>
      </c>
      <c r="D1240" s="13" t="s">
        <v>504</v>
      </c>
    </row>
    <row r="1241" spans="1:4">
      <c r="A1241" s="13" t="s">
        <v>1892</v>
      </c>
      <c r="B1241" s="13">
        <v>-1.18914432803535</v>
      </c>
      <c r="C1241" s="15">
        <v>4.2861189673000499E-7</v>
      </c>
      <c r="D1241" s="13" t="s">
        <v>504</v>
      </c>
    </row>
    <row r="1242" spans="1:4">
      <c r="A1242" s="13" t="s">
        <v>1893</v>
      </c>
      <c r="B1242" s="13">
        <v>-1.0815473523505601</v>
      </c>
      <c r="C1242" s="15">
        <v>4.3393049381553E-7</v>
      </c>
      <c r="D1242" s="13" t="s">
        <v>504</v>
      </c>
    </row>
    <row r="1243" spans="1:4">
      <c r="A1243" s="13" t="s">
        <v>1894</v>
      </c>
      <c r="B1243" s="13">
        <v>-1.57977400469356</v>
      </c>
      <c r="C1243" s="15">
        <v>4.3663329464112199E-7</v>
      </c>
      <c r="D1243" s="13" t="s">
        <v>504</v>
      </c>
    </row>
    <row r="1244" spans="1:4">
      <c r="A1244" s="13" t="s">
        <v>1895</v>
      </c>
      <c r="B1244" s="13">
        <v>-1.0278875958775999</v>
      </c>
      <c r="C1244" s="15">
        <v>4.4021794338838802E-7</v>
      </c>
      <c r="D1244" s="13" t="s">
        <v>504</v>
      </c>
    </row>
    <row r="1245" spans="1:4">
      <c r="A1245" s="13" t="s">
        <v>1896</v>
      </c>
      <c r="B1245" s="13">
        <v>-1.0955728633096899</v>
      </c>
      <c r="C1245" s="15">
        <v>4.41947926781848E-7</v>
      </c>
      <c r="D1245" s="13" t="s">
        <v>504</v>
      </c>
    </row>
    <row r="1246" spans="1:4">
      <c r="A1246" s="13" t="s">
        <v>1897</v>
      </c>
      <c r="B1246" s="13">
        <v>-1.6433123171069599</v>
      </c>
      <c r="C1246" s="15">
        <v>4.4429030319602201E-7</v>
      </c>
      <c r="D1246" s="13" t="s">
        <v>504</v>
      </c>
    </row>
    <row r="1247" spans="1:4">
      <c r="A1247" s="13" t="s">
        <v>1898</v>
      </c>
      <c r="B1247" s="13">
        <v>-1.16022843062956</v>
      </c>
      <c r="C1247" s="15">
        <v>4.4435592083812302E-7</v>
      </c>
      <c r="D1247" s="13" t="s">
        <v>504</v>
      </c>
    </row>
    <row r="1248" spans="1:4">
      <c r="A1248" s="13" t="s">
        <v>1899</v>
      </c>
      <c r="B1248" s="13">
        <v>1.1114403314458601</v>
      </c>
      <c r="C1248" s="15">
        <v>4.5904392765954E-7</v>
      </c>
      <c r="D1248" s="13" t="s">
        <v>504</v>
      </c>
    </row>
    <row r="1249" spans="1:4">
      <c r="A1249" s="13" t="s">
        <v>1900</v>
      </c>
      <c r="B1249" s="13">
        <v>-1.4802565065959901</v>
      </c>
      <c r="C1249" s="15">
        <v>4.59849762522669E-7</v>
      </c>
      <c r="D1249" s="13" t="s">
        <v>504</v>
      </c>
    </row>
    <row r="1250" spans="1:4">
      <c r="A1250" s="13" t="s">
        <v>1901</v>
      </c>
      <c r="B1250" s="13">
        <v>-1.0422467903671799</v>
      </c>
      <c r="C1250" s="15">
        <v>4.67004357100492E-7</v>
      </c>
      <c r="D1250" s="13" t="s">
        <v>504</v>
      </c>
    </row>
    <row r="1251" spans="1:4">
      <c r="A1251" s="13" t="s">
        <v>1902</v>
      </c>
      <c r="B1251" s="13">
        <v>-1.1051896131800401</v>
      </c>
      <c r="C1251" s="15">
        <v>4.8071231660242297E-7</v>
      </c>
      <c r="D1251" s="13" t="s">
        <v>504</v>
      </c>
    </row>
    <row r="1252" spans="1:4">
      <c r="A1252" s="13" t="s">
        <v>1903</v>
      </c>
      <c r="B1252" s="13">
        <v>-1.26385159589008</v>
      </c>
      <c r="C1252" s="15">
        <v>4.9098735848036904E-7</v>
      </c>
      <c r="D1252" s="13" t="s">
        <v>504</v>
      </c>
    </row>
    <row r="1253" spans="1:4">
      <c r="A1253" s="13" t="s">
        <v>1904</v>
      </c>
      <c r="B1253" s="13">
        <v>-1.0473197364979601</v>
      </c>
      <c r="C1253" s="15">
        <v>4.9217669086800904E-7</v>
      </c>
      <c r="D1253" s="13" t="s">
        <v>504</v>
      </c>
    </row>
    <row r="1254" spans="1:4">
      <c r="A1254" s="13" t="s">
        <v>1905</v>
      </c>
      <c r="B1254" s="13">
        <v>-1.30952827399697</v>
      </c>
      <c r="C1254" s="15">
        <v>4.9761526958029605E-7</v>
      </c>
      <c r="D1254" s="13" t="s">
        <v>504</v>
      </c>
    </row>
    <row r="1255" spans="1:4">
      <c r="A1255" s="13" t="s">
        <v>1906</v>
      </c>
      <c r="B1255" s="13">
        <v>-1.5071327433341499</v>
      </c>
      <c r="C1255" s="15">
        <v>4.9794098866489498E-7</v>
      </c>
      <c r="D1255" s="13" t="s">
        <v>504</v>
      </c>
    </row>
    <row r="1256" spans="1:4">
      <c r="A1256" s="13" t="s">
        <v>1907</v>
      </c>
      <c r="B1256" s="13">
        <v>-1.4993440576582999</v>
      </c>
      <c r="C1256" s="15">
        <v>5.1442018583839105E-7</v>
      </c>
      <c r="D1256" s="13" t="s">
        <v>504</v>
      </c>
    </row>
    <row r="1257" spans="1:4">
      <c r="A1257" s="13" t="s">
        <v>1908</v>
      </c>
      <c r="B1257" s="13">
        <v>-1.2273527913973401</v>
      </c>
      <c r="C1257" s="15">
        <v>5.2882102907469896E-7</v>
      </c>
      <c r="D1257" s="13" t="s">
        <v>504</v>
      </c>
    </row>
    <row r="1258" spans="1:4">
      <c r="A1258" s="13" t="s">
        <v>1909</v>
      </c>
      <c r="B1258" s="13">
        <v>-1.02981253974947</v>
      </c>
      <c r="C1258" s="15">
        <v>5.6957253795823199E-7</v>
      </c>
      <c r="D1258" s="13" t="s">
        <v>504</v>
      </c>
    </row>
    <row r="1259" spans="1:4">
      <c r="A1259" s="13" t="s">
        <v>1910</v>
      </c>
      <c r="B1259" s="13">
        <v>-1.29852429669992</v>
      </c>
      <c r="C1259" s="15">
        <v>5.7484385144279497E-7</v>
      </c>
      <c r="D1259" s="13" t="s">
        <v>504</v>
      </c>
    </row>
    <row r="1260" spans="1:4">
      <c r="A1260" s="13" t="s">
        <v>1911</v>
      </c>
      <c r="B1260" s="13">
        <v>-1.13827460008216</v>
      </c>
      <c r="C1260" s="15">
        <v>5.8242649528027304E-7</v>
      </c>
      <c r="D1260" s="13" t="s">
        <v>504</v>
      </c>
    </row>
    <row r="1261" spans="1:4">
      <c r="A1261" s="13" t="s">
        <v>1912</v>
      </c>
      <c r="B1261" s="13">
        <v>1.2157446629481401</v>
      </c>
      <c r="C1261" s="15">
        <v>5.8501917338716796E-7</v>
      </c>
      <c r="D1261" s="13" t="s">
        <v>504</v>
      </c>
    </row>
    <row r="1262" spans="1:4">
      <c r="A1262" s="13" t="s">
        <v>950</v>
      </c>
      <c r="B1262" s="13">
        <v>-1.41546521498997</v>
      </c>
      <c r="C1262" s="15">
        <v>5.8755432016894304E-7</v>
      </c>
      <c r="D1262" s="13" t="s">
        <v>504</v>
      </c>
    </row>
    <row r="1263" spans="1:4">
      <c r="A1263" s="13" t="s">
        <v>1913</v>
      </c>
      <c r="B1263" s="13">
        <v>-1.34571000800777</v>
      </c>
      <c r="C1263" s="15">
        <v>5.8760309772856502E-7</v>
      </c>
      <c r="D1263" s="13" t="s">
        <v>504</v>
      </c>
    </row>
    <row r="1264" spans="1:4">
      <c r="A1264" s="13" t="s">
        <v>1914</v>
      </c>
      <c r="B1264" s="13">
        <v>-1.2360317251494899</v>
      </c>
      <c r="C1264" s="15">
        <v>6.18384825117567E-7</v>
      </c>
      <c r="D1264" s="13" t="s">
        <v>504</v>
      </c>
    </row>
    <row r="1265" spans="1:4">
      <c r="A1265" s="13" t="s">
        <v>1915</v>
      </c>
      <c r="B1265" s="13">
        <v>1.4478236438179199</v>
      </c>
      <c r="C1265" s="15">
        <v>6.6684359689953001E-7</v>
      </c>
      <c r="D1265" s="13" t="s">
        <v>504</v>
      </c>
    </row>
    <row r="1266" spans="1:4">
      <c r="A1266" s="13" t="s">
        <v>1916</v>
      </c>
      <c r="B1266" s="13">
        <v>-1.1297094839059501</v>
      </c>
      <c r="C1266" s="15">
        <v>6.6876139477859405E-7</v>
      </c>
      <c r="D1266" s="13" t="s">
        <v>504</v>
      </c>
    </row>
    <row r="1267" spans="1:4">
      <c r="A1267" s="13" t="s">
        <v>1917</v>
      </c>
      <c r="B1267" s="13">
        <v>-1.3653564888813099</v>
      </c>
      <c r="C1267" s="15">
        <v>7.1680249254713701E-7</v>
      </c>
      <c r="D1267" s="13" t="s">
        <v>504</v>
      </c>
    </row>
    <row r="1268" spans="1:4">
      <c r="A1268" s="13" t="s">
        <v>1918</v>
      </c>
      <c r="B1268" s="13">
        <v>-1.4192034008226699</v>
      </c>
      <c r="C1268" s="15">
        <v>7.4801570797881803E-7</v>
      </c>
      <c r="D1268" s="13" t="s">
        <v>504</v>
      </c>
    </row>
    <row r="1269" spans="1:4">
      <c r="A1269" s="13" t="s">
        <v>1341</v>
      </c>
      <c r="B1269" s="13">
        <v>-1.5817075894304</v>
      </c>
      <c r="C1269" s="15">
        <v>7.6309910509221296E-7</v>
      </c>
      <c r="D1269" s="13" t="s">
        <v>504</v>
      </c>
    </row>
    <row r="1270" spans="1:4">
      <c r="A1270" s="13" t="s">
        <v>1919</v>
      </c>
      <c r="B1270" s="13">
        <v>-1.1401724809930101</v>
      </c>
      <c r="C1270" s="15">
        <v>8.0829461815205503E-7</v>
      </c>
      <c r="D1270" s="13" t="s">
        <v>504</v>
      </c>
    </row>
    <row r="1271" spans="1:4">
      <c r="A1271" s="13" t="s">
        <v>1920</v>
      </c>
      <c r="B1271" s="13">
        <v>-1.16842990092682</v>
      </c>
      <c r="C1271" s="15">
        <v>8.0946598537224695E-7</v>
      </c>
      <c r="D1271" s="13" t="s">
        <v>504</v>
      </c>
    </row>
    <row r="1272" spans="1:4">
      <c r="A1272" s="13" t="s">
        <v>1921</v>
      </c>
      <c r="B1272" s="13">
        <v>-1.5400602826571499</v>
      </c>
      <c r="C1272" s="15">
        <v>8.2000786271869202E-7</v>
      </c>
      <c r="D1272" s="13" t="s">
        <v>504</v>
      </c>
    </row>
    <row r="1273" spans="1:4">
      <c r="A1273" s="13" t="s">
        <v>1922</v>
      </c>
      <c r="B1273" s="13">
        <v>-1.22077461444001</v>
      </c>
      <c r="C1273" s="15">
        <v>8.4129550408915095E-7</v>
      </c>
      <c r="D1273" s="13" t="s">
        <v>504</v>
      </c>
    </row>
    <row r="1274" spans="1:4">
      <c r="A1274" s="13" t="s">
        <v>1923</v>
      </c>
      <c r="B1274" s="13">
        <v>-1.4451729931953201</v>
      </c>
      <c r="C1274" s="15">
        <v>8.4142479569375096E-7</v>
      </c>
      <c r="D1274" s="13" t="s">
        <v>504</v>
      </c>
    </row>
    <row r="1275" spans="1:4">
      <c r="A1275" s="13" t="s">
        <v>1924</v>
      </c>
      <c r="B1275" s="13">
        <v>-1.4401951401317299</v>
      </c>
      <c r="C1275" s="15">
        <v>8.68366800775159E-7</v>
      </c>
      <c r="D1275" s="13" t="s">
        <v>504</v>
      </c>
    </row>
    <row r="1276" spans="1:4">
      <c r="A1276" s="13" t="s">
        <v>1925</v>
      </c>
      <c r="B1276" s="13">
        <v>-1.2326460007834501</v>
      </c>
      <c r="C1276" s="15">
        <v>8.8902612503624696E-7</v>
      </c>
      <c r="D1276" s="13" t="s">
        <v>504</v>
      </c>
    </row>
    <row r="1277" spans="1:4">
      <c r="A1277" s="13" t="s">
        <v>1926</v>
      </c>
      <c r="B1277" s="13">
        <v>-1.60106839265222</v>
      </c>
      <c r="C1277" s="15">
        <v>9.7325827425631504E-7</v>
      </c>
      <c r="D1277" s="13" t="s">
        <v>504</v>
      </c>
    </row>
    <row r="1278" spans="1:4">
      <c r="A1278" s="13" t="s">
        <v>1927</v>
      </c>
      <c r="B1278" s="13">
        <v>-1.2788024025829099</v>
      </c>
      <c r="C1278" s="15">
        <v>9.8220750700486992E-7</v>
      </c>
      <c r="D1278" s="13" t="s">
        <v>504</v>
      </c>
    </row>
    <row r="1279" spans="1:4">
      <c r="A1279" s="13" t="s">
        <v>1928</v>
      </c>
      <c r="B1279" s="13">
        <v>-1.1505760872605799</v>
      </c>
      <c r="C1279" s="15">
        <v>1.0080240663386899E-6</v>
      </c>
      <c r="D1279" s="13" t="s">
        <v>504</v>
      </c>
    </row>
    <row r="1280" spans="1:4">
      <c r="A1280" s="13" t="s">
        <v>1929</v>
      </c>
      <c r="B1280" s="13">
        <v>-1.0948883084854999</v>
      </c>
      <c r="C1280" s="15">
        <v>1.0094603698591899E-6</v>
      </c>
      <c r="D1280" s="13" t="s">
        <v>504</v>
      </c>
    </row>
    <row r="1281" spans="1:4">
      <c r="A1281" s="13" t="s">
        <v>1930</v>
      </c>
      <c r="B1281" s="13">
        <v>-1.0686259857768201</v>
      </c>
      <c r="C1281" s="15">
        <v>1.0108133438162E-6</v>
      </c>
      <c r="D1281" s="13" t="s">
        <v>504</v>
      </c>
    </row>
    <row r="1282" spans="1:4">
      <c r="A1282" s="13" t="s">
        <v>1931</v>
      </c>
      <c r="B1282" s="13">
        <v>-1.2353577863306699</v>
      </c>
      <c r="C1282" s="15">
        <v>1.0839741520796501E-6</v>
      </c>
      <c r="D1282" s="13" t="s">
        <v>504</v>
      </c>
    </row>
    <row r="1283" spans="1:4">
      <c r="A1283" s="13" t="s">
        <v>1932</v>
      </c>
      <c r="B1283" s="13">
        <v>-1.04460663605329</v>
      </c>
      <c r="C1283" s="15">
        <v>1.1131799074946201E-6</v>
      </c>
      <c r="D1283" s="13" t="s">
        <v>504</v>
      </c>
    </row>
    <row r="1284" spans="1:4">
      <c r="A1284" s="13" t="s">
        <v>1933</v>
      </c>
      <c r="B1284" s="13">
        <v>-1.37831267796909</v>
      </c>
      <c r="C1284" s="15">
        <v>1.1399425618914399E-6</v>
      </c>
      <c r="D1284" s="13" t="s">
        <v>504</v>
      </c>
    </row>
    <row r="1285" spans="1:4">
      <c r="A1285" s="13" t="s">
        <v>1229</v>
      </c>
      <c r="B1285" s="13">
        <v>-1.7683766780705501</v>
      </c>
      <c r="C1285" s="15">
        <v>1.1485084094803299E-6</v>
      </c>
      <c r="D1285" s="13" t="s">
        <v>504</v>
      </c>
    </row>
    <row r="1286" spans="1:4">
      <c r="A1286" s="13" t="s">
        <v>1934</v>
      </c>
      <c r="B1286" s="13">
        <v>-1.2127796647025999</v>
      </c>
      <c r="C1286" s="15">
        <v>1.1757069000339301E-6</v>
      </c>
      <c r="D1286" s="13" t="s">
        <v>504</v>
      </c>
    </row>
    <row r="1287" spans="1:4">
      <c r="A1287" s="13" t="s">
        <v>1935</v>
      </c>
      <c r="B1287" s="13">
        <v>-1.4390196966699</v>
      </c>
      <c r="C1287" s="15">
        <v>1.1771680910466401E-6</v>
      </c>
      <c r="D1287" s="13" t="s">
        <v>504</v>
      </c>
    </row>
    <row r="1288" spans="1:4">
      <c r="A1288" s="13" t="s">
        <v>1936</v>
      </c>
      <c r="B1288" s="13">
        <v>-1.13754649136195</v>
      </c>
      <c r="C1288" s="15">
        <v>1.20258029044469E-6</v>
      </c>
      <c r="D1288" s="13" t="s">
        <v>504</v>
      </c>
    </row>
    <row r="1289" spans="1:4">
      <c r="A1289" s="13" t="s">
        <v>1937</v>
      </c>
      <c r="B1289" s="13">
        <v>-1.25968524995079</v>
      </c>
      <c r="C1289" s="15">
        <v>1.2172427112192801E-6</v>
      </c>
      <c r="D1289" s="13" t="s">
        <v>504</v>
      </c>
    </row>
    <row r="1290" spans="1:4">
      <c r="A1290" s="13" t="s">
        <v>1938</v>
      </c>
      <c r="B1290" s="13">
        <v>-1.03558218342504</v>
      </c>
      <c r="C1290" s="15">
        <v>1.2213884392664001E-6</v>
      </c>
      <c r="D1290" s="13" t="s">
        <v>504</v>
      </c>
    </row>
    <row r="1291" spans="1:4">
      <c r="A1291" s="13" t="s">
        <v>1939</v>
      </c>
      <c r="B1291" s="13">
        <v>-1.1325689578434801</v>
      </c>
      <c r="C1291" s="15">
        <v>1.2345219349976301E-6</v>
      </c>
      <c r="D1291" s="13" t="s">
        <v>504</v>
      </c>
    </row>
    <row r="1292" spans="1:4">
      <c r="A1292" s="13" t="s">
        <v>1940</v>
      </c>
      <c r="B1292" s="13">
        <v>-1.12399866766692</v>
      </c>
      <c r="C1292" s="15">
        <v>1.24173241245192E-6</v>
      </c>
      <c r="D1292" s="13" t="s">
        <v>504</v>
      </c>
    </row>
    <row r="1293" spans="1:4">
      <c r="A1293" s="13" t="s">
        <v>1941</v>
      </c>
      <c r="B1293" s="13">
        <v>-1.1925464686026901</v>
      </c>
      <c r="C1293" s="15">
        <v>1.25809856139197E-6</v>
      </c>
      <c r="D1293" s="13" t="s">
        <v>504</v>
      </c>
    </row>
    <row r="1294" spans="1:4">
      <c r="A1294" s="13" t="s">
        <v>1942</v>
      </c>
      <c r="B1294" s="13">
        <v>-1.10001963736502</v>
      </c>
      <c r="C1294" s="15">
        <v>1.3506491446402199E-6</v>
      </c>
      <c r="D1294" s="13" t="s">
        <v>504</v>
      </c>
    </row>
    <row r="1295" spans="1:4">
      <c r="A1295" s="13" t="s">
        <v>1943</v>
      </c>
      <c r="B1295" s="13">
        <v>-1.0221905332079999</v>
      </c>
      <c r="C1295" s="15">
        <v>1.38802183249553E-6</v>
      </c>
      <c r="D1295" s="13" t="s">
        <v>504</v>
      </c>
    </row>
    <row r="1296" spans="1:4">
      <c r="A1296" s="13" t="s">
        <v>1944</v>
      </c>
      <c r="B1296" s="13">
        <v>-1.4856500830305399</v>
      </c>
      <c r="C1296" s="15">
        <v>1.4410896082920901E-6</v>
      </c>
      <c r="D1296" s="13" t="s">
        <v>504</v>
      </c>
    </row>
    <row r="1297" spans="1:4">
      <c r="A1297" s="13" t="s">
        <v>1945</v>
      </c>
      <c r="B1297" s="13">
        <v>-1.0572769910873301</v>
      </c>
      <c r="C1297" s="15">
        <v>1.4499759742656299E-6</v>
      </c>
      <c r="D1297" s="13" t="s">
        <v>504</v>
      </c>
    </row>
    <row r="1298" spans="1:4">
      <c r="A1298" s="13" t="s">
        <v>1946</v>
      </c>
      <c r="B1298" s="13">
        <v>-1.19151863178275</v>
      </c>
      <c r="C1298" s="15">
        <v>1.46431039758288E-6</v>
      </c>
      <c r="D1298" s="13" t="s">
        <v>504</v>
      </c>
    </row>
    <row r="1299" spans="1:4">
      <c r="A1299" s="13" t="s">
        <v>1947</v>
      </c>
      <c r="B1299" s="13">
        <v>-1.0966371114859701</v>
      </c>
      <c r="C1299" s="15">
        <v>1.49831313785221E-6</v>
      </c>
      <c r="D1299" s="13" t="s">
        <v>504</v>
      </c>
    </row>
    <row r="1300" spans="1:4">
      <c r="A1300" s="13" t="s">
        <v>1948</v>
      </c>
      <c r="B1300" s="13">
        <v>-1.0493520138399199</v>
      </c>
      <c r="C1300" s="15">
        <v>1.5053169003573199E-6</v>
      </c>
      <c r="D1300" s="13" t="s">
        <v>504</v>
      </c>
    </row>
    <row r="1301" spans="1:4">
      <c r="A1301" s="13" t="s">
        <v>1949</v>
      </c>
      <c r="B1301" s="13">
        <v>1.36477107854086</v>
      </c>
      <c r="C1301" s="15">
        <v>1.5202321635452399E-6</v>
      </c>
      <c r="D1301" s="13" t="s">
        <v>504</v>
      </c>
    </row>
    <row r="1302" spans="1:4">
      <c r="A1302" s="13" t="s">
        <v>1950</v>
      </c>
      <c r="B1302" s="13">
        <v>-1.1060593562512899</v>
      </c>
      <c r="C1302" s="15">
        <v>1.5682988674391501E-6</v>
      </c>
      <c r="D1302" s="13" t="s">
        <v>504</v>
      </c>
    </row>
    <row r="1303" spans="1:4">
      <c r="A1303" s="13" t="s">
        <v>1951</v>
      </c>
      <c r="B1303" s="13">
        <v>-1.13820119443489</v>
      </c>
      <c r="C1303" s="15">
        <v>1.8758028009856699E-6</v>
      </c>
      <c r="D1303" s="13" t="s">
        <v>504</v>
      </c>
    </row>
    <row r="1304" spans="1:4">
      <c r="A1304" s="13" t="s">
        <v>1562</v>
      </c>
      <c r="B1304" s="13">
        <v>1.68301102349141</v>
      </c>
      <c r="C1304" s="15">
        <v>1.9211071883555302E-6</v>
      </c>
      <c r="D1304" s="13" t="s">
        <v>504</v>
      </c>
    </row>
    <row r="1305" spans="1:4">
      <c r="A1305" s="13" t="s">
        <v>1952</v>
      </c>
      <c r="B1305" s="13">
        <v>-1.0183633518903601</v>
      </c>
      <c r="C1305" s="15">
        <v>1.9235645988945301E-6</v>
      </c>
      <c r="D1305" s="13" t="s">
        <v>504</v>
      </c>
    </row>
    <row r="1306" spans="1:4">
      <c r="A1306" s="13" t="s">
        <v>1953</v>
      </c>
      <c r="B1306" s="13">
        <v>-1.01260203141966</v>
      </c>
      <c r="C1306" s="15">
        <v>1.9564190015105701E-6</v>
      </c>
      <c r="D1306" s="13" t="s">
        <v>504</v>
      </c>
    </row>
    <row r="1307" spans="1:4">
      <c r="A1307" s="13" t="s">
        <v>1350</v>
      </c>
      <c r="B1307" s="13">
        <v>1.60942980935124</v>
      </c>
      <c r="C1307" s="15">
        <v>1.9589843315151102E-6</v>
      </c>
      <c r="D1307" s="13" t="s">
        <v>504</v>
      </c>
    </row>
    <row r="1308" spans="1:4">
      <c r="A1308" s="13" t="s">
        <v>1954</v>
      </c>
      <c r="B1308" s="13">
        <v>-1.07985633575577</v>
      </c>
      <c r="C1308" s="15">
        <v>1.9629554647125299E-6</v>
      </c>
      <c r="D1308" s="13" t="s">
        <v>504</v>
      </c>
    </row>
    <row r="1309" spans="1:4">
      <c r="A1309" s="13" t="s">
        <v>1955</v>
      </c>
      <c r="B1309" s="13">
        <v>-1.22231059916403</v>
      </c>
      <c r="C1309" s="15">
        <v>2.0637735623273199E-6</v>
      </c>
      <c r="D1309" s="13" t="s">
        <v>504</v>
      </c>
    </row>
    <row r="1310" spans="1:4">
      <c r="A1310" s="13" t="s">
        <v>771</v>
      </c>
      <c r="B1310" s="13">
        <v>-1.2099718237609201</v>
      </c>
      <c r="C1310" s="15">
        <v>2.0782183276962699E-6</v>
      </c>
      <c r="D1310" s="13" t="s">
        <v>504</v>
      </c>
    </row>
    <row r="1311" spans="1:4">
      <c r="A1311" s="13" t="s">
        <v>1956</v>
      </c>
      <c r="B1311" s="13">
        <v>-1.05137083781382</v>
      </c>
      <c r="C1311" s="15">
        <v>2.1156727396265598E-6</v>
      </c>
      <c r="D1311" s="13" t="s">
        <v>504</v>
      </c>
    </row>
    <row r="1312" spans="1:4">
      <c r="A1312" s="13" t="s">
        <v>1957</v>
      </c>
      <c r="B1312" s="13">
        <v>-1.0201293020845299</v>
      </c>
      <c r="C1312" s="15">
        <v>2.2338214647162401E-6</v>
      </c>
      <c r="D1312" s="13" t="s">
        <v>504</v>
      </c>
    </row>
    <row r="1313" spans="1:4">
      <c r="A1313" s="13" t="s">
        <v>1958</v>
      </c>
      <c r="B1313" s="13">
        <v>-1.26060572457918</v>
      </c>
      <c r="C1313" s="15">
        <v>2.2630783394709201E-6</v>
      </c>
      <c r="D1313" s="13" t="s">
        <v>504</v>
      </c>
    </row>
    <row r="1314" spans="1:4">
      <c r="A1314" s="13" t="s">
        <v>1959</v>
      </c>
      <c r="B1314" s="13">
        <v>-1.2965310847918901</v>
      </c>
      <c r="C1314" s="15">
        <v>2.3526274135221399E-6</v>
      </c>
      <c r="D1314" s="13" t="s">
        <v>504</v>
      </c>
    </row>
    <row r="1315" spans="1:4">
      <c r="A1315" s="13" t="s">
        <v>1960</v>
      </c>
      <c r="B1315" s="13">
        <v>-1.4544476324647899</v>
      </c>
      <c r="C1315" s="15">
        <v>2.35839173632477E-6</v>
      </c>
      <c r="D1315" s="13" t="s">
        <v>504</v>
      </c>
    </row>
    <row r="1316" spans="1:4">
      <c r="A1316" s="13" t="s">
        <v>1961</v>
      </c>
      <c r="B1316" s="13">
        <v>-1.10417397591192</v>
      </c>
      <c r="C1316" s="15">
        <v>2.4794738544685701E-6</v>
      </c>
      <c r="D1316" s="13" t="s">
        <v>504</v>
      </c>
    </row>
    <row r="1317" spans="1:4">
      <c r="A1317" s="13" t="s">
        <v>1962</v>
      </c>
      <c r="B1317" s="13">
        <v>-1.06029735148475</v>
      </c>
      <c r="C1317" s="15">
        <v>2.5093874560021899E-6</v>
      </c>
      <c r="D1317" s="13" t="s">
        <v>504</v>
      </c>
    </row>
    <row r="1318" spans="1:4">
      <c r="A1318" s="13" t="s">
        <v>1963</v>
      </c>
      <c r="B1318" s="13">
        <v>-1.4824778015217901</v>
      </c>
      <c r="C1318" s="15">
        <v>2.5709546943322599E-6</v>
      </c>
      <c r="D1318" s="13" t="s">
        <v>504</v>
      </c>
    </row>
    <row r="1319" spans="1:4">
      <c r="A1319" s="13" t="s">
        <v>739</v>
      </c>
      <c r="B1319" s="13">
        <v>-1.34260315242877</v>
      </c>
      <c r="C1319" s="15">
        <v>2.6099669649254E-6</v>
      </c>
      <c r="D1319" s="13" t="s">
        <v>504</v>
      </c>
    </row>
    <row r="1320" spans="1:4">
      <c r="A1320" s="13" t="s">
        <v>1964</v>
      </c>
      <c r="B1320" s="13">
        <v>-1.7050308312425899</v>
      </c>
      <c r="C1320" s="15">
        <v>2.7016599269508398E-6</v>
      </c>
      <c r="D1320" s="13" t="s">
        <v>504</v>
      </c>
    </row>
    <row r="1321" spans="1:4">
      <c r="A1321" s="13" t="s">
        <v>1965</v>
      </c>
      <c r="B1321" s="13">
        <v>-1.00157569048045</v>
      </c>
      <c r="C1321" s="15">
        <v>2.77829400083366E-6</v>
      </c>
      <c r="D1321" s="13" t="s">
        <v>504</v>
      </c>
    </row>
    <row r="1322" spans="1:4">
      <c r="A1322" s="13" t="s">
        <v>1966</v>
      </c>
      <c r="B1322" s="13">
        <v>-1.4308075762161701</v>
      </c>
      <c r="C1322" s="15">
        <v>2.7928484634774E-6</v>
      </c>
      <c r="D1322" s="13" t="s">
        <v>504</v>
      </c>
    </row>
    <row r="1323" spans="1:4">
      <c r="A1323" s="13" t="s">
        <v>1967</v>
      </c>
      <c r="B1323" s="13">
        <v>-1.3362374388056399</v>
      </c>
      <c r="C1323" s="15">
        <v>2.7999271924956498E-6</v>
      </c>
      <c r="D1323" s="13" t="s">
        <v>504</v>
      </c>
    </row>
    <row r="1324" spans="1:4">
      <c r="A1324" s="13" t="s">
        <v>1968</v>
      </c>
      <c r="B1324" s="13">
        <v>-1.09722675094747</v>
      </c>
      <c r="C1324" s="15">
        <v>2.8054132210498901E-6</v>
      </c>
      <c r="D1324" s="13" t="s">
        <v>504</v>
      </c>
    </row>
    <row r="1325" spans="1:4">
      <c r="A1325" s="13" t="s">
        <v>1440</v>
      </c>
      <c r="B1325" s="13">
        <v>-2.1052138941884002</v>
      </c>
      <c r="C1325" s="15">
        <v>2.8578813594878199E-6</v>
      </c>
      <c r="D1325" s="13" t="s">
        <v>504</v>
      </c>
    </row>
    <row r="1326" spans="1:4">
      <c r="A1326" s="13" t="s">
        <v>1969</v>
      </c>
      <c r="B1326" s="13">
        <v>-1.0538788313109899</v>
      </c>
      <c r="C1326" s="15">
        <v>2.8712317914839802E-6</v>
      </c>
      <c r="D1326" s="13" t="s">
        <v>504</v>
      </c>
    </row>
    <row r="1327" spans="1:4">
      <c r="A1327" s="13" t="s">
        <v>1970</v>
      </c>
      <c r="B1327" s="13">
        <v>-1.03639488690714</v>
      </c>
      <c r="C1327" s="15">
        <v>2.9107887032388501E-6</v>
      </c>
      <c r="D1327" s="13" t="s">
        <v>504</v>
      </c>
    </row>
    <row r="1328" spans="1:4">
      <c r="A1328" s="13" t="s">
        <v>1971</v>
      </c>
      <c r="B1328" s="13">
        <v>-1.3338225332589499</v>
      </c>
      <c r="C1328" s="15">
        <v>2.9248737543009699E-6</v>
      </c>
      <c r="D1328" s="13" t="s">
        <v>504</v>
      </c>
    </row>
    <row r="1329" spans="1:4">
      <c r="A1329" s="13" t="s">
        <v>1972</v>
      </c>
      <c r="B1329" s="13">
        <v>-1.0057159407124101</v>
      </c>
      <c r="C1329" s="15">
        <v>2.9402873557989101E-6</v>
      </c>
      <c r="D1329" s="13" t="s">
        <v>504</v>
      </c>
    </row>
    <row r="1330" spans="1:4">
      <c r="A1330" s="13" t="s">
        <v>1973</v>
      </c>
      <c r="B1330" s="13">
        <v>-1.0393488323357101</v>
      </c>
      <c r="C1330" s="15">
        <v>3.0004801784218099E-6</v>
      </c>
      <c r="D1330" s="13" t="s">
        <v>504</v>
      </c>
    </row>
    <row r="1331" spans="1:4">
      <c r="A1331" s="13" t="s">
        <v>1974</v>
      </c>
      <c r="B1331" s="13">
        <v>-1.14760453506022</v>
      </c>
      <c r="C1331" s="15">
        <v>3.0024281367822602E-6</v>
      </c>
      <c r="D1331" s="13" t="s">
        <v>504</v>
      </c>
    </row>
    <row r="1332" spans="1:4">
      <c r="A1332" s="13" t="s">
        <v>1975</v>
      </c>
      <c r="B1332" s="13">
        <v>-1.0781704536377701</v>
      </c>
      <c r="C1332" s="15">
        <v>3.04361822456702E-6</v>
      </c>
      <c r="D1332" s="13" t="s">
        <v>504</v>
      </c>
    </row>
    <row r="1333" spans="1:4">
      <c r="A1333" s="13" t="s">
        <v>1976</v>
      </c>
      <c r="B1333" s="13">
        <v>-1.2432916066177899</v>
      </c>
      <c r="C1333" s="15">
        <v>3.0943985565176898E-6</v>
      </c>
      <c r="D1333" s="13" t="s">
        <v>504</v>
      </c>
    </row>
    <row r="1334" spans="1:4">
      <c r="A1334" s="13" t="s">
        <v>1977</v>
      </c>
      <c r="B1334" s="13">
        <v>-1.03094845425334</v>
      </c>
      <c r="C1334" s="15">
        <v>3.1134467840977599E-6</v>
      </c>
      <c r="D1334" s="13" t="s">
        <v>504</v>
      </c>
    </row>
    <row r="1335" spans="1:4">
      <c r="A1335" s="13" t="s">
        <v>1978</v>
      </c>
      <c r="B1335" s="13">
        <v>-1.0590132884699299</v>
      </c>
      <c r="C1335" s="15">
        <v>3.1925231529565599E-6</v>
      </c>
      <c r="D1335" s="13" t="s">
        <v>504</v>
      </c>
    </row>
    <row r="1336" spans="1:4">
      <c r="A1336" s="13" t="s">
        <v>1979</v>
      </c>
      <c r="B1336" s="13">
        <v>-1.0806852435961101</v>
      </c>
      <c r="C1336" s="15">
        <v>3.2153868650233898E-6</v>
      </c>
      <c r="D1336" s="13" t="s">
        <v>504</v>
      </c>
    </row>
    <row r="1337" spans="1:4">
      <c r="A1337" s="13" t="s">
        <v>1320</v>
      </c>
      <c r="B1337" s="13">
        <v>-1.09040403763543</v>
      </c>
      <c r="C1337" s="15">
        <v>3.30055312996021E-6</v>
      </c>
      <c r="D1337" s="13" t="s">
        <v>504</v>
      </c>
    </row>
    <row r="1338" spans="1:4">
      <c r="A1338" s="13" t="s">
        <v>1980</v>
      </c>
      <c r="B1338" s="13">
        <v>-1.1485448404007299</v>
      </c>
      <c r="C1338" s="15">
        <v>3.44188216570714E-6</v>
      </c>
      <c r="D1338" s="13" t="s">
        <v>504</v>
      </c>
    </row>
    <row r="1339" spans="1:4">
      <c r="A1339" s="13" t="s">
        <v>1981</v>
      </c>
      <c r="B1339" s="13">
        <v>1.05230296592142</v>
      </c>
      <c r="C1339" s="15">
        <v>3.4699961320931302E-6</v>
      </c>
      <c r="D1339" s="13" t="s">
        <v>504</v>
      </c>
    </row>
    <row r="1340" spans="1:4">
      <c r="A1340" s="13" t="s">
        <v>1982</v>
      </c>
      <c r="B1340" s="13">
        <v>-1.19349281467572</v>
      </c>
      <c r="C1340" s="15">
        <v>3.5564630891940599E-6</v>
      </c>
      <c r="D1340" s="13" t="s">
        <v>504</v>
      </c>
    </row>
    <row r="1341" spans="1:4">
      <c r="A1341" s="13" t="s">
        <v>1983</v>
      </c>
      <c r="B1341" s="13">
        <v>-1.1914080105709499</v>
      </c>
      <c r="C1341" s="15">
        <v>3.5986713342819399E-6</v>
      </c>
      <c r="D1341" s="13" t="s">
        <v>504</v>
      </c>
    </row>
    <row r="1342" spans="1:4">
      <c r="A1342" s="13" t="s">
        <v>1984</v>
      </c>
      <c r="B1342" s="13">
        <v>-1.1213286247021499</v>
      </c>
      <c r="C1342" s="15">
        <v>3.6181540376314999E-6</v>
      </c>
      <c r="D1342" s="13" t="s">
        <v>504</v>
      </c>
    </row>
    <row r="1343" spans="1:4">
      <c r="A1343" s="13" t="s">
        <v>1985</v>
      </c>
      <c r="B1343" s="13">
        <v>-1.1276124191211701</v>
      </c>
      <c r="C1343" s="15">
        <v>3.62214898385577E-6</v>
      </c>
      <c r="D1343" s="13" t="s">
        <v>504</v>
      </c>
    </row>
    <row r="1344" spans="1:4">
      <c r="A1344" s="13" t="s">
        <v>1986</v>
      </c>
      <c r="B1344" s="13">
        <v>-1.1358788078922499</v>
      </c>
      <c r="C1344" s="15">
        <v>3.6305909700958698E-6</v>
      </c>
      <c r="D1344" s="13" t="s">
        <v>504</v>
      </c>
    </row>
    <row r="1345" spans="1:4">
      <c r="A1345" s="13" t="s">
        <v>1987</v>
      </c>
      <c r="B1345" s="13">
        <v>-1.26720415270527</v>
      </c>
      <c r="C1345" s="15">
        <v>3.6314584493326102E-6</v>
      </c>
      <c r="D1345" s="13" t="s">
        <v>504</v>
      </c>
    </row>
    <row r="1346" spans="1:4">
      <c r="A1346" s="13" t="s">
        <v>1988</v>
      </c>
      <c r="B1346" s="13">
        <v>-1.42993833996737</v>
      </c>
      <c r="C1346" s="15">
        <v>3.6323627308084E-6</v>
      </c>
      <c r="D1346" s="13" t="s">
        <v>504</v>
      </c>
    </row>
    <row r="1347" spans="1:4">
      <c r="A1347" s="13" t="s">
        <v>1989</v>
      </c>
      <c r="B1347" s="13">
        <v>-1.0323344125784299</v>
      </c>
      <c r="C1347" s="15">
        <v>3.74917498251258E-6</v>
      </c>
      <c r="D1347" s="13" t="s">
        <v>504</v>
      </c>
    </row>
    <row r="1348" spans="1:4">
      <c r="A1348" s="13" t="s">
        <v>1990</v>
      </c>
      <c r="B1348" s="13">
        <v>-1.15013304252002</v>
      </c>
      <c r="C1348" s="15">
        <v>3.9277022740740401E-6</v>
      </c>
      <c r="D1348" s="13" t="s">
        <v>504</v>
      </c>
    </row>
    <row r="1349" spans="1:4">
      <c r="A1349" s="13" t="s">
        <v>1991</v>
      </c>
      <c r="B1349" s="13">
        <v>-1.22472547477678</v>
      </c>
      <c r="C1349" s="15">
        <v>4.0315669570028401E-6</v>
      </c>
      <c r="D1349" s="13" t="s">
        <v>504</v>
      </c>
    </row>
    <row r="1350" spans="1:4">
      <c r="A1350" s="13" t="s">
        <v>1992</v>
      </c>
      <c r="B1350" s="13">
        <v>-1.0002371012568201</v>
      </c>
      <c r="C1350" s="15">
        <v>4.0420786310795702E-6</v>
      </c>
      <c r="D1350" s="13" t="s">
        <v>504</v>
      </c>
    </row>
    <row r="1351" spans="1:4">
      <c r="A1351" s="13" t="s">
        <v>1993</v>
      </c>
      <c r="B1351" s="13">
        <v>-1.0385176053129099</v>
      </c>
      <c r="C1351" s="15">
        <v>4.1391369135187597E-6</v>
      </c>
      <c r="D1351" s="13" t="s">
        <v>504</v>
      </c>
    </row>
    <row r="1352" spans="1:4">
      <c r="A1352" s="13" t="s">
        <v>1994</v>
      </c>
      <c r="B1352" s="13">
        <v>-1.3704585930623301</v>
      </c>
      <c r="C1352" s="15">
        <v>4.3605590597252203E-6</v>
      </c>
      <c r="D1352" s="13" t="s">
        <v>504</v>
      </c>
    </row>
    <row r="1353" spans="1:4">
      <c r="A1353" s="13" t="s">
        <v>1995</v>
      </c>
      <c r="B1353" s="13">
        <v>-1.3874350555818999</v>
      </c>
      <c r="C1353" s="15">
        <v>4.4730383667723101E-6</v>
      </c>
      <c r="D1353" s="13" t="s">
        <v>504</v>
      </c>
    </row>
    <row r="1354" spans="1:4">
      <c r="A1354" s="13" t="s">
        <v>1996</v>
      </c>
      <c r="B1354" s="13">
        <v>-1.26363162686707</v>
      </c>
      <c r="C1354" s="15">
        <v>4.5415978360709399E-6</v>
      </c>
      <c r="D1354" s="13" t="s">
        <v>504</v>
      </c>
    </row>
    <row r="1355" spans="1:4">
      <c r="A1355" s="13" t="s">
        <v>1997</v>
      </c>
      <c r="B1355" s="13">
        <v>-1.08798955888024</v>
      </c>
      <c r="C1355" s="15">
        <v>4.6503361848882904E-6</v>
      </c>
      <c r="D1355" s="13" t="s">
        <v>504</v>
      </c>
    </row>
    <row r="1356" spans="1:4">
      <c r="A1356" s="13" t="s">
        <v>1998</v>
      </c>
      <c r="B1356" s="13">
        <v>-1.3079982384000199</v>
      </c>
      <c r="C1356" s="15">
        <v>4.8372627451040098E-6</v>
      </c>
      <c r="D1356" s="13" t="s">
        <v>504</v>
      </c>
    </row>
    <row r="1357" spans="1:4">
      <c r="A1357" s="13" t="s">
        <v>1999</v>
      </c>
      <c r="B1357" s="13">
        <v>-1.0790129931346999</v>
      </c>
      <c r="C1357" s="15">
        <v>5.2009770042521497E-6</v>
      </c>
      <c r="D1357" s="13" t="s">
        <v>504</v>
      </c>
    </row>
    <row r="1358" spans="1:4">
      <c r="A1358" s="13" t="s">
        <v>2000</v>
      </c>
      <c r="B1358" s="13">
        <v>-1.14917028533683</v>
      </c>
      <c r="C1358" s="15">
        <v>5.4537201712408203E-6</v>
      </c>
      <c r="D1358" s="13" t="s">
        <v>504</v>
      </c>
    </row>
    <row r="1359" spans="1:4">
      <c r="A1359" s="13" t="s">
        <v>2001</v>
      </c>
      <c r="B1359" s="13">
        <v>-1.1506108979871399</v>
      </c>
      <c r="C1359" s="15">
        <v>5.8422166081647401E-6</v>
      </c>
      <c r="D1359" s="13" t="s">
        <v>504</v>
      </c>
    </row>
    <row r="1360" spans="1:4">
      <c r="A1360" s="13" t="s">
        <v>2002</v>
      </c>
      <c r="B1360" s="13">
        <v>-1.53541147258435</v>
      </c>
      <c r="C1360" s="15">
        <v>5.8550546593145203E-6</v>
      </c>
      <c r="D1360" s="13" t="s">
        <v>504</v>
      </c>
    </row>
    <row r="1361" spans="1:4">
      <c r="A1361" s="13" t="s">
        <v>2003</v>
      </c>
      <c r="B1361" s="13">
        <v>-1.0590355646140099</v>
      </c>
      <c r="C1361" s="15">
        <v>6.0897683639647902E-6</v>
      </c>
      <c r="D1361" s="13" t="s">
        <v>504</v>
      </c>
    </row>
    <row r="1362" spans="1:4">
      <c r="A1362" s="13" t="s">
        <v>2004</v>
      </c>
      <c r="B1362" s="13">
        <v>-1.0632520470490701</v>
      </c>
      <c r="C1362" s="15">
        <v>6.1334805011670096E-6</v>
      </c>
      <c r="D1362" s="13" t="s">
        <v>504</v>
      </c>
    </row>
    <row r="1363" spans="1:4">
      <c r="A1363" s="13" t="s">
        <v>2005</v>
      </c>
      <c r="B1363" s="13">
        <v>-1.0856966593578301</v>
      </c>
      <c r="C1363" s="15">
        <v>6.2061663539107402E-6</v>
      </c>
      <c r="D1363" s="13" t="s">
        <v>504</v>
      </c>
    </row>
    <row r="1364" spans="1:4">
      <c r="A1364" s="13" t="s">
        <v>2006</v>
      </c>
      <c r="B1364" s="13">
        <v>-1.3916564259492601</v>
      </c>
      <c r="C1364" s="15">
        <v>6.3693321294267599E-6</v>
      </c>
      <c r="D1364" s="13" t="s">
        <v>504</v>
      </c>
    </row>
    <row r="1365" spans="1:4">
      <c r="A1365" s="13" t="s">
        <v>2007</v>
      </c>
      <c r="B1365" s="13">
        <v>-1.0003596633859</v>
      </c>
      <c r="C1365" s="15">
        <v>6.67460065406788E-6</v>
      </c>
      <c r="D1365" s="13" t="s">
        <v>504</v>
      </c>
    </row>
    <row r="1366" spans="1:4">
      <c r="A1366" s="13" t="s">
        <v>2008</v>
      </c>
      <c r="B1366" s="13">
        <v>-1.3221148690211</v>
      </c>
      <c r="C1366" s="15">
        <v>6.7002657795754696E-6</v>
      </c>
      <c r="D1366" s="13" t="s">
        <v>504</v>
      </c>
    </row>
    <row r="1367" spans="1:4">
      <c r="A1367" s="13" t="s">
        <v>2009</v>
      </c>
      <c r="B1367" s="13">
        <v>-1.0733250482944401</v>
      </c>
      <c r="C1367" s="15">
        <v>6.85698078879775E-6</v>
      </c>
      <c r="D1367" s="13" t="s">
        <v>504</v>
      </c>
    </row>
    <row r="1368" spans="1:4">
      <c r="A1368" s="13" t="s">
        <v>2010</v>
      </c>
      <c r="B1368" s="13">
        <v>-1.4693876300920301</v>
      </c>
      <c r="C1368" s="15">
        <v>6.8672736516726802E-6</v>
      </c>
      <c r="D1368" s="13" t="s">
        <v>504</v>
      </c>
    </row>
    <row r="1369" spans="1:4">
      <c r="A1369" s="13" t="s">
        <v>2011</v>
      </c>
      <c r="B1369" s="13">
        <v>-1.5163523330170701</v>
      </c>
      <c r="C1369" s="15">
        <v>6.8814398929396299E-6</v>
      </c>
      <c r="D1369" s="13" t="s">
        <v>504</v>
      </c>
    </row>
    <row r="1370" spans="1:4">
      <c r="A1370" s="13" t="s">
        <v>2012</v>
      </c>
      <c r="B1370" s="13">
        <v>-1.0329646423344301</v>
      </c>
      <c r="C1370" s="15">
        <v>6.8843218143010296E-6</v>
      </c>
      <c r="D1370" s="13" t="s">
        <v>504</v>
      </c>
    </row>
    <row r="1371" spans="1:4">
      <c r="A1371" s="13" t="s">
        <v>2013</v>
      </c>
      <c r="B1371" s="13">
        <v>-1.06357024283002</v>
      </c>
      <c r="C1371" s="15">
        <v>7.2760956769986396E-6</v>
      </c>
      <c r="D1371" s="13" t="s">
        <v>504</v>
      </c>
    </row>
    <row r="1372" spans="1:4">
      <c r="A1372" s="13" t="s">
        <v>2014</v>
      </c>
      <c r="B1372" s="13">
        <v>-1.1022277154753299</v>
      </c>
      <c r="C1372" s="15">
        <v>7.4222585400928704E-6</v>
      </c>
      <c r="D1372" s="13" t="s">
        <v>504</v>
      </c>
    </row>
    <row r="1373" spans="1:4">
      <c r="A1373" s="13" t="s">
        <v>2015</v>
      </c>
      <c r="B1373" s="13">
        <v>-1.1149096779521199</v>
      </c>
      <c r="C1373" s="15">
        <v>7.4402979793539599E-6</v>
      </c>
      <c r="D1373" s="13" t="s">
        <v>504</v>
      </c>
    </row>
    <row r="1374" spans="1:4">
      <c r="A1374" s="13" t="s">
        <v>2016</v>
      </c>
      <c r="B1374" s="13">
        <v>-1.55078181652031</v>
      </c>
      <c r="C1374" s="15">
        <v>7.4765334196893303E-6</v>
      </c>
      <c r="D1374" s="13" t="s">
        <v>504</v>
      </c>
    </row>
    <row r="1375" spans="1:4">
      <c r="A1375" s="13" t="s">
        <v>2017</v>
      </c>
      <c r="B1375" s="13">
        <v>-1.2223646940023001</v>
      </c>
      <c r="C1375" s="15">
        <v>7.5962398411405298E-6</v>
      </c>
      <c r="D1375" s="13" t="s">
        <v>504</v>
      </c>
    </row>
    <row r="1376" spans="1:4">
      <c r="A1376" s="13" t="s">
        <v>2018</v>
      </c>
      <c r="B1376" s="13">
        <v>-1.1760331503016901</v>
      </c>
      <c r="C1376" s="15">
        <v>7.7933469629184602E-6</v>
      </c>
      <c r="D1376" s="13" t="s">
        <v>504</v>
      </c>
    </row>
    <row r="1377" spans="1:4">
      <c r="A1377" s="13" t="s">
        <v>2019</v>
      </c>
      <c r="B1377" s="13">
        <v>-1.32432344680448</v>
      </c>
      <c r="C1377" s="15">
        <v>7.8795299207796902E-6</v>
      </c>
      <c r="D1377" s="13" t="s">
        <v>504</v>
      </c>
    </row>
    <row r="1378" spans="1:4">
      <c r="A1378" s="13" t="s">
        <v>2020</v>
      </c>
      <c r="B1378" s="13">
        <v>-1.6763754444663199</v>
      </c>
      <c r="C1378" s="15">
        <v>7.9507321317203005E-6</v>
      </c>
      <c r="D1378" s="13" t="s">
        <v>504</v>
      </c>
    </row>
    <row r="1379" spans="1:4">
      <c r="A1379" s="13" t="s">
        <v>2021</v>
      </c>
      <c r="B1379" s="13">
        <v>-1.15423520423298</v>
      </c>
      <c r="C1379" s="15">
        <v>8.7173365219115804E-6</v>
      </c>
      <c r="D1379" s="13" t="s">
        <v>504</v>
      </c>
    </row>
    <row r="1380" spans="1:4">
      <c r="A1380" s="13" t="s">
        <v>1068</v>
      </c>
      <c r="B1380" s="13">
        <v>-1.1571221751110601</v>
      </c>
      <c r="C1380" s="15">
        <v>9.1044384058775099E-6</v>
      </c>
      <c r="D1380" s="13" t="s">
        <v>504</v>
      </c>
    </row>
    <row r="1381" spans="1:4">
      <c r="A1381" s="13" t="s">
        <v>2022</v>
      </c>
      <c r="B1381" s="13">
        <v>-1.45584166022936</v>
      </c>
      <c r="C1381" s="15">
        <v>9.2841262214482997E-6</v>
      </c>
      <c r="D1381" s="13" t="s">
        <v>504</v>
      </c>
    </row>
    <row r="1382" spans="1:4">
      <c r="A1382" s="13" t="s">
        <v>743</v>
      </c>
      <c r="B1382" s="13">
        <v>-1.1991803424299701</v>
      </c>
      <c r="C1382" s="15">
        <v>9.4611923224617194E-6</v>
      </c>
      <c r="D1382" s="13" t="s">
        <v>504</v>
      </c>
    </row>
    <row r="1383" spans="1:4">
      <c r="A1383" s="13" t="s">
        <v>2023</v>
      </c>
      <c r="B1383" s="13">
        <v>-1.06536533240701</v>
      </c>
      <c r="C1383" s="15">
        <v>9.4651244765074605E-6</v>
      </c>
      <c r="D1383" s="13" t="s">
        <v>504</v>
      </c>
    </row>
    <row r="1384" spans="1:4">
      <c r="A1384" s="13" t="s">
        <v>2024</v>
      </c>
      <c r="B1384" s="13">
        <v>-1.47412885986715</v>
      </c>
      <c r="C1384" s="15">
        <v>9.4696450989835008E-6</v>
      </c>
      <c r="D1384" s="13" t="s">
        <v>504</v>
      </c>
    </row>
    <row r="1385" spans="1:4">
      <c r="A1385" s="13" t="s">
        <v>2025</v>
      </c>
      <c r="B1385" s="13">
        <v>-1.0216035029186901</v>
      </c>
      <c r="C1385" s="15">
        <v>9.8955168637789402E-6</v>
      </c>
      <c r="D1385" s="13" t="s">
        <v>504</v>
      </c>
    </row>
    <row r="1386" spans="1:4">
      <c r="A1386" s="13" t="s">
        <v>1504</v>
      </c>
      <c r="B1386" s="13">
        <v>1.2797026704013701</v>
      </c>
      <c r="C1386" s="15">
        <v>9.9961685281734608E-6</v>
      </c>
      <c r="D1386" s="13" t="s">
        <v>504</v>
      </c>
    </row>
    <row r="1387" spans="1:4">
      <c r="A1387" s="13" t="s">
        <v>2026</v>
      </c>
      <c r="B1387" s="13">
        <v>-1.08125307548196</v>
      </c>
      <c r="C1387" s="15">
        <v>1.0070086871969299E-5</v>
      </c>
      <c r="D1387" s="13" t="s">
        <v>504</v>
      </c>
    </row>
    <row r="1388" spans="1:4">
      <c r="A1388" s="13" t="s">
        <v>2027</v>
      </c>
      <c r="B1388" s="13">
        <v>-1.00826762172906</v>
      </c>
      <c r="C1388" s="15">
        <v>1.01474033579093E-5</v>
      </c>
      <c r="D1388" s="13" t="s">
        <v>504</v>
      </c>
    </row>
    <row r="1389" spans="1:4">
      <c r="A1389" s="13" t="s">
        <v>2028</v>
      </c>
      <c r="B1389" s="13">
        <v>-1.1065553416482701</v>
      </c>
      <c r="C1389" s="15">
        <v>1.01817568074716E-5</v>
      </c>
      <c r="D1389" s="13" t="s">
        <v>504</v>
      </c>
    </row>
    <row r="1390" spans="1:4">
      <c r="A1390" s="13" t="s">
        <v>2029</v>
      </c>
      <c r="B1390" s="13">
        <v>-1.1106526880691201</v>
      </c>
      <c r="C1390" s="15">
        <v>1.04920365079281E-5</v>
      </c>
      <c r="D1390" s="13" t="s">
        <v>504</v>
      </c>
    </row>
    <row r="1391" spans="1:4">
      <c r="A1391" s="13" t="s">
        <v>2030</v>
      </c>
      <c r="B1391" s="13">
        <v>-1.10016368737169</v>
      </c>
      <c r="C1391" s="15">
        <v>1.07782782754462E-5</v>
      </c>
      <c r="D1391" s="13" t="s">
        <v>504</v>
      </c>
    </row>
    <row r="1392" spans="1:4">
      <c r="A1392" s="13" t="s">
        <v>1407</v>
      </c>
      <c r="B1392" s="13">
        <v>-1.56266935721651</v>
      </c>
      <c r="C1392" s="15">
        <v>1.1195775082055201E-5</v>
      </c>
      <c r="D1392" s="13" t="s">
        <v>504</v>
      </c>
    </row>
    <row r="1393" spans="1:4">
      <c r="A1393" s="13" t="s">
        <v>2031</v>
      </c>
      <c r="B1393" s="13">
        <v>-1.4841826151831501</v>
      </c>
      <c r="C1393" s="15">
        <v>1.14711125126334E-5</v>
      </c>
      <c r="D1393" s="13" t="s">
        <v>504</v>
      </c>
    </row>
    <row r="1394" spans="1:4">
      <c r="A1394" s="13" t="s">
        <v>2032</v>
      </c>
      <c r="B1394" s="13">
        <v>-1.10406751596001</v>
      </c>
      <c r="C1394" s="15">
        <v>1.14855276580221E-5</v>
      </c>
      <c r="D1394" s="13" t="s">
        <v>504</v>
      </c>
    </row>
    <row r="1395" spans="1:4">
      <c r="A1395" s="13" t="s">
        <v>2033</v>
      </c>
      <c r="B1395" s="13">
        <v>-1.0312281828107701</v>
      </c>
      <c r="C1395" s="15">
        <v>1.1783731286394899E-5</v>
      </c>
      <c r="D1395" s="13" t="s">
        <v>504</v>
      </c>
    </row>
    <row r="1396" spans="1:4">
      <c r="A1396" s="13" t="s">
        <v>2034</v>
      </c>
      <c r="B1396" s="13">
        <v>-1.0947497694920301</v>
      </c>
      <c r="C1396" s="15">
        <v>1.19406423814852E-5</v>
      </c>
      <c r="D1396" s="13" t="s">
        <v>504</v>
      </c>
    </row>
    <row r="1397" spans="1:4">
      <c r="A1397" s="13" t="s">
        <v>2035</v>
      </c>
      <c r="B1397" s="13">
        <v>-1.6072645548507301</v>
      </c>
      <c r="C1397" s="15">
        <v>1.20336011761671E-5</v>
      </c>
      <c r="D1397" s="13" t="s">
        <v>504</v>
      </c>
    </row>
    <row r="1398" spans="1:4">
      <c r="A1398" s="13" t="s">
        <v>2036</v>
      </c>
      <c r="B1398" s="13">
        <v>-1.16616309366084</v>
      </c>
      <c r="C1398" s="15">
        <v>1.2091191118937601E-5</v>
      </c>
      <c r="D1398" s="13" t="s">
        <v>504</v>
      </c>
    </row>
    <row r="1399" spans="1:4">
      <c r="A1399" s="13" t="s">
        <v>2037</v>
      </c>
      <c r="B1399" s="13">
        <v>-1.17240328988173</v>
      </c>
      <c r="C1399" s="15">
        <v>1.21800306039599E-5</v>
      </c>
      <c r="D1399" s="13" t="s">
        <v>504</v>
      </c>
    </row>
    <row r="1400" spans="1:4">
      <c r="A1400" s="13" t="s">
        <v>2038</v>
      </c>
      <c r="B1400" s="13">
        <v>-1.1624509928125999</v>
      </c>
      <c r="C1400" s="15">
        <v>1.2383594582969199E-5</v>
      </c>
      <c r="D1400" s="13" t="s">
        <v>504</v>
      </c>
    </row>
    <row r="1401" spans="1:4">
      <c r="A1401" s="13" t="s">
        <v>2039</v>
      </c>
      <c r="B1401" s="13">
        <v>-1.3675481649176</v>
      </c>
      <c r="C1401" s="15">
        <v>1.24305281466289E-5</v>
      </c>
      <c r="D1401" s="13" t="s">
        <v>504</v>
      </c>
    </row>
    <row r="1402" spans="1:4">
      <c r="A1402" s="13" t="s">
        <v>1215</v>
      </c>
      <c r="B1402" s="13">
        <v>-1.30548511046197</v>
      </c>
      <c r="C1402" s="15">
        <v>1.2552520631194301E-5</v>
      </c>
      <c r="D1402" s="13" t="s">
        <v>504</v>
      </c>
    </row>
    <row r="1403" spans="1:4">
      <c r="A1403" s="13" t="s">
        <v>2040</v>
      </c>
      <c r="B1403" s="13">
        <v>-1.1028785501746801</v>
      </c>
      <c r="C1403" s="15">
        <v>1.27436342459899E-5</v>
      </c>
      <c r="D1403" s="13" t="s">
        <v>504</v>
      </c>
    </row>
    <row r="1404" spans="1:4">
      <c r="A1404" s="13" t="s">
        <v>2041</v>
      </c>
      <c r="B1404" s="13">
        <v>-1.0343016812986301</v>
      </c>
      <c r="C1404" s="15">
        <v>1.31603996129924E-5</v>
      </c>
      <c r="D1404" s="13" t="s">
        <v>504</v>
      </c>
    </row>
    <row r="1405" spans="1:4">
      <c r="A1405" s="13" t="s">
        <v>2042</v>
      </c>
      <c r="B1405" s="13">
        <v>-1.01508098476413</v>
      </c>
      <c r="C1405" s="15">
        <v>1.34648842018963E-5</v>
      </c>
      <c r="D1405" s="13" t="s">
        <v>504</v>
      </c>
    </row>
    <row r="1406" spans="1:4">
      <c r="A1406" s="13" t="s">
        <v>2043</v>
      </c>
      <c r="B1406" s="13">
        <v>-1.0270957070247599</v>
      </c>
      <c r="C1406" s="15">
        <v>1.35335561159325E-5</v>
      </c>
      <c r="D1406" s="13" t="s">
        <v>504</v>
      </c>
    </row>
    <row r="1407" spans="1:4">
      <c r="A1407" s="13" t="s">
        <v>2044</v>
      </c>
      <c r="B1407" s="13">
        <v>-1.03639553329981</v>
      </c>
      <c r="C1407" s="15">
        <v>1.4156843218236999E-5</v>
      </c>
      <c r="D1407" s="13" t="s">
        <v>504</v>
      </c>
    </row>
    <row r="1408" spans="1:4">
      <c r="A1408" s="13" t="s">
        <v>2045</v>
      </c>
      <c r="B1408" s="13">
        <v>-1.3859787413904401</v>
      </c>
      <c r="C1408" s="15">
        <v>1.41869448509138E-5</v>
      </c>
      <c r="D1408" s="13" t="s">
        <v>504</v>
      </c>
    </row>
    <row r="1409" spans="1:4">
      <c r="A1409" s="13" t="s">
        <v>2046</v>
      </c>
      <c r="B1409" s="13">
        <v>-1.17730576981978</v>
      </c>
      <c r="C1409" s="15">
        <v>1.49968795007863E-5</v>
      </c>
      <c r="D1409" s="13" t="s">
        <v>504</v>
      </c>
    </row>
    <row r="1410" spans="1:4">
      <c r="A1410" s="13" t="s">
        <v>2047</v>
      </c>
      <c r="B1410" s="13">
        <v>-1.39183522900007</v>
      </c>
      <c r="C1410" s="15">
        <v>1.50704404716068E-5</v>
      </c>
      <c r="D1410" s="13" t="s">
        <v>504</v>
      </c>
    </row>
    <row r="1411" spans="1:4">
      <c r="A1411" s="13" t="s">
        <v>2048</v>
      </c>
      <c r="B1411" s="13">
        <v>-1.14030213937292</v>
      </c>
      <c r="C1411" s="15">
        <v>1.5260233041528701E-5</v>
      </c>
      <c r="D1411" s="13" t="s">
        <v>504</v>
      </c>
    </row>
    <row r="1412" spans="1:4">
      <c r="A1412" s="13" t="s">
        <v>2049</v>
      </c>
      <c r="B1412" s="13">
        <v>-1.18292045818735</v>
      </c>
      <c r="C1412" s="15">
        <v>1.5518605013478799E-5</v>
      </c>
      <c r="D1412" s="13" t="s">
        <v>504</v>
      </c>
    </row>
    <row r="1413" spans="1:4">
      <c r="A1413" s="13" t="s">
        <v>2050</v>
      </c>
      <c r="B1413" s="13">
        <v>-1.1671023955003601</v>
      </c>
      <c r="C1413" s="15">
        <v>1.5977805754697799E-5</v>
      </c>
      <c r="D1413" s="13" t="s">
        <v>504</v>
      </c>
    </row>
    <row r="1414" spans="1:4">
      <c r="A1414" s="13" t="s">
        <v>2051</v>
      </c>
      <c r="B1414" s="13">
        <v>1.0397010787027501</v>
      </c>
      <c r="C1414" s="15">
        <v>1.7253771264289101E-5</v>
      </c>
      <c r="D1414" s="13" t="s">
        <v>504</v>
      </c>
    </row>
    <row r="1415" spans="1:4">
      <c r="A1415" s="13" t="s">
        <v>2052</v>
      </c>
      <c r="B1415" s="13">
        <v>-1.12944347135879</v>
      </c>
      <c r="C1415" s="15">
        <v>1.7735542748552301E-5</v>
      </c>
      <c r="D1415" s="13" t="s">
        <v>504</v>
      </c>
    </row>
    <row r="1416" spans="1:4">
      <c r="A1416" s="13" t="s">
        <v>797</v>
      </c>
      <c r="B1416" s="13">
        <v>-1.13098753193805</v>
      </c>
      <c r="C1416" s="15">
        <v>1.81330034152605E-5</v>
      </c>
      <c r="D1416" s="13" t="s">
        <v>504</v>
      </c>
    </row>
    <row r="1417" spans="1:4">
      <c r="A1417" s="13" t="s">
        <v>2053</v>
      </c>
      <c r="B1417" s="13">
        <v>-1.00200625975463</v>
      </c>
      <c r="C1417" s="15">
        <v>1.8259195216013001E-5</v>
      </c>
      <c r="D1417" s="13" t="s">
        <v>504</v>
      </c>
    </row>
    <row r="1418" spans="1:4">
      <c r="A1418" s="13" t="s">
        <v>2054</v>
      </c>
      <c r="B1418" s="13">
        <v>-1.3433473851273401</v>
      </c>
      <c r="C1418" s="15">
        <v>1.85066834639866E-5</v>
      </c>
      <c r="D1418" s="13" t="s">
        <v>504</v>
      </c>
    </row>
    <row r="1419" spans="1:4">
      <c r="A1419" s="13" t="s">
        <v>2055</v>
      </c>
      <c r="B1419" s="13">
        <v>-1.3578936501573899</v>
      </c>
      <c r="C1419" s="15">
        <v>1.8726379032490198E-5</v>
      </c>
      <c r="D1419" s="13" t="s">
        <v>504</v>
      </c>
    </row>
    <row r="1420" spans="1:4">
      <c r="A1420" s="13" t="s">
        <v>1379</v>
      </c>
      <c r="B1420" s="13">
        <v>-1.07195286201096</v>
      </c>
      <c r="C1420" s="15">
        <v>1.91594361234714E-5</v>
      </c>
      <c r="D1420" s="13" t="s">
        <v>504</v>
      </c>
    </row>
    <row r="1421" spans="1:4">
      <c r="A1421" s="13" t="s">
        <v>2056</v>
      </c>
      <c r="B1421" s="13">
        <v>-1.10314910232998</v>
      </c>
      <c r="C1421" s="15">
        <v>1.9296493033627901E-5</v>
      </c>
      <c r="D1421" s="13" t="s">
        <v>504</v>
      </c>
    </row>
    <row r="1422" spans="1:4">
      <c r="A1422" s="13" t="s">
        <v>2057</v>
      </c>
      <c r="B1422" s="13">
        <v>-1.2326962172117399</v>
      </c>
      <c r="C1422" s="15">
        <v>1.9349736322814001E-5</v>
      </c>
      <c r="D1422" s="13" t="s">
        <v>504</v>
      </c>
    </row>
    <row r="1423" spans="1:4">
      <c r="A1423" s="13" t="s">
        <v>2058</v>
      </c>
      <c r="B1423" s="13">
        <v>1.04424792871911</v>
      </c>
      <c r="C1423" s="15">
        <v>1.9488227555844201E-5</v>
      </c>
      <c r="D1423" s="13" t="s">
        <v>504</v>
      </c>
    </row>
    <row r="1424" spans="1:4">
      <c r="A1424" s="13" t="s">
        <v>2059</v>
      </c>
      <c r="B1424" s="13">
        <v>-1.17367046591121</v>
      </c>
      <c r="C1424" s="15">
        <v>1.98647518936767E-5</v>
      </c>
      <c r="D1424" s="13" t="s">
        <v>504</v>
      </c>
    </row>
    <row r="1425" spans="1:4">
      <c r="A1425" s="13" t="s">
        <v>2060</v>
      </c>
      <c r="B1425" s="13">
        <v>-1.07888757856064</v>
      </c>
      <c r="C1425" s="15">
        <v>2.0260923678244601E-5</v>
      </c>
      <c r="D1425" s="13" t="s">
        <v>504</v>
      </c>
    </row>
    <row r="1426" spans="1:4">
      <c r="A1426" s="13" t="s">
        <v>2061</v>
      </c>
      <c r="B1426" s="13">
        <v>-1.0645894472167701</v>
      </c>
      <c r="C1426" s="15">
        <v>2.05554357520903E-5</v>
      </c>
      <c r="D1426" s="13" t="s">
        <v>504</v>
      </c>
    </row>
    <row r="1427" spans="1:4">
      <c r="A1427" s="13" t="s">
        <v>2062</v>
      </c>
      <c r="B1427" s="13">
        <v>-1.1868575884671499</v>
      </c>
      <c r="C1427" s="15">
        <v>2.07196627130052E-5</v>
      </c>
      <c r="D1427" s="13" t="s">
        <v>504</v>
      </c>
    </row>
    <row r="1428" spans="1:4">
      <c r="A1428" s="13" t="s">
        <v>2063</v>
      </c>
      <c r="B1428" s="13">
        <v>-1.2715894206198699</v>
      </c>
      <c r="C1428" s="15">
        <v>2.1157071192573E-5</v>
      </c>
      <c r="D1428" s="13" t="s">
        <v>504</v>
      </c>
    </row>
    <row r="1429" spans="1:4">
      <c r="A1429" s="13" t="s">
        <v>2064</v>
      </c>
      <c r="B1429" s="13">
        <v>-1.0692160373519599</v>
      </c>
      <c r="C1429" s="15">
        <v>2.24265170382262E-5</v>
      </c>
      <c r="D1429" s="13" t="s">
        <v>504</v>
      </c>
    </row>
    <row r="1430" spans="1:4">
      <c r="A1430" s="13" t="s">
        <v>807</v>
      </c>
      <c r="B1430" s="13">
        <v>-1.4820987570116999</v>
      </c>
      <c r="C1430" s="15">
        <v>2.2736293242796701E-5</v>
      </c>
      <c r="D1430" s="13" t="s">
        <v>504</v>
      </c>
    </row>
    <row r="1431" spans="1:4">
      <c r="A1431" s="13" t="s">
        <v>2065</v>
      </c>
      <c r="B1431" s="13">
        <v>-1.1068898923219499</v>
      </c>
      <c r="C1431" s="15">
        <v>2.3653627889677899E-5</v>
      </c>
      <c r="D1431" s="13" t="s">
        <v>504</v>
      </c>
    </row>
    <row r="1432" spans="1:4">
      <c r="A1432" s="13" t="s">
        <v>2066</v>
      </c>
      <c r="B1432" s="13">
        <v>-1.0268015639641499</v>
      </c>
      <c r="C1432" s="15">
        <v>2.4638279687125599E-5</v>
      </c>
      <c r="D1432" s="13" t="s">
        <v>504</v>
      </c>
    </row>
    <row r="1433" spans="1:4">
      <c r="A1433" s="13" t="s">
        <v>2067</v>
      </c>
      <c r="B1433" s="13">
        <v>-1.21214647252046</v>
      </c>
      <c r="C1433" s="15">
        <v>2.5049593405106899E-5</v>
      </c>
      <c r="D1433" s="13" t="s">
        <v>504</v>
      </c>
    </row>
    <row r="1434" spans="1:4">
      <c r="A1434" s="13" t="s">
        <v>2068</v>
      </c>
      <c r="B1434" s="13">
        <v>-1.21241590750844</v>
      </c>
      <c r="C1434" s="15">
        <v>2.5189964404540401E-5</v>
      </c>
      <c r="D1434" s="13" t="s">
        <v>504</v>
      </c>
    </row>
    <row r="1435" spans="1:4">
      <c r="A1435" s="13" t="s">
        <v>2069</v>
      </c>
      <c r="B1435" s="13">
        <v>-1.0700850812134499</v>
      </c>
      <c r="C1435" s="15">
        <v>2.7038975293583901E-5</v>
      </c>
      <c r="D1435" s="13" t="s">
        <v>504</v>
      </c>
    </row>
    <row r="1436" spans="1:4">
      <c r="A1436" s="13" t="s">
        <v>2070</v>
      </c>
      <c r="B1436" s="13">
        <v>-1.1453956992878001</v>
      </c>
      <c r="C1436" s="15">
        <v>2.8109833382042302E-5</v>
      </c>
      <c r="D1436" s="13" t="s">
        <v>504</v>
      </c>
    </row>
    <row r="1437" spans="1:4">
      <c r="A1437" s="13" t="s">
        <v>2071</v>
      </c>
      <c r="B1437" s="13">
        <v>-1.1606536385899999</v>
      </c>
      <c r="C1437" s="15">
        <v>2.9121034565673801E-5</v>
      </c>
      <c r="D1437" s="13" t="s">
        <v>504</v>
      </c>
    </row>
    <row r="1438" spans="1:4">
      <c r="A1438" s="13" t="s">
        <v>2072</v>
      </c>
      <c r="B1438" s="13">
        <v>-1.4517779935952</v>
      </c>
      <c r="C1438" s="15">
        <v>3.0983973321944599E-5</v>
      </c>
      <c r="D1438" s="13" t="s">
        <v>504</v>
      </c>
    </row>
    <row r="1439" spans="1:4">
      <c r="A1439" s="13" t="s">
        <v>2073</v>
      </c>
      <c r="B1439" s="13">
        <v>-1.2483917020434001</v>
      </c>
      <c r="C1439" s="15">
        <v>3.11087547498602E-5</v>
      </c>
      <c r="D1439" s="13" t="s">
        <v>504</v>
      </c>
    </row>
    <row r="1440" spans="1:4">
      <c r="A1440" s="13" t="s">
        <v>2074</v>
      </c>
      <c r="B1440" s="13">
        <v>-1.07113866414416</v>
      </c>
      <c r="C1440" s="15">
        <v>3.1751785354124101E-5</v>
      </c>
      <c r="D1440" s="13" t="s">
        <v>504</v>
      </c>
    </row>
    <row r="1441" spans="1:4">
      <c r="A1441" s="13" t="s">
        <v>2075</v>
      </c>
      <c r="B1441" s="13">
        <v>-1.23341779726894</v>
      </c>
      <c r="C1441" s="15">
        <v>3.2449127687995797E-5</v>
      </c>
      <c r="D1441" s="13" t="s">
        <v>504</v>
      </c>
    </row>
    <row r="1442" spans="1:4">
      <c r="A1442" s="13" t="s">
        <v>2076</v>
      </c>
      <c r="B1442" s="13">
        <v>-1.1043628994404899</v>
      </c>
      <c r="C1442" s="15">
        <v>3.3027928733361897E-5</v>
      </c>
      <c r="D1442" s="13" t="s">
        <v>504</v>
      </c>
    </row>
    <row r="1443" spans="1:4">
      <c r="A1443" s="13" t="s">
        <v>2077</v>
      </c>
      <c r="B1443" s="13">
        <v>-1.24273276225714</v>
      </c>
      <c r="C1443" s="15">
        <v>3.3329673558459203E-5</v>
      </c>
      <c r="D1443" s="13" t="s">
        <v>504</v>
      </c>
    </row>
    <row r="1444" spans="1:4">
      <c r="A1444" s="13" t="s">
        <v>2078</v>
      </c>
      <c r="B1444" s="13">
        <v>1.0383846595945101</v>
      </c>
      <c r="C1444" s="15">
        <v>3.4355586306480903E-5</v>
      </c>
      <c r="D1444" s="13" t="s">
        <v>504</v>
      </c>
    </row>
    <row r="1445" spans="1:4">
      <c r="A1445" s="13" t="s">
        <v>2079</v>
      </c>
      <c r="B1445" s="13">
        <v>-1.0171621403556199</v>
      </c>
      <c r="C1445" s="15">
        <v>3.4522871856202799E-5</v>
      </c>
      <c r="D1445" s="13" t="s">
        <v>504</v>
      </c>
    </row>
    <row r="1446" spans="1:4">
      <c r="A1446" s="13" t="s">
        <v>2080</v>
      </c>
      <c r="B1446" s="13">
        <v>-1.0344644062482899</v>
      </c>
      <c r="C1446" s="15">
        <v>3.4744822215413699E-5</v>
      </c>
      <c r="D1446" s="13" t="s">
        <v>504</v>
      </c>
    </row>
    <row r="1447" spans="1:4">
      <c r="A1447" s="13" t="s">
        <v>2081</v>
      </c>
      <c r="B1447" s="13">
        <v>-1.1534787464638601</v>
      </c>
      <c r="C1447" s="15">
        <v>3.5083519869871899E-5</v>
      </c>
      <c r="D1447" s="13" t="s">
        <v>504</v>
      </c>
    </row>
    <row r="1448" spans="1:4">
      <c r="A1448" s="13" t="s">
        <v>2082</v>
      </c>
      <c r="B1448" s="13">
        <v>-1.04779054893517</v>
      </c>
      <c r="C1448" s="15">
        <v>3.6819427598165203E-5</v>
      </c>
      <c r="D1448" s="13" t="s">
        <v>504</v>
      </c>
    </row>
    <row r="1449" spans="1:4">
      <c r="A1449" s="13" t="s">
        <v>2083</v>
      </c>
      <c r="B1449" s="13">
        <v>-1.1513657532014301</v>
      </c>
      <c r="C1449" s="15">
        <v>3.7156634117721502E-5</v>
      </c>
      <c r="D1449" s="13" t="s">
        <v>504</v>
      </c>
    </row>
    <row r="1450" spans="1:4">
      <c r="A1450" s="13" t="s">
        <v>1102</v>
      </c>
      <c r="B1450" s="13">
        <v>-2.31025236145546</v>
      </c>
      <c r="C1450" s="15">
        <v>3.7542346440338203E-5</v>
      </c>
      <c r="D1450" s="13" t="s">
        <v>504</v>
      </c>
    </row>
    <row r="1451" spans="1:4">
      <c r="A1451" s="13" t="s">
        <v>2084</v>
      </c>
      <c r="B1451" s="13">
        <v>-1.35303348737866</v>
      </c>
      <c r="C1451" s="15">
        <v>3.8928420187311097E-5</v>
      </c>
      <c r="D1451" s="13" t="s">
        <v>504</v>
      </c>
    </row>
    <row r="1452" spans="1:4">
      <c r="A1452" s="13" t="s">
        <v>2085</v>
      </c>
      <c r="B1452" s="13">
        <v>-1.1017550021823499</v>
      </c>
      <c r="C1452" s="15">
        <v>3.9114711474719199E-5</v>
      </c>
      <c r="D1452" s="13" t="s">
        <v>504</v>
      </c>
    </row>
    <row r="1453" spans="1:4">
      <c r="A1453" s="13" t="s">
        <v>2086</v>
      </c>
      <c r="B1453" s="13">
        <v>-1.11177788093431</v>
      </c>
      <c r="C1453" s="15">
        <v>4.0255057288508098E-5</v>
      </c>
      <c r="D1453" s="13" t="s">
        <v>504</v>
      </c>
    </row>
    <row r="1454" spans="1:4">
      <c r="A1454" s="13" t="s">
        <v>2087</v>
      </c>
      <c r="B1454" s="13">
        <v>-1.0334085399433</v>
      </c>
      <c r="C1454" s="15">
        <v>4.0309050192427502E-5</v>
      </c>
      <c r="D1454" s="13" t="s">
        <v>504</v>
      </c>
    </row>
    <row r="1455" spans="1:4">
      <c r="A1455" s="13" t="s">
        <v>2088</v>
      </c>
      <c r="B1455" s="13">
        <v>-1.17846884076686</v>
      </c>
      <c r="C1455" s="15">
        <v>4.0383946519008302E-5</v>
      </c>
      <c r="D1455" s="13" t="s">
        <v>504</v>
      </c>
    </row>
    <row r="1456" spans="1:4">
      <c r="A1456" s="13" t="s">
        <v>2089</v>
      </c>
      <c r="B1456" s="13">
        <v>-1.0678586396921901</v>
      </c>
      <c r="C1456" s="15">
        <v>4.0710194398815E-5</v>
      </c>
      <c r="D1456" s="13" t="s">
        <v>504</v>
      </c>
    </row>
    <row r="1457" spans="1:4">
      <c r="A1457" s="13" t="s">
        <v>2090</v>
      </c>
      <c r="B1457" s="13">
        <v>-1.00344452446234</v>
      </c>
      <c r="C1457" s="15">
        <v>4.0764936132187201E-5</v>
      </c>
      <c r="D1457" s="13" t="s">
        <v>504</v>
      </c>
    </row>
    <row r="1458" spans="1:4">
      <c r="A1458" s="13" t="s">
        <v>2091</v>
      </c>
      <c r="B1458" s="13">
        <v>-1.0002100178825299</v>
      </c>
      <c r="C1458" s="15">
        <v>4.2387980378958902E-5</v>
      </c>
      <c r="D1458" s="13" t="s">
        <v>504</v>
      </c>
    </row>
    <row r="1459" spans="1:4">
      <c r="A1459" s="13" t="s">
        <v>2092</v>
      </c>
      <c r="B1459" s="13">
        <v>-1.002701425848</v>
      </c>
      <c r="C1459" s="15">
        <v>4.4006405444841998E-5</v>
      </c>
      <c r="D1459" s="13" t="s">
        <v>504</v>
      </c>
    </row>
    <row r="1460" spans="1:4">
      <c r="A1460" s="13" t="s">
        <v>2093</v>
      </c>
      <c r="B1460" s="13">
        <v>-1.06882286861793</v>
      </c>
      <c r="C1460" s="15">
        <v>4.4852886522078102E-5</v>
      </c>
      <c r="D1460" s="13" t="s">
        <v>504</v>
      </c>
    </row>
    <row r="1461" spans="1:4">
      <c r="A1461" s="13" t="s">
        <v>2094</v>
      </c>
      <c r="B1461" s="13">
        <v>-1.01463553197479</v>
      </c>
      <c r="C1461" s="15">
        <v>4.6029430452332601E-5</v>
      </c>
      <c r="D1461" s="13" t="s">
        <v>504</v>
      </c>
    </row>
    <row r="1462" spans="1:4">
      <c r="A1462" s="13" t="s">
        <v>865</v>
      </c>
      <c r="B1462" s="13">
        <v>-1.07766780504071</v>
      </c>
      <c r="C1462" s="15">
        <v>4.6364298237185001E-5</v>
      </c>
      <c r="D1462" s="13" t="s">
        <v>504</v>
      </c>
    </row>
    <row r="1463" spans="1:4">
      <c r="A1463" s="13" t="s">
        <v>2095</v>
      </c>
      <c r="B1463" s="13">
        <v>-1.0200496862905699</v>
      </c>
      <c r="C1463" s="15">
        <v>4.6570801744416899E-5</v>
      </c>
      <c r="D1463" s="13" t="s">
        <v>504</v>
      </c>
    </row>
    <row r="1464" spans="1:4">
      <c r="A1464" s="13" t="s">
        <v>2096</v>
      </c>
      <c r="B1464" s="13">
        <v>-1.0380480407320001</v>
      </c>
      <c r="C1464" s="15">
        <v>4.7763464921024398E-5</v>
      </c>
      <c r="D1464" s="13" t="s">
        <v>504</v>
      </c>
    </row>
    <row r="1465" spans="1:4">
      <c r="A1465" s="13" t="s">
        <v>2097</v>
      </c>
      <c r="B1465" s="13">
        <v>-1.27476036002159</v>
      </c>
      <c r="C1465" s="15">
        <v>4.8830986916907401E-5</v>
      </c>
      <c r="D1465" s="13" t="s">
        <v>504</v>
      </c>
    </row>
    <row r="1466" spans="1:4">
      <c r="A1466" s="13" t="s">
        <v>2098</v>
      </c>
      <c r="B1466" s="13">
        <v>-1.01423252756823</v>
      </c>
      <c r="C1466" s="15">
        <v>4.9991011678524199E-5</v>
      </c>
      <c r="D1466" s="13" t="s">
        <v>504</v>
      </c>
    </row>
    <row r="1467" spans="1:4">
      <c r="A1467" s="13" t="s">
        <v>916</v>
      </c>
      <c r="B1467" s="13">
        <v>-1.1874449488591301</v>
      </c>
      <c r="C1467" s="15">
        <v>5.0176626763800902E-5</v>
      </c>
      <c r="D1467" s="13" t="s">
        <v>504</v>
      </c>
    </row>
    <row r="1468" spans="1:4">
      <c r="A1468" s="13" t="s">
        <v>2099</v>
      </c>
      <c r="B1468" s="13">
        <v>1.0966269344392201</v>
      </c>
      <c r="C1468" s="15">
        <v>5.0291981109397802E-5</v>
      </c>
      <c r="D1468" s="13" t="s">
        <v>504</v>
      </c>
    </row>
    <row r="1469" spans="1:4">
      <c r="A1469" s="13" t="s">
        <v>1317</v>
      </c>
      <c r="B1469" s="13">
        <v>-1.0639489347733999</v>
      </c>
      <c r="C1469" s="15">
        <v>5.0631953834638298E-5</v>
      </c>
      <c r="D1469" s="13" t="s">
        <v>504</v>
      </c>
    </row>
    <row r="1470" spans="1:4">
      <c r="A1470" s="13" t="s">
        <v>2100</v>
      </c>
      <c r="B1470" s="13">
        <v>-1.0481977458756799</v>
      </c>
      <c r="C1470" s="15">
        <v>5.2940511664713899E-5</v>
      </c>
      <c r="D1470" s="13" t="s">
        <v>504</v>
      </c>
    </row>
    <row r="1471" spans="1:4">
      <c r="A1471" s="13" t="s">
        <v>2101</v>
      </c>
      <c r="B1471" s="13">
        <v>-1.07755322068946</v>
      </c>
      <c r="C1471" s="15">
        <v>5.6009736381893802E-5</v>
      </c>
      <c r="D1471" s="13" t="s">
        <v>504</v>
      </c>
    </row>
    <row r="1472" spans="1:4">
      <c r="A1472" s="13" t="s">
        <v>2102</v>
      </c>
      <c r="B1472" s="13">
        <v>-1.1096713163416201</v>
      </c>
      <c r="C1472" s="15">
        <v>5.8056237211189101E-5</v>
      </c>
      <c r="D1472" s="13" t="s">
        <v>504</v>
      </c>
    </row>
    <row r="1473" spans="1:4">
      <c r="A1473" s="13" t="s">
        <v>2103</v>
      </c>
      <c r="B1473" s="13">
        <v>-1.1358518546067899</v>
      </c>
      <c r="C1473" s="15">
        <v>5.9754378569126497E-5</v>
      </c>
      <c r="D1473" s="13" t="s">
        <v>504</v>
      </c>
    </row>
    <row r="1474" spans="1:4">
      <c r="A1474" s="13" t="s">
        <v>2104</v>
      </c>
      <c r="B1474" s="13">
        <v>-1.0302874410918901</v>
      </c>
      <c r="C1474" s="15">
        <v>6.0669876300784897E-5</v>
      </c>
      <c r="D1474" s="13" t="s">
        <v>504</v>
      </c>
    </row>
    <row r="1475" spans="1:4">
      <c r="A1475" s="13" t="s">
        <v>2105</v>
      </c>
      <c r="B1475" s="13">
        <v>-1.1766808036905601</v>
      </c>
      <c r="C1475" s="15">
        <v>6.0751945243542897E-5</v>
      </c>
      <c r="D1475" s="13" t="s">
        <v>504</v>
      </c>
    </row>
    <row r="1476" spans="1:4">
      <c r="A1476" s="13" t="s">
        <v>1537</v>
      </c>
      <c r="B1476" s="13">
        <v>-1.60817127074112</v>
      </c>
      <c r="C1476" s="15">
        <v>6.1731846677476701E-5</v>
      </c>
      <c r="D1476" s="13" t="s">
        <v>504</v>
      </c>
    </row>
    <row r="1477" spans="1:4">
      <c r="A1477" s="13" t="s">
        <v>1236</v>
      </c>
      <c r="B1477" s="13">
        <v>-1.0663267444241</v>
      </c>
      <c r="C1477" s="15">
        <v>6.3636558856401001E-5</v>
      </c>
      <c r="D1477" s="13" t="s">
        <v>504</v>
      </c>
    </row>
    <row r="1478" spans="1:4">
      <c r="A1478" s="13" t="s">
        <v>2106</v>
      </c>
      <c r="B1478" s="13">
        <v>1.0211564661379899</v>
      </c>
      <c r="C1478" s="15">
        <v>6.4800317886344705E-5</v>
      </c>
      <c r="D1478" s="13" t="s">
        <v>504</v>
      </c>
    </row>
    <row r="1479" spans="1:4">
      <c r="A1479" s="13" t="s">
        <v>2107</v>
      </c>
      <c r="B1479" s="13">
        <v>-1.2765431878095499</v>
      </c>
      <c r="C1479" s="15">
        <v>6.50627505986099E-5</v>
      </c>
      <c r="D1479" s="13" t="s">
        <v>504</v>
      </c>
    </row>
    <row r="1480" spans="1:4">
      <c r="A1480" s="13" t="s">
        <v>1713</v>
      </c>
      <c r="B1480" s="13">
        <v>-1.5382388557814399</v>
      </c>
      <c r="C1480" s="15">
        <v>6.5151341836575702E-5</v>
      </c>
      <c r="D1480" s="13" t="s">
        <v>504</v>
      </c>
    </row>
    <row r="1481" spans="1:4">
      <c r="A1481" s="13" t="s">
        <v>2108</v>
      </c>
      <c r="B1481" s="13">
        <v>1.1189392581396</v>
      </c>
      <c r="C1481" s="15">
        <v>6.6582114608289798E-5</v>
      </c>
      <c r="D1481" s="13" t="s">
        <v>504</v>
      </c>
    </row>
    <row r="1482" spans="1:4">
      <c r="A1482" s="13" t="s">
        <v>2109</v>
      </c>
      <c r="B1482" s="13">
        <v>-1.0489519866645101</v>
      </c>
      <c r="C1482" s="15">
        <v>6.8585025195883596E-5</v>
      </c>
      <c r="D1482" s="13" t="s">
        <v>504</v>
      </c>
    </row>
    <row r="1483" spans="1:4">
      <c r="A1483" s="13" t="s">
        <v>2110</v>
      </c>
      <c r="B1483" s="13">
        <v>-1.0444885640847399</v>
      </c>
      <c r="C1483" s="15">
        <v>7.0987644694191603E-5</v>
      </c>
      <c r="D1483" s="13" t="s">
        <v>504</v>
      </c>
    </row>
    <row r="1484" spans="1:4">
      <c r="A1484" s="13" t="s">
        <v>2111</v>
      </c>
      <c r="B1484" s="13">
        <v>-1.0291058871313199</v>
      </c>
      <c r="C1484" s="15">
        <v>7.1034738380666002E-5</v>
      </c>
      <c r="D1484" s="13" t="s">
        <v>504</v>
      </c>
    </row>
    <row r="1485" spans="1:4">
      <c r="A1485" s="13" t="s">
        <v>2112</v>
      </c>
      <c r="B1485" s="13">
        <v>1.07063383267525</v>
      </c>
      <c r="C1485" s="15">
        <v>7.1218472861569706E-5</v>
      </c>
      <c r="D1485" s="13" t="s">
        <v>504</v>
      </c>
    </row>
    <row r="1486" spans="1:4">
      <c r="A1486" s="13" t="s">
        <v>2113</v>
      </c>
      <c r="B1486" s="13">
        <v>-1.10478026312433</v>
      </c>
      <c r="C1486" s="15">
        <v>7.2748014422918496E-5</v>
      </c>
      <c r="D1486" s="13" t="s">
        <v>504</v>
      </c>
    </row>
    <row r="1487" spans="1:4">
      <c r="A1487" s="13" t="s">
        <v>2114</v>
      </c>
      <c r="B1487" s="13">
        <v>1.0202233617282399</v>
      </c>
      <c r="C1487" s="15">
        <v>7.3384857471480905E-5</v>
      </c>
      <c r="D1487" s="13" t="s">
        <v>504</v>
      </c>
    </row>
    <row r="1488" spans="1:4">
      <c r="A1488" s="13" t="s">
        <v>2115</v>
      </c>
      <c r="B1488" s="13">
        <v>-1.18591472262741</v>
      </c>
      <c r="C1488" s="15">
        <v>7.5846179737209605E-5</v>
      </c>
      <c r="D1488" s="13" t="s">
        <v>504</v>
      </c>
    </row>
    <row r="1489" spans="1:4">
      <c r="A1489" s="13" t="s">
        <v>2116</v>
      </c>
      <c r="B1489" s="13">
        <v>-1.16765002746158</v>
      </c>
      <c r="C1489" s="15">
        <v>7.7645575042773103E-5</v>
      </c>
      <c r="D1489" s="13" t="s">
        <v>504</v>
      </c>
    </row>
    <row r="1490" spans="1:4">
      <c r="A1490" s="13" t="s">
        <v>1326</v>
      </c>
      <c r="B1490" s="13">
        <v>-1.1795970750137501</v>
      </c>
      <c r="C1490" s="15">
        <v>7.8015724068796597E-5</v>
      </c>
      <c r="D1490" s="13" t="s">
        <v>504</v>
      </c>
    </row>
    <row r="1491" spans="1:4">
      <c r="A1491" s="13" t="s">
        <v>2117</v>
      </c>
      <c r="B1491" s="13">
        <v>-1.0004564567954399</v>
      </c>
      <c r="C1491" s="15">
        <v>8.1583896387617895E-5</v>
      </c>
      <c r="D1491" s="13" t="s">
        <v>504</v>
      </c>
    </row>
    <row r="1492" spans="1:4">
      <c r="A1492" s="13" t="s">
        <v>2118</v>
      </c>
      <c r="B1492" s="13">
        <v>-1.2730858844191</v>
      </c>
      <c r="C1492" s="15">
        <v>8.2628658913811896E-5</v>
      </c>
      <c r="D1492" s="13" t="s">
        <v>504</v>
      </c>
    </row>
    <row r="1493" spans="1:4">
      <c r="A1493" s="13" t="s">
        <v>2119</v>
      </c>
      <c r="B1493" s="13">
        <v>-1.0158865129038199</v>
      </c>
      <c r="C1493" s="15">
        <v>8.6230755190971694E-5</v>
      </c>
      <c r="D1493" s="13" t="s">
        <v>504</v>
      </c>
    </row>
    <row r="1494" spans="1:4">
      <c r="A1494" s="13" t="s">
        <v>2120</v>
      </c>
      <c r="B1494" s="13">
        <v>-1.0021449644853799</v>
      </c>
      <c r="C1494" s="15">
        <v>8.6464877953268602E-5</v>
      </c>
      <c r="D1494" s="13" t="s">
        <v>504</v>
      </c>
    </row>
    <row r="1495" spans="1:4">
      <c r="A1495" s="13" t="s">
        <v>2121</v>
      </c>
      <c r="B1495" s="13">
        <v>-1.0701117726513101</v>
      </c>
      <c r="C1495" s="15">
        <v>8.8872049580979702E-5</v>
      </c>
      <c r="D1495" s="13" t="s">
        <v>504</v>
      </c>
    </row>
    <row r="1496" spans="1:4">
      <c r="A1496" s="13" t="s">
        <v>2122</v>
      </c>
      <c r="B1496" s="13">
        <v>-1.50314598388622</v>
      </c>
      <c r="C1496" s="15">
        <v>8.9830249339283797E-5</v>
      </c>
      <c r="D1496" s="13" t="s">
        <v>504</v>
      </c>
    </row>
    <row r="1497" spans="1:4">
      <c r="A1497" s="13" t="s">
        <v>2123</v>
      </c>
      <c r="B1497" s="13">
        <v>-1.02339599310677</v>
      </c>
      <c r="C1497" s="15">
        <v>9.0776903816864503E-5</v>
      </c>
      <c r="D1497" s="13" t="s">
        <v>504</v>
      </c>
    </row>
    <row r="1498" spans="1:4">
      <c r="A1498" s="13" t="s">
        <v>2124</v>
      </c>
      <c r="B1498" s="13">
        <v>-1.0451565147369499</v>
      </c>
      <c r="C1498" s="15">
        <v>9.7466887550658204E-5</v>
      </c>
      <c r="D1498" s="13" t="s">
        <v>504</v>
      </c>
    </row>
    <row r="1499" spans="1:4">
      <c r="A1499" s="13" t="s">
        <v>2125</v>
      </c>
      <c r="B1499" s="13">
        <v>1.0053101823371999</v>
      </c>
      <c r="C1499" s="13">
        <v>1.06320332851695E-4</v>
      </c>
      <c r="D1499" s="13" t="s">
        <v>504</v>
      </c>
    </row>
    <row r="1500" spans="1:4">
      <c r="A1500" s="13" t="s">
        <v>2126</v>
      </c>
      <c r="B1500" s="13">
        <v>-1.28496735834618</v>
      </c>
      <c r="C1500" s="13">
        <v>1.06375615328519E-4</v>
      </c>
      <c r="D1500" s="13" t="s">
        <v>504</v>
      </c>
    </row>
    <row r="1501" spans="1:4">
      <c r="A1501" s="13" t="s">
        <v>2127</v>
      </c>
      <c r="B1501" s="13">
        <v>-1.2549085343769899</v>
      </c>
      <c r="C1501" s="13">
        <v>1.07361197704426E-4</v>
      </c>
      <c r="D1501" s="13" t="s">
        <v>504</v>
      </c>
    </row>
    <row r="1502" spans="1:4">
      <c r="A1502" s="13" t="s">
        <v>2128</v>
      </c>
      <c r="B1502" s="13">
        <v>-1.04887114892411</v>
      </c>
      <c r="C1502" s="13">
        <v>1.0940385286136899E-4</v>
      </c>
      <c r="D1502" s="13" t="s">
        <v>504</v>
      </c>
    </row>
    <row r="1503" spans="1:4">
      <c r="A1503" s="13" t="s">
        <v>2129</v>
      </c>
      <c r="B1503" s="13">
        <v>-1.1357632017914601</v>
      </c>
      <c r="C1503" s="13">
        <v>1.11908323024373E-4</v>
      </c>
      <c r="D1503" s="13" t="s">
        <v>504</v>
      </c>
    </row>
    <row r="1504" spans="1:4">
      <c r="A1504" s="13" t="s">
        <v>2130</v>
      </c>
      <c r="B1504" s="13">
        <v>-1.58460719226642</v>
      </c>
      <c r="C1504" s="13">
        <v>1.18926436656621E-4</v>
      </c>
      <c r="D1504" s="13" t="s">
        <v>504</v>
      </c>
    </row>
    <row r="1505" spans="1:4">
      <c r="A1505" s="13" t="s">
        <v>2131</v>
      </c>
      <c r="B1505" s="13">
        <v>-1.0024319922970899</v>
      </c>
      <c r="C1505" s="13">
        <v>1.1934073878545501E-4</v>
      </c>
      <c r="D1505" s="13" t="s">
        <v>504</v>
      </c>
    </row>
    <row r="1506" spans="1:4">
      <c r="A1506" s="13" t="s">
        <v>2132</v>
      </c>
      <c r="B1506" s="13">
        <v>-1.02222244187046</v>
      </c>
      <c r="C1506" s="13">
        <v>1.19455191931079E-4</v>
      </c>
      <c r="D1506" s="13" t="s">
        <v>504</v>
      </c>
    </row>
    <row r="1507" spans="1:4">
      <c r="A1507" s="13" t="s">
        <v>935</v>
      </c>
      <c r="B1507" s="13">
        <v>-1.1010128527385501</v>
      </c>
      <c r="C1507" s="13">
        <v>1.19500045905297E-4</v>
      </c>
      <c r="D1507" s="13" t="s">
        <v>504</v>
      </c>
    </row>
    <row r="1508" spans="1:4">
      <c r="A1508" s="13" t="s">
        <v>2133</v>
      </c>
      <c r="B1508" s="13">
        <v>-1.04775336596333</v>
      </c>
      <c r="C1508" s="13">
        <v>1.19785715891282E-4</v>
      </c>
      <c r="D1508" s="13" t="s">
        <v>504</v>
      </c>
    </row>
    <row r="1509" spans="1:4">
      <c r="A1509" s="13" t="s">
        <v>2134</v>
      </c>
      <c r="B1509" s="13">
        <v>-1.2362884788644</v>
      </c>
      <c r="C1509" s="13">
        <v>1.25305289982043E-4</v>
      </c>
      <c r="D1509" s="13" t="s">
        <v>504</v>
      </c>
    </row>
    <row r="1510" spans="1:4">
      <c r="A1510" s="13" t="s">
        <v>2135</v>
      </c>
      <c r="B1510" s="13">
        <v>-1.0766676609258099</v>
      </c>
      <c r="C1510" s="13">
        <v>1.41499290648673E-4</v>
      </c>
      <c r="D1510" s="13" t="s">
        <v>504</v>
      </c>
    </row>
    <row r="1511" spans="1:4">
      <c r="A1511" s="13" t="s">
        <v>2136</v>
      </c>
      <c r="B1511" s="13">
        <v>-1.00332981742731</v>
      </c>
      <c r="C1511" s="13">
        <v>1.4370929697055701E-4</v>
      </c>
      <c r="D1511" s="13" t="s">
        <v>504</v>
      </c>
    </row>
    <row r="1512" spans="1:4">
      <c r="A1512" s="13" t="s">
        <v>2137</v>
      </c>
      <c r="B1512" s="13">
        <v>1.1610497886093301</v>
      </c>
      <c r="C1512" s="13">
        <v>1.4668067352566899E-4</v>
      </c>
      <c r="D1512" s="13" t="s">
        <v>504</v>
      </c>
    </row>
    <row r="1513" spans="1:4">
      <c r="A1513" s="13" t="s">
        <v>2138</v>
      </c>
      <c r="B1513" s="13">
        <v>-1.0330008595689499</v>
      </c>
      <c r="C1513" s="13">
        <v>1.5188132619255201E-4</v>
      </c>
      <c r="D1513" s="13" t="s">
        <v>504</v>
      </c>
    </row>
    <row r="1514" spans="1:4">
      <c r="A1514" s="13" t="s">
        <v>2139</v>
      </c>
      <c r="B1514" s="13">
        <v>-1.1340148641980501</v>
      </c>
      <c r="C1514" s="13">
        <v>1.7455629866520601E-4</v>
      </c>
      <c r="D1514" s="13" t="s">
        <v>504</v>
      </c>
    </row>
    <row r="1515" spans="1:4">
      <c r="A1515" s="13" t="s">
        <v>2140</v>
      </c>
      <c r="B1515" s="13">
        <v>-1.0206272452668399</v>
      </c>
      <c r="C1515" s="13">
        <v>1.96792096239449E-4</v>
      </c>
      <c r="D1515" s="13" t="s">
        <v>504</v>
      </c>
    </row>
    <row r="1516" spans="1:4">
      <c r="A1516" s="13" t="s">
        <v>2141</v>
      </c>
      <c r="B1516" s="13">
        <v>-1.1003047381819999</v>
      </c>
      <c r="C1516" s="13">
        <v>2.0963402656141799E-4</v>
      </c>
      <c r="D1516" s="13" t="s">
        <v>504</v>
      </c>
    </row>
    <row r="1517" spans="1:4">
      <c r="A1517" s="13" t="s">
        <v>2142</v>
      </c>
      <c r="B1517" s="13">
        <v>1.0960249067124801</v>
      </c>
      <c r="C1517" s="13">
        <v>2.15275287796417E-4</v>
      </c>
      <c r="D1517" s="13" t="s">
        <v>504</v>
      </c>
    </row>
    <row r="1518" spans="1:4">
      <c r="A1518" s="13" t="s">
        <v>2143</v>
      </c>
      <c r="B1518" s="13">
        <v>-1.1508882647121701</v>
      </c>
      <c r="C1518" s="13">
        <v>2.2098271068313199E-4</v>
      </c>
      <c r="D1518" s="13" t="s">
        <v>504</v>
      </c>
    </row>
    <row r="1519" spans="1:4">
      <c r="A1519" s="13" t="s">
        <v>2144</v>
      </c>
      <c r="B1519" s="13">
        <v>-1.06700031339094</v>
      </c>
      <c r="C1519" s="13">
        <v>2.31704574179373E-4</v>
      </c>
      <c r="D1519" s="13" t="s">
        <v>504</v>
      </c>
    </row>
    <row r="1520" spans="1:4">
      <c r="A1520" s="13" t="s">
        <v>2145</v>
      </c>
      <c r="B1520" s="13">
        <v>-1.0777401237144599</v>
      </c>
      <c r="C1520" s="13">
        <v>2.3587438989569601E-4</v>
      </c>
      <c r="D1520" s="13" t="s">
        <v>504</v>
      </c>
    </row>
    <row r="1521" spans="1:4">
      <c r="A1521" s="13" t="s">
        <v>2146</v>
      </c>
      <c r="B1521" s="13">
        <v>-1.2272897604245501</v>
      </c>
      <c r="C1521" s="13">
        <v>2.4495675842868E-4</v>
      </c>
      <c r="D1521" s="13" t="s">
        <v>504</v>
      </c>
    </row>
    <row r="1522" spans="1:4">
      <c r="A1522" s="13" t="s">
        <v>2147</v>
      </c>
      <c r="B1522" s="13">
        <v>-1.0068720801433799</v>
      </c>
      <c r="C1522" s="13">
        <v>2.47256421743034E-4</v>
      </c>
      <c r="D1522" s="13" t="s">
        <v>504</v>
      </c>
    </row>
    <row r="1523" spans="1:4">
      <c r="A1523" s="13" t="s">
        <v>2148</v>
      </c>
      <c r="B1523" s="13">
        <v>-1.0721691669936</v>
      </c>
      <c r="C1523" s="13">
        <v>2.4912277040516702E-4</v>
      </c>
      <c r="D1523" s="13" t="s">
        <v>504</v>
      </c>
    </row>
    <row r="1524" spans="1:4">
      <c r="A1524" s="13" t="s">
        <v>2149</v>
      </c>
      <c r="B1524" s="13">
        <v>-1.07040116765751</v>
      </c>
      <c r="C1524" s="13">
        <v>2.5904279839560101E-4</v>
      </c>
      <c r="D1524" s="13" t="s">
        <v>504</v>
      </c>
    </row>
    <row r="1525" spans="1:4">
      <c r="A1525" s="13" t="s">
        <v>2150</v>
      </c>
      <c r="B1525" s="13">
        <v>-1.02492166479097</v>
      </c>
      <c r="C1525" s="13">
        <v>2.6057278604621898E-4</v>
      </c>
      <c r="D1525" s="13" t="s">
        <v>504</v>
      </c>
    </row>
    <row r="1526" spans="1:4">
      <c r="A1526" s="13" t="s">
        <v>2151</v>
      </c>
      <c r="B1526" s="13">
        <v>-1.0641717384817</v>
      </c>
      <c r="C1526" s="13">
        <v>3.1967977751809202E-4</v>
      </c>
      <c r="D1526" s="13" t="s">
        <v>504</v>
      </c>
    </row>
    <row r="1527" spans="1:4">
      <c r="A1527" s="13" t="s">
        <v>2152</v>
      </c>
      <c r="B1527" s="13">
        <v>1.1589336234882399</v>
      </c>
      <c r="C1527" s="13">
        <v>3.2978660869406498E-4</v>
      </c>
      <c r="D1527" s="13" t="s">
        <v>504</v>
      </c>
    </row>
    <row r="1528" spans="1:4">
      <c r="A1528" s="13" t="s">
        <v>2153</v>
      </c>
      <c r="B1528" s="13">
        <v>-1.0741957005157901</v>
      </c>
      <c r="C1528" s="13">
        <v>3.4084595004405899E-4</v>
      </c>
      <c r="D1528" s="13" t="s">
        <v>504</v>
      </c>
    </row>
    <row r="1529" spans="1:4">
      <c r="A1529" s="13" t="s">
        <v>2154</v>
      </c>
      <c r="B1529" s="13">
        <v>-1.02240524584129</v>
      </c>
      <c r="C1529" s="13">
        <v>3.4523953980616798E-4</v>
      </c>
      <c r="D1529" s="13" t="s">
        <v>504</v>
      </c>
    </row>
    <row r="1530" spans="1:4">
      <c r="A1530" s="13" t="s">
        <v>2155</v>
      </c>
      <c r="B1530" s="13">
        <v>-1.07680340588784</v>
      </c>
      <c r="C1530" s="13">
        <v>3.6448537304326301E-4</v>
      </c>
      <c r="D1530" s="13" t="s">
        <v>504</v>
      </c>
    </row>
    <row r="1531" spans="1:4">
      <c r="A1531" s="13" t="s">
        <v>2156</v>
      </c>
      <c r="B1531" s="13">
        <v>-1.2431089646901901</v>
      </c>
      <c r="C1531" s="13">
        <v>3.7749115576513802E-4</v>
      </c>
      <c r="D1531" s="13" t="s">
        <v>504</v>
      </c>
    </row>
    <row r="1532" spans="1:4">
      <c r="A1532" s="13" t="s">
        <v>1066</v>
      </c>
      <c r="B1532" s="13">
        <v>1.0405046476015301</v>
      </c>
      <c r="C1532" s="13">
        <v>3.9589475865403601E-4</v>
      </c>
      <c r="D1532" s="13" t="s">
        <v>504</v>
      </c>
    </row>
    <row r="1533" spans="1:4">
      <c r="A1533" s="13" t="s">
        <v>2157</v>
      </c>
      <c r="B1533" s="13">
        <v>-1.1291679153515599</v>
      </c>
      <c r="C1533" s="13">
        <v>4.1722046573699698E-4</v>
      </c>
      <c r="D1533" s="13" t="s">
        <v>504</v>
      </c>
    </row>
    <row r="1534" spans="1:4">
      <c r="A1534" s="13" t="s">
        <v>2158</v>
      </c>
      <c r="B1534" s="13">
        <v>-1.0232858683509201</v>
      </c>
      <c r="C1534" s="13">
        <v>4.5837130452085998E-4</v>
      </c>
      <c r="D1534" s="13" t="s">
        <v>504</v>
      </c>
    </row>
    <row r="1535" spans="1:4">
      <c r="A1535" s="13" t="s">
        <v>1287</v>
      </c>
      <c r="B1535" s="13">
        <v>-1.0837183934537</v>
      </c>
      <c r="C1535" s="13">
        <v>4.7885592640076598E-4</v>
      </c>
      <c r="D1535" s="13" t="s">
        <v>504</v>
      </c>
    </row>
    <row r="1536" spans="1:4">
      <c r="A1536" s="13" t="s">
        <v>2159</v>
      </c>
      <c r="B1536" s="13">
        <v>-1.1536682113035199</v>
      </c>
      <c r="C1536" s="13">
        <v>5.0553421744054298E-4</v>
      </c>
      <c r="D1536" s="13" t="s">
        <v>504</v>
      </c>
    </row>
    <row r="1537" spans="1:4">
      <c r="A1537" s="13" t="s">
        <v>2160</v>
      </c>
      <c r="B1537" s="13">
        <v>-1.1049445793545301</v>
      </c>
      <c r="C1537" s="13">
        <v>5.5493031500485404E-4</v>
      </c>
      <c r="D1537" s="13" t="s">
        <v>504</v>
      </c>
    </row>
    <row r="1538" spans="1:4">
      <c r="A1538" s="13" t="s">
        <v>2161</v>
      </c>
      <c r="B1538" s="13">
        <v>-1.00129659008998</v>
      </c>
      <c r="C1538" s="13">
        <v>5.7442931338607696E-4</v>
      </c>
      <c r="D1538" s="13" t="s">
        <v>504</v>
      </c>
    </row>
    <row r="1539" spans="1:4">
      <c r="A1539" s="13" t="s">
        <v>2162</v>
      </c>
      <c r="B1539" s="13">
        <v>-1.1129491315626201</v>
      </c>
      <c r="C1539" s="13">
        <v>6.3171818269022002E-4</v>
      </c>
      <c r="D1539" s="13" t="s">
        <v>504</v>
      </c>
    </row>
    <row r="1540" spans="1:4">
      <c r="A1540" s="13" t="s">
        <v>2163</v>
      </c>
      <c r="B1540" s="13">
        <v>-1.1338720311199699</v>
      </c>
      <c r="C1540" s="13">
        <v>7.3726161815990598E-4</v>
      </c>
      <c r="D1540" s="13" t="s">
        <v>504</v>
      </c>
    </row>
    <row r="1541" spans="1:4">
      <c r="A1541" s="13" t="s">
        <v>993</v>
      </c>
      <c r="B1541" s="13">
        <v>-1.1385143363605601</v>
      </c>
      <c r="C1541" s="13">
        <v>7.67091753274199E-4</v>
      </c>
      <c r="D1541" s="13" t="s">
        <v>504</v>
      </c>
    </row>
    <row r="1542" spans="1:4">
      <c r="A1542" s="13" t="s">
        <v>2164</v>
      </c>
      <c r="B1542" s="13">
        <v>-1.0091758601664</v>
      </c>
      <c r="C1542" s="13">
        <v>7.6738376464350298E-4</v>
      </c>
      <c r="D1542" s="13" t="s">
        <v>504</v>
      </c>
    </row>
    <row r="1543" spans="1:4">
      <c r="A1543" s="13" t="s">
        <v>2165</v>
      </c>
      <c r="B1543" s="13">
        <v>-1.1878031276532199</v>
      </c>
      <c r="C1543" s="13">
        <v>8.1177813067322905E-4</v>
      </c>
      <c r="D1543" s="13" t="s">
        <v>504</v>
      </c>
    </row>
    <row r="1544" spans="1:4">
      <c r="A1544" s="13" t="s">
        <v>1731</v>
      </c>
      <c r="B1544" s="13">
        <v>-1.6879462774188201</v>
      </c>
      <c r="C1544" s="13">
        <v>8.4383927873752805E-4</v>
      </c>
      <c r="D1544" s="13" t="s">
        <v>504</v>
      </c>
    </row>
    <row r="1545" spans="1:4">
      <c r="A1545" s="13" t="s">
        <v>2166</v>
      </c>
      <c r="B1545" s="13">
        <v>-1.05581603198209</v>
      </c>
      <c r="C1545" s="13">
        <v>8.7784760382212995E-4</v>
      </c>
      <c r="D1545" s="13" t="s">
        <v>504</v>
      </c>
    </row>
    <row r="1546" spans="1:4">
      <c r="A1546" s="13" t="s">
        <v>2167</v>
      </c>
      <c r="B1546" s="13">
        <v>-1.1606825000583101</v>
      </c>
      <c r="C1546" s="13">
        <v>9.1153169545327498E-4</v>
      </c>
      <c r="D1546" s="13" t="s">
        <v>504</v>
      </c>
    </row>
    <row r="1547" spans="1:4">
      <c r="A1547" s="13" t="s">
        <v>2168</v>
      </c>
      <c r="B1547" s="13">
        <v>1.06000445599295</v>
      </c>
      <c r="C1547" s="13">
        <v>9.2953336877218398E-4</v>
      </c>
      <c r="D1547" s="13" t="s">
        <v>504</v>
      </c>
    </row>
    <row r="1548" spans="1:4">
      <c r="A1548" s="13" t="s">
        <v>1752</v>
      </c>
      <c r="B1548" s="13">
        <v>-1.10035395534263</v>
      </c>
      <c r="C1548" s="13">
        <v>9.4736782728203797E-4</v>
      </c>
      <c r="D1548" s="13" t="s">
        <v>504</v>
      </c>
    </row>
    <row r="1549" spans="1:4">
      <c r="A1549" s="13" t="s">
        <v>2169</v>
      </c>
      <c r="B1549" s="13">
        <v>-1.00344895068658</v>
      </c>
      <c r="C1549" s="13">
        <v>9.5769214277046397E-4</v>
      </c>
      <c r="D1549" s="13" t="s">
        <v>504</v>
      </c>
    </row>
    <row r="1550" spans="1:4">
      <c r="A1550" s="13" t="s">
        <v>2170</v>
      </c>
      <c r="B1550" s="13">
        <v>-1.0460974046437601</v>
      </c>
      <c r="C1550" s="13">
        <v>1.0895771227307899E-3</v>
      </c>
      <c r="D1550" s="13" t="s">
        <v>504</v>
      </c>
    </row>
    <row r="1551" spans="1:4">
      <c r="A1551" s="13" t="s">
        <v>2171</v>
      </c>
      <c r="B1551" s="13">
        <v>1.00454570168492</v>
      </c>
      <c r="C1551" s="13">
        <v>1.2929245779581199E-3</v>
      </c>
      <c r="D1551" s="13" t="s">
        <v>504</v>
      </c>
    </row>
    <row r="1552" spans="1:4">
      <c r="A1552" s="13" t="s">
        <v>2172</v>
      </c>
      <c r="B1552" s="13">
        <v>-1.00481828456774</v>
      </c>
      <c r="C1552" s="13">
        <v>1.48931299056945E-3</v>
      </c>
      <c r="D1552" s="13" t="s">
        <v>504</v>
      </c>
    </row>
    <row r="1553" spans="1:4">
      <c r="A1553" s="13" t="s">
        <v>2173</v>
      </c>
      <c r="B1553" s="13">
        <v>-1.1364697021975001</v>
      </c>
      <c r="C1553" s="13">
        <v>1.82727966591021E-3</v>
      </c>
      <c r="D1553" s="13" t="s">
        <v>504</v>
      </c>
    </row>
    <row r="1554" spans="1:4">
      <c r="A1554" s="13" t="s">
        <v>2174</v>
      </c>
      <c r="B1554" s="13">
        <v>-1.2956435646470701</v>
      </c>
      <c r="C1554" s="13">
        <v>2.06646897288812E-3</v>
      </c>
      <c r="D1554" s="13" t="s">
        <v>504</v>
      </c>
    </row>
    <row r="1555" spans="1:4">
      <c r="A1555" s="13" t="s">
        <v>2175</v>
      </c>
      <c r="B1555" s="13">
        <v>-1.05927602648376</v>
      </c>
      <c r="C1555" s="13">
        <v>2.11206024156242E-3</v>
      </c>
      <c r="D1555" s="13" t="s">
        <v>504</v>
      </c>
    </row>
    <row r="1556" spans="1:4">
      <c r="A1556" s="13" t="s">
        <v>2176</v>
      </c>
      <c r="B1556" s="13">
        <v>-1.10353704458878</v>
      </c>
      <c r="C1556" s="13">
        <v>2.4560164776387199E-3</v>
      </c>
      <c r="D1556" s="13" t="s">
        <v>504</v>
      </c>
    </row>
    <row r="1557" spans="1:4">
      <c r="A1557" s="13" t="s">
        <v>2177</v>
      </c>
      <c r="B1557" s="13">
        <v>-1.0038706285285799</v>
      </c>
      <c r="C1557" s="13">
        <v>2.4624748836840102E-3</v>
      </c>
      <c r="D1557" s="13" t="s">
        <v>504</v>
      </c>
    </row>
    <row r="1558" spans="1:4">
      <c r="A1558" s="13" t="s">
        <v>2178</v>
      </c>
      <c r="B1558" s="13">
        <v>1.7080302385060899</v>
      </c>
      <c r="C1558" s="13">
        <v>2.5856212906813399E-3</v>
      </c>
      <c r="D1558" s="13" t="s">
        <v>504</v>
      </c>
    </row>
    <row r="1559" spans="1:4">
      <c r="A1559" s="13" t="s">
        <v>2179</v>
      </c>
      <c r="B1559" s="13">
        <v>1.20994140602666</v>
      </c>
      <c r="C1559" s="13">
        <v>3.4188807814617798E-3</v>
      </c>
      <c r="D1559" s="13" t="s">
        <v>504</v>
      </c>
    </row>
    <row r="1560" spans="1:4">
      <c r="A1560" s="13" t="s">
        <v>2180</v>
      </c>
      <c r="B1560" s="13">
        <v>-1.6467669956498401</v>
      </c>
      <c r="C1560" s="13">
        <v>3.5894571371263102E-3</v>
      </c>
      <c r="D1560" s="13" t="s">
        <v>504</v>
      </c>
    </row>
    <row r="1561" spans="1:4">
      <c r="A1561" s="13" t="s">
        <v>2181</v>
      </c>
      <c r="B1561" s="13">
        <v>-1.1655771045746299</v>
      </c>
      <c r="C1561" s="13">
        <v>4.1986904168209004E-3</v>
      </c>
      <c r="D1561" s="13" t="s">
        <v>504</v>
      </c>
    </row>
    <row r="1562" spans="1:4">
      <c r="A1562" s="13" t="s">
        <v>2182</v>
      </c>
      <c r="B1562" s="13">
        <v>-3.5980306369922199</v>
      </c>
      <c r="C1562" s="13">
        <v>4.2068586750989697E-3</v>
      </c>
      <c r="D1562" s="13" t="s">
        <v>504</v>
      </c>
    </row>
    <row r="1563" spans="1:4">
      <c r="A1563" s="13" t="s">
        <v>2183</v>
      </c>
      <c r="B1563" s="13">
        <v>-1.6868298176626999</v>
      </c>
      <c r="C1563" s="13">
        <v>4.3065733100750604E-3</v>
      </c>
      <c r="D1563" s="13" t="s">
        <v>504</v>
      </c>
    </row>
    <row r="1564" spans="1:4">
      <c r="A1564" s="13" t="s">
        <v>2184</v>
      </c>
      <c r="B1564" s="13">
        <v>1.0502856476619</v>
      </c>
      <c r="C1564" s="13">
        <v>4.3936988973316297E-3</v>
      </c>
      <c r="D1564" s="13" t="s">
        <v>504</v>
      </c>
    </row>
    <row r="1565" spans="1:4">
      <c r="A1565" s="13" t="s">
        <v>2185</v>
      </c>
      <c r="B1565" s="13">
        <v>-1.45160159484007</v>
      </c>
      <c r="C1565" s="13">
        <v>4.7523567746818101E-3</v>
      </c>
      <c r="D1565" s="13" t="s">
        <v>504</v>
      </c>
    </row>
    <row r="1566" spans="1:4">
      <c r="A1566" s="13" t="s">
        <v>2186</v>
      </c>
      <c r="B1566" s="13">
        <v>-1.46176977701333</v>
      </c>
      <c r="C1566" s="13">
        <v>5.1858618174907096E-3</v>
      </c>
      <c r="D1566" s="13" t="s">
        <v>504</v>
      </c>
    </row>
    <row r="1567" spans="1:4">
      <c r="A1567" s="13" t="s">
        <v>2187</v>
      </c>
      <c r="B1567" s="13">
        <v>-1.46176977701333</v>
      </c>
      <c r="C1567" s="13">
        <v>5.1858618174907096E-3</v>
      </c>
      <c r="D1567" s="13" t="s">
        <v>504</v>
      </c>
    </row>
    <row r="1568" spans="1:4">
      <c r="A1568" s="13" t="s">
        <v>2188</v>
      </c>
      <c r="B1568" s="13">
        <v>-2.3780921107964299</v>
      </c>
      <c r="C1568" s="13">
        <v>5.9699180087869402E-3</v>
      </c>
      <c r="D1568" s="13" t="s">
        <v>504</v>
      </c>
    </row>
    <row r="1569" spans="1:4">
      <c r="A1569" s="13" t="s">
        <v>2189</v>
      </c>
      <c r="B1569" s="13">
        <v>-1.1478166876662299</v>
      </c>
      <c r="C1569" s="13">
        <v>7.6799159669833604E-3</v>
      </c>
      <c r="D1569" s="13" t="s">
        <v>504</v>
      </c>
    </row>
    <row r="1570" spans="1:4">
      <c r="A1570" s="13" t="s">
        <v>2190</v>
      </c>
      <c r="B1570" s="13">
        <v>-1.2337066113969699</v>
      </c>
      <c r="C1570" s="13">
        <v>9.7749727284484004E-3</v>
      </c>
      <c r="D1570" s="13" t="s">
        <v>504</v>
      </c>
    </row>
    <row r="1571" spans="1:4">
      <c r="A1571" s="13" t="s">
        <v>2191</v>
      </c>
      <c r="B1571" s="13">
        <v>-1.3111666089146601</v>
      </c>
      <c r="C1571" s="13">
        <v>1.1968849885659201E-2</v>
      </c>
      <c r="D1571" s="13" t="s">
        <v>504</v>
      </c>
    </row>
    <row r="1572" spans="1:4">
      <c r="A1572" s="13" t="s">
        <v>2192</v>
      </c>
      <c r="B1572" s="13">
        <v>1.26514648559454</v>
      </c>
      <c r="C1572" s="13">
        <v>1.4204816947977201E-2</v>
      </c>
      <c r="D1572" s="13" t="s">
        <v>504</v>
      </c>
    </row>
    <row r="1573" spans="1:4">
      <c r="A1573" s="13" t="s">
        <v>2193</v>
      </c>
      <c r="B1573" s="13">
        <v>1.21363355087784</v>
      </c>
      <c r="C1573" s="13">
        <v>1.44988783418006E-2</v>
      </c>
      <c r="D1573" s="13" t="s">
        <v>504</v>
      </c>
    </row>
    <row r="1574" spans="1:4">
      <c r="A1574" s="13" t="s">
        <v>2194</v>
      </c>
      <c r="B1574" s="13">
        <v>-1.34736768948856</v>
      </c>
      <c r="C1574" s="13">
        <v>1.64596085492398E-2</v>
      </c>
      <c r="D1574" s="13" t="s">
        <v>504</v>
      </c>
    </row>
    <row r="1575" spans="1:4">
      <c r="A1575" s="13" t="s">
        <v>2195</v>
      </c>
      <c r="B1575" s="13">
        <v>-1.16261655712752</v>
      </c>
      <c r="C1575" s="13">
        <v>1.8954924603189101E-2</v>
      </c>
      <c r="D1575" s="13" t="s">
        <v>504</v>
      </c>
    </row>
    <row r="1576" spans="1:4">
      <c r="A1576" s="13" t="s">
        <v>2196</v>
      </c>
      <c r="B1576" s="13">
        <v>-1.56818795331067</v>
      </c>
      <c r="C1576" s="13">
        <v>1.9632280173240101E-2</v>
      </c>
      <c r="D1576" s="13" t="s">
        <v>504</v>
      </c>
    </row>
    <row r="1577" spans="1:4">
      <c r="A1577" s="13" t="s">
        <v>2197</v>
      </c>
      <c r="B1577" s="13">
        <v>-1.72947212943855</v>
      </c>
      <c r="C1577" s="13">
        <v>2.02475205144809E-2</v>
      </c>
      <c r="D1577" s="13" t="s">
        <v>504</v>
      </c>
    </row>
    <row r="1578" spans="1:4">
      <c r="A1578" s="13" t="s">
        <v>2198</v>
      </c>
      <c r="B1578" s="13">
        <v>1.56942450097811</v>
      </c>
      <c r="C1578" s="13">
        <v>2.21939546124795E-2</v>
      </c>
      <c r="D1578" s="13" t="s">
        <v>504</v>
      </c>
    </row>
    <row r="1579" spans="1:4">
      <c r="A1579" s="13" t="s">
        <v>2199</v>
      </c>
      <c r="B1579" s="13">
        <v>1.1592264839919</v>
      </c>
      <c r="C1579" s="13">
        <v>2.2684582039118901E-2</v>
      </c>
      <c r="D1579" s="13" t="s">
        <v>504</v>
      </c>
    </row>
    <row r="1580" spans="1:4">
      <c r="A1580" s="13" t="s">
        <v>2200</v>
      </c>
      <c r="B1580" s="13">
        <v>-1.4948752716097999</v>
      </c>
      <c r="C1580" s="13">
        <v>2.3224013134297099E-2</v>
      </c>
      <c r="D1580" s="13" t="s">
        <v>504</v>
      </c>
    </row>
    <row r="1581" spans="1:4">
      <c r="A1581" s="13" t="s">
        <v>2201</v>
      </c>
      <c r="B1581" s="13">
        <v>-1.15653857371833</v>
      </c>
      <c r="C1581" s="13">
        <v>2.5530796526414601E-2</v>
      </c>
      <c r="D1581" s="13" t="s">
        <v>504</v>
      </c>
    </row>
    <row r="1582" spans="1:4">
      <c r="A1582" s="13" t="s">
        <v>2202</v>
      </c>
      <c r="B1582" s="13">
        <v>-1.3787328736236599</v>
      </c>
      <c r="C1582" s="13">
        <v>2.6727224998995901E-2</v>
      </c>
      <c r="D1582" s="13" t="s">
        <v>504</v>
      </c>
    </row>
    <row r="1583" spans="1:4">
      <c r="A1583" s="13" t="s">
        <v>2203</v>
      </c>
      <c r="B1583" s="13">
        <v>-1.02152494049663</v>
      </c>
      <c r="C1583" s="13">
        <v>2.67860597368858E-2</v>
      </c>
      <c r="D1583" s="13" t="s">
        <v>504</v>
      </c>
    </row>
    <row r="1584" spans="1:4">
      <c r="A1584" s="13" t="s">
        <v>2204</v>
      </c>
      <c r="B1584" s="13">
        <v>-1.3785376530114799</v>
      </c>
      <c r="C1584" s="13">
        <v>2.69957857879898E-2</v>
      </c>
      <c r="D1584" s="13" t="s">
        <v>504</v>
      </c>
    </row>
    <row r="1585" spans="1:4">
      <c r="A1585" s="13" t="s">
        <v>2205</v>
      </c>
      <c r="B1585" s="13">
        <v>-3.1043674525254001</v>
      </c>
      <c r="C1585" s="13">
        <v>3.5717882815767002E-2</v>
      </c>
      <c r="D1585" s="13" t="s">
        <v>504</v>
      </c>
    </row>
    <row r="1586" spans="1:4">
      <c r="A1586" s="13" t="s">
        <v>2206</v>
      </c>
      <c r="B1586" s="13">
        <v>-1.0250475046829499</v>
      </c>
      <c r="C1586" s="13">
        <v>3.6213388914707503E-2</v>
      </c>
      <c r="D1586" s="13" t="s">
        <v>504</v>
      </c>
    </row>
    <row r="1587" spans="1:4">
      <c r="A1587" s="13" t="s">
        <v>2207</v>
      </c>
      <c r="B1587" s="13">
        <v>-1.0648133088882299</v>
      </c>
      <c r="C1587" s="13">
        <v>3.7649185363995002E-2</v>
      </c>
      <c r="D1587" s="13" t="s">
        <v>504</v>
      </c>
    </row>
    <row r="1588" spans="1:4">
      <c r="A1588" s="13" t="s">
        <v>2208</v>
      </c>
      <c r="B1588" s="13">
        <v>1.29586626453984</v>
      </c>
      <c r="C1588" s="13">
        <v>4.3625531004650601E-2</v>
      </c>
      <c r="D1588" s="13" t="s">
        <v>504</v>
      </c>
    </row>
    <row r="1589" spans="1:4">
      <c r="A1589" s="13" t="s">
        <v>2209</v>
      </c>
      <c r="B1589" s="13">
        <v>-1.3597049897508999</v>
      </c>
      <c r="C1589" s="13">
        <v>4.5649716731814401E-2</v>
      </c>
      <c r="D1589" s="13" t="s">
        <v>504</v>
      </c>
    </row>
    <row r="1590" spans="1:4">
      <c r="A1590" s="13" t="s">
        <v>2210</v>
      </c>
      <c r="B1590" s="13">
        <v>-2.4235308851194399</v>
      </c>
      <c r="C1590" s="13">
        <v>4.6403412476226903E-2</v>
      </c>
      <c r="D1590" s="13" t="s">
        <v>504</v>
      </c>
    </row>
  </sheetData>
  <autoFilter ref="A2:D1590" xr:uid="{7B0686FE-7CB7-8A46-8709-6C41AE872A2A}">
    <filterColumn colId="3">
      <filters>
        <filter val="TARGET"/>
      </filters>
    </filterColumn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E8290-23DD-A84D-B507-9EB66ADD53E2}">
  <dimension ref="A1:H898"/>
  <sheetViews>
    <sheetView workbookViewId="0">
      <selection sqref="A1:H898"/>
    </sheetView>
  </sheetViews>
  <sheetFormatPr baseColWidth="10" defaultRowHeight="19"/>
  <cols>
    <col min="1" max="1" width="28.33203125" style="5" customWidth="1"/>
    <col min="2" max="2" width="13.33203125" style="7" bestFit="1" customWidth="1"/>
    <col min="3" max="3" width="23" style="7" bestFit="1" customWidth="1"/>
    <col min="4" max="4" width="21.83203125" style="7" bestFit="1" customWidth="1"/>
    <col min="5" max="5" width="24.1640625" style="7" bestFit="1" customWidth="1"/>
    <col min="6" max="6" width="50.1640625" style="5" customWidth="1"/>
    <col min="7" max="7" width="21" style="5" bestFit="1" customWidth="1"/>
    <col min="8" max="8" width="15.33203125" style="5" bestFit="1" customWidth="1"/>
    <col min="9" max="16384" width="10.83203125" style="5"/>
  </cols>
  <sheetData>
    <row r="1" spans="1:8">
      <c r="A1" s="9" t="s">
        <v>6851</v>
      </c>
      <c r="B1" s="16"/>
      <c r="C1" s="16"/>
      <c r="D1" s="16"/>
      <c r="E1" s="16"/>
      <c r="F1" s="10"/>
      <c r="G1" s="10"/>
      <c r="H1" s="10"/>
    </row>
    <row r="2" spans="1:8" ht="20" thickBot="1">
      <c r="A2" s="11" t="s">
        <v>2214</v>
      </c>
      <c r="B2" s="14" t="s">
        <v>2215</v>
      </c>
      <c r="C2" s="14" t="s">
        <v>2216</v>
      </c>
      <c r="D2" s="14" t="s">
        <v>2217</v>
      </c>
      <c r="E2" s="14" t="s">
        <v>2218</v>
      </c>
      <c r="F2" s="11" t="s">
        <v>2211</v>
      </c>
      <c r="G2" s="11" t="s">
        <v>2219</v>
      </c>
      <c r="H2" s="11" t="s">
        <v>2229</v>
      </c>
    </row>
    <row r="3" spans="1:8">
      <c r="A3" s="17" t="s">
        <v>2336</v>
      </c>
      <c r="B3" s="18">
        <v>0.56918219341040399</v>
      </c>
      <c r="C3" s="18" t="s">
        <v>2337</v>
      </c>
      <c r="D3" s="18" t="s">
        <v>2338</v>
      </c>
      <c r="E3" s="18" t="s">
        <v>2339</v>
      </c>
      <c r="F3" s="17" t="s">
        <v>828</v>
      </c>
      <c r="G3" s="17" t="s">
        <v>2212</v>
      </c>
      <c r="H3" s="19" t="s">
        <v>2489</v>
      </c>
    </row>
    <row r="4" spans="1:8">
      <c r="A4" s="20" t="s">
        <v>2336</v>
      </c>
      <c r="B4" s="21">
        <v>0.35514204921941001</v>
      </c>
      <c r="C4" s="21" t="s">
        <v>2340</v>
      </c>
      <c r="D4" s="21" t="s">
        <v>2341</v>
      </c>
      <c r="E4" s="21" t="s">
        <v>2342</v>
      </c>
      <c r="F4" s="20" t="s">
        <v>2343</v>
      </c>
      <c r="G4" s="20" t="s">
        <v>504</v>
      </c>
      <c r="H4" s="19" t="s">
        <v>2489</v>
      </c>
    </row>
    <row r="5" spans="1:8">
      <c r="A5" s="20" t="s">
        <v>2336</v>
      </c>
      <c r="B5" s="21">
        <v>0.23873059725922299</v>
      </c>
      <c r="C5" s="21" t="s">
        <v>2344</v>
      </c>
      <c r="D5" s="21" t="s">
        <v>2345</v>
      </c>
      <c r="E5" s="21" t="s">
        <v>2346</v>
      </c>
      <c r="F5" s="20" t="s">
        <v>2347</v>
      </c>
      <c r="G5" s="20" t="s">
        <v>2222</v>
      </c>
      <c r="H5" s="19" t="s">
        <v>2489</v>
      </c>
    </row>
    <row r="6" spans="1:8">
      <c r="A6" s="20" t="s">
        <v>2336</v>
      </c>
      <c r="B6" s="21">
        <v>6.3435262703679801E-2</v>
      </c>
      <c r="C6" s="21" t="s">
        <v>2348</v>
      </c>
      <c r="D6" s="21" t="s">
        <v>2349</v>
      </c>
      <c r="E6" s="21" t="s">
        <v>2350</v>
      </c>
      <c r="F6" s="20" t="s">
        <v>2351</v>
      </c>
      <c r="G6" s="20" t="s">
        <v>2213</v>
      </c>
      <c r="H6" s="19" t="s">
        <v>2489</v>
      </c>
    </row>
    <row r="7" spans="1:8">
      <c r="A7" s="20" t="s">
        <v>2352</v>
      </c>
      <c r="B7" s="21">
        <v>0.63224427786720405</v>
      </c>
      <c r="C7" s="21" t="s">
        <v>2353</v>
      </c>
      <c r="D7" s="21" t="s">
        <v>2354</v>
      </c>
      <c r="E7" s="21" t="s">
        <v>2355</v>
      </c>
      <c r="F7" s="20" t="s">
        <v>826</v>
      </c>
      <c r="G7" s="20" t="s">
        <v>2212</v>
      </c>
      <c r="H7" s="19" t="s">
        <v>2489</v>
      </c>
    </row>
    <row r="8" spans="1:8">
      <c r="A8" s="20" t="s">
        <v>2352</v>
      </c>
      <c r="B8" s="21">
        <v>0.34343433653830802</v>
      </c>
      <c r="C8" s="21" t="s">
        <v>2344</v>
      </c>
      <c r="D8" s="21" t="s">
        <v>2356</v>
      </c>
      <c r="E8" s="21" t="s">
        <v>2357</v>
      </c>
      <c r="F8" s="20" t="s">
        <v>2358</v>
      </c>
      <c r="G8" s="20" t="s">
        <v>2222</v>
      </c>
      <c r="H8" s="19" t="s">
        <v>2489</v>
      </c>
    </row>
    <row r="9" spans="1:8">
      <c r="A9" s="20" t="s">
        <v>2352</v>
      </c>
      <c r="B9" s="21">
        <v>0.294974348545127</v>
      </c>
      <c r="C9" s="21" t="s">
        <v>2359</v>
      </c>
      <c r="D9" s="21" t="s">
        <v>2360</v>
      </c>
      <c r="E9" s="21" t="s">
        <v>2361</v>
      </c>
      <c r="F9" s="20" t="s">
        <v>2362</v>
      </c>
      <c r="G9" s="20" t="s">
        <v>2213</v>
      </c>
      <c r="H9" s="19" t="s">
        <v>2489</v>
      </c>
    </row>
    <row r="10" spans="1:8">
      <c r="A10" s="20" t="s">
        <v>2352</v>
      </c>
      <c r="B10" s="21">
        <v>4.0241071758337202E-2</v>
      </c>
      <c r="C10" s="21" t="s">
        <v>2363</v>
      </c>
      <c r="D10" s="21" t="s">
        <v>2364</v>
      </c>
      <c r="E10" s="21" t="s">
        <v>2365</v>
      </c>
      <c r="F10" s="20" t="s">
        <v>2366</v>
      </c>
      <c r="G10" s="20" t="s">
        <v>504</v>
      </c>
      <c r="H10" s="19" t="s">
        <v>2489</v>
      </c>
    </row>
    <row r="11" spans="1:8">
      <c r="A11" s="20" t="s">
        <v>2367</v>
      </c>
      <c r="B11" s="21">
        <v>0.87766022913973996</v>
      </c>
      <c r="C11" s="21" t="s">
        <v>2368</v>
      </c>
      <c r="D11" s="21" t="s">
        <v>2369</v>
      </c>
      <c r="E11" s="21" t="s">
        <v>2370</v>
      </c>
      <c r="F11" s="20" t="s">
        <v>874</v>
      </c>
      <c r="G11" s="20" t="s">
        <v>2212</v>
      </c>
      <c r="H11" s="19" t="s">
        <v>2489</v>
      </c>
    </row>
    <row r="12" spans="1:8">
      <c r="A12" s="20" t="s">
        <v>2367</v>
      </c>
      <c r="B12" s="21">
        <v>0.39636867120826402</v>
      </c>
      <c r="C12" s="21" t="s">
        <v>2371</v>
      </c>
      <c r="D12" s="21" t="s">
        <v>2372</v>
      </c>
      <c r="E12" s="21" t="s">
        <v>2373</v>
      </c>
      <c r="F12" s="20" t="s">
        <v>2374</v>
      </c>
      <c r="G12" s="20" t="s">
        <v>2213</v>
      </c>
      <c r="H12" s="19" t="s">
        <v>2489</v>
      </c>
    </row>
    <row r="13" spans="1:8">
      <c r="A13" s="20" t="s">
        <v>2367</v>
      </c>
      <c r="B13" s="21">
        <v>0.16979068345176601</v>
      </c>
      <c r="C13" s="21" t="s">
        <v>2344</v>
      </c>
      <c r="D13" s="21" t="s">
        <v>2375</v>
      </c>
      <c r="E13" s="21" t="s">
        <v>2376</v>
      </c>
      <c r="F13" s="20" t="s">
        <v>2377</v>
      </c>
      <c r="G13" s="20" t="s">
        <v>2222</v>
      </c>
      <c r="H13" s="19" t="s">
        <v>2489</v>
      </c>
    </row>
    <row r="14" spans="1:8">
      <c r="A14" s="20" t="s">
        <v>2367</v>
      </c>
      <c r="B14" s="21">
        <v>2.3273445346848401E-5</v>
      </c>
      <c r="C14" s="21" t="s">
        <v>2378</v>
      </c>
      <c r="D14" s="21" t="s">
        <v>2379</v>
      </c>
      <c r="E14" s="21" t="s">
        <v>2380</v>
      </c>
      <c r="F14" s="20" t="s">
        <v>2381</v>
      </c>
      <c r="G14" s="20" t="s">
        <v>504</v>
      </c>
      <c r="H14" s="19" t="s">
        <v>2489</v>
      </c>
    </row>
    <row r="15" spans="1:8">
      <c r="A15" s="20" t="s">
        <v>2382</v>
      </c>
      <c r="B15" s="21">
        <v>0.93016379255326798</v>
      </c>
      <c r="C15" s="21" t="s">
        <v>2383</v>
      </c>
      <c r="D15" s="21" t="s">
        <v>2384</v>
      </c>
      <c r="E15" s="21" t="s">
        <v>2385</v>
      </c>
      <c r="F15" s="20" t="s">
        <v>2386</v>
      </c>
      <c r="G15" s="20" t="s">
        <v>2212</v>
      </c>
      <c r="H15" s="19" t="s">
        <v>2489</v>
      </c>
    </row>
    <row r="16" spans="1:8">
      <c r="A16" s="20" t="s">
        <v>2382</v>
      </c>
      <c r="B16" s="21">
        <v>0.69047595090843905</v>
      </c>
      <c r="C16" s="21" t="s">
        <v>2387</v>
      </c>
      <c r="D16" s="21" t="s">
        <v>2388</v>
      </c>
      <c r="E16" s="21" t="s">
        <v>2389</v>
      </c>
      <c r="F16" s="20" t="s">
        <v>2390</v>
      </c>
      <c r="G16" s="20" t="s">
        <v>2213</v>
      </c>
      <c r="H16" s="19" t="s">
        <v>2489</v>
      </c>
    </row>
    <row r="17" spans="1:8">
      <c r="A17" s="20" t="s">
        <v>2382</v>
      </c>
      <c r="B17" s="21">
        <v>0.14273097941819901</v>
      </c>
      <c r="C17" s="21" t="s">
        <v>2344</v>
      </c>
      <c r="D17" s="21" t="s">
        <v>2391</v>
      </c>
      <c r="E17" s="21" t="s">
        <v>2392</v>
      </c>
      <c r="F17" s="20" t="s">
        <v>2393</v>
      </c>
      <c r="G17" s="20" t="s">
        <v>2222</v>
      </c>
      <c r="H17" s="19" t="s">
        <v>2489</v>
      </c>
    </row>
    <row r="18" spans="1:8">
      <c r="A18" s="20" t="s">
        <v>2382</v>
      </c>
      <c r="B18" s="21">
        <v>2.5563649124504501E-2</v>
      </c>
      <c r="C18" s="21" t="s">
        <v>2394</v>
      </c>
      <c r="D18" s="21" t="s">
        <v>2395</v>
      </c>
      <c r="E18" s="21" t="s">
        <v>2396</v>
      </c>
      <c r="F18" s="20" t="s">
        <v>2397</v>
      </c>
      <c r="G18" s="20" t="s">
        <v>504</v>
      </c>
      <c r="H18" s="19" t="s">
        <v>2489</v>
      </c>
    </row>
    <row r="19" spans="1:8">
      <c r="A19" s="20" t="s">
        <v>2398</v>
      </c>
      <c r="B19" s="21">
        <v>0.52127338394259304</v>
      </c>
      <c r="C19" s="21" t="s">
        <v>2399</v>
      </c>
      <c r="D19" s="21" t="s">
        <v>2400</v>
      </c>
      <c r="E19" s="21" t="s">
        <v>2401</v>
      </c>
      <c r="F19" s="20" t="s">
        <v>844</v>
      </c>
      <c r="G19" s="20" t="s">
        <v>2212</v>
      </c>
      <c r="H19" s="19" t="s">
        <v>2489</v>
      </c>
    </row>
    <row r="20" spans="1:8">
      <c r="A20" s="20" t="s">
        <v>2398</v>
      </c>
      <c r="B20" s="21">
        <v>0.37287577729558002</v>
      </c>
      <c r="C20" s="21" t="s">
        <v>2344</v>
      </c>
      <c r="D20" s="21" t="s">
        <v>2402</v>
      </c>
      <c r="E20" s="21" t="s">
        <v>2403</v>
      </c>
      <c r="F20" s="20" t="s">
        <v>2404</v>
      </c>
      <c r="G20" s="20" t="s">
        <v>2222</v>
      </c>
      <c r="H20" s="19" t="s">
        <v>2489</v>
      </c>
    </row>
    <row r="21" spans="1:8">
      <c r="A21" s="20" t="s">
        <v>2398</v>
      </c>
      <c r="B21" s="21">
        <v>0.18993081376312701</v>
      </c>
      <c r="C21" s="21" t="s">
        <v>2405</v>
      </c>
      <c r="D21" s="21" t="s">
        <v>2406</v>
      </c>
      <c r="E21" s="21" t="s">
        <v>2407</v>
      </c>
      <c r="F21" s="20" t="s">
        <v>2408</v>
      </c>
      <c r="G21" s="20" t="s">
        <v>2213</v>
      </c>
      <c r="H21" s="19" t="s">
        <v>2489</v>
      </c>
    </row>
    <row r="22" spans="1:8">
      <c r="A22" s="20" t="s">
        <v>2398</v>
      </c>
      <c r="B22" s="21">
        <v>0.114200736718142</v>
      </c>
      <c r="C22" s="21" t="s">
        <v>2409</v>
      </c>
      <c r="D22" s="21" t="s">
        <v>2410</v>
      </c>
      <c r="E22" s="21" t="s">
        <v>2411</v>
      </c>
      <c r="F22" s="20" t="s">
        <v>2412</v>
      </c>
      <c r="G22" s="20" t="s">
        <v>504</v>
      </c>
      <c r="H22" s="19" t="s">
        <v>2489</v>
      </c>
    </row>
    <row r="23" spans="1:8">
      <c r="A23" s="20" t="s">
        <v>2413</v>
      </c>
      <c r="B23" s="21">
        <v>0.804969927552314</v>
      </c>
      <c r="C23" s="21" t="s">
        <v>2414</v>
      </c>
      <c r="D23" s="21" t="s">
        <v>2415</v>
      </c>
      <c r="E23" s="21" t="s">
        <v>2416</v>
      </c>
      <c r="F23" s="20" t="s">
        <v>831</v>
      </c>
      <c r="G23" s="20" t="s">
        <v>2212</v>
      </c>
      <c r="H23" s="19" t="s">
        <v>2489</v>
      </c>
    </row>
    <row r="24" spans="1:8">
      <c r="A24" s="20" t="s">
        <v>2413</v>
      </c>
      <c r="B24" s="21">
        <v>0.71543144742186804</v>
      </c>
      <c r="C24" s="21" t="s">
        <v>2344</v>
      </c>
      <c r="D24" s="21" t="s">
        <v>2417</v>
      </c>
      <c r="E24" s="21" t="s">
        <v>2418</v>
      </c>
      <c r="F24" s="20" t="s">
        <v>2419</v>
      </c>
      <c r="G24" s="20" t="s">
        <v>2222</v>
      </c>
      <c r="H24" s="19" t="s">
        <v>2489</v>
      </c>
    </row>
    <row r="25" spans="1:8">
      <c r="A25" s="20" t="s">
        <v>2413</v>
      </c>
      <c r="B25" s="21">
        <v>8.7988855382899606E-3</v>
      </c>
      <c r="C25" s="21" t="s">
        <v>2420</v>
      </c>
      <c r="D25" s="21" t="s">
        <v>2421</v>
      </c>
      <c r="E25" s="21" t="s">
        <v>2422</v>
      </c>
      <c r="F25" s="20" t="s">
        <v>2423</v>
      </c>
      <c r="G25" s="20" t="s">
        <v>2213</v>
      </c>
      <c r="H25" s="19" t="s">
        <v>2489</v>
      </c>
    </row>
    <row r="26" spans="1:8">
      <c r="A26" s="20" t="s">
        <v>2413</v>
      </c>
      <c r="B26" s="21">
        <v>2.5020698103516201E-4</v>
      </c>
      <c r="C26" s="21" t="s">
        <v>2424</v>
      </c>
      <c r="D26" s="21" t="s">
        <v>2425</v>
      </c>
      <c r="E26" s="21" t="s">
        <v>2426</v>
      </c>
      <c r="F26" s="20" t="s">
        <v>2427</v>
      </c>
      <c r="G26" s="20" t="s">
        <v>504</v>
      </c>
      <c r="H26" s="19" t="s">
        <v>2489</v>
      </c>
    </row>
    <row r="27" spans="1:8">
      <c r="A27" s="20" t="s">
        <v>2428</v>
      </c>
      <c r="B27" s="21">
        <v>0.79809669508032499</v>
      </c>
      <c r="C27" s="21" t="s">
        <v>2429</v>
      </c>
      <c r="D27" s="21" t="s">
        <v>2430</v>
      </c>
      <c r="E27" s="21" t="s">
        <v>2431</v>
      </c>
      <c r="F27" s="20" t="s">
        <v>2432</v>
      </c>
      <c r="G27" s="20" t="s">
        <v>2212</v>
      </c>
      <c r="H27" s="19" t="s">
        <v>2489</v>
      </c>
    </row>
    <row r="28" spans="1:8">
      <c r="A28" s="20" t="s">
        <v>2428</v>
      </c>
      <c r="B28" s="21">
        <v>0.65912719890598803</v>
      </c>
      <c r="C28" s="21" t="s">
        <v>2344</v>
      </c>
      <c r="D28" s="21" t="s">
        <v>2433</v>
      </c>
      <c r="E28" s="21" t="s">
        <v>2434</v>
      </c>
      <c r="F28" s="20" t="s">
        <v>2435</v>
      </c>
      <c r="G28" s="20" t="s">
        <v>2222</v>
      </c>
      <c r="H28" s="19" t="s">
        <v>2489</v>
      </c>
    </row>
    <row r="29" spans="1:8">
      <c r="A29" s="20" t="s">
        <v>2428</v>
      </c>
      <c r="B29" s="21">
        <v>0.40393337719191003</v>
      </c>
      <c r="C29" s="21" t="s">
        <v>2436</v>
      </c>
      <c r="D29" s="21" t="s">
        <v>2437</v>
      </c>
      <c r="E29" s="21" t="s">
        <v>2438</v>
      </c>
      <c r="F29" s="20" t="s">
        <v>2439</v>
      </c>
      <c r="G29" s="20" t="s">
        <v>2213</v>
      </c>
      <c r="H29" s="19" t="s">
        <v>2489</v>
      </c>
    </row>
    <row r="30" spans="1:8">
      <c r="A30" s="20" t="s">
        <v>2428</v>
      </c>
      <c r="B30" s="21">
        <v>7.0600202057601203E-6</v>
      </c>
      <c r="C30" s="21" t="s">
        <v>2440</v>
      </c>
      <c r="D30" s="21" t="s">
        <v>2441</v>
      </c>
      <c r="E30" s="21" t="s">
        <v>2442</v>
      </c>
      <c r="F30" s="20" t="s">
        <v>2443</v>
      </c>
      <c r="G30" s="20" t="s">
        <v>504</v>
      </c>
      <c r="H30" s="19" t="s">
        <v>2489</v>
      </c>
    </row>
    <row r="31" spans="1:8">
      <c r="A31" s="20" t="s">
        <v>2444</v>
      </c>
      <c r="B31" s="21">
        <v>0.69590470835985996</v>
      </c>
      <c r="C31" s="21" t="s">
        <v>2445</v>
      </c>
      <c r="D31" s="21" t="s">
        <v>2446</v>
      </c>
      <c r="E31" s="21" t="s">
        <v>2447</v>
      </c>
      <c r="F31" s="20" t="s">
        <v>844</v>
      </c>
      <c r="G31" s="20" t="s">
        <v>2212</v>
      </c>
      <c r="H31" s="19" t="s">
        <v>2489</v>
      </c>
    </row>
    <row r="32" spans="1:8">
      <c r="A32" s="20" t="s">
        <v>2444</v>
      </c>
      <c r="B32" s="21">
        <v>0.68801680246445296</v>
      </c>
      <c r="C32" s="21" t="s">
        <v>2344</v>
      </c>
      <c r="D32" s="21" t="s">
        <v>2448</v>
      </c>
      <c r="E32" s="21" t="s">
        <v>2449</v>
      </c>
      <c r="F32" s="20" t="s">
        <v>2450</v>
      </c>
      <c r="G32" s="20" t="s">
        <v>2222</v>
      </c>
      <c r="H32" s="19" t="s">
        <v>2489</v>
      </c>
    </row>
    <row r="33" spans="1:8">
      <c r="A33" s="20" t="s">
        <v>2444</v>
      </c>
      <c r="B33" s="21">
        <v>0.36985520410390599</v>
      </c>
      <c r="C33" s="21" t="s">
        <v>2451</v>
      </c>
      <c r="D33" s="21" t="s">
        <v>2452</v>
      </c>
      <c r="E33" s="21" t="s">
        <v>2453</v>
      </c>
      <c r="F33" s="20" t="s">
        <v>2454</v>
      </c>
      <c r="G33" s="20" t="s">
        <v>2213</v>
      </c>
      <c r="H33" s="19" t="s">
        <v>2489</v>
      </c>
    </row>
    <row r="34" spans="1:8">
      <c r="A34" s="20" t="s">
        <v>2444</v>
      </c>
      <c r="B34" s="21">
        <v>0.35019707789372401</v>
      </c>
      <c r="C34" s="21" t="s">
        <v>2455</v>
      </c>
      <c r="D34" s="21" t="s">
        <v>2456</v>
      </c>
      <c r="E34" s="21" t="s">
        <v>2457</v>
      </c>
      <c r="F34" s="20" t="s">
        <v>2458</v>
      </c>
      <c r="G34" s="20" t="s">
        <v>504</v>
      </c>
      <c r="H34" s="19" t="s">
        <v>2489</v>
      </c>
    </row>
    <row r="35" spans="1:8">
      <c r="A35" s="20" t="s">
        <v>2459</v>
      </c>
      <c r="B35" s="21">
        <v>0.86822921929395902</v>
      </c>
      <c r="C35" s="21" t="s">
        <v>2460</v>
      </c>
      <c r="D35" s="21" t="s">
        <v>2461</v>
      </c>
      <c r="E35" s="21" t="s">
        <v>2462</v>
      </c>
      <c r="F35" s="20" t="s">
        <v>874</v>
      </c>
      <c r="G35" s="20" t="s">
        <v>2212</v>
      </c>
      <c r="H35" s="19" t="s">
        <v>2489</v>
      </c>
    </row>
    <row r="36" spans="1:8">
      <c r="A36" s="20" t="s">
        <v>2459</v>
      </c>
      <c r="B36" s="21">
        <v>0.64576091547280901</v>
      </c>
      <c r="C36" s="21" t="s">
        <v>2463</v>
      </c>
      <c r="D36" s="21" t="s">
        <v>2464</v>
      </c>
      <c r="E36" s="21" t="s">
        <v>2465</v>
      </c>
      <c r="F36" s="20" t="s">
        <v>2466</v>
      </c>
      <c r="G36" s="20" t="s">
        <v>2213</v>
      </c>
      <c r="H36" s="19" t="s">
        <v>2489</v>
      </c>
    </row>
    <row r="37" spans="1:8">
      <c r="A37" s="20" t="s">
        <v>2459</v>
      </c>
      <c r="B37" s="21">
        <v>3.8501055078050302E-2</v>
      </c>
      <c r="C37" s="21" t="s">
        <v>2344</v>
      </c>
      <c r="D37" s="21" t="s">
        <v>2467</v>
      </c>
      <c r="E37" s="21" t="s">
        <v>2468</v>
      </c>
      <c r="F37" s="20" t="s">
        <v>2469</v>
      </c>
      <c r="G37" s="20" t="s">
        <v>2222</v>
      </c>
      <c r="H37" s="19" t="s">
        <v>2489</v>
      </c>
    </row>
    <row r="38" spans="1:8">
      <c r="A38" s="20" t="s">
        <v>2459</v>
      </c>
      <c r="B38" s="21">
        <v>3.2050105820157597E-2</v>
      </c>
      <c r="C38" s="21" t="s">
        <v>2470</v>
      </c>
      <c r="D38" s="21" t="s">
        <v>2471</v>
      </c>
      <c r="E38" s="21" t="s">
        <v>2472</v>
      </c>
      <c r="F38" s="20" t="s">
        <v>2473</v>
      </c>
      <c r="G38" s="20" t="s">
        <v>504</v>
      </c>
      <c r="H38" s="19" t="s">
        <v>2489</v>
      </c>
    </row>
    <row r="39" spans="1:8">
      <c r="A39" s="20" t="s">
        <v>2474</v>
      </c>
      <c r="B39" s="21">
        <v>0.86540413312808195</v>
      </c>
      <c r="C39" s="21" t="s">
        <v>2475</v>
      </c>
      <c r="D39" s="21" t="s">
        <v>2476</v>
      </c>
      <c r="E39" s="21" t="s">
        <v>2477</v>
      </c>
      <c r="F39" s="20" t="s">
        <v>844</v>
      </c>
      <c r="G39" s="20" t="s">
        <v>2212</v>
      </c>
      <c r="H39" s="19" t="s">
        <v>2489</v>
      </c>
    </row>
    <row r="40" spans="1:8">
      <c r="A40" s="20" t="s">
        <v>2474</v>
      </c>
      <c r="B40" s="21">
        <v>0.54421032642648204</v>
      </c>
      <c r="C40" s="21" t="s">
        <v>2344</v>
      </c>
      <c r="D40" s="21" t="s">
        <v>2478</v>
      </c>
      <c r="E40" s="21" t="s">
        <v>2479</v>
      </c>
      <c r="F40" s="20" t="s">
        <v>2480</v>
      </c>
      <c r="G40" s="20" t="s">
        <v>2222</v>
      </c>
      <c r="H40" s="19" t="s">
        <v>2489</v>
      </c>
    </row>
    <row r="41" spans="1:8">
      <c r="A41" s="20" t="s">
        <v>2474</v>
      </c>
      <c r="B41" s="21">
        <v>0.36860717934142101</v>
      </c>
      <c r="C41" s="21" t="s">
        <v>2481</v>
      </c>
      <c r="D41" s="21" t="s">
        <v>2482</v>
      </c>
      <c r="E41" s="21" t="s">
        <v>2483</v>
      </c>
      <c r="F41" s="20" t="s">
        <v>2484</v>
      </c>
      <c r="G41" s="20" t="s">
        <v>2213</v>
      </c>
      <c r="H41" s="19" t="s">
        <v>2489</v>
      </c>
    </row>
    <row r="42" spans="1:8">
      <c r="A42" s="20" t="s">
        <v>2474</v>
      </c>
      <c r="B42" s="21">
        <v>1.27390085418728E-5</v>
      </c>
      <c r="C42" s="21" t="s">
        <v>2485</v>
      </c>
      <c r="D42" s="21" t="s">
        <v>2486</v>
      </c>
      <c r="E42" s="21" t="s">
        <v>2487</v>
      </c>
      <c r="F42" s="20" t="s">
        <v>2488</v>
      </c>
      <c r="G42" s="20" t="s">
        <v>504</v>
      </c>
      <c r="H42" s="19" t="s">
        <v>2489</v>
      </c>
    </row>
    <row r="43" spans="1:8">
      <c r="A43" s="20" t="s">
        <v>2984</v>
      </c>
      <c r="B43" s="21">
        <v>8.3409025554842503E-2</v>
      </c>
      <c r="C43" s="21" t="s">
        <v>2985</v>
      </c>
      <c r="D43" s="21" t="s">
        <v>2986</v>
      </c>
      <c r="E43" s="21" t="s">
        <v>2987</v>
      </c>
      <c r="F43" s="20" t="s">
        <v>2988</v>
      </c>
      <c r="G43" s="20" t="s">
        <v>2212</v>
      </c>
      <c r="H43" s="19" t="s">
        <v>2489</v>
      </c>
    </row>
    <row r="44" spans="1:8">
      <c r="A44" s="20" t="s">
        <v>2984</v>
      </c>
      <c r="B44" s="21">
        <v>0.34451479410976499</v>
      </c>
      <c r="C44" s="21" t="s">
        <v>2989</v>
      </c>
      <c r="D44" s="21" t="s">
        <v>2990</v>
      </c>
      <c r="E44" s="21" t="s">
        <v>2991</v>
      </c>
      <c r="F44" s="20" t="s">
        <v>2992</v>
      </c>
      <c r="G44" s="20" t="s">
        <v>504</v>
      </c>
      <c r="H44" s="19" t="s">
        <v>2489</v>
      </c>
    </row>
    <row r="45" spans="1:8">
      <c r="A45" s="20" t="s">
        <v>2984</v>
      </c>
      <c r="B45" s="21">
        <v>0.41022173402504197</v>
      </c>
      <c r="C45" s="21" t="s">
        <v>2993</v>
      </c>
      <c r="D45" s="21" t="s">
        <v>2994</v>
      </c>
      <c r="E45" s="21" t="s">
        <v>2995</v>
      </c>
      <c r="F45" s="20" t="s">
        <v>934</v>
      </c>
      <c r="G45" s="20" t="s">
        <v>2213</v>
      </c>
      <c r="H45" s="19" t="s">
        <v>2489</v>
      </c>
    </row>
    <row r="46" spans="1:8">
      <c r="A46" s="20" t="s">
        <v>2984</v>
      </c>
      <c r="B46" s="21">
        <v>0.767148401833464</v>
      </c>
      <c r="C46" s="21" t="s">
        <v>2344</v>
      </c>
      <c r="D46" s="21" t="s">
        <v>2996</v>
      </c>
      <c r="E46" s="21" t="s">
        <v>2997</v>
      </c>
      <c r="F46" s="20" t="s">
        <v>1370</v>
      </c>
      <c r="G46" s="20" t="s">
        <v>2222</v>
      </c>
      <c r="H46" s="19" t="s">
        <v>2489</v>
      </c>
    </row>
    <row r="47" spans="1:8">
      <c r="A47" s="20" t="s">
        <v>2998</v>
      </c>
      <c r="B47" s="21">
        <v>0.25969359096197903</v>
      </c>
      <c r="C47" s="21" t="s">
        <v>2999</v>
      </c>
      <c r="D47" s="21" t="s">
        <v>3000</v>
      </c>
      <c r="E47" s="21" t="s">
        <v>3001</v>
      </c>
      <c r="F47" s="20" t="s">
        <v>3002</v>
      </c>
      <c r="G47" s="20" t="s">
        <v>2212</v>
      </c>
      <c r="H47" s="19" t="s">
        <v>2489</v>
      </c>
    </row>
    <row r="48" spans="1:8">
      <c r="A48" s="20" t="s">
        <v>2998</v>
      </c>
      <c r="B48" s="21">
        <v>0.576348200179853</v>
      </c>
      <c r="C48" s="21" t="s">
        <v>3003</v>
      </c>
      <c r="D48" s="21" t="s">
        <v>3004</v>
      </c>
      <c r="E48" s="21" t="s">
        <v>3005</v>
      </c>
      <c r="F48" s="20" t="s">
        <v>3006</v>
      </c>
      <c r="G48" s="20" t="s">
        <v>2213</v>
      </c>
      <c r="H48" s="19" t="s">
        <v>2489</v>
      </c>
    </row>
    <row r="49" spans="1:8">
      <c r="A49" s="20" t="s">
        <v>2998</v>
      </c>
      <c r="B49" s="21">
        <v>0.65703970624942198</v>
      </c>
      <c r="C49" s="21" t="s">
        <v>3007</v>
      </c>
      <c r="D49" s="21" t="s">
        <v>3008</v>
      </c>
      <c r="E49" s="21" t="s">
        <v>3009</v>
      </c>
      <c r="F49" s="20" t="s">
        <v>3010</v>
      </c>
      <c r="G49" s="20" t="s">
        <v>504</v>
      </c>
      <c r="H49" s="19" t="s">
        <v>2489</v>
      </c>
    </row>
    <row r="50" spans="1:8">
      <c r="A50" s="20" t="s">
        <v>2998</v>
      </c>
      <c r="B50" s="21">
        <v>0.96986493562624299</v>
      </c>
      <c r="C50" s="21" t="s">
        <v>2344</v>
      </c>
      <c r="D50" s="21" t="s">
        <v>3011</v>
      </c>
      <c r="E50" s="21" t="s">
        <v>3012</v>
      </c>
      <c r="F50" s="20" t="s">
        <v>3013</v>
      </c>
      <c r="G50" s="20" t="s">
        <v>2222</v>
      </c>
      <c r="H50" s="19" t="s">
        <v>2489</v>
      </c>
    </row>
    <row r="51" spans="1:8">
      <c r="A51" s="20" t="s">
        <v>3014</v>
      </c>
      <c r="B51" s="21">
        <v>0.439293998086002</v>
      </c>
      <c r="C51" s="21" t="s">
        <v>3015</v>
      </c>
      <c r="D51" s="21" t="s">
        <v>3016</v>
      </c>
      <c r="E51" s="21" t="s">
        <v>3017</v>
      </c>
      <c r="F51" s="20" t="s">
        <v>769</v>
      </c>
      <c r="G51" s="20" t="s">
        <v>2212</v>
      </c>
      <c r="H51" s="19" t="s">
        <v>2489</v>
      </c>
    </row>
    <row r="52" spans="1:8">
      <c r="A52" s="20" t="s">
        <v>3014</v>
      </c>
      <c r="B52" s="21">
        <v>0.46818406632769999</v>
      </c>
      <c r="C52" s="21" t="s">
        <v>3018</v>
      </c>
      <c r="D52" s="21" t="s">
        <v>3019</v>
      </c>
      <c r="E52" s="21" t="s">
        <v>3020</v>
      </c>
      <c r="F52" s="20" t="s">
        <v>994</v>
      </c>
      <c r="G52" s="20" t="s">
        <v>2213</v>
      </c>
      <c r="H52" s="19" t="s">
        <v>2489</v>
      </c>
    </row>
    <row r="53" spans="1:8">
      <c r="A53" s="20" t="s">
        <v>3014</v>
      </c>
      <c r="B53" s="21">
        <v>0.77153028084634301</v>
      </c>
      <c r="C53" s="21" t="s">
        <v>3021</v>
      </c>
      <c r="D53" s="21" t="s">
        <v>3022</v>
      </c>
      <c r="E53" s="21" t="s">
        <v>3023</v>
      </c>
      <c r="F53" s="20" t="s">
        <v>1973</v>
      </c>
      <c r="G53" s="20" t="s">
        <v>504</v>
      </c>
      <c r="H53" s="19" t="s">
        <v>2489</v>
      </c>
    </row>
    <row r="54" spans="1:8">
      <c r="A54" s="20" t="s">
        <v>3014</v>
      </c>
      <c r="B54" s="21">
        <v>0.82498546850168197</v>
      </c>
      <c r="C54" s="21" t="s">
        <v>2344</v>
      </c>
      <c r="D54" s="21" t="s">
        <v>3024</v>
      </c>
      <c r="E54" s="21" t="s">
        <v>3025</v>
      </c>
      <c r="F54" s="20" t="s">
        <v>1480</v>
      </c>
      <c r="G54" s="20" t="s">
        <v>2222</v>
      </c>
      <c r="H54" s="19" t="s">
        <v>2489</v>
      </c>
    </row>
    <row r="55" spans="1:8">
      <c r="A55" s="20" t="s">
        <v>3026</v>
      </c>
      <c r="B55" s="21">
        <v>3.1821711849104102E-2</v>
      </c>
      <c r="C55" s="21" t="s">
        <v>3027</v>
      </c>
      <c r="D55" s="21" t="s">
        <v>3028</v>
      </c>
      <c r="E55" s="21" t="s">
        <v>3029</v>
      </c>
      <c r="F55" s="20" t="s">
        <v>3030</v>
      </c>
      <c r="G55" s="20" t="s">
        <v>2212</v>
      </c>
      <c r="H55" s="19" t="s">
        <v>2489</v>
      </c>
    </row>
    <row r="56" spans="1:8">
      <c r="A56" s="20" t="s">
        <v>3026</v>
      </c>
      <c r="B56" s="21">
        <v>9.7195328305191606E-2</v>
      </c>
      <c r="C56" s="21" t="s">
        <v>3031</v>
      </c>
      <c r="D56" s="21" t="s">
        <v>3032</v>
      </c>
      <c r="E56" s="21" t="s">
        <v>3033</v>
      </c>
      <c r="F56" s="20" t="s">
        <v>3034</v>
      </c>
      <c r="G56" s="20" t="s">
        <v>504</v>
      </c>
      <c r="H56" s="19" t="s">
        <v>2489</v>
      </c>
    </row>
    <row r="57" spans="1:8">
      <c r="A57" s="20" t="s">
        <v>3026</v>
      </c>
      <c r="B57" s="21">
        <v>0.17354584345653601</v>
      </c>
      <c r="C57" s="21" t="s">
        <v>2405</v>
      </c>
      <c r="D57" s="21" t="s">
        <v>3035</v>
      </c>
      <c r="E57" s="21" t="s">
        <v>3036</v>
      </c>
      <c r="F57" s="20" t="s">
        <v>3037</v>
      </c>
      <c r="G57" s="20" t="s">
        <v>2213</v>
      </c>
      <c r="H57" s="19" t="s">
        <v>2489</v>
      </c>
    </row>
    <row r="58" spans="1:8">
      <c r="A58" s="20" t="s">
        <v>3026</v>
      </c>
      <c r="B58" s="21">
        <v>0.87656575321442198</v>
      </c>
      <c r="C58" s="21" t="s">
        <v>2344</v>
      </c>
      <c r="D58" s="21" t="s">
        <v>3038</v>
      </c>
      <c r="E58" s="21" t="s">
        <v>3039</v>
      </c>
      <c r="F58" s="20" t="s">
        <v>1379</v>
      </c>
      <c r="G58" s="20" t="s">
        <v>2222</v>
      </c>
      <c r="H58" s="19" t="s">
        <v>2489</v>
      </c>
    </row>
    <row r="59" spans="1:8">
      <c r="A59" s="20" t="s">
        <v>3040</v>
      </c>
      <c r="B59" s="21">
        <v>0.219062925659853</v>
      </c>
      <c r="C59" s="21" t="s">
        <v>3041</v>
      </c>
      <c r="D59" s="21" t="s">
        <v>3042</v>
      </c>
      <c r="E59" s="21" t="s">
        <v>3043</v>
      </c>
      <c r="F59" s="20" t="s">
        <v>3044</v>
      </c>
      <c r="G59" s="20" t="s">
        <v>2212</v>
      </c>
      <c r="H59" s="19" t="s">
        <v>2489</v>
      </c>
    </row>
    <row r="60" spans="1:8">
      <c r="A60" s="20" t="s">
        <v>3040</v>
      </c>
      <c r="B60" s="21">
        <v>0.248510915865476</v>
      </c>
      <c r="C60" s="21" t="s">
        <v>3045</v>
      </c>
      <c r="D60" s="21" t="s">
        <v>3046</v>
      </c>
      <c r="E60" s="21" t="s">
        <v>3047</v>
      </c>
      <c r="F60" s="20" t="s">
        <v>3048</v>
      </c>
      <c r="G60" s="20" t="s">
        <v>2213</v>
      </c>
      <c r="H60" s="19" t="s">
        <v>2489</v>
      </c>
    </row>
    <row r="61" spans="1:8">
      <c r="A61" s="20" t="s">
        <v>3040</v>
      </c>
      <c r="B61" s="21">
        <v>0.65526608842056799</v>
      </c>
      <c r="C61" s="21" t="s">
        <v>3049</v>
      </c>
      <c r="D61" s="21" t="s">
        <v>3050</v>
      </c>
      <c r="E61" s="21" t="s">
        <v>3051</v>
      </c>
      <c r="F61" s="20" t="s">
        <v>3052</v>
      </c>
      <c r="G61" s="20" t="s">
        <v>504</v>
      </c>
      <c r="H61" s="19" t="s">
        <v>2489</v>
      </c>
    </row>
    <row r="62" spans="1:8">
      <c r="A62" s="20" t="s">
        <v>3040</v>
      </c>
      <c r="B62" s="21">
        <v>0.93031828128828897</v>
      </c>
      <c r="C62" s="21" t="s">
        <v>2344</v>
      </c>
      <c r="D62" s="21" t="s">
        <v>3053</v>
      </c>
      <c r="E62" s="21" t="s">
        <v>3054</v>
      </c>
      <c r="F62" s="20" t="s">
        <v>1733</v>
      </c>
      <c r="G62" s="20" t="s">
        <v>2222</v>
      </c>
      <c r="H62" s="19" t="s">
        <v>2489</v>
      </c>
    </row>
    <row r="63" spans="1:8">
      <c r="A63" s="20" t="s">
        <v>3055</v>
      </c>
      <c r="B63" s="21">
        <v>0.15277027571286</v>
      </c>
      <c r="C63" s="21" t="s">
        <v>3056</v>
      </c>
      <c r="D63" s="21" t="s">
        <v>3057</v>
      </c>
      <c r="E63" s="21" t="s">
        <v>3058</v>
      </c>
      <c r="F63" s="20" t="s">
        <v>3059</v>
      </c>
      <c r="G63" s="20" t="s">
        <v>2212</v>
      </c>
      <c r="H63" s="19" t="s">
        <v>2489</v>
      </c>
    </row>
    <row r="64" spans="1:8">
      <c r="A64" s="20" t="s">
        <v>3055</v>
      </c>
      <c r="B64" s="21">
        <v>0.43370230204492599</v>
      </c>
      <c r="C64" s="21" t="s">
        <v>3060</v>
      </c>
      <c r="D64" s="21" t="s">
        <v>3061</v>
      </c>
      <c r="E64" s="21" t="s">
        <v>3062</v>
      </c>
      <c r="F64" s="20" t="s">
        <v>3048</v>
      </c>
      <c r="G64" s="20" t="s">
        <v>2213</v>
      </c>
      <c r="H64" s="19" t="s">
        <v>2489</v>
      </c>
    </row>
    <row r="65" spans="1:8">
      <c r="A65" s="20" t="s">
        <v>3055</v>
      </c>
      <c r="B65" s="21">
        <v>0.44575181223775101</v>
      </c>
      <c r="C65" s="21" t="s">
        <v>3063</v>
      </c>
      <c r="D65" s="21" t="s">
        <v>3064</v>
      </c>
      <c r="E65" s="21" t="s">
        <v>3065</v>
      </c>
      <c r="F65" s="20" t="s">
        <v>3066</v>
      </c>
      <c r="G65" s="20" t="s">
        <v>504</v>
      </c>
      <c r="H65" s="19" t="s">
        <v>2489</v>
      </c>
    </row>
    <row r="66" spans="1:8">
      <c r="A66" s="20" t="s">
        <v>3055</v>
      </c>
      <c r="B66" s="21">
        <v>0.77013523071443502</v>
      </c>
      <c r="C66" s="21" t="s">
        <v>2344</v>
      </c>
      <c r="D66" s="21" t="s">
        <v>3067</v>
      </c>
      <c r="E66" s="21" t="s">
        <v>3068</v>
      </c>
      <c r="F66" s="20" t="s">
        <v>3069</v>
      </c>
      <c r="G66" s="20" t="s">
        <v>2222</v>
      </c>
      <c r="H66" s="19" t="s">
        <v>2489</v>
      </c>
    </row>
    <row r="67" spans="1:8">
      <c r="A67" s="20" t="s">
        <v>3070</v>
      </c>
      <c r="B67" s="21">
        <v>0.662028622118498</v>
      </c>
      <c r="C67" s="21" t="s">
        <v>3071</v>
      </c>
      <c r="D67" s="21" t="s">
        <v>3072</v>
      </c>
      <c r="E67" s="21" t="s">
        <v>3073</v>
      </c>
      <c r="F67" s="20" t="s">
        <v>901</v>
      </c>
      <c r="G67" s="20" t="s">
        <v>2212</v>
      </c>
      <c r="H67" s="19" t="s">
        <v>2489</v>
      </c>
    </row>
    <row r="68" spans="1:8">
      <c r="A68" s="20" t="s">
        <v>3070</v>
      </c>
      <c r="B68" s="21">
        <v>0.69394192816622102</v>
      </c>
      <c r="C68" s="21" t="s">
        <v>3074</v>
      </c>
      <c r="D68" s="21" t="s">
        <v>3075</v>
      </c>
      <c r="E68" s="21" t="s">
        <v>3076</v>
      </c>
      <c r="F68" s="20" t="s">
        <v>1008</v>
      </c>
      <c r="G68" s="20" t="s">
        <v>2213</v>
      </c>
      <c r="H68" s="19" t="s">
        <v>2489</v>
      </c>
    </row>
    <row r="69" spans="1:8">
      <c r="A69" s="20" t="s">
        <v>3070</v>
      </c>
      <c r="B69" s="21">
        <v>0.93722273574196602</v>
      </c>
      <c r="C69" s="21" t="s">
        <v>3077</v>
      </c>
      <c r="D69" s="21" t="s">
        <v>3078</v>
      </c>
      <c r="E69" s="21" t="s">
        <v>3079</v>
      </c>
      <c r="F69" s="20" t="s">
        <v>2078</v>
      </c>
      <c r="G69" s="20" t="s">
        <v>504</v>
      </c>
      <c r="H69" s="19" t="s">
        <v>2489</v>
      </c>
    </row>
    <row r="70" spans="1:8">
      <c r="A70" s="20" t="s">
        <v>3070</v>
      </c>
      <c r="B70" s="21">
        <v>0.96191405765073601</v>
      </c>
      <c r="C70" s="21" t="s">
        <v>2344</v>
      </c>
      <c r="D70" s="21" t="s">
        <v>3080</v>
      </c>
      <c r="E70" s="21" t="s">
        <v>3081</v>
      </c>
      <c r="F70" s="20" t="s">
        <v>1351</v>
      </c>
      <c r="G70" s="20" t="s">
        <v>2222</v>
      </c>
      <c r="H70" s="19" t="s">
        <v>2489</v>
      </c>
    </row>
    <row r="71" spans="1:8">
      <c r="A71" s="20" t="s">
        <v>3082</v>
      </c>
      <c r="B71" s="21">
        <v>0.49002034250702797</v>
      </c>
      <c r="C71" s="21" t="s">
        <v>3083</v>
      </c>
      <c r="D71" s="21" t="s">
        <v>3084</v>
      </c>
      <c r="E71" s="21" t="s">
        <v>3085</v>
      </c>
      <c r="F71" s="20" t="s">
        <v>818</v>
      </c>
      <c r="G71" s="20" t="s">
        <v>2212</v>
      </c>
      <c r="H71" s="19" t="s">
        <v>2489</v>
      </c>
    </row>
    <row r="72" spans="1:8">
      <c r="A72" s="20" t="s">
        <v>3082</v>
      </c>
      <c r="B72" s="21">
        <v>0.52047247059395596</v>
      </c>
      <c r="C72" s="21" t="s">
        <v>3086</v>
      </c>
      <c r="D72" s="21" t="s">
        <v>3087</v>
      </c>
      <c r="E72" s="21" t="s">
        <v>3088</v>
      </c>
      <c r="F72" s="20" t="s">
        <v>961</v>
      </c>
      <c r="G72" s="20" t="s">
        <v>2213</v>
      </c>
      <c r="H72" s="19" t="s">
        <v>2489</v>
      </c>
    </row>
    <row r="73" spans="1:8">
      <c r="A73" s="20" t="s">
        <v>3082</v>
      </c>
      <c r="B73" s="21">
        <v>0.82063421263190595</v>
      </c>
      <c r="C73" s="21" t="s">
        <v>3089</v>
      </c>
      <c r="D73" s="21" t="s">
        <v>3090</v>
      </c>
      <c r="E73" s="21" t="s">
        <v>3091</v>
      </c>
      <c r="F73" s="20" t="s">
        <v>1907</v>
      </c>
      <c r="G73" s="20" t="s">
        <v>504</v>
      </c>
      <c r="H73" s="19" t="s">
        <v>2489</v>
      </c>
    </row>
    <row r="74" spans="1:8">
      <c r="A74" s="20" t="s">
        <v>3082</v>
      </c>
      <c r="B74" s="21">
        <v>0.86847371343673396</v>
      </c>
      <c r="C74" s="21" t="s">
        <v>2344</v>
      </c>
      <c r="D74" s="21" t="s">
        <v>3092</v>
      </c>
      <c r="E74" s="21" t="s">
        <v>3093</v>
      </c>
      <c r="F74" s="20" t="s">
        <v>1696</v>
      </c>
      <c r="G74" s="20" t="s">
        <v>2222</v>
      </c>
      <c r="H74" s="19" t="s">
        <v>2489</v>
      </c>
    </row>
    <row r="75" spans="1:8">
      <c r="A75" s="20" t="s">
        <v>3094</v>
      </c>
      <c r="B75" s="21">
        <v>5.79249299328366E-2</v>
      </c>
      <c r="C75" s="21" t="s">
        <v>3095</v>
      </c>
      <c r="D75" s="21" t="s">
        <v>3096</v>
      </c>
      <c r="E75" s="21" t="s">
        <v>3097</v>
      </c>
      <c r="F75" s="20" t="s">
        <v>3098</v>
      </c>
      <c r="G75" s="20" t="s">
        <v>2212</v>
      </c>
      <c r="H75" s="19" t="s">
        <v>2489</v>
      </c>
    </row>
    <row r="76" spans="1:8">
      <c r="A76" s="20" t="s">
        <v>3094</v>
      </c>
      <c r="B76" s="21">
        <v>7.1831163163246503E-2</v>
      </c>
      <c r="C76" s="21" t="s">
        <v>3099</v>
      </c>
      <c r="D76" s="21" t="s">
        <v>3100</v>
      </c>
      <c r="E76" s="21" t="s">
        <v>3101</v>
      </c>
      <c r="F76" s="20" t="s">
        <v>3102</v>
      </c>
      <c r="G76" s="20" t="s">
        <v>504</v>
      </c>
      <c r="H76" s="19" t="s">
        <v>2489</v>
      </c>
    </row>
    <row r="77" spans="1:8">
      <c r="A77" s="20" t="s">
        <v>3094</v>
      </c>
      <c r="B77" s="21">
        <v>0.248510915865476</v>
      </c>
      <c r="C77" s="21" t="s">
        <v>3045</v>
      </c>
      <c r="D77" s="21" t="s">
        <v>3046</v>
      </c>
      <c r="E77" s="21" t="s">
        <v>3047</v>
      </c>
      <c r="F77" s="20" t="s">
        <v>3103</v>
      </c>
      <c r="G77" s="20" t="s">
        <v>2213</v>
      </c>
      <c r="H77" s="19" t="s">
        <v>2489</v>
      </c>
    </row>
    <row r="78" spans="1:8">
      <c r="A78" s="20" t="s">
        <v>3094</v>
      </c>
      <c r="B78" s="21">
        <v>0.74132191671138403</v>
      </c>
      <c r="C78" s="21" t="s">
        <v>2344</v>
      </c>
      <c r="D78" s="21" t="s">
        <v>3104</v>
      </c>
      <c r="E78" s="21" t="s">
        <v>3105</v>
      </c>
      <c r="F78" s="20" t="s">
        <v>3106</v>
      </c>
      <c r="G78" s="20" t="s">
        <v>2222</v>
      </c>
      <c r="H78" s="19" t="s">
        <v>2489</v>
      </c>
    </row>
    <row r="79" spans="1:8">
      <c r="A79" s="20" t="s">
        <v>3107</v>
      </c>
      <c r="B79" s="21">
        <v>0.66909164764491202</v>
      </c>
      <c r="C79" s="21" t="s">
        <v>3108</v>
      </c>
      <c r="D79" s="21" t="s">
        <v>3109</v>
      </c>
      <c r="E79" s="21" t="s">
        <v>3110</v>
      </c>
      <c r="F79" s="20" t="s">
        <v>858</v>
      </c>
      <c r="G79" s="20" t="s">
        <v>2212</v>
      </c>
      <c r="H79" s="19" t="s">
        <v>2489</v>
      </c>
    </row>
    <row r="80" spans="1:8">
      <c r="A80" s="20" t="s">
        <v>3107</v>
      </c>
      <c r="B80" s="21">
        <v>0.70091612979832896</v>
      </c>
      <c r="C80" s="21" t="s">
        <v>3111</v>
      </c>
      <c r="D80" s="21" t="s">
        <v>3112</v>
      </c>
      <c r="E80" s="21" t="s">
        <v>3113</v>
      </c>
      <c r="F80" s="20" t="s">
        <v>945</v>
      </c>
      <c r="G80" s="20" t="s">
        <v>2213</v>
      </c>
      <c r="H80" s="19" t="s">
        <v>2489</v>
      </c>
    </row>
    <row r="81" spans="1:8">
      <c r="A81" s="20" t="s">
        <v>3107</v>
      </c>
      <c r="B81" s="21">
        <v>0.94051644217417496</v>
      </c>
      <c r="C81" s="21" t="s">
        <v>3114</v>
      </c>
      <c r="D81" s="21" t="s">
        <v>3115</v>
      </c>
      <c r="E81" s="21" t="s">
        <v>3116</v>
      </c>
      <c r="F81" s="20" t="s">
        <v>1950</v>
      </c>
      <c r="G81" s="20" t="s">
        <v>504</v>
      </c>
      <c r="H81" s="19" t="s">
        <v>2489</v>
      </c>
    </row>
    <row r="82" spans="1:8">
      <c r="A82" s="20" t="s">
        <v>3107</v>
      </c>
      <c r="B82" s="21">
        <v>0.96426167559798004</v>
      </c>
      <c r="C82" s="21" t="s">
        <v>2344</v>
      </c>
      <c r="D82" s="21" t="s">
        <v>3117</v>
      </c>
      <c r="E82" s="21" t="s">
        <v>3118</v>
      </c>
      <c r="F82" s="20" t="s">
        <v>1552</v>
      </c>
      <c r="G82" s="20" t="s">
        <v>2222</v>
      </c>
      <c r="H82" s="19" t="s">
        <v>2489</v>
      </c>
    </row>
    <row r="83" spans="1:8">
      <c r="A83" s="20" t="s">
        <v>3119</v>
      </c>
      <c r="B83" s="21">
        <v>0.15147757787365901</v>
      </c>
      <c r="C83" s="21" t="s">
        <v>3056</v>
      </c>
      <c r="D83" s="21" t="s">
        <v>3120</v>
      </c>
      <c r="E83" s="21" t="s">
        <v>3121</v>
      </c>
      <c r="F83" s="20" t="s">
        <v>3122</v>
      </c>
      <c r="G83" s="20" t="s">
        <v>2212</v>
      </c>
      <c r="H83" s="19" t="s">
        <v>2489</v>
      </c>
    </row>
    <row r="84" spans="1:8">
      <c r="A84" s="20" t="s">
        <v>3119</v>
      </c>
      <c r="B84" s="21">
        <v>0.17354584345653601</v>
      </c>
      <c r="C84" s="21" t="s">
        <v>2405</v>
      </c>
      <c r="D84" s="21" t="s">
        <v>3035</v>
      </c>
      <c r="E84" s="21" t="s">
        <v>3036</v>
      </c>
      <c r="F84" s="20" t="s">
        <v>2852</v>
      </c>
      <c r="G84" s="20" t="s">
        <v>2213</v>
      </c>
      <c r="H84" s="19" t="s">
        <v>2489</v>
      </c>
    </row>
    <row r="85" spans="1:8">
      <c r="A85" s="20" t="s">
        <v>3119</v>
      </c>
      <c r="B85" s="21">
        <v>0.25382976934346502</v>
      </c>
      <c r="C85" s="21" t="s">
        <v>3123</v>
      </c>
      <c r="D85" s="21" t="s">
        <v>3124</v>
      </c>
      <c r="E85" s="21" t="s">
        <v>3125</v>
      </c>
      <c r="F85" s="20" t="s">
        <v>3126</v>
      </c>
      <c r="G85" s="20" t="s">
        <v>504</v>
      </c>
      <c r="H85" s="19" t="s">
        <v>2489</v>
      </c>
    </row>
    <row r="86" spans="1:8">
      <c r="A86" s="20" t="s">
        <v>3119</v>
      </c>
      <c r="B86" s="21">
        <v>0.87656575321442198</v>
      </c>
      <c r="C86" s="21" t="s">
        <v>2344</v>
      </c>
      <c r="D86" s="21" t="s">
        <v>3038</v>
      </c>
      <c r="E86" s="21" t="s">
        <v>3039</v>
      </c>
      <c r="F86" s="20" t="s">
        <v>1292</v>
      </c>
      <c r="G86" s="20" t="s">
        <v>2222</v>
      </c>
      <c r="H86" s="19" t="s">
        <v>2489</v>
      </c>
    </row>
    <row r="87" spans="1:8">
      <c r="A87" s="20" t="s">
        <v>3127</v>
      </c>
      <c r="B87" s="21">
        <v>5.3011620946464702E-3</v>
      </c>
      <c r="C87" s="21" t="s">
        <v>3128</v>
      </c>
      <c r="D87" s="21" t="s">
        <v>3129</v>
      </c>
      <c r="E87" s="21" t="s">
        <v>3130</v>
      </c>
      <c r="F87" s="20" t="s">
        <v>3131</v>
      </c>
      <c r="G87" s="20" t="s">
        <v>2212</v>
      </c>
      <c r="H87" s="19" t="s">
        <v>2489</v>
      </c>
    </row>
    <row r="88" spans="1:8">
      <c r="A88" s="20" t="s">
        <v>3127</v>
      </c>
      <c r="B88" s="21">
        <v>8.6868796762251205E-2</v>
      </c>
      <c r="C88" s="21" t="s">
        <v>3132</v>
      </c>
      <c r="D88" s="21" t="s">
        <v>3133</v>
      </c>
      <c r="E88" s="21" t="s">
        <v>3134</v>
      </c>
      <c r="F88" s="20" t="s">
        <v>3135</v>
      </c>
      <c r="G88" s="20" t="s">
        <v>504</v>
      </c>
      <c r="H88" s="19" t="s">
        <v>2489</v>
      </c>
    </row>
    <row r="89" spans="1:8">
      <c r="A89" s="20" t="s">
        <v>3127</v>
      </c>
      <c r="B89" s="21">
        <v>0.67037602658522799</v>
      </c>
      <c r="C89" s="21" t="s">
        <v>3137</v>
      </c>
      <c r="D89" s="21" t="s">
        <v>3138</v>
      </c>
      <c r="E89" s="21" t="s">
        <v>3139</v>
      </c>
      <c r="F89" s="20" t="s">
        <v>3140</v>
      </c>
      <c r="G89" s="20" t="s">
        <v>2213</v>
      </c>
      <c r="H89" s="19" t="s">
        <v>2489</v>
      </c>
    </row>
    <row r="90" spans="1:8">
      <c r="A90" s="20" t="s">
        <v>3127</v>
      </c>
      <c r="B90" s="21">
        <v>0.95197548573536706</v>
      </c>
      <c r="C90" s="21" t="s">
        <v>2344</v>
      </c>
      <c r="D90" s="21" t="s">
        <v>3141</v>
      </c>
      <c r="E90" s="21" t="s">
        <v>3142</v>
      </c>
      <c r="F90" s="20" t="s">
        <v>3136</v>
      </c>
      <c r="G90" s="20" t="s">
        <v>2222</v>
      </c>
      <c r="H90" s="19" t="s">
        <v>2489</v>
      </c>
    </row>
    <row r="91" spans="1:8">
      <c r="A91" s="20" t="s">
        <v>3143</v>
      </c>
      <c r="B91" s="21">
        <v>2.9199822709142901E-2</v>
      </c>
      <c r="C91" s="21" t="s">
        <v>3144</v>
      </c>
      <c r="D91" s="21" t="s">
        <v>3145</v>
      </c>
      <c r="E91" s="21" t="s">
        <v>3146</v>
      </c>
      <c r="F91" s="20" t="s">
        <v>3147</v>
      </c>
      <c r="G91" s="20" t="s">
        <v>2212</v>
      </c>
      <c r="H91" s="19" t="s">
        <v>2489</v>
      </c>
    </row>
    <row r="92" spans="1:8">
      <c r="A92" s="20" t="s">
        <v>3143</v>
      </c>
      <c r="B92" s="21">
        <v>3.8317688536465402E-2</v>
      </c>
      <c r="C92" s="21" t="s">
        <v>3148</v>
      </c>
      <c r="D92" s="21" t="s">
        <v>3149</v>
      </c>
      <c r="E92" s="21" t="s">
        <v>3150</v>
      </c>
      <c r="F92" s="20" t="s">
        <v>3151</v>
      </c>
      <c r="G92" s="20" t="s">
        <v>2213</v>
      </c>
      <c r="H92" s="19" t="s">
        <v>2489</v>
      </c>
    </row>
    <row r="93" spans="1:8">
      <c r="A93" s="20" t="s">
        <v>3143</v>
      </c>
      <c r="B93" s="21">
        <v>0.79593574931789202</v>
      </c>
      <c r="C93" s="21" t="s">
        <v>3152</v>
      </c>
      <c r="D93" s="21" t="s">
        <v>3153</v>
      </c>
      <c r="E93" s="21" t="s">
        <v>3154</v>
      </c>
      <c r="F93" s="20" t="s">
        <v>3155</v>
      </c>
      <c r="G93" s="20" t="s">
        <v>504</v>
      </c>
      <c r="H93" s="19" t="s">
        <v>2489</v>
      </c>
    </row>
    <row r="94" spans="1:8">
      <c r="A94" s="20" t="s">
        <v>3143</v>
      </c>
      <c r="B94" s="21">
        <v>0.97047251324692696</v>
      </c>
      <c r="C94" s="21" t="s">
        <v>2344</v>
      </c>
      <c r="D94" s="21" t="s">
        <v>3156</v>
      </c>
      <c r="E94" s="21" t="s">
        <v>3157</v>
      </c>
      <c r="F94" s="20" t="s">
        <v>1370</v>
      </c>
      <c r="G94" s="20" t="s">
        <v>2222</v>
      </c>
      <c r="H94" s="19" t="s">
        <v>2489</v>
      </c>
    </row>
    <row r="95" spans="1:8">
      <c r="A95" s="20" t="s">
        <v>3158</v>
      </c>
      <c r="B95" s="21">
        <v>1.7023080194709699E-2</v>
      </c>
      <c r="C95" s="21" t="s">
        <v>3159</v>
      </c>
      <c r="D95" s="21" t="s">
        <v>3160</v>
      </c>
      <c r="E95" s="21" t="s">
        <v>3161</v>
      </c>
      <c r="F95" s="20" t="s">
        <v>3162</v>
      </c>
      <c r="G95" s="20" t="s">
        <v>2212</v>
      </c>
      <c r="H95" s="19" t="s">
        <v>2489</v>
      </c>
    </row>
    <row r="96" spans="1:8">
      <c r="A96" s="20" t="s">
        <v>3158</v>
      </c>
      <c r="B96" s="21">
        <v>3.8522323110656197E-2</v>
      </c>
      <c r="C96" s="21" t="s">
        <v>3163</v>
      </c>
      <c r="D96" s="21" t="s">
        <v>3164</v>
      </c>
      <c r="E96" s="21" t="s">
        <v>3165</v>
      </c>
      <c r="F96" s="20" t="s">
        <v>3166</v>
      </c>
      <c r="G96" s="20" t="s">
        <v>504</v>
      </c>
      <c r="H96" s="19" t="s">
        <v>2489</v>
      </c>
    </row>
    <row r="97" spans="1:8">
      <c r="A97" s="20" t="s">
        <v>3158</v>
      </c>
      <c r="B97" s="21">
        <v>0.66049971683280095</v>
      </c>
      <c r="C97" s="21" t="s">
        <v>3167</v>
      </c>
      <c r="D97" s="21" t="s">
        <v>3168</v>
      </c>
      <c r="E97" s="21" t="s">
        <v>3169</v>
      </c>
      <c r="F97" s="20" t="s">
        <v>804</v>
      </c>
      <c r="G97" s="20" t="s">
        <v>2213</v>
      </c>
      <c r="H97" s="19" t="s">
        <v>2489</v>
      </c>
    </row>
    <row r="98" spans="1:8">
      <c r="A98" s="20" t="s">
        <v>3158</v>
      </c>
      <c r="B98" s="21">
        <v>0.79531028483899302</v>
      </c>
      <c r="C98" s="21" t="s">
        <v>2344</v>
      </c>
      <c r="D98" s="21" t="s">
        <v>3170</v>
      </c>
      <c r="E98" s="21" t="s">
        <v>3171</v>
      </c>
      <c r="F98" s="20" t="s">
        <v>3172</v>
      </c>
      <c r="G98" s="20" t="s">
        <v>2222</v>
      </c>
      <c r="H98" s="19" t="s">
        <v>2489</v>
      </c>
    </row>
    <row r="99" spans="1:8">
      <c r="A99" s="20" t="s">
        <v>3173</v>
      </c>
      <c r="B99" s="21">
        <v>5.16167301331944E-2</v>
      </c>
      <c r="C99" s="21" t="s">
        <v>3174</v>
      </c>
      <c r="D99" s="21" t="s">
        <v>3175</v>
      </c>
      <c r="E99" s="21" t="s">
        <v>3176</v>
      </c>
      <c r="F99" s="20" t="s">
        <v>3177</v>
      </c>
      <c r="G99" s="20" t="s">
        <v>2212</v>
      </c>
      <c r="H99" s="19" t="s">
        <v>2489</v>
      </c>
    </row>
    <row r="100" spans="1:8">
      <c r="A100" s="20" t="s">
        <v>3173</v>
      </c>
      <c r="B100" s="21">
        <v>0.236527338800048</v>
      </c>
      <c r="C100" s="21" t="s">
        <v>3178</v>
      </c>
      <c r="D100" s="21" t="s">
        <v>3179</v>
      </c>
      <c r="E100" s="21" t="s">
        <v>3180</v>
      </c>
      <c r="F100" s="20" t="s">
        <v>3181</v>
      </c>
      <c r="G100" s="20" t="s">
        <v>504</v>
      </c>
      <c r="H100" s="19" t="s">
        <v>2489</v>
      </c>
    </row>
    <row r="101" spans="1:8">
      <c r="A101" s="20" t="s">
        <v>3173</v>
      </c>
      <c r="B101" s="21">
        <v>0.33077462394256302</v>
      </c>
      <c r="C101" s="21" t="s">
        <v>3182</v>
      </c>
      <c r="D101" s="21" t="s">
        <v>3183</v>
      </c>
      <c r="E101" s="21" t="s">
        <v>3184</v>
      </c>
      <c r="F101" s="20" t="s">
        <v>921</v>
      </c>
      <c r="G101" s="20" t="s">
        <v>2213</v>
      </c>
      <c r="H101" s="19" t="s">
        <v>2489</v>
      </c>
    </row>
    <row r="102" spans="1:8">
      <c r="A102" s="20" t="s">
        <v>3173</v>
      </c>
      <c r="B102" s="21">
        <v>0.66996174634417205</v>
      </c>
      <c r="C102" s="21" t="s">
        <v>2344</v>
      </c>
      <c r="D102" s="21" t="s">
        <v>3185</v>
      </c>
      <c r="E102" s="21" t="s">
        <v>3186</v>
      </c>
      <c r="F102" s="20" t="s">
        <v>1320</v>
      </c>
      <c r="G102" s="20" t="s">
        <v>2222</v>
      </c>
      <c r="H102" s="19" t="s">
        <v>2489</v>
      </c>
    </row>
    <row r="103" spans="1:8">
      <c r="A103" s="20" t="s">
        <v>3187</v>
      </c>
      <c r="B103" s="21">
        <v>0.25379408999209302</v>
      </c>
      <c r="C103" s="21" t="s">
        <v>2999</v>
      </c>
      <c r="D103" s="21" t="s">
        <v>3188</v>
      </c>
      <c r="E103" s="21" t="s">
        <v>3189</v>
      </c>
      <c r="F103" s="20" t="s">
        <v>3190</v>
      </c>
      <c r="G103" s="20" t="s">
        <v>2212</v>
      </c>
      <c r="H103" s="19" t="s">
        <v>2489</v>
      </c>
    </row>
    <row r="104" spans="1:8">
      <c r="A104" s="20" t="s">
        <v>3187</v>
      </c>
      <c r="B104" s="21">
        <v>0.28653853377195299</v>
      </c>
      <c r="C104" s="21" t="s">
        <v>2359</v>
      </c>
      <c r="D104" s="21" t="s">
        <v>3191</v>
      </c>
      <c r="E104" s="21" t="s">
        <v>3192</v>
      </c>
      <c r="F104" s="20" t="s">
        <v>3193</v>
      </c>
      <c r="G104" s="20" t="s">
        <v>2213</v>
      </c>
      <c r="H104" s="19" t="s">
        <v>2489</v>
      </c>
    </row>
    <row r="105" spans="1:8">
      <c r="A105" s="20" t="s">
        <v>3187</v>
      </c>
      <c r="B105" s="21">
        <v>0.70917668936459399</v>
      </c>
      <c r="C105" s="21" t="s">
        <v>3194</v>
      </c>
      <c r="D105" s="21" t="s">
        <v>3195</v>
      </c>
      <c r="E105" s="21" t="s">
        <v>3196</v>
      </c>
      <c r="F105" s="20" t="s">
        <v>3197</v>
      </c>
      <c r="G105" s="20" t="s">
        <v>504</v>
      </c>
      <c r="H105" s="19" t="s">
        <v>2489</v>
      </c>
    </row>
    <row r="106" spans="1:8">
      <c r="A106" s="20" t="s">
        <v>3187</v>
      </c>
      <c r="B106" s="21">
        <v>0.94765483178082</v>
      </c>
      <c r="C106" s="21" t="s">
        <v>2344</v>
      </c>
      <c r="D106" s="21" t="s">
        <v>3198</v>
      </c>
      <c r="E106" s="21" t="s">
        <v>3199</v>
      </c>
      <c r="F106" s="20" t="s">
        <v>1696</v>
      </c>
      <c r="G106" s="20" t="s">
        <v>2222</v>
      </c>
      <c r="H106" s="19" t="s">
        <v>2489</v>
      </c>
    </row>
    <row r="107" spans="1:8">
      <c r="A107" s="20" t="s">
        <v>3200</v>
      </c>
      <c r="B107" s="21">
        <v>0.119469665729501</v>
      </c>
      <c r="C107" s="21" t="s">
        <v>3201</v>
      </c>
      <c r="D107" s="21" t="s">
        <v>3202</v>
      </c>
      <c r="E107" s="21" t="s">
        <v>3203</v>
      </c>
      <c r="F107" s="20" t="s">
        <v>3204</v>
      </c>
      <c r="G107" s="20" t="s">
        <v>2212</v>
      </c>
      <c r="H107" s="19" t="s">
        <v>2489</v>
      </c>
    </row>
    <row r="108" spans="1:8">
      <c r="A108" s="20" t="s">
        <v>3200</v>
      </c>
      <c r="B108" s="21">
        <v>0.189099586314319</v>
      </c>
      <c r="C108" s="21" t="s">
        <v>3205</v>
      </c>
      <c r="D108" s="21" t="s">
        <v>3206</v>
      </c>
      <c r="E108" s="21" t="s">
        <v>3207</v>
      </c>
      <c r="F108" s="20" t="s">
        <v>3208</v>
      </c>
      <c r="G108" s="20" t="s">
        <v>504</v>
      </c>
      <c r="H108" s="19" t="s">
        <v>2489</v>
      </c>
    </row>
    <row r="109" spans="1:8">
      <c r="A109" s="20" t="s">
        <v>3200</v>
      </c>
      <c r="B109" s="21">
        <v>0.378003848886726</v>
      </c>
      <c r="C109" s="21" t="s">
        <v>3209</v>
      </c>
      <c r="D109" s="21" t="s">
        <v>3210</v>
      </c>
      <c r="E109" s="21" t="s">
        <v>3211</v>
      </c>
      <c r="F109" s="20" t="s">
        <v>3212</v>
      </c>
      <c r="G109" s="20" t="s">
        <v>2213</v>
      </c>
      <c r="H109" s="19" t="s">
        <v>2489</v>
      </c>
    </row>
    <row r="110" spans="1:8">
      <c r="A110" s="20" t="s">
        <v>3200</v>
      </c>
      <c r="B110" s="21">
        <v>0.97400191728473495</v>
      </c>
      <c r="C110" s="21" t="s">
        <v>2344</v>
      </c>
      <c r="D110" s="21" t="s">
        <v>3213</v>
      </c>
      <c r="E110" s="21" t="s">
        <v>3214</v>
      </c>
      <c r="F110" s="20" t="s">
        <v>1242</v>
      </c>
      <c r="G110" s="20" t="s">
        <v>2222</v>
      </c>
      <c r="H110" s="19" t="s">
        <v>2489</v>
      </c>
    </row>
    <row r="111" spans="1:8">
      <c r="A111" s="20" t="s">
        <v>3215</v>
      </c>
      <c r="B111" s="21">
        <v>3.20767533775476E-3</v>
      </c>
      <c r="C111" s="21" t="s">
        <v>3216</v>
      </c>
      <c r="D111" s="21" t="s">
        <v>3217</v>
      </c>
      <c r="E111" s="21" t="s">
        <v>3218</v>
      </c>
      <c r="F111" s="20" t="s">
        <v>3219</v>
      </c>
      <c r="G111" s="20" t="s">
        <v>2212</v>
      </c>
      <c r="H111" s="19" t="s">
        <v>2489</v>
      </c>
    </row>
    <row r="112" spans="1:8">
      <c r="A112" s="20" t="s">
        <v>3215</v>
      </c>
      <c r="B112" s="21">
        <v>9.1520044029467298E-2</v>
      </c>
      <c r="C112" s="21" t="s">
        <v>3220</v>
      </c>
      <c r="D112" s="21" t="s">
        <v>3221</v>
      </c>
      <c r="E112" s="21" t="s">
        <v>3222</v>
      </c>
      <c r="F112" s="20" t="s">
        <v>3223</v>
      </c>
      <c r="G112" s="20" t="s">
        <v>504</v>
      </c>
      <c r="H112" s="19" t="s">
        <v>2489</v>
      </c>
    </row>
    <row r="113" spans="1:8">
      <c r="A113" s="20" t="s">
        <v>3215</v>
      </c>
      <c r="B113" s="21">
        <v>0.12835780742650699</v>
      </c>
      <c r="C113" s="21" t="s">
        <v>3224</v>
      </c>
      <c r="D113" s="21" t="s">
        <v>3225</v>
      </c>
      <c r="E113" s="21" t="s">
        <v>3226</v>
      </c>
      <c r="F113" s="20" t="s">
        <v>3227</v>
      </c>
      <c r="G113" s="20" t="s">
        <v>2213</v>
      </c>
      <c r="H113" s="19" t="s">
        <v>2489</v>
      </c>
    </row>
    <row r="114" spans="1:8">
      <c r="A114" s="20" t="s">
        <v>3215</v>
      </c>
      <c r="B114" s="21">
        <v>0.99484074100546005</v>
      </c>
      <c r="C114" s="21" t="s">
        <v>2344</v>
      </c>
      <c r="D114" s="21" t="s">
        <v>3228</v>
      </c>
      <c r="E114" s="21" t="s">
        <v>3229</v>
      </c>
      <c r="F114" s="20" t="s">
        <v>3230</v>
      </c>
      <c r="G114" s="20" t="s">
        <v>2222</v>
      </c>
      <c r="H114" s="19" t="s">
        <v>2489</v>
      </c>
    </row>
    <row r="115" spans="1:8">
      <c r="A115" s="20" t="s">
        <v>3231</v>
      </c>
      <c r="B115" s="21">
        <v>0.23446274677378501</v>
      </c>
      <c r="C115" s="21" t="s">
        <v>3232</v>
      </c>
      <c r="D115" s="21" t="s">
        <v>3233</v>
      </c>
      <c r="E115" s="21" t="s">
        <v>3234</v>
      </c>
      <c r="F115" s="20" t="s">
        <v>3235</v>
      </c>
      <c r="G115" s="20" t="s">
        <v>2212</v>
      </c>
      <c r="H115" s="19" t="s">
        <v>2489</v>
      </c>
    </row>
    <row r="116" spans="1:8">
      <c r="A116" s="20" t="s">
        <v>3231</v>
      </c>
      <c r="B116" s="21">
        <v>0.63620813705671198</v>
      </c>
      <c r="C116" s="21" t="s">
        <v>3236</v>
      </c>
      <c r="D116" s="21" t="s">
        <v>3237</v>
      </c>
      <c r="E116" s="21" t="s">
        <v>3238</v>
      </c>
      <c r="F116" s="20" t="s">
        <v>931</v>
      </c>
      <c r="G116" s="20" t="s">
        <v>2213</v>
      </c>
      <c r="H116" s="19" t="s">
        <v>2489</v>
      </c>
    </row>
    <row r="117" spans="1:8">
      <c r="A117" s="20" t="s">
        <v>3231</v>
      </c>
      <c r="B117" s="21">
        <v>0.90596951966613903</v>
      </c>
      <c r="C117" s="21" t="s">
        <v>3239</v>
      </c>
      <c r="D117" s="21" t="s">
        <v>3240</v>
      </c>
      <c r="E117" s="21" t="s">
        <v>3241</v>
      </c>
      <c r="F117" s="20" t="s">
        <v>1158</v>
      </c>
      <c r="G117" s="20" t="s">
        <v>504</v>
      </c>
      <c r="H117" s="19" t="s">
        <v>2489</v>
      </c>
    </row>
    <row r="118" spans="1:8">
      <c r="A118" s="20" t="s">
        <v>3231</v>
      </c>
      <c r="B118" s="21">
        <v>0.93863694936084496</v>
      </c>
      <c r="C118" s="21" t="s">
        <v>2344</v>
      </c>
      <c r="D118" s="21" t="s">
        <v>3242</v>
      </c>
      <c r="E118" s="21" t="s">
        <v>3243</v>
      </c>
      <c r="F118" s="20" t="s">
        <v>1158</v>
      </c>
      <c r="G118" s="20" t="s">
        <v>2222</v>
      </c>
      <c r="H118" s="19" t="s">
        <v>2489</v>
      </c>
    </row>
    <row r="119" spans="1:8">
      <c r="A119" s="20" t="s">
        <v>3244</v>
      </c>
      <c r="B119" s="21">
        <v>0.85656209014235896</v>
      </c>
      <c r="C119" s="21" t="s">
        <v>3245</v>
      </c>
      <c r="D119" s="21" t="s">
        <v>3246</v>
      </c>
      <c r="E119" s="21" t="s">
        <v>3247</v>
      </c>
      <c r="F119" s="20" t="s">
        <v>858</v>
      </c>
      <c r="G119" s="20" t="s">
        <v>2212</v>
      </c>
      <c r="H119" s="22" t="s">
        <v>2489</v>
      </c>
    </row>
    <row r="120" spans="1:8">
      <c r="A120" s="20" t="s">
        <v>3244</v>
      </c>
      <c r="B120" s="21">
        <v>0.87989680813104298</v>
      </c>
      <c r="C120" s="21" t="s">
        <v>3248</v>
      </c>
      <c r="D120" s="21" t="s">
        <v>3249</v>
      </c>
      <c r="E120" s="21" t="s">
        <v>3250</v>
      </c>
      <c r="F120" s="20" t="s">
        <v>945</v>
      </c>
      <c r="G120" s="20" t="s">
        <v>2213</v>
      </c>
      <c r="H120" s="22" t="s">
        <v>2489</v>
      </c>
    </row>
    <row r="121" spans="1:8">
      <c r="A121" s="20" t="s">
        <v>3244</v>
      </c>
      <c r="B121" s="21">
        <v>0.957396162396288</v>
      </c>
      <c r="C121" s="21" t="s">
        <v>3251</v>
      </c>
      <c r="D121" s="21" t="s">
        <v>3252</v>
      </c>
      <c r="E121" s="21" t="s">
        <v>3253</v>
      </c>
      <c r="F121" s="20" t="s">
        <v>3254</v>
      </c>
      <c r="G121" s="20" t="s">
        <v>504</v>
      </c>
      <c r="H121" s="22" t="s">
        <v>2489</v>
      </c>
    </row>
    <row r="122" spans="1:8">
      <c r="A122" s="20" t="s">
        <v>3244</v>
      </c>
      <c r="B122" s="21">
        <v>0.99711749823103901</v>
      </c>
      <c r="C122" s="21" t="s">
        <v>2344</v>
      </c>
      <c r="D122" s="21" t="s">
        <v>3255</v>
      </c>
      <c r="E122" s="21" t="s">
        <v>3256</v>
      </c>
      <c r="F122" s="20" t="s">
        <v>1552</v>
      </c>
      <c r="G122" s="20" t="s">
        <v>2222</v>
      </c>
      <c r="H122" s="22" t="s">
        <v>2489</v>
      </c>
    </row>
    <row r="123" spans="1:8">
      <c r="A123" s="20" t="s">
        <v>3257</v>
      </c>
      <c r="B123" s="21">
        <v>0.28567767541415001</v>
      </c>
      <c r="C123" s="21" t="s">
        <v>3258</v>
      </c>
      <c r="D123" s="21" t="s">
        <v>3259</v>
      </c>
      <c r="E123" s="21" t="s">
        <v>3260</v>
      </c>
      <c r="F123" s="20" t="s">
        <v>844</v>
      </c>
      <c r="G123" s="20" t="s">
        <v>2212</v>
      </c>
      <c r="H123" s="22" t="s">
        <v>2489</v>
      </c>
    </row>
    <row r="124" spans="1:8">
      <c r="A124" s="20" t="s">
        <v>3257</v>
      </c>
      <c r="B124" s="21">
        <v>0.30731562861973899</v>
      </c>
      <c r="C124" s="21" t="s">
        <v>3261</v>
      </c>
      <c r="D124" s="21" t="s">
        <v>3262</v>
      </c>
      <c r="E124" s="21" t="s">
        <v>3263</v>
      </c>
      <c r="F124" s="20" t="s">
        <v>948</v>
      </c>
      <c r="G124" s="20" t="s">
        <v>2213</v>
      </c>
      <c r="H124" s="22" t="s">
        <v>2489</v>
      </c>
    </row>
    <row r="125" spans="1:8">
      <c r="A125" s="20" t="s">
        <v>3257</v>
      </c>
      <c r="B125" s="21">
        <v>0.57618902406106098</v>
      </c>
      <c r="C125" s="21" t="s">
        <v>3264</v>
      </c>
      <c r="D125" s="21" t="s">
        <v>3265</v>
      </c>
      <c r="E125" s="21" t="s">
        <v>3266</v>
      </c>
      <c r="F125" s="20" t="s">
        <v>1326</v>
      </c>
      <c r="G125" s="20" t="s">
        <v>504</v>
      </c>
      <c r="H125" s="22" t="s">
        <v>2489</v>
      </c>
    </row>
    <row r="126" spans="1:8">
      <c r="A126" s="20" t="s">
        <v>3257</v>
      </c>
      <c r="B126" s="21">
        <v>0.63703585464501</v>
      </c>
      <c r="C126" s="21" t="s">
        <v>2344</v>
      </c>
      <c r="D126" s="21" t="s">
        <v>3267</v>
      </c>
      <c r="E126" s="21" t="s">
        <v>3268</v>
      </c>
      <c r="F126" s="20" t="s">
        <v>1326</v>
      </c>
      <c r="G126" s="20" t="s">
        <v>2222</v>
      </c>
      <c r="H126" s="22" t="s">
        <v>2489</v>
      </c>
    </row>
    <row r="127" spans="1:8">
      <c r="A127" s="20" t="s">
        <v>3269</v>
      </c>
      <c r="B127" s="21">
        <v>7.1260521060796403E-2</v>
      </c>
      <c r="C127" s="21" t="s">
        <v>3270</v>
      </c>
      <c r="D127" s="21" t="s">
        <v>3271</v>
      </c>
      <c r="E127" s="21" t="s">
        <v>3272</v>
      </c>
      <c r="F127" s="20" t="s">
        <v>3273</v>
      </c>
      <c r="G127" s="20" t="s">
        <v>2212</v>
      </c>
      <c r="H127" s="22" t="s">
        <v>2489</v>
      </c>
    </row>
    <row r="128" spans="1:8">
      <c r="A128" s="20" t="s">
        <v>3269</v>
      </c>
      <c r="B128" s="21">
        <v>0.20999812662829001</v>
      </c>
      <c r="C128" s="21" t="s">
        <v>2405</v>
      </c>
      <c r="D128" s="21" t="s">
        <v>3274</v>
      </c>
      <c r="E128" s="21" t="s">
        <v>3275</v>
      </c>
      <c r="F128" s="20" t="s">
        <v>3276</v>
      </c>
      <c r="G128" s="20" t="s">
        <v>2213</v>
      </c>
      <c r="H128" s="22" t="s">
        <v>2489</v>
      </c>
    </row>
    <row r="129" spans="1:8">
      <c r="A129" s="20" t="s">
        <v>3269</v>
      </c>
      <c r="B129" s="21">
        <v>0.74452983543047802</v>
      </c>
      <c r="C129" s="21" t="s">
        <v>3277</v>
      </c>
      <c r="D129" s="21" t="s">
        <v>3278</v>
      </c>
      <c r="E129" s="21" t="s">
        <v>3279</v>
      </c>
      <c r="F129" s="20" t="s">
        <v>3280</v>
      </c>
      <c r="G129" s="20" t="s">
        <v>504</v>
      </c>
      <c r="H129" s="22" t="s">
        <v>2489</v>
      </c>
    </row>
    <row r="130" spans="1:8">
      <c r="A130" s="20" t="s">
        <v>3269</v>
      </c>
      <c r="B130" s="21">
        <v>0.998525863258791</v>
      </c>
      <c r="C130" s="21" t="s">
        <v>2344</v>
      </c>
      <c r="D130" s="21" t="s">
        <v>3281</v>
      </c>
      <c r="E130" s="21" t="s">
        <v>3282</v>
      </c>
      <c r="F130" s="20" t="s">
        <v>3283</v>
      </c>
      <c r="G130" s="20" t="s">
        <v>2222</v>
      </c>
      <c r="H130" s="22" t="s">
        <v>2489</v>
      </c>
    </row>
    <row r="131" spans="1:8">
      <c r="A131" s="20" t="s">
        <v>3284</v>
      </c>
      <c r="B131" s="21">
        <v>0.25168957318929802</v>
      </c>
      <c r="C131" s="21" t="s">
        <v>2999</v>
      </c>
      <c r="D131" s="21" t="s">
        <v>3285</v>
      </c>
      <c r="E131" s="21" t="s">
        <v>3286</v>
      </c>
      <c r="F131" s="20" t="s">
        <v>3287</v>
      </c>
      <c r="G131" s="20" t="s">
        <v>2212</v>
      </c>
      <c r="H131" s="22" t="s">
        <v>2489</v>
      </c>
    </row>
    <row r="132" spans="1:8">
      <c r="A132" s="20" t="s">
        <v>3284</v>
      </c>
      <c r="B132" s="21">
        <v>0.81169351893663499</v>
      </c>
      <c r="C132" s="21" t="s">
        <v>3288</v>
      </c>
      <c r="D132" s="21" t="s">
        <v>3289</v>
      </c>
      <c r="E132" s="21" t="s">
        <v>3290</v>
      </c>
      <c r="F132" s="20" t="s">
        <v>3291</v>
      </c>
      <c r="G132" s="20" t="s">
        <v>2213</v>
      </c>
      <c r="H132" s="22" t="s">
        <v>2489</v>
      </c>
    </row>
    <row r="133" spans="1:8">
      <c r="A133" s="20" t="s">
        <v>3284</v>
      </c>
      <c r="B133" s="21">
        <v>0.99020986600569605</v>
      </c>
      <c r="C133" s="21" t="s">
        <v>3292</v>
      </c>
      <c r="D133" s="21" t="s">
        <v>3293</v>
      </c>
      <c r="E133" s="21" t="s">
        <v>3294</v>
      </c>
      <c r="F133" s="20" t="s">
        <v>3295</v>
      </c>
      <c r="G133" s="20" t="s">
        <v>504</v>
      </c>
      <c r="H133" s="22" t="s">
        <v>2489</v>
      </c>
    </row>
    <row r="134" spans="1:8">
      <c r="A134" s="20" t="s">
        <v>3284</v>
      </c>
      <c r="B134" s="21">
        <v>0.999993482172302</v>
      </c>
      <c r="C134" s="21" t="s">
        <v>2344</v>
      </c>
      <c r="D134" s="21" t="s">
        <v>3297</v>
      </c>
      <c r="E134" s="21" t="s">
        <v>3298</v>
      </c>
      <c r="F134" s="20" t="s">
        <v>3296</v>
      </c>
      <c r="G134" s="20" t="s">
        <v>2222</v>
      </c>
      <c r="H134" s="22" t="s">
        <v>2489</v>
      </c>
    </row>
    <row r="135" spans="1:8">
      <c r="A135" s="20" t="s">
        <v>3299</v>
      </c>
      <c r="B135" s="21">
        <v>0.32887083004707901</v>
      </c>
      <c r="C135" s="21" t="s">
        <v>3300</v>
      </c>
      <c r="D135" s="21" t="s">
        <v>3301</v>
      </c>
      <c r="E135" s="21" t="s">
        <v>3302</v>
      </c>
      <c r="F135" s="20" t="s">
        <v>3303</v>
      </c>
      <c r="G135" s="20" t="s">
        <v>2212</v>
      </c>
      <c r="H135" s="22" t="s">
        <v>2489</v>
      </c>
    </row>
    <row r="136" spans="1:8">
      <c r="A136" s="20" t="s">
        <v>3299</v>
      </c>
      <c r="B136" s="21">
        <v>0.57551264211955799</v>
      </c>
      <c r="C136" s="21" t="s">
        <v>3003</v>
      </c>
      <c r="D136" s="21" t="s">
        <v>3304</v>
      </c>
      <c r="E136" s="21" t="s">
        <v>3305</v>
      </c>
      <c r="F136" s="20" t="s">
        <v>3306</v>
      </c>
      <c r="G136" s="20" t="s">
        <v>2213</v>
      </c>
      <c r="H136" s="22" t="s">
        <v>2489</v>
      </c>
    </row>
    <row r="137" spans="1:8">
      <c r="A137" s="20" t="s">
        <v>3299</v>
      </c>
      <c r="B137" s="21">
        <v>0.98705985851442601</v>
      </c>
      <c r="C137" s="21" t="s">
        <v>3307</v>
      </c>
      <c r="D137" s="21" t="s">
        <v>3308</v>
      </c>
      <c r="E137" s="21" t="s">
        <v>3309</v>
      </c>
      <c r="F137" s="20" t="s">
        <v>3310</v>
      </c>
      <c r="G137" s="20" t="s">
        <v>504</v>
      </c>
      <c r="H137" s="22" t="s">
        <v>2489</v>
      </c>
    </row>
    <row r="138" spans="1:8">
      <c r="A138" s="20" t="s">
        <v>3299</v>
      </c>
      <c r="B138" s="21">
        <v>0.999994509282077</v>
      </c>
      <c r="C138" s="21" t="s">
        <v>2344</v>
      </c>
      <c r="D138" s="21" t="s">
        <v>3311</v>
      </c>
      <c r="E138" s="21" t="s">
        <v>3312</v>
      </c>
      <c r="F138" s="20" t="s">
        <v>3313</v>
      </c>
      <c r="G138" s="20" t="s">
        <v>2222</v>
      </c>
      <c r="H138" s="22" t="s">
        <v>2489</v>
      </c>
    </row>
    <row r="139" spans="1:8">
      <c r="A139" s="20" t="s">
        <v>3314</v>
      </c>
      <c r="B139" s="21">
        <v>0.11495660126325501</v>
      </c>
      <c r="C139" s="21" t="s">
        <v>3201</v>
      </c>
      <c r="D139" s="21" t="s">
        <v>3315</v>
      </c>
      <c r="E139" s="21" t="s">
        <v>3316</v>
      </c>
      <c r="F139" s="20" t="s">
        <v>3317</v>
      </c>
      <c r="G139" s="20" t="s">
        <v>2212</v>
      </c>
      <c r="H139" s="22" t="s">
        <v>2489</v>
      </c>
    </row>
    <row r="140" spans="1:8">
      <c r="A140" s="20" t="s">
        <v>3314</v>
      </c>
      <c r="B140" s="21">
        <v>0.138768181404505</v>
      </c>
      <c r="C140" s="21" t="s">
        <v>3224</v>
      </c>
      <c r="D140" s="21" t="s">
        <v>3318</v>
      </c>
      <c r="E140" s="21" t="s">
        <v>3319</v>
      </c>
      <c r="F140" s="20" t="s">
        <v>3320</v>
      </c>
      <c r="G140" s="20" t="s">
        <v>2213</v>
      </c>
      <c r="H140" s="22" t="s">
        <v>2489</v>
      </c>
    </row>
    <row r="141" spans="1:8">
      <c r="A141" s="20" t="s">
        <v>3314</v>
      </c>
      <c r="B141" s="21">
        <v>0.18007686633101899</v>
      </c>
      <c r="C141" s="21" t="s">
        <v>3321</v>
      </c>
      <c r="D141" s="21" t="s">
        <v>3322</v>
      </c>
      <c r="E141" s="21" t="s">
        <v>3323</v>
      </c>
      <c r="F141" s="20" t="s">
        <v>3324</v>
      </c>
      <c r="G141" s="20" t="s">
        <v>504</v>
      </c>
      <c r="H141" s="22" t="s">
        <v>2489</v>
      </c>
    </row>
    <row r="142" spans="1:8">
      <c r="A142" s="20" t="s">
        <v>3314</v>
      </c>
      <c r="B142" s="21">
        <v>0.87105355022347897</v>
      </c>
      <c r="C142" s="21" t="s">
        <v>2344</v>
      </c>
      <c r="D142" s="21" t="s">
        <v>3325</v>
      </c>
      <c r="E142" s="21" t="s">
        <v>3326</v>
      </c>
      <c r="F142" s="20" t="s">
        <v>3283</v>
      </c>
      <c r="G142" s="20" t="s">
        <v>2222</v>
      </c>
      <c r="H142" s="22" t="s">
        <v>2489</v>
      </c>
    </row>
    <row r="143" spans="1:8">
      <c r="A143" s="20" t="s">
        <v>3327</v>
      </c>
      <c r="B143" s="21">
        <v>1.2146854331523901E-2</v>
      </c>
      <c r="C143" s="21" t="s">
        <v>3328</v>
      </c>
      <c r="D143" s="21" t="s">
        <v>3329</v>
      </c>
      <c r="E143" s="21" t="s">
        <v>3330</v>
      </c>
      <c r="F143" s="20" t="s">
        <v>3331</v>
      </c>
      <c r="G143" s="20" t="s">
        <v>2212</v>
      </c>
      <c r="H143" s="22" t="s">
        <v>2489</v>
      </c>
    </row>
    <row r="144" spans="1:8">
      <c r="A144" s="20" t="s">
        <v>3327</v>
      </c>
      <c r="B144" s="21">
        <v>1.6236788061498999E-2</v>
      </c>
      <c r="C144" s="21" t="s">
        <v>3332</v>
      </c>
      <c r="D144" s="21" t="s">
        <v>3333</v>
      </c>
      <c r="E144" s="21" t="s">
        <v>3334</v>
      </c>
      <c r="F144" s="20" t="s">
        <v>3335</v>
      </c>
      <c r="G144" s="20" t="s">
        <v>2213</v>
      </c>
      <c r="H144" s="22" t="s">
        <v>2489</v>
      </c>
    </row>
    <row r="145" spans="1:8">
      <c r="A145" s="20" t="s">
        <v>3327</v>
      </c>
      <c r="B145" s="21">
        <v>0.39119976426307301</v>
      </c>
      <c r="C145" s="21" t="s">
        <v>3336</v>
      </c>
      <c r="D145" s="21" t="s">
        <v>3337</v>
      </c>
      <c r="E145" s="21" t="s">
        <v>3338</v>
      </c>
      <c r="F145" s="20" t="s">
        <v>3339</v>
      </c>
      <c r="G145" s="20" t="s">
        <v>504</v>
      </c>
      <c r="H145" s="22" t="s">
        <v>2489</v>
      </c>
    </row>
    <row r="146" spans="1:8">
      <c r="A146" s="20" t="s">
        <v>3327</v>
      </c>
      <c r="B146" s="21">
        <v>0.93249795838682703</v>
      </c>
      <c r="C146" s="21" t="s">
        <v>2344</v>
      </c>
      <c r="D146" s="21" t="s">
        <v>3340</v>
      </c>
      <c r="E146" s="21" t="s">
        <v>3341</v>
      </c>
      <c r="F146" s="20" t="s">
        <v>1351</v>
      </c>
      <c r="G146" s="20" t="s">
        <v>2222</v>
      </c>
      <c r="H146" s="22" t="s">
        <v>2489</v>
      </c>
    </row>
    <row r="147" spans="1:8">
      <c r="A147" s="20" t="s">
        <v>3342</v>
      </c>
      <c r="B147" s="21">
        <v>4.3907443775452797E-2</v>
      </c>
      <c r="C147" s="21" t="s">
        <v>3343</v>
      </c>
      <c r="D147" s="21" t="s">
        <v>3344</v>
      </c>
      <c r="E147" s="21" t="s">
        <v>3345</v>
      </c>
      <c r="F147" s="20" t="s">
        <v>3346</v>
      </c>
      <c r="G147" s="20" t="s">
        <v>2212</v>
      </c>
      <c r="H147" s="22" t="s">
        <v>2489</v>
      </c>
    </row>
    <row r="148" spans="1:8">
      <c r="A148" s="20" t="s">
        <v>3342</v>
      </c>
      <c r="B148" s="21">
        <v>0.20714293428093999</v>
      </c>
      <c r="C148" s="21" t="s">
        <v>3347</v>
      </c>
      <c r="D148" s="21" t="s">
        <v>3348</v>
      </c>
      <c r="E148" s="21" t="s">
        <v>3349</v>
      </c>
      <c r="F148" s="20" t="s">
        <v>3350</v>
      </c>
      <c r="G148" s="20" t="s">
        <v>504</v>
      </c>
      <c r="H148" s="22" t="s">
        <v>2489</v>
      </c>
    </row>
    <row r="149" spans="1:8">
      <c r="A149" s="20" t="s">
        <v>3342</v>
      </c>
      <c r="B149" s="21">
        <v>0.30731562861973899</v>
      </c>
      <c r="C149" s="21" t="s">
        <v>3261</v>
      </c>
      <c r="D149" s="21" t="s">
        <v>3262</v>
      </c>
      <c r="E149" s="21" t="s">
        <v>3263</v>
      </c>
      <c r="F149" s="20" t="s">
        <v>1131</v>
      </c>
      <c r="G149" s="20" t="s">
        <v>2213</v>
      </c>
      <c r="H149" s="22" t="s">
        <v>2489</v>
      </c>
    </row>
    <row r="150" spans="1:8">
      <c r="A150" s="20" t="s">
        <v>3342</v>
      </c>
      <c r="B150" s="21">
        <v>0.63703585464501</v>
      </c>
      <c r="C150" s="21" t="s">
        <v>2344</v>
      </c>
      <c r="D150" s="21" t="s">
        <v>3267</v>
      </c>
      <c r="E150" s="21" t="s">
        <v>3268</v>
      </c>
      <c r="F150" s="20" t="s">
        <v>1158</v>
      </c>
      <c r="G150" s="20" t="s">
        <v>2222</v>
      </c>
      <c r="H150" s="22" t="s">
        <v>2489</v>
      </c>
    </row>
    <row r="151" spans="1:8">
      <c r="A151" s="20" t="s">
        <v>3351</v>
      </c>
      <c r="B151" s="21">
        <v>1.4203528772744301E-2</v>
      </c>
      <c r="C151" s="21" t="s">
        <v>3352</v>
      </c>
      <c r="D151" s="21" t="s">
        <v>3353</v>
      </c>
      <c r="E151" s="21" t="s">
        <v>3354</v>
      </c>
      <c r="F151" s="20" t="s">
        <v>3355</v>
      </c>
      <c r="G151" s="20" t="s">
        <v>2212</v>
      </c>
      <c r="H151" s="22" t="s">
        <v>2489</v>
      </c>
    </row>
    <row r="152" spans="1:8">
      <c r="A152" s="20" t="s">
        <v>3351</v>
      </c>
      <c r="B152" s="21">
        <v>6.9714064800723993E-2</v>
      </c>
      <c r="C152" s="21" t="s">
        <v>3356</v>
      </c>
      <c r="D152" s="21" t="s">
        <v>3357</v>
      </c>
      <c r="E152" s="21" t="s">
        <v>3358</v>
      </c>
      <c r="F152" s="20" t="s">
        <v>3359</v>
      </c>
      <c r="G152" s="20" t="s">
        <v>504</v>
      </c>
      <c r="H152" s="22" t="s">
        <v>2489</v>
      </c>
    </row>
    <row r="153" spans="1:8">
      <c r="A153" s="20" t="s">
        <v>3351</v>
      </c>
      <c r="B153" s="21">
        <v>0.46054476901263097</v>
      </c>
      <c r="C153" s="21" t="s">
        <v>3360</v>
      </c>
      <c r="D153" s="21" t="s">
        <v>3361</v>
      </c>
      <c r="E153" s="21" t="s">
        <v>3362</v>
      </c>
      <c r="F153" s="20" t="s">
        <v>3363</v>
      </c>
      <c r="G153" s="20" t="s">
        <v>2213</v>
      </c>
      <c r="H153" s="22" t="s">
        <v>2489</v>
      </c>
    </row>
    <row r="154" spans="1:8">
      <c r="A154" s="20" t="s">
        <v>3351</v>
      </c>
      <c r="B154" s="21">
        <v>0.98667941902191303</v>
      </c>
      <c r="C154" s="21" t="s">
        <v>2344</v>
      </c>
      <c r="D154" s="21" t="s">
        <v>3364</v>
      </c>
      <c r="E154" s="21" t="s">
        <v>3365</v>
      </c>
      <c r="F154" s="20" t="s">
        <v>1138</v>
      </c>
      <c r="G154" s="20" t="s">
        <v>2222</v>
      </c>
      <c r="H154" s="22" t="s">
        <v>2489</v>
      </c>
    </row>
    <row r="155" spans="1:8">
      <c r="A155" s="20" t="s">
        <v>3366</v>
      </c>
      <c r="B155" s="21">
        <v>0.14055339896861699</v>
      </c>
      <c r="C155" s="21" t="s">
        <v>3367</v>
      </c>
      <c r="D155" s="21" t="s">
        <v>3368</v>
      </c>
      <c r="E155" s="21" t="s">
        <v>3369</v>
      </c>
      <c r="F155" s="20" t="s">
        <v>3370</v>
      </c>
      <c r="G155" s="20" t="s">
        <v>2212</v>
      </c>
      <c r="H155" s="22" t="s">
        <v>2489</v>
      </c>
    </row>
    <row r="156" spans="1:8">
      <c r="A156" s="20" t="s">
        <v>3366</v>
      </c>
      <c r="B156" s="21">
        <v>0.64077124069686597</v>
      </c>
      <c r="C156" s="21" t="s">
        <v>3371</v>
      </c>
      <c r="D156" s="21" t="s">
        <v>3372</v>
      </c>
      <c r="E156" s="21" t="s">
        <v>3373</v>
      </c>
      <c r="F156" s="20" t="s">
        <v>3374</v>
      </c>
      <c r="G156" s="20" t="s">
        <v>504</v>
      </c>
      <c r="H156" s="22" t="s">
        <v>2489</v>
      </c>
    </row>
    <row r="157" spans="1:8">
      <c r="A157" s="20" t="s">
        <v>3366</v>
      </c>
      <c r="B157" s="21">
        <v>0.75976320795976604</v>
      </c>
      <c r="C157" s="21" t="s">
        <v>3375</v>
      </c>
      <c r="D157" s="21" t="s">
        <v>3376</v>
      </c>
      <c r="E157" s="21" t="s">
        <v>3377</v>
      </c>
      <c r="F157" s="20" t="s">
        <v>932</v>
      </c>
      <c r="G157" s="20" t="s">
        <v>2213</v>
      </c>
      <c r="H157" s="22" t="s">
        <v>2489</v>
      </c>
    </row>
    <row r="158" spans="1:8">
      <c r="A158" s="20" t="s">
        <v>3366</v>
      </c>
      <c r="B158" s="21">
        <v>0.98047859139573501</v>
      </c>
      <c r="C158" s="21" t="s">
        <v>2344</v>
      </c>
      <c r="D158" s="21" t="s">
        <v>3378</v>
      </c>
      <c r="E158" s="21" t="s">
        <v>3379</v>
      </c>
      <c r="F158" s="20" t="s">
        <v>1138</v>
      </c>
      <c r="G158" s="20" t="s">
        <v>2222</v>
      </c>
      <c r="H158" s="22" t="s">
        <v>2489</v>
      </c>
    </row>
    <row r="159" spans="1:8">
      <c r="A159" s="20" t="s">
        <v>3380</v>
      </c>
      <c r="B159" s="23">
        <v>0.23913607596231701</v>
      </c>
      <c r="C159" s="23" t="s">
        <v>3232</v>
      </c>
      <c r="D159" s="23" t="s">
        <v>3381</v>
      </c>
      <c r="E159" s="23" t="s">
        <v>3382</v>
      </c>
      <c r="F159" s="24" t="s">
        <v>791</v>
      </c>
      <c r="G159" s="24" t="s">
        <v>2212</v>
      </c>
      <c r="H159" s="22" t="s">
        <v>2489</v>
      </c>
    </row>
    <row r="160" spans="1:8">
      <c r="A160" s="17" t="s">
        <v>3380</v>
      </c>
      <c r="B160" s="25">
        <v>0.25791340445159699</v>
      </c>
      <c r="C160" s="25" t="s">
        <v>3045</v>
      </c>
      <c r="D160" s="25" t="s">
        <v>3383</v>
      </c>
      <c r="E160" s="25" t="s">
        <v>3384</v>
      </c>
      <c r="F160" s="26" t="s">
        <v>1056</v>
      </c>
      <c r="G160" s="26" t="s">
        <v>2213</v>
      </c>
      <c r="H160" s="22" t="s">
        <v>2489</v>
      </c>
    </row>
    <row r="161" spans="1:8">
      <c r="A161" s="17" t="s">
        <v>3380</v>
      </c>
      <c r="B161" s="25">
        <v>0.50212137742845597</v>
      </c>
      <c r="C161" s="25" t="s">
        <v>3385</v>
      </c>
      <c r="D161" s="25" t="s">
        <v>3386</v>
      </c>
      <c r="E161" s="25" t="s">
        <v>3387</v>
      </c>
      <c r="F161" s="26" t="s">
        <v>1158</v>
      </c>
      <c r="G161" s="26" t="s">
        <v>504</v>
      </c>
      <c r="H161" s="22" t="s">
        <v>2489</v>
      </c>
    </row>
    <row r="162" spans="1:8">
      <c r="A162" s="17" t="s">
        <v>3380</v>
      </c>
      <c r="B162" s="25">
        <v>0.56102098113960197</v>
      </c>
      <c r="C162" s="25" t="s">
        <v>2344</v>
      </c>
      <c r="D162" s="25" t="s">
        <v>3388</v>
      </c>
      <c r="E162" s="25" t="s">
        <v>3389</v>
      </c>
      <c r="F162" s="26" t="s">
        <v>1158</v>
      </c>
      <c r="G162" s="26" t="s">
        <v>2222</v>
      </c>
      <c r="H162" s="22" t="s">
        <v>2489</v>
      </c>
    </row>
    <row r="163" spans="1:8">
      <c r="A163" s="17" t="s">
        <v>3390</v>
      </c>
      <c r="B163" s="25">
        <v>9.6609174088890595E-2</v>
      </c>
      <c r="C163" s="25" t="s">
        <v>3391</v>
      </c>
      <c r="D163" s="25" t="s">
        <v>3392</v>
      </c>
      <c r="E163" s="25" t="s">
        <v>3393</v>
      </c>
      <c r="F163" s="26" t="s">
        <v>3394</v>
      </c>
      <c r="G163" s="26" t="s">
        <v>2212</v>
      </c>
      <c r="H163" s="22" t="s">
        <v>2489</v>
      </c>
    </row>
    <row r="164" spans="1:8">
      <c r="A164" s="17" t="s">
        <v>3390</v>
      </c>
      <c r="B164" s="25">
        <v>0.56659896932097298</v>
      </c>
      <c r="C164" s="25" t="s">
        <v>3395</v>
      </c>
      <c r="D164" s="25" t="s">
        <v>3396</v>
      </c>
      <c r="E164" s="25" t="s">
        <v>3397</v>
      </c>
      <c r="F164" s="26" t="s">
        <v>3398</v>
      </c>
      <c r="G164" s="26" t="s">
        <v>2213</v>
      </c>
      <c r="H164" s="22" t="s">
        <v>2489</v>
      </c>
    </row>
    <row r="165" spans="1:8">
      <c r="A165" s="17" t="s">
        <v>3390</v>
      </c>
      <c r="B165" s="25">
        <v>0.98853347334035202</v>
      </c>
      <c r="C165" s="25" t="s">
        <v>3399</v>
      </c>
      <c r="D165" s="25" t="s">
        <v>3400</v>
      </c>
      <c r="E165" s="25" t="s">
        <v>3401</v>
      </c>
      <c r="F165" s="26" t="s">
        <v>2005</v>
      </c>
      <c r="G165" s="26" t="s">
        <v>504</v>
      </c>
      <c r="H165" s="22" t="s">
        <v>2489</v>
      </c>
    </row>
    <row r="166" spans="1:8">
      <c r="A166" s="17" t="s">
        <v>3390</v>
      </c>
      <c r="B166" s="25">
        <v>0.994881049452363</v>
      </c>
      <c r="C166" s="25" t="s">
        <v>2344</v>
      </c>
      <c r="D166" s="25" t="s">
        <v>3402</v>
      </c>
      <c r="E166" s="25" t="s">
        <v>3403</v>
      </c>
      <c r="F166" s="26" t="s">
        <v>1322</v>
      </c>
      <c r="G166" s="26" t="s">
        <v>2222</v>
      </c>
      <c r="H166" s="22" t="s">
        <v>2489</v>
      </c>
    </row>
    <row r="167" spans="1:8">
      <c r="A167" s="17" t="s">
        <v>3404</v>
      </c>
      <c r="B167" s="25">
        <v>9.4968253179997502E-3</v>
      </c>
      <c r="C167" s="25" t="s">
        <v>3405</v>
      </c>
      <c r="D167" s="25" t="s">
        <v>3406</v>
      </c>
      <c r="E167" s="25" t="s">
        <v>3407</v>
      </c>
      <c r="F167" s="26" t="s">
        <v>3408</v>
      </c>
      <c r="G167" s="26" t="s">
        <v>2212</v>
      </c>
      <c r="H167" s="22" t="s">
        <v>2489</v>
      </c>
    </row>
    <row r="168" spans="1:8">
      <c r="A168" s="17" t="s">
        <v>3404</v>
      </c>
      <c r="B168" s="25">
        <v>0.410138776858121</v>
      </c>
      <c r="C168" s="25" t="s">
        <v>2993</v>
      </c>
      <c r="D168" s="25" t="s">
        <v>3409</v>
      </c>
      <c r="E168" s="25" t="s">
        <v>3410</v>
      </c>
      <c r="F168" s="26" t="s">
        <v>2227</v>
      </c>
      <c r="G168" s="26" t="s">
        <v>2213</v>
      </c>
      <c r="H168" s="22" t="s">
        <v>2489</v>
      </c>
    </row>
    <row r="169" spans="1:8">
      <c r="A169" s="17" t="s">
        <v>3404</v>
      </c>
      <c r="B169" s="25">
        <v>0.41023706114461</v>
      </c>
      <c r="C169" s="25" t="s">
        <v>3411</v>
      </c>
      <c r="D169" s="25" t="s">
        <v>3412</v>
      </c>
      <c r="E169" s="25" t="s">
        <v>3413</v>
      </c>
      <c r="F169" s="26" t="s">
        <v>3414</v>
      </c>
      <c r="G169" s="26" t="s">
        <v>504</v>
      </c>
      <c r="H169" s="22" t="s">
        <v>2489</v>
      </c>
    </row>
    <row r="170" spans="1:8">
      <c r="A170" s="17" t="s">
        <v>3404</v>
      </c>
      <c r="B170" s="25">
        <v>0.97984701712030498</v>
      </c>
      <c r="C170" s="25" t="s">
        <v>2344</v>
      </c>
      <c r="D170" s="25" t="s">
        <v>3415</v>
      </c>
      <c r="E170" s="25" t="s">
        <v>3416</v>
      </c>
      <c r="F170" s="26" t="s">
        <v>1444</v>
      </c>
      <c r="G170" s="26" t="s">
        <v>2222</v>
      </c>
      <c r="H170" s="22" t="s">
        <v>2489</v>
      </c>
    </row>
    <row r="171" spans="1:8">
      <c r="A171" s="17" t="s">
        <v>3417</v>
      </c>
      <c r="B171" s="25">
        <v>5.0375401927663802E-3</v>
      </c>
      <c r="C171" s="25" t="s">
        <v>3128</v>
      </c>
      <c r="D171" s="25" t="s">
        <v>3418</v>
      </c>
      <c r="E171" s="25" t="s">
        <v>3419</v>
      </c>
      <c r="F171" s="26" t="s">
        <v>3420</v>
      </c>
      <c r="G171" s="26" t="s">
        <v>2212</v>
      </c>
      <c r="H171" s="22" t="s">
        <v>2489</v>
      </c>
    </row>
    <row r="172" spans="1:8">
      <c r="A172" s="17" t="s">
        <v>3417</v>
      </c>
      <c r="B172" s="25">
        <v>3.0337910355819401E-2</v>
      </c>
      <c r="C172" s="25" t="s">
        <v>3421</v>
      </c>
      <c r="D172" s="25" t="s">
        <v>3422</v>
      </c>
      <c r="E172" s="25" t="s">
        <v>3423</v>
      </c>
      <c r="F172" s="26" t="s">
        <v>3424</v>
      </c>
      <c r="G172" s="26" t="s">
        <v>504</v>
      </c>
      <c r="H172" s="22" t="s">
        <v>2489</v>
      </c>
    </row>
    <row r="173" spans="1:8">
      <c r="A173" s="17" t="s">
        <v>3417</v>
      </c>
      <c r="B173" s="25">
        <v>3.9594892147028597E-2</v>
      </c>
      <c r="C173" s="25" t="s">
        <v>3425</v>
      </c>
      <c r="D173" s="25" t="s">
        <v>3426</v>
      </c>
      <c r="E173" s="25" t="s">
        <v>3427</v>
      </c>
      <c r="F173" s="26" t="s">
        <v>3428</v>
      </c>
      <c r="G173" s="26" t="s">
        <v>2213</v>
      </c>
      <c r="H173" s="22" t="s">
        <v>2489</v>
      </c>
    </row>
    <row r="174" spans="1:8">
      <c r="A174" s="17" t="s">
        <v>3417</v>
      </c>
      <c r="B174" s="25">
        <v>0.61375970830466398</v>
      </c>
      <c r="C174" s="25" t="s">
        <v>2344</v>
      </c>
      <c r="D174" s="25" t="s">
        <v>3429</v>
      </c>
      <c r="E174" s="25" t="s">
        <v>3430</v>
      </c>
      <c r="F174" s="26" t="s">
        <v>2968</v>
      </c>
      <c r="G174" s="26" t="s">
        <v>2222</v>
      </c>
      <c r="H174" s="22" t="s">
        <v>2489</v>
      </c>
    </row>
    <row r="175" spans="1:8">
      <c r="A175" s="17" t="s">
        <v>3431</v>
      </c>
      <c r="B175" s="25">
        <v>0.127685799628241</v>
      </c>
      <c r="C175" s="25" t="s">
        <v>3432</v>
      </c>
      <c r="D175" s="25" t="s">
        <v>3433</v>
      </c>
      <c r="E175" s="25" t="s">
        <v>3434</v>
      </c>
      <c r="F175" s="26" t="s">
        <v>782</v>
      </c>
      <c r="G175" s="26" t="s">
        <v>2212</v>
      </c>
      <c r="H175" s="22" t="s">
        <v>2489</v>
      </c>
    </row>
    <row r="176" spans="1:8">
      <c r="A176" s="17" t="s">
        <v>3431</v>
      </c>
      <c r="B176" s="25">
        <v>0.13851340563094</v>
      </c>
      <c r="C176" s="25" t="s">
        <v>3224</v>
      </c>
      <c r="D176" s="25" t="s">
        <v>3435</v>
      </c>
      <c r="E176" s="25" t="s">
        <v>3436</v>
      </c>
      <c r="F176" s="26" t="s">
        <v>1004</v>
      </c>
      <c r="G176" s="26" t="s">
        <v>2213</v>
      </c>
      <c r="H176" s="22" t="s">
        <v>2489</v>
      </c>
    </row>
    <row r="177" spans="1:8">
      <c r="A177" s="17" t="s">
        <v>3431</v>
      </c>
      <c r="B177" s="25">
        <v>0.29431373688907198</v>
      </c>
      <c r="C177" s="25" t="s">
        <v>3437</v>
      </c>
      <c r="D177" s="25" t="s">
        <v>3438</v>
      </c>
      <c r="E177" s="25" t="s">
        <v>3439</v>
      </c>
      <c r="F177" s="26" t="s">
        <v>1434</v>
      </c>
      <c r="G177" s="26" t="s">
        <v>504</v>
      </c>
      <c r="H177" s="22" t="s">
        <v>2489</v>
      </c>
    </row>
    <row r="178" spans="1:8">
      <c r="A178" s="17" t="s">
        <v>3431</v>
      </c>
      <c r="B178" s="25">
        <v>0.33735498739324998</v>
      </c>
      <c r="C178" s="25" t="s">
        <v>2344</v>
      </c>
      <c r="D178" s="25" t="s">
        <v>3440</v>
      </c>
      <c r="E178" s="25" t="s">
        <v>3441</v>
      </c>
      <c r="F178" s="26" t="s">
        <v>1434</v>
      </c>
      <c r="G178" s="26" t="s">
        <v>2222</v>
      </c>
      <c r="H178" s="22" t="s">
        <v>2489</v>
      </c>
    </row>
    <row r="179" spans="1:8">
      <c r="A179" s="17" t="s">
        <v>3442</v>
      </c>
      <c r="B179" s="25">
        <v>0.288642586094217</v>
      </c>
      <c r="C179" s="25" t="s">
        <v>3443</v>
      </c>
      <c r="D179" s="25" t="s">
        <v>3444</v>
      </c>
      <c r="E179" s="25" t="s">
        <v>3445</v>
      </c>
      <c r="F179" s="26" t="s">
        <v>3446</v>
      </c>
      <c r="G179" s="26" t="s">
        <v>2212</v>
      </c>
      <c r="H179" s="22" t="s">
        <v>2489</v>
      </c>
    </row>
    <row r="180" spans="1:8">
      <c r="A180" s="17" t="s">
        <v>3442</v>
      </c>
      <c r="B180" s="25">
        <v>0.69039434692264601</v>
      </c>
      <c r="C180" s="25" t="s">
        <v>2387</v>
      </c>
      <c r="D180" s="25" t="s">
        <v>3447</v>
      </c>
      <c r="E180" s="25" t="s">
        <v>3448</v>
      </c>
      <c r="F180" s="26" t="s">
        <v>1131</v>
      </c>
      <c r="G180" s="26" t="s">
        <v>2213</v>
      </c>
      <c r="H180" s="22" t="s">
        <v>2489</v>
      </c>
    </row>
    <row r="181" spans="1:8">
      <c r="A181" s="17" t="s">
        <v>3442</v>
      </c>
      <c r="B181" s="25">
        <v>0.75586167879997901</v>
      </c>
      <c r="C181" s="25" t="s">
        <v>3449</v>
      </c>
      <c r="D181" s="25" t="s">
        <v>3450</v>
      </c>
      <c r="E181" s="25" t="s">
        <v>3451</v>
      </c>
      <c r="F181" s="26" t="s">
        <v>3452</v>
      </c>
      <c r="G181" s="26" t="s">
        <v>504</v>
      </c>
      <c r="H181" s="22" t="s">
        <v>2489</v>
      </c>
    </row>
    <row r="182" spans="1:8">
      <c r="A182" s="17" t="s">
        <v>3442</v>
      </c>
      <c r="B182" s="25">
        <v>0.96068312861830196</v>
      </c>
      <c r="C182" s="25" t="s">
        <v>2344</v>
      </c>
      <c r="D182" s="25" t="s">
        <v>3453</v>
      </c>
      <c r="E182" s="25" t="s">
        <v>3454</v>
      </c>
      <c r="F182" s="26" t="s">
        <v>1370</v>
      </c>
      <c r="G182" s="26" t="s">
        <v>2222</v>
      </c>
      <c r="H182" s="22" t="s">
        <v>2489</v>
      </c>
    </row>
    <row r="183" spans="1:8">
      <c r="A183" s="17" t="s">
        <v>3455</v>
      </c>
      <c r="B183" s="25">
        <v>0.31563246871398598</v>
      </c>
      <c r="C183" s="25" t="s">
        <v>3456</v>
      </c>
      <c r="D183" s="25" t="s">
        <v>3457</v>
      </c>
      <c r="E183" s="25" t="s">
        <v>3458</v>
      </c>
      <c r="F183" s="26" t="s">
        <v>3459</v>
      </c>
      <c r="G183" s="26" t="s">
        <v>2212</v>
      </c>
      <c r="H183" s="22" t="s">
        <v>2489</v>
      </c>
    </row>
    <row r="184" spans="1:8">
      <c r="A184" s="17" t="s">
        <v>3455</v>
      </c>
      <c r="B184" s="25">
        <v>0.32612968119191599</v>
      </c>
      <c r="C184" s="25" t="s">
        <v>3460</v>
      </c>
      <c r="D184" s="25" t="s">
        <v>3461</v>
      </c>
      <c r="E184" s="25" t="s">
        <v>3462</v>
      </c>
      <c r="F184" s="26" t="s">
        <v>3463</v>
      </c>
      <c r="G184" s="26" t="s">
        <v>504</v>
      </c>
      <c r="H184" s="22" t="s">
        <v>2489</v>
      </c>
    </row>
    <row r="185" spans="1:8">
      <c r="A185" s="17" t="s">
        <v>3455</v>
      </c>
      <c r="B185" s="25">
        <v>0.71439338144724895</v>
      </c>
      <c r="C185" s="25" t="s">
        <v>3464</v>
      </c>
      <c r="D185" s="25" t="s">
        <v>3465</v>
      </c>
      <c r="E185" s="25" t="s">
        <v>3466</v>
      </c>
      <c r="F185" s="26" t="s">
        <v>1004</v>
      </c>
      <c r="G185" s="26" t="s">
        <v>2213</v>
      </c>
      <c r="H185" s="22" t="s">
        <v>2489</v>
      </c>
    </row>
    <row r="186" spans="1:8">
      <c r="A186" s="17" t="s">
        <v>3455</v>
      </c>
      <c r="B186" s="25">
        <v>0.96853229520921502</v>
      </c>
      <c r="C186" s="25" t="s">
        <v>2344</v>
      </c>
      <c r="D186" s="25" t="s">
        <v>3467</v>
      </c>
      <c r="E186" s="25" t="s">
        <v>3468</v>
      </c>
      <c r="F186" s="26" t="s">
        <v>1434</v>
      </c>
      <c r="G186" s="26" t="s">
        <v>2222</v>
      </c>
      <c r="H186" s="22" t="s">
        <v>2489</v>
      </c>
    </row>
    <row r="187" spans="1:8">
      <c r="A187" s="17" t="s">
        <v>3469</v>
      </c>
      <c r="B187" s="25">
        <v>2.8921682129753601E-2</v>
      </c>
      <c r="C187" s="25" t="s">
        <v>3144</v>
      </c>
      <c r="D187" s="25" t="s">
        <v>3470</v>
      </c>
      <c r="E187" s="25" t="s">
        <v>3471</v>
      </c>
      <c r="F187" s="26" t="s">
        <v>3472</v>
      </c>
      <c r="G187" s="26" t="s">
        <v>2212</v>
      </c>
      <c r="H187" s="22" t="s">
        <v>2489</v>
      </c>
    </row>
    <row r="188" spans="1:8">
      <c r="A188" s="17" t="s">
        <v>3469</v>
      </c>
      <c r="B188" s="25">
        <v>0.133198113852183</v>
      </c>
      <c r="C188" s="25" t="s">
        <v>3473</v>
      </c>
      <c r="D188" s="25" t="s">
        <v>3474</v>
      </c>
      <c r="E188" s="25" t="s">
        <v>3475</v>
      </c>
      <c r="F188" s="26" t="s">
        <v>3476</v>
      </c>
      <c r="G188" s="26" t="s">
        <v>504</v>
      </c>
      <c r="H188" s="22" t="s">
        <v>2489</v>
      </c>
    </row>
    <row r="189" spans="1:8">
      <c r="A189" s="17" t="s">
        <v>3469</v>
      </c>
      <c r="B189" s="25">
        <v>0.46263813173539797</v>
      </c>
      <c r="C189" s="25" t="s">
        <v>3360</v>
      </c>
      <c r="D189" s="25" t="s">
        <v>3477</v>
      </c>
      <c r="E189" s="25" t="s">
        <v>3478</v>
      </c>
      <c r="F189" s="26" t="s">
        <v>3479</v>
      </c>
      <c r="G189" s="26" t="s">
        <v>2213</v>
      </c>
      <c r="H189" s="22" t="s">
        <v>2489</v>
      </c>
    </row>
    <row r="190" spans="1:8">
      <c r="A190" s="17" t="s">
        <v>3469</v>
      </c>
      <c r="B190" s="25">
        <v>0.99911489708994805</v>
      </c>
      <c r="C190" s="25" t="s">
        <v>2344</v>
      </c>
      <c r="D190" s="25" t="s">
        <v>3480</v>
      </c>
      <c r="E190" s="25" t="s">
        <v>3481</v>
      </c>
      <c r="F190" s="26" t="s">
        <v>1138</v>
      </c>
      <c r="G190" s="26" t="s">
        <v>2222</v>
      </c>
      <c r="H190" s="22" t="s">
        <v>2489</v>
      </c>
    </row>
    <row r="191" spans="1:8">
      <c r="A191" s="17" t="s">
        <v>3482</v>
      </c>
      <c r="B191" s="25">
        <v>0.102682679053578</v>
      </c>
      <c r="C191" s="25" t="s">
        <v>3483</v>
      </c>
      <c r="D191" s="25" t="s">
        <v>3484</v>
      </c>
      <c r="E191" s="25" t="s">
        <v>3485</v>
      </c>
      <c r="F191" s="26" t="s">
        <v>3486</v>
      </c>
      <c r="G191" s="26" t="s">
        <v>2212</v>
      </c>
      <c r="H191" s="22" t="s">
        <v>2489</v>
      </c>
    </row>
    <row r="192" spans="1:8">
      <c r="A192" s="17" t="s">
        <v>3482</v>
      </c>
      <c r="B192" s="25">
        <v>0.11858372644149</v>
      </c>
      <c r="C192" s="25" t="s">
        <v>3487</v>
      </c>
      <c r="D192" s="25" t="s">
        <v>3488</v>
      </c>
      <c r="E192" s="25" t="s">
        <v>3489</v>
      </c>
      <c r="F192" s="26" t="s">
        <v>3490</v>
      </c>
      <c r="G192" s="26" t="s">
        <v>2213</v>
      </c>
      <c r="H192" s="22" t="s">
        <v>2489</v>
      </c>
    </row>
    <row r="193" spans="1:8">
      <c r="A193" s="17" t="s">
        <v>3482</v>
      </c>
      <c r="B193" s="25">
        <v>0.40154796448154201</v>
      </c>
      <c r="C193" s="25" t="s">
        <v>3336</v>
      </c>
      <c r="D193" s="25" t="s">
        <v>3491</v>
      </c>
      <c r="E193" s="25" t="s">
        <v>3492</v>
      </c>
      <c r="F193" s="26" t="s">
        <v>3493</v>
      </c>
      <c r="G193" s="26" t="s">
        <v>504</v>
      </c>
      <c r="H193" s="22" t="s">
        <v>2489</v>
      </c>
    </row>
    <row r="194" spans="1:8">
      <c r="A194" s="17" t="s">
        <v>3482</v>
      </c>
      <c r="B194" s="25">
        <v>0.80750678640144402</v>
      </c>
      <c r="C194" s="25" t="s">
        <v>2344</v>
      </c>
      <c r="D194" s="25" t="s">
        <v>3494</v>
      </c>
      <c r="E194" s="25" t="s">
        <v>3495</v>
      </c>
      <c r="F194" s="26" t="s">
        <v>1434</v>
      </c>
      <c r="G194" s="26" t="s">
        <v>2222</v>
      </c>
      <c r="H194" s="22" t="s">
        <v>2489</v>
      </c>
    </row>
    <row r="195" spans="1:8">
      <c r="A195" s="17" t="s">
        <v>3496</v>
      </c>
      <c r="B195" s="25">
        <v>0.57817522010853495</v>
      </c>
      <c r="C195" s="25" t="s">
        <v>3497</v>
      </c>
      <c r="D195" s="25" t="s">
        <v>3498</v>
      </c>
      <c r="E195" s="25" t="s">
        <v>3499</v>
      </c>
      <c r="F195" s="26" t="s">
        <v>732</v>
      </c>
      <c r="G195" s="26" t="s">
        <v>2212</v>
      </c>
      <c r="H195" s="22" t="s">
        <v>2489</v>
      </c>
    </row>
    <row r="196" spans="1:8">
      <c r="A196" s="17" t="s">
        <v>3496</v>
      </c>
      <c r="B196" s="25">
        <v>0.61018662464274698</v>
      </c>
      <c r="C196" s="25" t="s">
        <v>3500</v>
      </c>
      <c r="D196" s="25" t="s">
        <v>3501</v>
      </c>
      <c r="E196" s="25" t="s">
        <v>3502</v>
      </c>
      <c r="F196" s="26" t="s">
        <v>1012</v>
      </c>
      <c r="G196" s="26" t="s">
        <v>2213</v>
      </c>
      <c r="H196" s="22" t="s">
        <v>2489</v>
      </c>
    </row>
    <row r="197" spans="1:8">
      <c r="A197" s="17" t="s">
        <v>3496</v>
      </c>
      <c r="B197" s="25">
        <v>0.64225412856682496</v>
      </c>
      <c r="C197" s="25" t="s">
        <v>3371</v>
      </c>
      <c r="D197" s="25" t="s">
        <v>3503</v>
      </c>
      <c r="E197" s="25" t="s">
        <v>3504</v>
      </c>
      <c r="F197" s="26" t="s">
        <v>3505</v>
      </c>
      <c r="G197" s="26" t="s">
        <v>504</v>
      </c>
      <c r="H197" s="22" t="s">
        <v>2489</v>
      </c>
    </row>
    <row r="198" spans="1:8">
      <c r="A198" s="17" t="s">
        <v>3496</v>
      </c>
      <c r="B198" s="25">
        <v>0.92574585905256301</v>
      </c>
      <c r="C198" s="25" t="s">
        <v>2344</v>
      </c>
      <c r="D198" s="25" t="s">
        <v>3506</v>
      </c>
      <c r="E198" s="25" t="s">
        <v>3507</v>
      </c>
      <c r="F198" s="26" t="s">
        <v>1715</v>
      </c>
      <c r="G198" s="26" t="s">
        <v>2222</v>
      </c>
      <c r="H198" s="22" t="s">
        <v>2489</v>
      </c>
    </row>
    <row r="199" spans="1:8">
      <c r="A199" s="17" t="s">
        <v>3508</v>
      </c>
      <c r="B199" s="25">
        <v>5.0390339655623098E-4</v>
      </c>
      <c r="C199" s="25" t="s">
        <v>3509</v>
      </c>
      <c r="D199" s="25" t="s">
        <v>3510</v>
      </c>
      <c r="E199" s="25" t="s">
        <v>3511</v>
      </c>
      <c r="F199" s="26" t="s">
        <v>3512</v>
      </c>
      <c r="G199" s="26" t="s">
        <v>2212</v>
      </c>
      <c r="H199" s="22" t="s">
        <v>2489</v>
      </c>
    </row>
    <row r="200" spans="1:8">
      <c r="A200" s="17" t="s">
        <v>3508</v>
      </c>
      <c r="B200" s="25">
        <v>4.2405974675806899E-3</v>
      </c>
      <c r="C200" s="25" t="s">
        <v>3513</v>
      </c>
      <c r="D200" s="25" t="s">
        <v>3514</v>
      </c>
      <c r="E200" s="25" t="s">
        <v>3515</v>
      </c>
      <c r="F200" s="26" t="s">
        <v>3516</v>
      </c>
      <c r="G200" s="26" t="s">
        <v>2213</v>
      </c>
      <c r="H200" s="22" t="s">
        <v>2489</v>
      </c>
    </row>
    <row r="201" spans="1:8">
      <c r="A201" s="17" t="s">
        <v>3508</v>
      </c>
      <c r="B201" s="25">
        <v>6.3436211895302103E-2</v>
      </c>
      <c r="C201" s="25" t="s">
        <v>3517</v>
      </c>
      <c r="D201" s="25" t="s">
        <v>3518</v>
      </c>
      <c r="E201" s="25" t="s">
        <v>3519</v>
      </c>
      <c r="F201" s="26" t="s">
        <v>3520</v>
      </c>
      <c r="G201" s="26" t="s">
        <v>504</v>
      </c>
      <c r="H201" s="22" t="s">
        <v>2489</v>
      </c>
    </row>
    <row r="202" spans="1:8">
      <c r="A202" s="17" t="s">
        <v>3508</v>
      </c>
      <c r="B202" s="25">
        <v>0.98534355413599695</v>
      </c>
      <c r="C202" s="25" t="s">
        <v>2344</v>
      </c>
      <c r="D202" s="25" t="s">
        <v>3521</v>
      </c>
      <c r="E202" s="25" t="s">
        <v>3522</v>
      </c>
      <c r="F202" s="26" t="s">
        <v>1143</v>
      </c>
      <c r="G202" s="26" t="s">
        <v>2222</v>
      </c>
      <c r="H202" s="22" t="s">
        <v>2489</v>
      </c>
    </row>
    <row r="203" spans="1:8">
      <c r="A203" s="17" t="s">
        <v>3523</v>
      </c>
      <c r="B203" s="25">
        <v>0.121750626131834</v>
      </c>
      <c r="C203" s="25" t="s">
        <v>3524</v>
      </c>
      <c r="D203" s="25" t="s">
        <v>3525</v>
      </c>
      <c r="E203" s="25" t="s">
        <v>3526</v>
      </c>
      <c r="F203" s="26" t="s">
        <v>3527</v>
      </c>
      <c r="G203" s="26" t="s">
        <v>2212</v>
      </c>
      <c r="H203" s="22" t="s">
        <v>2489</v>
      </c>
    </row>
    <row r="204" spans="1:8">
      <c r="A204" s="17" t="s">
        <v>3523</v>
      </c>
      <c r="B204" s="25">
        <v>0.59572158804021302</v>
      </c>
      <c r="C204" s="25" t="s">
        <v>3528</v>
      </c>
      <c r="D204" s="25" t="s">
        <v>3529</v>
      </c>
      <c r="E204" s="25" t="s">
        <v>3530</v>
      </c>
      <c r="F204" s="26" t="s">
        <v>3531</v>
      </c>
      <c r="G204" s="26" t="s">
        <v>504</v>
      </c>
      <c r="H204" s="22" t="s">
        <v>2489</v>
      </c>
    </row>
    <row r="205" spans="1:8">
      <c r="A205" s="17" t="s">
        <v>3523</v>
      </c>
      <c r="B205" s="25">
        <v>0.73653964845448106</v>
      </c>
      <c r="C205" s="25" t="s">
        <v>3532</v>
      </c>
      <c r="D205" s="25" t="s">
        <v>3533</v>
      </c>
      <c r="E205" s="25" t="s">
        <v>3534</v>
      </c>
      <c r="F205" s="26" t="s">
        <v>1056</v>
      </c>
      <c r="G205" s="26" t="s">
        <v>2213</v>
      </c>
      <c r="H205" s="22" t="s">
        <v>2489</v>
      </c>
    </row>
    <row r="206" spans="1:8">
      <c r="A206" s="17" t="s">
        <v>3523</v>
      </c>
      <c r="B206" s="25">
        <v>0.97481636752217204</v>
      </c>
      <c r="C206" s="25" t="s">
        <v>2344</v>
      </c>
      <c r="D206" s="25" t="s">
        <v>3535</v>
      </c>
      <c r="E206" s="25" t="s">
        <v>3536</v>
      </c>
      <c r="F206" s="26" t="s">
        <v>1320</v>
      </c>
      <c r="G206" s="26" t="s">
        <v>2222</v>
      </c>
      <c r="H206" s="22" t="s">
        <v>2489</v>
      </c>
    </row>
    <row r="207" spans="1:8">
      <c r="A207" s="17" t="s">
        <v>3537</v>
      </c>
      <c r="B207" s="25">
        <v>9.5396648641777798E-2</v>
      </c>
      <c r="C207" s="25" t="s">
        <v>3391</v>
      </c>
      <c r="D207" s="25" t="s">
        <v>3538</v>
      </c>
      <c r="E207" s="25" t="s">
        <v>3539</v>
      </c>
      <c r="F207" s="26" t="s">
        <v>3540</v>
      </c>
      <c r="G207" s="26" t="s">
        <v>2212</v>
      </c>
      <c r="H207" s="22" t="s">
        <v>2489</v>
      </c>
    </row>
    <row r="208" spans="1:8">
      <c r="A208" s="17" t="s">
        <v>3537</v>
      </c>
      <c r="B208" s="25">
        <v>0.27033252503000399</v>
      </c>
      <c r="C208" s="25" t="s">
        <v>3541</v>
      </c>
      <c r="D208" s="25" t="s">
        <v>3542</v>
      </c>
      <c r="E208" s="25" t="s">
        <v>3543</v>
      </c>
      <c r="F208" s="26" t="s">
        <v>3544</v>
      </c>
      <c r="G208" s="26" t="s">
        <v>2213</v>
      </c>
      <c r="H208" s="22" t="s">
        <v>2489</v>
      </c>
    </row>
    <row r="209" spans="1:8">
      <c r="A209" s="17" t="s">
        <v>3537</v>
      </c>
      <c r="B209" s="25">
        <v>0.57516729288007595</v>
      </c>
      <c r="C209" s="25" t="s">
        <v>3264</v>
      </c>
      <c r="D209" s="25" t="s">
        <v>3545</v>
      </c>
      <c r="E209" s="25" t="s">
        <v>3546</v>
      </c>
      <c r="F209" s="26" t="s">
        <v>3547</v>
      </c>
      <c r="G209" s="26" t="s">
        <v>504</v>
      </c>
      <c r="H209" s="22" t="s">
        <v>2489</v>
      </c>
    </row>
    <row r="210" spans="1:8">
      <c r="A210" s="17" t="s">
        <v>3537</v>
      </c>
      <c r="B210" s="25">
        <v>0.84986704132736901</v>
      </c>
      <c r="C210" s="25" t="s">
        <v>2344</v>
      </c>
      <c r="D210" s="25" t="s">
        <v>3548</v>
      </c>
      <c r="E210" s="25" t="s">
        <v>3549</v>
      </c>
      <c r="F210" s="26" t="s">
        <v>3550</v>
      </c>
      <c r="G210" s="26" t="s">
        <v>2222</v>
      </c>
      <c r="H210" s="22" t="s">
        <v>2489</v>
      </c>
    </row>
    <row r="211" spans="1:8">
      <c r="A211" s="17" t="s">
        <v>2252</v>
      </c>
      <c r="B211" s="25">
        <v>0.64744934044827895</v>
      </c>
      <c r="C211" s="25">
        <v>0.67436936235557199</v>
      </c>
      <c r="D211" s="25">
        <v>0.96610086342229196</v>
      </c>
      <c r="E211" s="25">
        <v>0.41997827325085602</v>
      </c>
      <c r="F211" s="26" t="s">
        <v>897</v>
      </c>
      <c r="G211" s="26" t="s">
        <v>2212</v>
      </c>
      <c r="H211" s="27" t="s">
        <v>2335</v>
      </c>
    </row>
    <row r="212" spans="1:8">
      <c r="A212" s="17" t="s">
        <v>2252</v>
      </c>
      <c r="B212" s="25">
        <v>0.59964368692139802</v>
      </c>
      <c r="C212" s="25">
        <v>0.999995660315115</v>
      </c>
      <c r="D212" s="25">
        <v>0.97182459677419297</v>
      </c>
      <c r="E212" s="25">
        <v>0.49701020029314602</v>
      </c>
      <c r="F212" s="26" t="s">
        <v>2253</v>
      </c>
      <c r="G212" s="26" t="s">
        <v>2222</v>
      </c>
      <c r="H212" s="27" t="s">
        <v>2335</v>
      </c>
    </row>
    <row r="213" spans="1:8">
      <c r="A213" s="17" t="s">
        <v>2252</v>
      </c>
      <c r="B213" s="25">
        <v>0.10392353626584901</v>
      </c>
      <c r="C213" s="25">
        <v>0.39312432522204099</v>
      </c>
      <c r="D213" s="25">
        <v>2.7327777777777702</v>
      </c>
      <c r="E213" s="25">
        <v>6.1872818345427998</v>
      </c>
      <c r="F213" s="26" t="s">
        <v>2254</v>
      </c>
      <c r="G213" s="26" t="s">
        <v>2213</v>
      </c>
      <c r="H213" s="27" t="s">
        <v>2335</v>
      </c>
    </row>
    <row r="214" spans="1:8">
      <c r="A214" s="17" t="s">
        <v>2252</v>
      </c>
      <c r="B214" s="25">
        <v>2.91543924494527E-4</v>
      </c>
      <c r="C214" s="25">
        <v>1.2127286794699699E-2</v>
      </c>
      <c r="D214" s="25">
        <v>4.19605550864887</v>
      </c>
      <c r="E214" s="25">
        <v>34.157234071084503</v>
      </c>
      <c r="F214" s="26" t="s">
        <v>2255</v>
      </c>
      <c r="G214" s="26" t="s">
        <v>504</v>
      </c>
      <c r="H214" s="27" t="s">
        <v>2335</v>
      </c>
    </row>
    <row r="215" spans="1:8">
      <c r="A215" s="17" t="s">
        <v>2256</v>
      </c>
      <c r="B215" s="25">
        <v>0.65844104854458196</v>
      </c>
      <c r="C215" s="25">
        <v>0.68533511954147397</v>
      </c>
      <c r="D215" s="25">
        <v>0.93726199543031197</v>
      </c>
      <c r="E215" s="25">
        <v>0.39166331038548602</v>
      </c>
      <c r="F215" s="26" t="s">
        <v>776</v>
      </c>
      <c r="G215" s="26" t="s">
        <v>2212</v>
      </c>
      <c r="H215" s="27" t="s">
        <v>2335</v>
      </c>
    </row>
    <row r="216" spans="1:8">
      <c r="A216" s="17" t="s">
        <v>2256</v>
      </c>
      <c r="B216" s="25">
        <v>0.61988658874535696</v>
      </c>
      <c r="C216" s="25">
        <v>0.999995660315115</v>
      </c>
      <c r="D216" s="25">
        <v>0.94222873900293203</v>
      </c>
      <c r="E216" s="25">
        <v>0.45059143946605601</v>
      </c>
      <c r="F216" s="26" t="s">
        <v>2257</v>
      </c>
      <c r="G216" s="26" t="s">
        <v>2222</v>
      </c>
      <c r="H216" s="27" t="s">
        <v>2335</v>
      </c>
    </row>
    <row r="217" spans="1:8">
      <c r="A217" s="17" t="s">
        <v>2256</v>
      </c>
      <c r="B217" s="25">
        <v>0.32436494940660798</v>
      </c>
      <c r="C217" s="25">
        <v>0.48714149910882598</v>
      </c>
      <c r="D217" s="25">
        <v>1.7408849557522099</v>
      </c>
      <c r="E217" s="25">
        <v>1.96003801675365</v>
      </c>
      <c r="F217" s="26" t="s">
        <v>2258</v>
      </c>
      <c r="G217" s="26" t="s">
        <v>2213</v>
      </c>
      <c r="H217" s="27" t="s">
        <v>2335</v>
      </c>
    </row>
    <row r="218" spans="1:8">
      <c r="A218" s="17" t="s">
        <v>2256</v>
      </c>
      <c r="B218" s="25">
        <v>5.3624923147407202E-2</v>
      </c>
      <c r="C218" s="25">
        <v>0.218136714191109</v>
      </c>
      <c r="D218" s="25">
        <v>2.3153680688336502</v>
      </c>
      <c r="E218" s="25">
        <v>6.7741680644561502</v>
      </c>
      <c r="F218" s="26" t="s">
        <v>2259</v>
      </c>
      <c r="G218" s="26" t="s">
        <v>504</v>
      </c>
      <c r="H218" s="27" t="s">
        <v>2335</v>
      </c>
    </row>
    <row r="219" spans="1:8">
      <c r="A219" s="17" t="s">
        <v>2260</v>
      </c>
      <c r="B219" s="25">
        <v>0.26153961038804602</v>
      </c>
      <c r="C219" s="25">
        <v>0.40080233699280299</v>
      </c>
      <c r="D219" s="25">
        <v>2.04643914601838</v>
      </c>
      <c r="E219" s="25">
        <v>2.74462183416495</v>
      </c>
      <c r="F219" s="26" t="s">
        <v>2261</v>
      </c>
      <c r="G219" s="26" t="s">
        <v>2212</v>
      </c>
      <c r="H219" s="27" t="s">
        <v>2335</v>
      </c>
    </row>
    <row r="220" spans="1:8">
      <c r="A220" s="17" t="s">
        <v>2260</v>
      </c>
      <c r="B220" s="25">
        <v>0.17474685035995199</v>
      </c>
      <c r="C220" s="25">
        <v>0.999995660315115</v>
      </c>
      <c r="D220" s="25">
        <v>1.73381877022653</v>
      </c>
      <c r="E220" s="25">
        <v>3.0245028019822402</v>
      </c>
      <c r="F220" s="26" t="s">
        <v>2262</v>
      </c>
      <c r="G220" s="26" t="s">
        <v>2222</v>
      </c>
      <c r="H220" s="27" t="s">
        <v>2335</v>
      </c>
    </row>
    <row r="221" spans="1:8">
      <c r="A221" s="17" t="s">
        <v>2260</v>
      </c>
      <c r="B221" s="25">
        <v>3.6917013287240202E-3</v>
      </c>
      <c r="C221" s="25">
        <v>5.2893876259884801E-2</v>
      </c>
      <c r="D221" s="25">
        <v>3.4211838418602598</v>
      </c>
      <c r="E221" s="25">
        <v>19.164335578627199</v>
      </c>
      <c r="F221" s="26" t="s">
        <v>2263</v>
      </c>
      <c r="G221" s="26" t="s">
        <v>504</v>
      </c>
      <c r="H221" s="27" t="s">
        <v>2335</v>
      </c>
    </row>
    <row r="222" spans="1:8">
      <c r="A222" s="17" t="s">
        <v>2260</v>
      </c>
      <c r="B222" s="25">
        <v>1.07706088941969E-4</v>
      </c>
      <c r="C222" s="25">
        <v>8.2799055874138907E-3</v>
      </c>
      <c r="D222" s="25">
        <v>7.0849444672974</v>
      </c>
      <c r="E222" s="25">
        <v>64.728792599607004</v>
      </c>
      <c r="F222" s="26" t="s">
        <v>2264</v>
      </c>
      <c r="G222" s="26" t="s">
        <v>2213</v>
      </c>
      <c r="H222" s="27" t="s">
        <v>2335</v>
      </c>
    </row>
    <row r="223" spans="1:8">
      <c r="A223" s="17" t="s">
        <v>2265</v>
      </c>
      <c r="B223" s="25">
        <v>0.94992067284994297</v>
      </c>
      <c r="C223" s="25">
        <v>0.95045149045394295</v>
      </c>
      <c r="D223" s="25">
        <v>0.33260024549918099</v>
      </c>
      <c r="E223" s="25">
        <v>1.7087936338620199E-2</v>
      </c>
      <c r="F223" s="26" t="s">
        <v>782</v>
      </c>
      <c r="G223" s="26" t="s">
        <v>2212</v>
      </c>
      <c r="H223" s="27" t="s">
        <v>2335</v>
      </c>
    </row>
    <row r="224" spans="1:8">
      <c r="A224" s="17" t="s">
        <v>2265</v>
      </c>
      <c r="B224" s="25">
        <v>0.38768383177816101</v>
      </c>
      <c r="C224" s="25">
        <v>0.999995660315115</v>
      </c>
      <c r="D224" s="25">
        <v>1.14156642704766</v>
      </c>
      <c r="E224" s="25">
        <v>1.0817085490891301</v>
      </c>
      <c r="F224" s="26" t="s">
        <v>2266</v>
      </c>
      <c r="G224" s="26" t="s">
        <v>2222</v>
      </c>
      <c r="H224" s="27" t="s">
        <v>2335</v>
      </c>
    </row>
    <row r="225" spans="1:8">
      <c r="A225" s="17" t="s">
        <v>2265</v>
      </c>
      <c r="B225" s="25">
        <v>1.5787970308227799E-3</v>
      </c>
      <c r="C225" s="25">
        <v>6.4658694857528107E-2</v>
      </c>
      <c r="D225" s="25">
        <v>3.27637194609671</v>
      </c>
      <c r="E225" s="25">
        <v>21.1361771611931</v>
      </c>
      <c r="F225" s="26" t="s">
        <v>2267</v>
      </c>
      <c r="G225" s="26" t="s">
        <v>2213</v>
      </c>
      <c r="H225" s="27" t="s">
        <v>2335</v>
      </c>
    </row>
    <row r="226" spans="1:8">
      <c r="A226" s="17" t="s">
        <v>2265</v>
      </c>
      <c r="B226" s="25">
        <v>7.0600202057601203E-6</v>
      </c>
      <c r="C226" s="25">
        <v>9.5830484792922802E-4</v>
      </c>
      <c r="D226" s="25">
        <v>3.1937548648423899</v>
      </c>
      <c r="E226" s="25">
        <v>37.881326522936597</v>
      </c>
      <c r="F226" s="26" t="s">
        <v>2268</v>
      </c>
      <c r="G226" s="26" t="s">
        <v>504</v>
      </c>
      <c r="H226" s="27" t="s">
        <v>2335</v>
      </c>
    </row>
    <row r="227" spans="1:8">
      <c r="A227" s="17" t="s">
        <v>2269</v>
      </c>
      <c r="B227" s="25">
        <v>0.45098376799532702</v>
      </c>
      <c r="C227" s="25">
        <v>0.52567350875165098</v>
      </c>
      <c r="D227" s="25">
        <v>1.6942822802197799</v>
      </c>
      <c r="E227" s="25">
        <v>1.3491975260628899</v>
      </c>
      <c r="F227" s="26" t="s">
        <v>902</v>
      </c>
      <c r="G227" s="26" t="s">
        <v>2212</v>
      </c>
      <c r="H227" s="27" t="s">
        <v>2335</v>
      </c>
    </row>
    <row r="228" spans="1:8">
      <c r="A228" s="17" t="s">
        <v>2269</v>
      </c>
      <c r="B228" s="25">
        <v>0.261760107317833</v>
      </c>
      <c r="C228" s="25">
        <v>0.999995660315115</v>
      </c>
      <c r="D228" s="25">
        <v>1.73145161290322</v>
      </c>
      <c r="E228" s="25">
        <v>2.3207110266572899</v>
      </c>
      <c r="F228" s="26" t="s">
        <v>2270</v>
      </c>
      <c r="G228" s="26" t="s">
        <v>2222</v>
      </c>
      <c r="H228" s="27" t="s">
        <v>2335</v>
      </c>
    </row>
    <row r="229" spans="1:8">
      <c r="A229" s="17" t="s">
        <v>2269</v>
      </c>
      <c r="B229" s="25">
        <v>0.13769147716588301</v>
      </c>
      <c r="C229" s="25">
        <v>0.39899646118514398</v>
      </c>
      <c r="D229" s="25">
        <v>3.1724859211584802</v>
      </c>
      <c r="E229" s="25">
        <v>6.2902140036892797</v>
      </c>
      <c r="F229" s="26" t="s">
        <v>2271</v>
      </c>
      <c r="G229" s="26" t="s">
        <v>2213</v>
      </c>
      <c r="H229" s="27" t="s">
        <v>2335</v>
      </c>
    </row>
    <row r="230" spans="1:8">
      <c r="A230" s="17" t="s">
        <v>2269</v>
      </c>
      <c r="B230" s="25">
        <v>6.3795329743259105E-2</v>
      </c>
      <c r="C230" s="25">
        <v>0.242110128226764</v>
      </c>
      <c r="D230" s="25">
        <v>2.7914465408805</v>
      </c>
      <c r="E230" s="25">
        <v>7.6822710564048098</v>
      </c>
      <c r="F230" s="26" t="s">
        <v>2272</v>
      </c>
      <c r="G230" s="26" t="s">
        <v>504</v>
      </c>
      <c r="H230" s="27" t="s">
        <v>2335</v>
      </c>
    </row>
    <row r="231" spans="1:8">
      <c r="A231" s="17" t="s">
        <v>2273</v>
      </c>
      <c r="B231" s="25">
        <v>0.75123319113440201</v>
      </c>
      <c r="C231" s="25">
        <v>0.76153817318014205</v>
      </c>
      <c r="D231" s="25">
        <v>0.72152084556664697</v>
      </c>
      <c r="E231" s="25">
        <v>0.20638322229772901</v>
      </c>
      <c r="F231" s="26" t="s">
        <v>870</v>
      </c>
      <c r="G231" s="26" t="s">
        <v>2212</v>
      </c>
      <c r="H231" s="27" t="s">
        <v>2335</v>
      </c>
    </row>
    <row r="232" spans="1:8">
      <c r="A232" s="17" t="s">
        <v>2273</v>
      </c>
      <c r="B232" s="25">
        <v>0.27128558178904999</v>
      </c>
      <c r="C232" s="25">
        <v>0.45219681573180798</v>
      </c>
      <c r="D232" s="25">
        <v>1.4533870289114601</v>
      </c>
      <c r="E232" s="25">
        <v>1.8960643091953799</v>
      </c>
      <c r="F232" s="26" t="s">
        <v>2274</v>
      </c>
      <c r="G232" s="26" t="s">
        <v>504</v>
      </c>
      <c r="H232" s="27" t="s">
        <v>2335</v>
      </c>
    </row>
    <row r="233" spans="1:8">
      <c r="A233" s="17" t="s">
        <v>2273</v>
      </c>
      <c r="B233" s="25">
        <v>0.22979666338134899</v>
      </c>
      <c r="C233" s="25">
        <v>0.999995660315115</v>
      </c>
      <c r="D233" s="25">
        <v>1.4857605927297901</v>
      </c>
      <c r="E233" s="25">
        <v>2.18490074107872</v>
      </c>
      <c r="F233" s="26" t="s">
        <v>2275</v>
      </c>
      <c r="G233" s="26" t="s">
        <v>2222</v>
      </c>
      <c r="H233" s="27" t="s">
        <v>2335</v>
      </c>
    </row>
    <row r="234" spans="1:8">
      <c r="A234" s="17" t="s">
        <v>2273</v>
      </c>
      <c r="B234" s="25">
        <v>0.19121424330248599</v>
      </c>
      <c r="C234" s="25">
        <v>0.42257640747523401</v>
      </c>
      <c r="D234" s="25">
        <v>2.0302842377260899</v>
      </c>
      <c r="E234" s="25">
        <v>3.35882262911365</v>
      </c>
      <c r="F234" s="26" t="s">
        <v>2276</v>
      </c>
      <c r="G234" s="26" t="s">
        <v>2213</v>
      </c>
      <c r="H234" s="27" t="s">
        <v>2335</v>
      </c>
    </row>
    <row r="235" spans="1:8">
      <c r="A235" s="17" t="s">
        <v>2277</v>
      </c>
      <c r="B235" s="25">
        <v>0.72639986563050796</v>
      </c>
      <c r="C235" s="25">
        <v>0.73991661020116595</v>
      </c>
      <c r="D235" s="25">
        <v>0.77510245901639296</v>
      </c>
      <c r="E235" s="25">
        <v>0.247765094922859</v>
      </c>
      <c r="F235" s="26" t="s">
        <v>814</v>
      </c>
      <c r="G235" s="26" t="s">
        <v>2212</v>
      </c>
      <c r="H235" s="27" t="s">
        <v>2335</v>
      </c>
    </row>
    <row r="236" spans="1:8">
      <c r="A236" s="17" t="s">
        <v>2277</v>
      </c>
      <c r="B236" s="25">
        <v>0.410138776858121</v>
      </c>
      <c r="C236" s="25">
        <v>0.54080678762143797</v>
      </c>
      <c r="D236" s="25">
        <v>1.4372120236963299</v>
      </c>
      <c r="E236" s="25">
        <v>1.2809291519214301</v>
      </c>
      <c r="F236" s="26" t="s">
        <v>2278</v>
      </c>
      <c r="G236" s="26" t="s">
        <v>2213</v>
      </c>
      <c r="H236" s="27" t="s">
        <v>2335</v>
      </c>
    </row>
    <row r="237" spans="1:8">
      <c r="A237" s="17" t="s">
        <v>2277</v>
      </c>
      <c r="B237" s="25">
        <v>3.8638788344579698E-2</v>
      </c>
      <c r="C237" s="25">
        <v>0.999995660315115</v>
      </c>
      <c r="D237" s="25">
        <v>2.1788052315305699</v>
      </c>
      <c r="E237" s="25">
        <v>7.0887398307480103</v>
      </c>
      <c r="F237" s="26" t="s">
        <v>2279</v>
      </c>
      <c r="G237" s="26" t="s">
        <v>2222</v>
      </c>
      <c r="H237" s="27" t="s">
        <v>2335</v>
      </c>
    </row>
    <row r="238" spans="1:8">
      <c r="A238" s="17" t="s">
        <v>2277</v>
      </c>
      <c r="B238" s="25">
        <v>5.4335055424854298E-3</v>
      </c>
      <c r="C238" s="25">
        <v>6.4875049972545895E-2</v>
      </c>
      <c r="D238" s="25">
        <v>2.9388157894736802</v>
      </c>
      <c r="E238" s="25">
        <v>15.326426190170301</v>
      </c>
      <c r="F238" s="26" t="s">
        <v>2280</v>
      </c>
      <c r="G238" s="26" t="s">
        <v>504</v>
      </c>
      <c r="H238" s="27" t="s">
        <v>2335</v>
      </c>
    </row>
    <row r="239" spans="1:8">
      <c r="A239" s="17" t="s">
        <v>2281</v>
      </c>
      <c r="B239" s="25">
        <v>0.67600775873898</v>
      </c>
      <c r="C239" s="25">
        <v>0.70065881305484801</v>
      </c>
      <c r="D239" s="25">
        <v>0.89282474600870798</v>
      </c>
      <c r="E239" s="25">
        <v>0.34958617711594397</v>
      </c>
      <c r="F239" s="26" t="s">
        <v>879</v>
      </c>
      <c r="G239" s="26" t="s">
        <v>2212</v>
      </c>
      <c r="H239" s="27" t="s">
        <v>2335</v>
      </c>
    </row>
    <row r="240" spans="1:8">
      <c r="A240" s="17" t="s">
        <v>2281</v>
      </c>
      <c r="B240" s="25">
        <v>0.65204984841693303</v>
      </c>
      <c r="C240" s="25">
        <v>0.999995660315115</v>
      </c>
      <c r="D240" s="25">
        <v>0.89669665012406896</v>
      </c>
      <c r="E240" s="25">
        <v>0.38345821321832102</v>
      </c>
      <c r="F240" s="26" t="s">
        <v>2282</v>
      </c>
      <c r="G240" s="26" t="s">
        <v>2222</v>
      </c>
      <c r="H240" s="27" t="s">
        <v>2335</v>
      </c>
    </row>
    <row r="241" spans="1:8">
      <c r="A241" s="17" t="s">
        <v>2281</v>
      </c>
      <c r="B241" s="25">
        <v>0.34517023513324502</v>
      </c>
      <c r="C241" s="25">
        <v>0.50182373610790698</v>
      </c>
      <c r="D241" s="25">
        <v>1.6575642646439099</v>
      </c>
      <c r="E241" s="25">
        <v>1.7631801960368101</v>
      </c>
      <c r="F241" s="26" t="s">
        <v>2283</v>
      </c>
      <c r="G241" s="26" t="s">
        <v>2213</v>
      </c>
      <c r="H241" s="27" t="s">
        <v>2335</v>
      </c>
    </row>
    <row r="242" spans="1:8">
      <c r="A242" s="17" t="s">
        <v>2281</v>
      </c>
      <c r="B242" s="25">
        <v>6.4656515816663998E-2</v>
      </c>
      <c r="C242" s="25">
        <v>0.242110128226764</v>
      </c>
      <c r="D242" s="25">
        <v>2.2001779527857099</v>
      </c>
      <c r="E242" s="25">
        <v>6.0255534175079699</v>
      </c>
      <c r="F242" s="26" t="s">
        <v>2284</v>
      </c>
      <c r="G242" s="26" t="s">
        <v>504</v>
      </c>
      <c r="H242" s="27" t="s">
        <v>2335</v>
      </c>
    </row>
    <row r="243" spans="1:8">
      <c r="A243" s="17" t="s">
        <v>2285</v>
      </c>
      <c r="B243" s="25">
        <v>0.47419685313003401</v>
      </c>
      <c r="C243" s="25">
        <v>0.53954037638659702</v>
      </c>
      <c r="D243" s="25">
        <v>1.10883956386292</v>
      </c>
      <c r="E243" s="25">
        <v>0.82734150371190496</v>
      </c>
      <c r="F243" s="26" t="s">
        <v>2286</v>
      </c>
      <c r="G243" s="26" t="s">
        <v>2212</v>
      </c>
      <c r="H243" s="27" t="s">
        <v>2335</v>
      </c>
    </row>
    <row r="244" spans="1:8">
      <c r="A244" s="17" t="s">
        <v>2285</v>
      </c>
      <c r="B244" s="25">
        <v>0.27716112449741798</v>
      </c>
      <c r="C244" s="25">
        <v>0.999995660315115</v>
      </c>
      <c r="D244" s="25">
        <v>1.1984876678558301</v>
      </c>
      <c r="E244" s="25">
        <v>1.5378469595551001</v>
      </c>
      <c r="F244" s="26" t="s">
        <v>2287</v>
      </c>
      <c r="G244" s="26" t="s">
        <v>2222</v>
      </c>
      <c r="H244" s="27" t="s">
        <v>2335</v>
      </c>
    </row>
    <row r="245" spans="1:8">
      <c r="A245" s="17" t="s">
        <v>2285</v>
      </c>
      <c r="B245" s="25">
        <v>5.7106279738241097E-4</v>
      </c>
      <c r="C245" s="25">
        <v>1.9175550227109199E-2</v>
      </c>
      <c r="D245" s="25">
        <v>2.2149555786874502</v>
      </c>
      <c r="E245" s="25">
        <v>16.541313459975299</v>
      </c>
      <c r="F245" s="26" t="s">
        <v>2288</v>
      </c>
      <c r="G245" s="26" t="s">
        <v>504</v>
      </c>
      <c r="H245" s="27" t="s">
        <v>2335</v>
      </c>
    </row>
    <row r="246" spans="1:8">
      <c r="A246" s="17" t="s">
        <v>2285</v>
      </c>
      <c r="B246" s="25">
        <v>4.73435274466948E-4</v>
      </c>
      <c r="C246" s="25">
        <v>2.5318495112797601E-2</v>
      </c>
      <c r="D246" s="25">
        <v>3.0216804585907702</v>
      </c>
      <c r="E246" s="25">
        <v>23.132460701841499</v>
      </c>
      <c r="F246" s="26" t="s">
        <v>2289</v>
      </c>
      <c r="G246" s="26" t="s">
        <v>2213</v>
      </c>
      <c r="H246" s="27" t="s">
        <v>2335</v>
      </c>
    </row>
    <row r="247" spans="1:8">
      <c r="A247" s="20" t="s">
        <v>2290</v>
      </c>
      <c r="B247" s="21">
        <v>0.439293998086002</v>
      </c>
      <c r="C247" s="21">
        <v>0.51859147697373098</v>
      </c>
      <c r="D247" s="21">
        <v>1.7572115384615301</v>
      </c>
      <c r="E247" s="21">
        <v>1.44545829684373</v>
      </c>
      <c r="F247" s="20" t="s">
        <v>773</v>
      </c>
      <c r="G247" s="20" t="s">
        <v>2212</v>
      </c>
      <c r="H247" s="27" t="s">
        <v>2335</v>
      </c>
    </row>
    <row r="248" spans="1:8">
      <c r="A248" s="20" t="s">
        <v>2290</v>
      </c>
      <c r="B248" s="21">
        <v>9.1804872315861902E-2</v>
      </c>
      <c r="C248" s="21">
        <v>0.999995660315115</v>
      </c>
      <c r="D248" s="21">
        <v>2.4487313503753598</v>
      </c>
      <c r="E248" s="21">
        <v>5.8477906238338297</v>
      </c>
      <c r="F248" s="20" t="s">
        <v>2291</v>
      </c>
      <c r="G248" s="20" t="s">
        <v>2222</v>
      </c>
      <c r="H248" s="27" t="s">
        <v>2335</v>
      </c>
    </row>
    <row r="249" spans="1:8">
      <c r="A249" s="20" t="s">
        <v>2290</v>
      </c>
      <c r="B249" s="21">
        <v>5.7347973602301899E-2</v>
      </c>
      <c r="C249" s="21">
        <v>0.227567921243335</v>
      </c>
      <c r="D249" s="21">
        <v>2.90121381886087</v>
      </c>
      <c r="E249" s="21">
        <v>8.2934613768909102</v>
      </c>
      <c r="F249" s="20" t="s">
        <v>2292</v>
      </c>
      <c r="G249" s="20" t="s">
        <v>504</v>
      </c>
      <c r="H249" s="27" t="s">
        <v>2335</v>
      </c>
    </row>
    <row r="250" spans="1:8">
      <c r="A250" s="20" t="s">
        <v>2290</v>
      </c>
      <c r="B250" s="21">
        <v>2.48438735314227E-2</v>
      </c>
      <c r="C250" s="21">
        <v>0.321662783617367</v>
      </c>
      <c r="D250" s="21">
        <v>5.05641025641025</v>
      </c>
      <c r="E250" s="21">
        <v>18.684164499890301</v>
      </c>
      <c r="F250" s="20" t="s">
        <v>2293</v>
      </c>
      <c r="G250" s="20" t="s">
        <v>2213</v>
      </c>
      <c r="H250" s="27" t="s">
        <v>2335</v>
      </c>
    </row>
    <row r="251" spans="1:8">
      <c r="A251" s="20" t="s">
        <v>2294</v>
      </c>
      <c r="B251" s="21">
        <v>0.55533366786315097</v>
      </c>
      <c r="C251" s="21">
        <v>0.59867480751403201</v>
      </c>
      <c r="D251" s="21">
        <v>1.24715334008097</v>
      </c>
      <c r="E251" s="21">
        <v>0.73355831224439605</v>
      </c>
      <c r="F251" s="20" t="s">
        <v>845</v>
      </c>
      <c r="G251" s="20" t="s">
        <v>2212</v>
      </c>
      <c r="H251" s="27" t="s">
        <v>2335</v>
      </c>
    </row>
    <row r="252" spans="1:8">
      <c r="A252" s="20" t="s">
        <v>2294</v>
      </c>
      <c r="B252" s="21">
        <v>0.43174103492218702</v>
      </c>
      <c r="C252" s="21">
        <v>0.999995660315115</v>
      </c>
      <c r="D252" s="21">
        <v>1.2621839581517</v>
      </c>
      <c r="E252" s="21">
        <v>1.06014532211964</v>
      </c>
      <c r="F252" s="20" t="s">
        <v>2295</v>
      </c>
      <c r="G252" s="20" t="s">
        <v>2222</v>
      </c>
      <c r="H252" s="27" t="s">
        <v>2335</v>
      </c>
    </row>
    <row r="253" spans="1:8">
      <c r="A253" s="20" t="s">
        <v>2294</v>
      </c>
      <c r="B253" s="21">
        <v>0.33336465894459999</v>
      </c>
      <c r="C253" s="21">
        <v>0.49610355188581801</v>
      </c>
      <c r="D253" s="21">
        <v>1.4949902373856701</v>
      </c>
      <c r="E253" s="21">
        <v>1.6422741583828799</v>
      </c>
      <c r="F253" s="20" t="s">
        <v>2296</v>
      </c>
      <c r="G253" s="20" t="s">
        <v>504</v>
      </c>
      <c r="H253" s="27" t="s">
        <v>2335</v>
      </c>
    </row>
    <row r="254" spans="1:8">
      <c r="A254" s="20" t="s">
        <v>2294</v>
      </c>
      <c r="B254" s="21">
        <v>0.21904860555382</v>
      </c>
      <c r="C254" s="21">
        <v>0.43516277800083403</v>
      </c>
      <c r="D254" s="21">
        <v>2.3241297935103198</v>
      </c>
      <c r="E254" s="21">
        <v>3.52910191603375</v>
      </c>
      <c r="F254" s="20" t="s">
        <v>2297</v>
      </c>
      <c r="G254" s="20" t="s">
        <v>2213</v>
      </c>
      <c r="H254" s="27" t="s">
        <v>2335</v>
      </c>
    </row>
    <row r="255" spans="1:8">
      <c r="A255" s="20" t="s">
        <v>2298</v>
      </c>
      <c r="B255" s="21">
        <v>0.26277230348175001</v>
      </c>
      <c r="C255" s="21">
        <v>0.40080233699280299</v>
      </c>
      <c r="D255" s="21">
        <v>3.3933722527472501</v>
      </c>
      <c r="E255" s="21">
        <v>4.5351313512273004</v>
      </c>
      <c r="F255" s="20" t="s">
        <v>769</v>
      </c>
      <c r="G255" s="20" t="s">
        <v>2212</v>
      </c>
      <c r="H255" s="27" t="s">
        <v>2335</v>
      </c>
    </row>
    <row r="256" spans="1:8">
      <c r="A256" s="20" t="s">
        <v>2298</v>
      </c>
      <c r="B256" s="21">
        <v>0.228110360760446</v>
      </c>
      <c r="C256" s="21">
        <v>0.999995660315115</v>
      </c>
      <c r="D256" s="21">
        <v>2.30810520665593</v>
      </c>
      <c r="E256" s="21">
        <v>3.4112080694943701</v>
      </c>
      <c r="F256" s="20" t="s">
        <v>2299</v>
      </c>
      <c r="G256" s="20" t="s">
        <v>2222</v>
      </c>
      <c r="H256" s="27" t="s">
        <v>2335</v>
      </c>
    </row>
    <row r="257" spans="1:8">
      <c r="A257" s="20" t="s">
        <v>2298</v>
      </c>
      <c r="B257" s="21">
        <v>0.17819959713292799</v>
      </c>
      <c r="C257" s="21">
        <v>0.37732082184385901</v>
      </c>
      <c r="D257" s="21">
        <v>2.7330100498980898</v>
      </c>
      <c r="E257" s="21">
        <v>4.7140351850984201</v>
      </c>
      <c r="F257" s="20" t="s">
        <v>2299</v>
      </c>
      <c r="G257" s="20" t="s">
        <v>504</v>
      </c>
      <c r="H257" s="27" t="s">
        <v>2335</v>
      </c>
    </row>
    <row r="258" spans="1:8">
      <c r="A258" s="20" t="s">
        <v>2298</v>
      </c>
      <c r="B258" s="21">
        <v>4.2937515116532897E-2</v>
      </c>
      <c r="C258" s="21">
        <v>0.38412898581926402</v>
      </c>
      <c r="D258" s="21">
        <v>6.4716486397902298</v>
      </c>
      <c r="E258" s="21">
        <v>20.3728104728918</v>
      </c>
      <c r="F258" s="20" t="s">
        <v>2300</v>
      </c>
      <c r="G258" s="20" t="s">
        <v>2213</v>
      </c>
      <c r="H258" s="27" t="s">
        <v>2335</v>
      </c>
    </row>
    <row r="259" spans="1:8">
      <c r="A259" s="20" t="s">
        <v>2301</v>
      </c>
      <c r="B259" s="21">
        <v>0.17235426727580799</v>
      </c>
      <c r="C259" s="21">
        <v>0.35677816111154698</v>
      </c>
      <c r="D259" s="21">
        <v>5.5921945701357396</v>
      </c>
      <c r="E259" s="21">
        <v>9.8322145390294704</v>
      </c>
      <c r="F259" s="20" t="s">
        <v>769</v>
      </c>
      <c r="G259" s="20" t="s">
        <v>2212</v>
      </c>
      <c r="H259" s="27" t="s">
        <v>2335</v>
      </c>
    </row>
    <row r="260" spans="1:8">
      <c r="A260" s="20" t="s">
        <v>2301</v>
      </c>
      <c r="B260" s="21">
        <v>0.106780873549495</v>
      </c>
      <c r="C260" s="21">
        <v>0.999995660315115</v>
      </c>
      <c r="D260" s="21">
        <v>3.8971417069243102</v>
      </c>
      <c r="E260" s="21">
        <v>8.7178142406136594</v>
      </c>
      <c r="F260" s="20" t="s">
        <v>2299</v>
      </c>
      <c r="G260" s="20" t="s">
        <v>2222</v>
      </c>
      <c r="H260" s="27" t="s">
        <v>2335</v>
      </c>
    </row>
    <row r="261" spans="1:8">
      <c r="A261" s="20" t="s">
        <v>2301</v>
      </c>
      <c r="B261" s="21">
        <v>8.0846434266268197E-2</v>
      </c>
      <c r="C261" s="21">
        <v>0.27398548485243801</v>
      </c>
      <c r="D261" s="21">
        <v>4.6145635673624197</v>
      </c>
      <c r="E261" s="21">
        <v>11.6065678061649</v>
      </c>
      <c r="F261" s="20" t="s">
        <v>2299</v>
      </c>
      <c r="G261" s="20" t="s">
        <v>504</v>
      </c>
      <c r="H261" s="27" t="s">
        <v>2335</v>
      </c>
    </row>
    <row r="262" spans="1:8">
      <c r="A262" s="20" t="s">
        <v>2301</v>
      </c>
      <c r="B262" s="21">
        <v>1.7555899671676398E-2</v>
      </c>
      <c r="C262" s="21">
        <v>0.24262647860856201</v>
      </c>
      <c r="D262" s="21">
        <v>10.926991150442401</v>
      </c>
      <c r="E262" s="21">
        <v>44.170889006910699</v>
      </c>
      <c r="F262" s="20" t="s">
        <v>2300</v>
      </c>
      <c r="G262" s="20" t="s">
        <v>2213</v>
      </c>
      <c r="H262" s="27" t="s">
        <v>2335</v>
      </c>
    </row>
    <row r="263" spans="1:8">
      <c r="A263" s="20" t="s">
        <v>2302</v>
      </c>
      <c r="B263" s="21">
        <v>0.44878073442192901</v>
      </c>
      <c r="C263" s="21">
        <v>0.52559265093154595</v>
      </c>
      <c r="D263" s="21">
        <v>1.32752271882706</v>
      </c>
      <c r="E263" s="21">
        <v>1.0636388845745599</v>
      </c>
      <c r="F263" s="20" t="s">
        <v>2303</v>
      </c>
      <c r="G263" s="20" t="s">
        <v>2212</v>
      </c>
      <c r="H263" s="27" t="s">
        <v>2335</v>
      </c>
    </row>
    <row r="264" spans="1:8">
      <c r="A264" s="20" t="s">
        <v>2302</v>
      </c>
      <c r="B264" s="21">
        <v>0.29827190043506902</v>
      </c>
      <c r="C264" s="21">
        <v>0.999995660315115</v>
      </c>
      <c r="D264" s="21">
        <v>1.34589508296118</v>
      </c>
      <c r="E264" s="21">
        <v>1.6281962951980999</v>
      </c>
      <c r="F264" s="20" t="s">
        <v>2304</v>
      </c>
      <c r="G264" s="20" t="s">
        <v>2222</v>
      </c>
      <c r="H264" s="27" t="s">
        <v>2335</v>
      </c>
    </row>
    <row r="265" spans="1:8">
      <c r="A265" s="20" t="s">
        <v>2302</v>
      </c>
      <c r="B265" s="21">
        <v>8.4459578961088105E-2</v>
      </c>
      <c r="C265" s="21">
        <v>0.38412898581926402</v>
      </c>
      <c r="D265" s="21">
        <v>2.4861955420466</v>
      </c>
      <c r="E265" s="21">
        <v>6.1445880640805202</v>
      </c>
      <c r="F265" s="20" t="s">
        <v>2305</v>
      </c>
      <c r="G265" s="20" t="s">
        <v>2213</v>
      </c>
      <c r="H265" s="27" t="s">
        <v>2335</v>
      </c>
    </row>
    <row r="266" spans="1:8">
      <c r="A266" s="20" t="s">
        <v>2302</v>
      </c>
      <c r="B266" s="21">
        <v>3.9134147662359703E-2</v>
      </c>
      <c r="C266" s="21">
        <v>0.17926637090803799</v>
      </c>
      <c r="D266" s="21">
        <v>2.1669725541841198</v>
      </c>
      <c r="E266" s="21">
        <v>7.0226376526498404</v>
      </c>
      <c r="F266" s="20" t="s">
        <v>2306</v>
      </c>
      <c r="G266" s="20" t="s">
        <v>504</v>
      </c>
      <c r="H266" s="27" t="s">
        <v>2335</v>
      </c>
    </row>
    <row r="267" spans="1:8">
      <c r="A267" s="20" t="s">
        <v>2307</v>
      </c>
      <c r="B267" s="21">
        <v>0.66909164764491202</v>
      </c>
      <c r="C267" s="21">
        <v>0.69509258205868396</v>
      </c>
      <c r="D267" s="21">
        <v>0.91008690828402306</v>
      </c>
      <c r="E267" s="21">
        <v>0.36570407770330698</v>
      </c>
      <c r="F267" s="20" t="s">
        <v>845</v>
      </c>
      <c r="G267" s="20" t="s">
        <v>2212</v>
      </c>
      <c r="H267" s="27" t="s">
        <v>2335</v>
      </c>
    </row>
    <row r="268" spans="1:8">
      <c r="A268" s="20" t="s">
        <v>2307</v>
      </c>
      <c r="B268" s="21">
        <v>0.63942261876708495</v>
      </c>
      <c r="C268" s="21">
        <v>0.999995660315115</v>
      </c>
      <c r="D268" s="21">
        <v>0.914373814041745</v>
      </c>
      <c r="E268" s="21">
        <v>0.40889852232415003</v>
      </c>
      <c r="F268" s="20" t="s">
        <v>2295</v>
      </c>
      <c r="G268" s="20" t="s">
        <v>2222</v>
      </c>
      <c r="H268" s="27" t="s">
        <v>2335</v>
      </c>
    </row>
    <row r="269" spans="1:8">
      <c r="A269" s="20" t="s">
        <v>2307</v>
      </c>
      <c r="B269" s="21">
        <v>0.52808604754977195</v>
      </c>
      <c r="C269" s="21">
        <v>0.63768044509495903</v>
      </c>
      <c r="D269" s="21">
        <v>1.0830351151867501</v>
      </c>
      <c r="E269" s="21">
        <v>0.69151363191316395</v>
      </c>
      <c r="F269" s="20" t="s">
        <v>2296</v>
      </c>
      <c r="G269" s="20" t="s">
        <v>504</v>
      </c>
      <c r="H269" s="27" t="s">
        <v>2335</v>
      </c>
    </row>
    <row r="270" spans="1:8">
      <c r="A270" s="20" t="s">
        <v>2307</v>
      </c>
      <c r="B270" s="21">
        <v>0.118395737993854</v>
      </c>
      <c r="C270" s="21">
        <v>0.39421076627846702</v>
      </c>
      <c r="D270" s="21">
        <v>2.5712418300653499</v>
      </c>
      <c r="E270" s="21">
        <v>5.4863166842224098</v>
      </c>
      <c r="F270" s="20" t="s">
        <v>2308</v>
      </c>
      <c r="G270" s="20" t="s">
        <v>2213</v>
      </c>
      <c r="H270" s="27" t="s">
        <v>2335</v>
      </c>
    </row>
    <row r="271" spans="1:8">
      <c r="A271" s="20" t="s">
        <v>2309</v>
      </c>
      <c r="B271" s="21">
        <v>0.86218548506555404</v>
      </c>
      <c r="C271" s="21">
        <v>0.86687765097067304</v>
      </c>
      <c r="D271" s="21">
        <v>0.573318015788853</v>
      </c>
      <c r="E271" s="21">
        <v>8.5014376877028702E-2</v>
      </c>
      <c r="F271" s="20" t="s">
        <v>2310</v>
      </c>
      <c r="G271" s="20" t="s">
        <v>2212</v>
      </c>
      <c r="H271" s="27" t="s">
        <v>2335</v>
      </c>
    </row>
    <row r="272" spans="1:8">
      <c r="A272" s="20" t="s">
        <v>2309</v>
      </c>
      <c r="B272" s="21">
        <v>0.70359910006042303</v>
      </c>
      <c r="C272" s="21">
        <v>0.999995660315115</v>
      </c>
      <c r="D272" s="21">
        <v>0.87016347529605098</v>
      </c>
      <c r="E272" s="21">
        <v>0.30590296347305201</v>
      </c>
      <c r="F272" s="20" t="s">
        <v>2311</v>
      </c>
      <c r="G272" s="20" t="s">
        <v>2222</v>
      </c>
      <c r="H272" s="27" t="s">
        <v>2335</v>
      </c>
    </row>
    <row r="273" spans="1:8">
      <c r="A273" s="20" t="s">
        <v>2309</v>
      </c>
      <c r="B273" s="21">
        <v>0.52090544881307699</v>
      </c>
      <c r="C273" s="21">
        <v>0.62205213790299496</v>
      </c>
      <c r="D273" s="21">
        <v>1.06518404907975</v>
      </c>
      <c r="E273" s="21">
        <v>0.69469890597545303</v>
      </c>
      <c r="F273" s="20" t="s">
        <v>2312</v>
      </c>
      <c r="G273" s="20" t="s">
        <v>2213</v>
      </c>
      <c r="H273" s="27" t="s">
        <v>2335</v>
      </c>
    </row>
    <row r="274" spans="1:8">
      <c r="A274" s="20" t="s">
        <v>2309</v>
      </c>
      <c r="B274" s="21">
        <v>0.37604560838754503</v>
      </c>
      <c r="C274" s="21">
        <v>0.53062183464619295</v>
      </c>
      <c r="D274" s="21">
        <v>1.1531189788053899</v>
      </c>
      <c r="E274" s="21">
        <v>1.1278020717914099</v>
      </c>
      <c r="F274" s="20" t="s">
        <v>2313</v>
      </c>
      <c r="G274" s="20" t="s">
        <v>504</v>
      </c>
      <c r="H274" s="27" t="s">
        <v>2335</v>
      </c>
    </row>
    <row r="275" spans="1:8">
      <c r="A275" s="20" t="s">
        <v>2314</v>
      </c>
      <c r="B275" s="21">
        <v>0.72627472377797997</v>
      </c>
      <c r="C275" s="21">
        <v>0.73991661020116595</v>
      </c>
      <c r="D275" s="21">
        <v>0.780492673773306</v>
      </c>
      <c r="E275" s="21">
        <v>0.24962257443517499</v>
      </c>
      <c r="F275" s="20" t="s">
        <v>2315</v>
      </c>
      <c r="G275" s="20" t="s">
        <v>2212</v>
      </c>
      <c r="H275" s="27" t="s">
        <v>2335</v>
      </c>
    </row>
    <row r="276" spans="1:8">
      <c r="A276" s="20" t="s">
        <v>2314</v>
      </c>
      <c r="B276" s="21">
        <v>0.64016528792409999</v>
      </c>
      <c r="C276" s="21">
        <v>0.999995660315115</v>
      </c>
      <c r="D276" s="21">
        <v>0.917721518987341</v>
      </c>
      <c r="E276" s="21">
        <v>0.409330295384146</v>
      </c>
      <c r="F276" s="20" t="s">
        <v>2316</v>
      </c>
      <c r="G276" s="20" t="s">
        <v>2222</v>
      </c>
      <c r="H276" s="27" t="s">
        <v>2335</v>
      </c>
    </row>
    <row r="277" spans="1:8">
      <c r="A277" s="20" t="s">
        <v>2314</v>
      </c>
      <c r="B277" s="21">
        <v>0.30337018735478899</v>
      </c>
      <c r="C277" s="21">
        <v>0.48151892067782998</v>
      </c>
      <c r="D277" s="21">
        <v>1.4532738095238</v>
      </c>
      <c r="E277" s="21">
        <v>1.7334671490220399</v>
      </c>
      <c r="F277" s="20" t="s">
        <v>2317</v>
      </c>
      <c r="G277" s="20" t="s">
        <v>2213</v>
      </c>
      <c r="H277" s="27" t="s">
        <v>2335</v>
      </c>
    </row>
    <row r="278" spans="1:8">
      <c r="A278" s="20" t="s">
        <v>2314</v>
      </c>
      <c r="B278" s="21">
        <v>9.3419773585344906E-5</v>
      </c>
      <c r="C278" s="21">
        <v>5.6030138622466096E-3</v>
      </c>
      <c r="D278" s="21">
        <v>2.9995843652044401</v>
      </c>
      <c r="E278" s="21">
        <v>27.831366150526701</v>
      </c>
      <c r="F278" s="20" t="s">
        <v>2318</v>
      </c>
      <c r="G278" s="20" t="s">
        <v>504</v>
      </c>
      <c r="H278" s="27" t="s">
        <v>2335</v>
      </c>
    </row>
    <row r="279" spans="1:8">
      <c r="A279" s="20" t="s">
        <v>2319</v>
      </c>
      <c r="B279" s="21">
        <v>0.68611309689953603</v>
      </c>
      <c r="C279" s="21">
        <v>0.70798810455479799</v>
      </c>
      <c r="D279" s="21">
        <v>0.86811926605504497</v>
      </c>
      <c r="E279" s="21">
        <v>0.32703163993554502</v>
      </c>
      <c r="F279" s="20" t="s">
        <v>845</v>
      </c>
      <c r="G279" s="20" t="s">
        <v>2212</v>
      </c>
      <c r="H279" s="27" t="s">
        <v>2335</v>
      </c>
    </row>
    <row r="280" spans="1:8">
      <c r="A280" s="20" t="s">
        <v>2319</v>
      </c>
      <c r="B280" s="21">
        <v>0.67039245073299003</v>
      </c>
      <c r="C280" s="21">
        <v>0.999995660315115</v>
      </c>
      <c r="D280" s="21">
        <v>0.87141995779318604</v>
      </c>
      <c r="E280" s="21">
        <v>0.34847386167285899</v>
      </c>
      <c r="F280" s="20" t="s">
        <v>2295</v>
      </c>
      <c r="G280" s="20" t="s">
        <v>2222</v>
      </c>
      <c r="H280" s="27" t="s">
        <v>2335</v>
      </c>
    </row>
    <row r="281" spans="1:8">
      <c r="A281" s="20" t="s">
        <v>2319</v>
      </c>
      <c r="B281" s="21">
        <v>0.357555188308667</v>
      </c>
      <c r="C281" s="21">
        <v>0.50838207517622402</v>
      </c>
      <c r="D281" s="21">
        <v>1.6112749918059599</v>
      </c>
      <c r="E281" s="21">
        <v>1.6571408301087001</v>
      </c>
      <c r="F281" s="20" t="s">
        <v>2297</v>
      </c>
      <c r="G281" s="20" t="s">
        <v>2213</v>
      </c>
      <c r="H281" s="27" t="s">
        <v>2335</v>
      </c>
    </row>
    <row r="282" spans="1:8">
      <c r="A282" s="20" t="s">
        <v>2319</v>
      </c>
      <c r="B282" s="21">
        <v>0.16685846996557299</v>
      </c>
      <c r="C282" s="21">
        <v>0.36657529746728501</v>
      </c>
      <c r="D282" s="21">
        <v>1.75990548891312</v>
      </c>
      <c r="E282" s="21">
        <v>3.1513031551392201</v>
      </c>
      <c r="F282" s="20" t="s">
        <v>2320</v>
      </c>
      <c r="G282" s="20" t="s">
        <v>504</v>
      </c>
      <c r="H282" s="27" t="s">
        <v>2335</v>
      </c>
    </row>
    <row r="283" spans="1:8">
      <c r="A283" s="20" t="s">
        <v>2321</v>
      </c>
      <c r="B283" s="21">
        <v>0.22296113121693001</v>
      </c>
      <c r="C283" s="21">
        <v>0.379213523519705</v>
      </c>
      <c r="D283" s="21">
        <v>4.1321070234113702</v>
      </c>
      <c r="E283" s="21">
        <v>6.2012919375091302</v>
      </c>
      <c r="F283" s="20" t="s">
        <v>769</v>
      </c>
      <c r="G283" s="20" t="s">
        <v>2212</v>
      </c>
      <c r="H283" s="27" t="s">
        <v>2335</v>
      </c>
    </row>
    <row r="284" spans="1:8">
      <c r="A284" s="20" t="s">
        <v>2321</v>
      </c>
      <c r="B284" s="21">
        <v>0.17098226168188399</v>
      </c>
      <c r="C284" s="21">
        <v>0.999995660315115</v>
      </c>
      <c r="D284" s="21">
        <v>2.8334065290587001</v>
      </c>
      <c r="E284" s="21">
        <v>5.0043497499825298</v>
      </c>
      <c r="F284" s="20" t="s">
        <v>2299</v>
      </c>
      <c r="G284" s="20" t="s">
        <v>2222</v>
      </c>
      <c r="H284" s="27" t="s">
        <v>2335</v>
      </c>
    </row>
    <row r="285" spans="1:8">
      <c r="A285" s="20" t="s">
        <v>2321</v>
      </c>
      <c r="B285" s="21">
        <v>3.0288221353956601E-2</v>
      </c>
      <c r="C285" s="21">
        <v>0.36169429383851098</v>
      </c>
      <c r="D285" s="21">
        <v>7.9444891391794004</v>
      </c>
      <c r="E285" s="21">
        <v>27.781849730759699</v>
      </c>
      <c r="F285" s="20" t="s">
        <v>2300</v>
      </c>
      <c r="G285" s="20" t="s">
        <v>2213</v>
      </c>
      <c r="H285" s="27" t="s">
        <v>2335</v>
      </c>
    </row>
    <row r="286" spans="1:8">
      <c r="A286" s="20" t="s">
        <v>2321</v>
      </c>
      <c r="B286" s="21">
        <v>3.37621283741436E-3</v>
      </c>
      <c r="C286" s="21">
        <v>4.9763976247023299E-2</v>
      </c>
      <c r="D286" s="21">
        <v>7.4099047619047598</v>
      </c>
      <c r="E286" s="21">
        <v>42.169772890372798</v>
      </c>
      <c r="F286" s="20" t="s">
        <v>2322</v>
      </c>
      <c r="G286" s="20" t="s">
        <v>504</v>
      </c>
      <c r="H286" s="27" t="s">
        <v>2335</v>
      </c>
    </row>
    <row r="287" spans="1:8">
      <c r="A287" s="20" t="s">
        <v>2323</v>
      </c>
      <c r="B287" s="21">
        <v>0.55533366786315097</v>
      </c>
      <c r="C287" s="21">
        <v>0.59867480751403201</v>
      </c>
      <c r="D287" s="21">
        <v>1.24715334008097</v>
      </c>
      <c r="E287" s="21">
        <v>0.73355831224439605</v>
      </c>
      <c r="F287" s="20" t="s">
        <v>863</v>
      </c>
      <c r="G287" s="20" t="s">
        <v>2212</v>
      </c>
      <c r="H287" s="27" t="s">
        <v>2335</v>
      </c>
    </row>
    <row r="288" spans="1:8">
      <c r="A288" s="20" t="s">
        <v>2323</v>
      </c>
      <c r="B288" s="21">
        <v>0.43174103492218702</v>
      </c>
      <c r="C288" s="21">
        <v>0.999995660315115</v>
      </c>
      <c r="D288" s="21">
        <v>1.2621839581517</v>
      </c>
      <c r="E288" s="21">
        <v>1.06014532211964</v>
      </c>
      <c r="F288" s="20" t="s">
        <v>2324</v>
      </c>
      <c r="G288" s="20" t="s">
        <v>2222</v>
      </c>
      <c r="H288" s="27" t="s">
        <v>2335</v>
      </c>
    </row>
    <row r="289" spans="1:8">
      <c r="A289" s="20" t="s">
        <v>2323</v>
      </c>
      <c r="B289" s="21">
        <v>0.21904860555382</v>
      </c>
      <c r="C289" s="21">
        <v>0.43516277800083403</v>
      </c>
      <c r="D289" s="21">
        <v>2.3241297935103198</v>
      </c>
      <c r="E289" s="21">
        <v>3.52910191603375</v>
      </c>
      <c r="F289" s="20" t="s">
        <v>2325</v>
      </c>
      <c r="G289" s="20" t="s">
        <v>2213</v>
      </c>
      <c r="H289" s="27" t="s">
        <v>2335</v>
      </c>
    </row>
    <row r="290" spans="1:8">
      <c r="A290" s="20" t="s">
        <v>2323</v>
      </c>
      <c r="B290" s="21">
        <v>9.6477542880668403E-4</v>
      </c>
      <c r="C290" s="21">
        <v>2.51328871807317E-2</v>
      </c>
      <c r="D290" s="21">
        <v>4.3176722579209397</v>
      </c>
      <c r="E290" s="21">
        <v>29.980254718590398</v>
      </c>
      <c r="F290" s="20" t="s">
        <v>2326</v>
      </c>
      <c r="G290" s="20" t="s">
        <v>504</v>
      </c>
      <c r="H290" s="27" t="s">
        <v>2335</v>
      </c>
    </row>
    <row r="291" spans="1:8">
      <c r="A291" s="20" t="s">
        <v>2327</v>
      </c>
      <c r="B291" s="21">
        <v>0.67256787593102396</v>
      </c>
      <c r="C291" s="21">
        <v>0.69807255661942003</v>
      </c>
      <c r="D291" s="21">
        <v>0.90137362637362595</v>
      </c>
      <c r="E291" s="21">
        <v>0.35753186964272898</v>
      </c>
      <c r="F291" s="20" t="s">
        <v>771</v>
      </c>
      <c r="G291" s="20" t="s">
        <v>2212</v>
      </c>
      <c r="H291" s="27" t="s">
        <v>2335</v>
      </c>
    </row>
    <row r="292" spans="1:8">
      <c r="A292" s="20" t="s">
        <v>2327</v>
      </c>
      <c r="B292" s="21">
        <v>0.64577604977733705</v>
      </c>
      <c r="C292" s="21">
        <v>0.999995660315115</v>
      </c>
      <c r="D292" s="21">
        <v>0.90544942060757905</v>
      </c>
      <c r="E292" s="21">
        <v>0.39595530202395701</v>
      </c>
      <c r="F292" s="20" t="s">
        <v>2328</v>
      </c>
      <c r="G292" s="20" t="s">
        <v>2222</v>
      </c>
      <c r="H292" s="27" t="s">
        <v>2335</v>
      </c>
    </row>
    <row r="293" spans="1:8">
      <c r="A293" s="20" t="s">
        <v>2327</v>
      </c>
      <c r="B293" s="21">
        <v>0.341024594817114</v>
      </c>
      <c r="C293" s="21">
        <v>0.50174671247015701</v>
      </c>
      <c r="D293" s="21">
        <v>1.6735874744724299</v>
      </c>
      <c r="E293" s="21">
        <v>1.80044654096177</v>
      </c>
      <c r="F293" s="20" t="s">
        <v>2329</v>
      </c>
      <c r="G293" s="20" t="s">
        <v>2213</v>
      </c>
      <c r="H293" s="27" t="s">
        <v>2335</v>
      </c>
    </row>
    <row r="294" spans="1:8">
      <c r="A294" s="20" t="s">
        <v>2327</v>
      </c>
      <c r="B294" s="21">
        <v>5.0583184513972197E-4</v>
      </c>
      <c r="C294" s="21">
        <v>1.86290969193952E-2</v>
      </c>
      <c r="D294" s="21">
        <v>3.8886881824020501</v>
      </c>
      <c r="E294" s="21">
        <v>29.5124455883149</v>
      </c>
      <c r="F294" s="20" t="s">
        <v>2330</v>
      </c>
      <c r="G294" s="20" t="s">
        <v>504</v>
      </c>
      <c r="H294" s="27" t="s">
        <v>2335</v>
      </c>
    </row>
    <row r="295" spans="1:8">
      <c r="A295" s="20" t="s">
        <v>2331</v>
      </c>
      <c r="B295" s="21">
        <v>0.74858863609673199</v>
      </c>
      <c r="C295" s="21">
        <v>0.75937817717980105</v>
      </c>
      <c r="D295" s="21">
        <v>0.72710798816568001</v>
      </c>
      <c r="E295" s="21">
        <v>0.210545507272519</v>
      </c>
      <c r="F295" s="20" t="s">
        <v>814</v>
      </c>
      <c r="G295" s="20" t="s">
        <v>2212</v>
      </c>
      <c r="H295" s="27" t="s">
        <v>2335</v>
      </c>
    </row>
    <row r="296" spans="1:8">
      <c r="A296" s="20" t="s">
        <v>2331</v>
      </c>
      <c r="B296" s="21">
        <v>0.44144523933237101</v>
      </c>
      <c r="C296" s="21">
        <v>0.56602797848713404</v>
      </c>
      <c r="D296" s="21">
        <v>1.3475337861013901</v>
      </c>
      <c r="E296" s="21">
        <v>1.1018801284911299</v>
      </c>
      <c r="F296" s="20" t="s">
        <v>2332</v>
      </c>
      <c r="G296" s="20" t="s">
        <v>2213</v>
      </c>
      <c r="H296" s="27" t="s">
        <v>2335</v>
      </c>
    </row>
    <row r="297" spans="1:8">
      <c r="A297" s="20" t="s">
        <v>2331</v>
      </c>
      <c r="B297" s="21">
        <v>0.38718077462768302</v>
      </c>
      <c r="C297" s="21">
        <v>0.999995660315115</v>
      </c>
      <c r="D297" s="21">
        <v>1.2361303744798799</v>
      </c>
      <c r="E297" s="21">
        <v>1.1729190889119201</v>
      </c>
      <c r="F297" s="20" t="s">
        <v>2333</v>
      </c>
      <c r="G297" s="20" t="s">
        <v>2222</v>
      </c>
      <c r="H297" s="27" t="s">
        <v>2335</v>
      </c>
    </row>
    <row r="298" spans="1:8">
      <c r="A298" s="20" t="s">
        <v>2331</v>
      </c>
      <c r="B298" s="21">
        <v>3.84591150155632E-7</v>
      </c>
      <c r="C298" s="21">
        <v>1.61302145439187E-4</v>
      </c>
      <c r="D298" s="21">
        <v>5.2495296211543296</v>
      </c>
      <c r="E298" s="21">
        <v>77.541248320585893</v>
      </c>
      <c r="F298" s="20" t="s">
        <v>2334</v>
      </c>
      <c r="G298" s="20" t="s">
        <v>504</v>
      </c>
      <c r="H298" s="27" t="s">
        <v>2335</v>
      </c>
    </row>
    <row r="299" spans="1:8">
      <c r="A299" s="20" t="s">
        <v>2640</v>
      </c>
      <c r="B299" s="21">
        <v>0.288642586094217</v>
      </c>
      <c r="C299" s="21">
        <v>0.420662182261622</v>
      </c>
      <c r="D299" s="21">
        <v>1.90251207729468</v>
      </c>
      <c r="E299" s="21">
        <v>2.3639969789154902</v>
      </c>
      <c r="F299" s="20" t="s">
        <v>2641</v>
      </c>
      <c r="G299" s="20" t="s">
        <v>2212</v>
      </c>
      <c r="H299" s="22" t="s">
        <v>2335</v>
      </c>
    </row>
    <row r="300" spans="1:8">
      <c r="A300" s="20" t="s">
        <v>2640</v>
      </c>
      <c r="B300" s="21">
        <v>0.32436494940660798</v>
      </c>
      <c r="C300" s="21">
        <v>0.48714149910882598</v>
      </c>
      <c r="D300" s="21">
        <v>1.7408849557522099</v>
      </c>
      <c r="E300" s="21">
        <v>1.96003801675365</v>
      </c>
      <c r="F300" s="20" t="s">
        <v>2513</v>
      </c>
      <c r="G300" s="20" t="s">
        <v>2213</v>
      </c>
      <c r="H300" s="22" t="s">
        <v>2335</v>
      </c>
    </row>
    <row r="301" spans="1:8">
      <c r="A301" s="20" t="s">
        <v>2640</v>
      </c>
      <c r="B301" s="21">
        <v>0.50857975432009395</v>
      </c>
      <c r="C301" s="21">
        <v>0.62667328542356504</v>
      </c>
      <c r="D301" s="21">
        <v>1.11602719207281</v>
      </c>
      <c r="E301" s="21">
        <v>0.75458307401804303</v>
      </c>
      <c r="F301" s="20" t="s">
        <v>2642</v>
      </c>
      <c r="G301" s="20" t="s">
        <v>504</v>
      </c>
      <c r="H301" s="22" t="s">
        <v>2335</v>
      </c>
    </row>
    <row r="302" spans="1:8">
      <c r="A302" s="20" t="s">
        <v>2640</v>
      </c>
      <c r="B302" s="21">
        <v>0.96068312861830196</v>
      </c>
      <c r="C302" s="21">
        <v>0.999995660315115</v>
      </c>
      <c r="D302" s="21">
        <v>0.30683518512622898</v>
      </c>
      <c r="E302" s="21">
        <v>1.23073603356999E-2</v>
      </c>
      <c r="F302" s="20" t="s">
        <v>1731</v>
      </c>
      <c r="G302" s="20" t="s">
        <v>2222</v>
      </c>
      <c r="H302" s="22" t="s">
        <v>2335</v>
      </c>
    </row>
    <row r="303" spans="1:8">
      <c r="A303" s="20" t="s">
        <v>2643</v>
      </c>
      <c r="B303" s="21">
        <v>1.2753739593379899E-3</v>
      </c>
      <c r="C303" s="21">
        <v>0.134643050850111</v>
      </c>
      <c r="D303" s="21">
        <v>6.7126225490196001</v>
      </c>
      <c r="E303" s="21">
        <v>44.736379318868799</v>
      </c>
      <c r="F303" s="20" t="s">
        <v>2644</v>
      </c>
      <c r="G303" s="20" t="s">
        <v>2212</v>
      </c>
      <c r="H303" s="22" t="s">
        <v>2335</v>
      </c>
    </row>
    <row r="304" spans="1:8">
      <c r="A304" s="20" t="s">
        <v>2643</v>
      </c>
      <c r="B304" s="21">
        <v>0.14679851191474999</v>
      </c>
      <c r="C304" s="21">
        <v>0.35448909325681599</v>
      </c>
      <c r="D304" s="21">
        <v>2.0245792563600702</v>
      </c>
      <c r="E304" s="21">
        <v>3.8845486784154901</v>
      </c>
      <c r="F304" s="20" t="s">
        <v>2645</v>
      </c>
      <c r="G304" s="20" t="s">
        <v>504</v>
      </c>
      <c r="H304" s="22" t="s">
        <v>2335</v>
      </c>
    </row>
    <row r="305" spans="1:8">
      <c r="A305" s="20" t="s">
        <v>2643</v>
      </c>
      <c r="B305" s="21">
        <v>0.21904860555382</v>
      </c>
      <c r="C305" s="21">
        <v>0.43516277800083403</v>
      </c>
      <c r="D305" s="21">
        <v>2.3241297935103198</v>
      </c>
      <c r="E305" s="21">
        <v>3.52910191603375</v>
      </c>
      <c r="F305" s="20" t="s">
        <v>2646</v>
      </c>
      <c r="G305" s="20" t="s">
        <v>2213</v>
      </c>
      <c r="H305" s="22" t="s">
        <v>2335</v>
      </c>
    </row>
    <row r="306" spans="1:8">
      <c r="A306" s="20" t="s">
        <v>2643</v>
      </c>
      <c r="B306" s="21">
        <v>0.91296114762769798</v>
      </c>
      <c r="C306" s="21">
        <v>0.999995660315115</v>
      </c>
      <c r="D306" s="21">
        <v>0.40829666610255499</v>
      </c>
      <c r="E306" s="21">
        <v>3.7180292193213102E-2</v>
      </c>
      <c r="F306" s="20" t="s">
        <v>1149</v>
      </c>
      <c r="G306" s="20" t="s">
        <v>2222</v>
      </c>
      <c r="H306" s="22" t="s">
        <v>2335</v>
      </c>
    </row>
    <row r="307" spans="1:8">
      <c r="A307" s="20" t="s">
        <v>2647</v>
      </c>
      <c r="B307" s="21">
        <v>5.7004034658550203E-2</v>
      </c>
      <c r="C307" s="21">
        <v>0.31821584680151199</v>
      </c>
      <c r="D307" s="21">
        <v>5.4536922015182796</v>
      </c>
      <c r="E307" s="21">
        <v>15.6228279075843</v>
      </c>
      <c r="F307" s="20" t="s">
        <v>2648</v>
      </c>
      <c r="G307" s="20" t="s">
        <v>2212</v>
      </c>
      <c r="H307" s="22" t="s">
        <v>2335</v>
      </c>
    </row>
    <row r="308" spans="1:8">
      <c r="A308" s="20" t="s">
        <v>2647</v>
      </c>
      <c r="B308" s="21">
        <v>0.256241776554124</v>
      </c>
      <c r="C308" s="21">
        <v>0.437937403401648</v>
      </c>
      <c r="D308" s="21">
        <v>2.1074545947411201</v>
      </c>
      <c r="E308" s="21">
        <v>2.8695814936022002</v>
      </c>
      <c r="F308" s="20" t="s">
        <v>2649</v>
      </c>
      <c r="G308" s="20" t="s">
        <v>504</v>
      </c>
      <c r="H308" s="22" t="s">
        <v>2335</v>
      </c>
    </row>
    <row r="309" spans="1:8">
      <c r="A309" s="20" t="s">
        <v>2647</v>
      </c>
      <c r="B309" s="21">
        <v>0.34597278717032898</v>
      </c>
      <c r="C309" s="21">
        <v>0.50182373610790698</v>
      </c>
      <c r="D309" s="21">
        <v>2.41507586882036</v>
      </c>
      <c r="E309" s="21">
        <v>2.5633498305047899</v>
      </c>
      <c r="F309" s="20" t="s">
        <v>911</v>
      </c>
      <c r="G309" s="20" t="s">
        <v>2213</v>
      </c>
      <c r="H309" s="22" t="s">
        <v>2335</v>
      </c>
    </row>
    <row r="310" spans="1:8">
      <c r="A310" s="20" t="s">
        <v>2647</v>
      </c>
      <c r="B310" s="21">
        <v>0.69023822416311198</v>
      </c>
      <c r="C310" s="21">
        <v>0.999995660315115</v>
      </c>
      <c r="D310" s="21">
        <v>0.86374598070739494</v>
      </c>
      <c r="E310" s="21">
        <v>0.32020660447316901</v>
      </c>
      <c r="F310" s="20" t="s">
        <v>1350</v>
      </c>
      <c r="G310" s="20" t="s">
        <v>2222</v>
      </c>
      <c r="H310" s="22" t="s">
        <v>2335</v>
      </c>
    </row>
    <row r="311" spans="1:8">
      <c r="A311" s="20" t="s">
        <v>2650</v>
      </c>
      <c r="B311" s="21">
        <v>0.14785164072579299</v>
      </c>
      <c r="C311" s="21">
        <v>0.34038119157744801</v>
      </c>
      <c r="D311" s="21">
        <v>3.0255348516218001</v>
      </c>
      <c r="E311" s="21">
        <v>5.7834488483704103</v>
      </c>
      <c r="F311" s="20" t="s">
        <v>2651</v>
      </c>
      <c r="G311" s="20" t="s">
        <v>2212</v>
      </c>
      <c r="H311" s="22" t="s">
        <v>2335</v>
      </c>
    </row>
    <row r="312" spans="1:8">
      <c r="A312" s="20" t="s">
        <v>2650</v>
      </c>
      <c r="B312" s="21">
        <v>0.52595662004925303</v>
      </c>
      <c r="C312" s="21">
        <v>0.62511809479278202</v>
      </c>
      <c r="D312" s="21">
        <v>1.3565528634361199</v>
      </c>
      <c r="E312" s="21">
        <v>0.87163478460287003</v>
      </c>
      <c r="F312" s="20" t="s">
        <v>994</v>
      </c>
      <c r="G312" s="20" t="s">
        <v>2213</v>
      </c>
      <c r="H312" s="22" t="s">
        <v>2335</v>
      </c>
    </row>
    <row r="313" spans="1:8">
      <c r="A313" s="20" t="s">
        <v>2650</v>
      </c>
      <c r="B313" s="21">
        <v>0.82539362461812704</v>
      </c>
      <c r="C313" s="21">
        <v>0.85972946602994704</v>
      </c>
      <c r="D313" s="21">
        <v>0.57430752840909005</v>
      </c>
      <c r="E313" s="21">
        <v>0.11020667751159401</v>
      </c>
      <c r="F313" s="20" t="s">
        <v>1973</v>
      </c>
      <c r="G313" s="20" t="s">
        <v>504</v>
      </c>
      <c r="H313" s="22" t="s">
        <v>2335</v>
      </c>
    </row>
    <row r="314" spans="1:8">
      <c r="A314" s="20" t="s">
        <v>2650</v>
      </c>
      <c r="B314" s="21">
        <v>0.87258385471750699</v>
      </c>
      <c r="C314" s="21">
        <v>0.999995660315115</v>
      </c>
      <c r="D314" s="21">
        <v>0.48515373794212202</v>
      </c>
      <c r="E314" s="21">
        <v>6.6124766614646696E-2</v>
      </c>
      <c r="F314" s="20" t="s">
        <v>1480</v>
      </c>
      <c r="G314" s="20" t="s">
        <v>2222</v>
      </c>
      <c r="H314" s="22" t="s">
        <v>2335</v>
      </c>
    </row>
    <row r="315" spans="1:8">
      <c r="A315" s="20" t="s">
        <v>2652</v>
      </c>
      <c r="B315" s="21">
        <v>0.106004862627028</v>
      </c>
      <c r="C315" s="21">
        <v>0.32390353857757098</v>
      </c>
      <c r="D315" s="21">
        <v>3.73969877806194</v>
      </c>
      <c r="E315" s="21">
        <v>8.3928949437350902</v>
      </c>
      <c r="F315" s="20" t="s">
        <v>2651</v>
      </c>
      <c r="G315" s="20" t="s">
        <v>2212</v>
      </c>
      <c r="H315" s="22" t="s">
        <v>2335</v>
      </c>
    </row>
    <row r="316" spans="1:8">
      <c r="A316" s="20" t="s">
        <v>2652</v>
      </c>
      <c r="B316" s="21">
        <v>0.455814486173379</v>
      </c>
      <c r="C316" s="21">
        <v>0.57502750563410898</v>
      </c>
      <c r="D316" s="21">
        <v>1.6706201287699001</v>
      </c>
      <c r="E316" s="21">
        <v>1.31255508214287</v>
      </c>
      <c r="F316" s="20" t="s">
        <v>1106</v>
      </c>
      <c r="G316" s="20" t="s">
        <v>2213</v>
      </c>
      <c r="H316" s="22" t="s">
        <v>2335</v>
      </c>
    </row>
    <row r="317" spans="1:8">
      <c r="A317" s="20" t="s">
        <v>2652</v>
      </c>
      <c r="B317" s="21">
        <v>0.75891217816350598</v>
      </c>
      <c r="C317" s="21">
        <v>0.80910893240334103</v>
      </c>
      <c r="D317" s="21">
        <v>0.70727709790209703</v>
      </c>
      <c r="E317" s="21">
        <v>0.19511597819281701</v>
      </c>
      <c r="F317" s="20" t="s">
        <v>1994</v>
      </c>
      <c r="G317" s="20" t="s">
        <v>504</v>
      </c>
      <c r="H317" s="22" t="s">
        <v>2335</v>
      </c>
    </row>
    <row r="318" spans="1:8">
      <c r="A318" s="20" t="s">
        <v>2652</v>
      </c>
      <c r="B318" s="21">
        <v>0.81351853075176805</v>
      </c>
      <c r="C318" s="21">
        <v>0.999995660315115</v>
      </c>
      <c r="D318" s="21">
        <v>0.59748330447687303</v>
      </c>
      <c r="E318" s="21">
        <v>0.123312531957817</v>
      </c>
      <c r="F318" s="20" t="s">
        <v>1567</v>
      </c>
      <c r="G318" s="20" t="s">
        <v>2222</v>
      </c>
      <c r="H318" s="22" t="s">
        <v>2335</v>
      </c>
    </row>
    <row r="319" spans="1:8">
      <c r="A319" s="20" t="s">
        <v>2653</v>
      </c>
      <c r="B319" s="21">
        <v>9.7590006425873302E-2</v>
      </c>
      <c r="C319" s="21">
        <v>0.32328473399713398</v>
      </c>
      <c r="D319" s="21">
        <v>2.8111079383209501</v>
      </c>
      <c r="E319" s="21">
        <v>6.5413924675106196</v>
      </c>
      <c r="F319" s="20" t="s">
        <v>2654</v>
      </c>
      <c r="G319" s="20" t="s">
        <v>2212</v>
      </c>
      <c r="H319" s="22" t="s">
        <v>2335</v>
      </c>
    </row>
    <row r="320" spans="1:8">
      <c r="A320" s="20" t="s">
        <v>2653</v>
      </c>
      <c r="B320" s="21">
        <v>0.33687087720964098</v>
      </c>
      <c r="C320" s="21">
        <v>0.49910443740913202</v>
      </c>
      <c r="D320" s="21">
        <v>1.6899218145888799</v>
      </c>
      <c r="E320" s="21">
        <v>1.8387288529154</v>
      </c>
      <c r="F320" s="20" t="s">
        <v>2655</v>
      </c>
      <c r="G320" s="20" t="s">
        <v>2213</v>
      </c>
      <c r="H320" s="22" t="s">
        <v>2335</v>
      </c>
    </row>
    <row r="321" spans="1:8">
      <c r="A321" s="20" t="s">
        <v>2653</v>
      </c>
      <c r="B321" s="21">
        <v>0.52808604754977195</v>
      </c>
      <c r="C321" s="21">
        <v>0.63768044509495903</v>
      </c>
      <c r="D321" s="21">
        <v>1.0830351151867501</v>
      </c>
      <c r="E321" s="21">
        <v>0.69151363191316395</v>
      </c>
      <c r="F321" s="20" t="s">
        <v>2657</v>
      </c>
      <c r="G321" s="20" t="s">
        <v>504</v>
      </c>
      <c r="H321" s="22" t="s">
        <v>2335</v>
      </c>
    </row>
    <row r="322" spans="1:8">
      <c r="A322" s="20" t="s">
        <v>2653</v>
      </c>
      <c r="B322" s="21">
        <v>0.84296785566869203</v>
      </c>
      <c r="C322" s="21">
        <v>0.999995660315115</v>
      </c>
      <c r="D322" s="21">
        <v>0.60266091334052496</v>
      </c>
      <c r="E322" s="21">
        <v>0.10295042593859199</v>
      </c>
      <c r="F322" s="20" t="s">
        <v>2656</v>
      </c>
      <c r="G322" s="20" t="s">
        <v>2222</v>
      </c>
      <c r="H322" s="22" t="s">
        <v>2335</v>
      </c>
    </row>
    <row r="323" spans="1:8">
      <c r="A323" s="20" t="s">
        <v>2658</v>
      </c>
      <c r="B323" s="21">
        <v>2.7345390037878101E-3</v>
      </c>
      <c r="C323" s="21">
        <v>0.17050570529172501</v>
      </c>
      <c r="D323" s="21">
        <v>11.994538834951401</v>
      </c>
      <c r="E323" s="21">
        <v>70.7892782778233</v>
      </c>
      <c r="F323" s="20" t="s">
        <v>2659</v>
      </c>
      <c r="G323" s="20" t="s">
        <v>2212</v>
      </c>
      <c r="H323" s="22" t="s">
        <v>2335</v>
      </c>
    </row>
    <row r="324" spans="1:8">
      <c r="A324" s="20" t="s">
        <v>2658</v>
      </c>
      <c r="B324" s="21">
        <v>0.15928519646681699</v>
      </c>
      <c r="C324" s="21">
        <v>0.36657529746728501</v>
      </c>
      <c r="D324" s="21">
        <v>2.95195445920303</v>
      </c>
      <c r="E324" s="21">
        <v>5.4229144921963304</v>
      </c>
      <c r="F324" s="20" t="s">
        <v>2661</v>
      </c>
      <c r="G324" s="20" t="s">
        <v>504</v>
      </c>
      <c r="H324" s="22" t="s">
        <v>2335</v>
      </c>
    </row>
    <row r="325" spans="1:8">
      <c r="A325" s="20" t="s">
        <v>2658</v>
      </c>
      <c r="B325" s="21">
        <v>0.20502984090988499</v>
      </c>
      <c r="C325" s="21">
        <v>0.999995660315115</v>
      </c>
      <c r="D325" s="21">
        <v>2.4930112721416999</v>
      </c>
      <c r="E325" s="21">
        <v>3.95042502617589</v>
      </c>
      <c r="F325" s="20" t="s">
        <v>2660</v>
      </c>
      <c r="G325" s="20" t="s">
        <v>2222</v>
      </c>
      <c r="H325" s="22" t="s">
        <v>2335</v>
      </c>
    </row>
    <row r="326" spans="1:8">
      <c r="A326" s="20" t="s">
        <v>2658</v>
      </c>
      <c r="B326" s="21">
        <v>0.26638419107473998</v>
      </c>
      <c r="C326" s="21">
        <v>0.45889713588505698</v>
      </c>
      <c r="D326" s="21">
        <v>3.3456455438834198</v>
      </c>
      <c r="E326" s="21">
        <v>4.4256724015289697</v>
      </c>
      <c r="F326" s="20" t="s">
        <v>961</v>
      </c>
      <c r="G326" s="20" t="s">
        <v>2213</v>
      </c>
      <c r="H326" s="22" t="s">
        <v>2335</v>
      </c>
    </row>
    <row r="327" spans="1:8">
      <c r="A327" s="20" t="s">
        <v>2662</v>
      </c>
      <c r="B327" s="21">
        <v>0.28477463007769399</v>
      </c>
      <c r="C327" s="21">
        <v>0.41681303480958898</v>
      </c>
      <c r="D327" s="21">
        <v>1.92182696530522</v>
      </c>
      <c r="E327" s="21">
        <v>2.4139245646304999</v>
      </c>
      <c r="F327" s="20" t="s">
        <v>2663</v>
      </c>
      <c r="G327" s="20" t="s">
        <v>2212</v>
      </c>
      <c r="H327" s="22" t="s">
        <v>2335</v>
      </c>
    </row>
    <row r="328" spans="1:8">
      <c r="A328" s="20" t="s">
        <v>2662</v>
      </c>
      <c r="B328" s="21">
        <v>0.32018265900611798</v>
      </c>
      <c r="C328" s="21">
        <v>0.48694162285725501</v>
      </c>
      <c r="D328" s="21">
        <v>1.75855904174488</v>
      </c>
      <c r="E328" s="21">
        <v>2.0027589455346901</v>
      </c>
      <c r="F328" s="20" t="s">
        <v>2664</v>
      </c>
      <c r="G328" s="20" t="s">
        <v>2213</v>
      </c>
      <c r="H328" s="22" t="s">
        <v>2335</v>
      </c>
    </row>
    <row r="329" spans="1:8">
      <c r="A329" s="20" t="s">
        <v>2662</v>
      </c>
      <c r="B329" s="21">
        <v>0.75101301994988701</v>
      </c>
      <c r="C329" s="21">
        <v>0.80410148085007105</v>
      </c>
      <c r="D329" s="21">
        <v>0.74260632894408896</v>
      </c>
      <c r="E329" s="21">
        <v>0.212632171144123</v>
      </c>
      <c r="F329" s="20" t="s">
        <v>2665</v>
      </c>
      <c r="G329" s="20" t="s">
        <v>504</v>
      </c>
      <c r="H329" s="22" t="s">
        <v>2335</v>
      </c>
    </row>
    <row r="330" spans="1:8">
      <c r="A330" s="20" t="s">
        <v>2662</v>
      </c>
      <c r="B330" s="21">
        <v>0.95941247949366504</v>
      </c>
      <c r="C330" s="21">
        <v>0.999995660315115</v>
      </c>
      <c r="D330" s="21">
        <v>0.30991961414790897</v>
      </c>
      <c r="E330" s="21">
        <v>1.28412658208424E-2</v>
      </c>
      <c r="F330" s="20" t="s">
        <v>1337</v>
      </c>
      <c r="G330" s="20" t="s">
        <v>2222</v>
      </c>
      <c r="H330" s="22" t="s">
        <v>2335</v>
      </c>
    </row>
    <row r="331" spans="1:8">
      <c r="A331" s="20" t="s">
        <v>2666</v>
      </c>
      <c r="B331" s="21">
        <v>4.46287662411616E-3</v>
      </c>
      <c r="C331" s="21">
        <v>0.19000338720971099</v>
      </c>
      <c r="D331" s="21">
        <v>9.9240040174087696</v>
      </c>
      <c r="E331" s="21">
        <v>53.708330028749998</v>
      </c>
      <c r="F331" s="20" t="s">
        <v>2667</v>
      </c>
      <c r="G331" s="20" t="s">
        <v>2212</v>
      </c>
      <c r="H331" s="22" t="s">
        <v>2335</v>
      </c>
    </row>
    <row r="332" spans="1:8">
      <c r="A332" s="20" t="s">
        <v>2666</v>
      </c>
      <c r="B332" s="21">
        <v>0.30731562861973899</v>
      </c>
      <c r="C332" s="21">
        <v>0.48152639898379501</v>
      </c>
      <c r="D332" s="21">
        <v>2.80531476481455</v>
      </c>
      <c r="E332" s="21">
        <v>3.3099346536478702</v>
      </c>
      <c r="F332" s="20" t="s">
        <v>977</v>
      </c>
      <c r="G332" s="20" t="s">
        <v>2213</v>
      </c>
      <c r="H332" s="22" t="s">
        <v>2335</v>
      </c>
    </row>
    <row r="333" spans="1:8">
      <c r="A333" s="20" t="s">
        <v>2666</v>
      </c>
      <c r="B333" s="21">
        <v>0.57618902406106098</v>
      </c>
      <c r="C333" s="21">
        <v>0.669969113189124</v>
      </c>
      <c r="D333" s="21">
        <v>1.1876832844574701</v>
      </c>
      <c r="E333" s="21">
        <v>0.65479296089778605</v>
      </c>
      <c r="F333" s="20" t="s">
        <v>2113</v>
      </c>
      <c r="G333" s="20" t="s">
        <v>504</v>
      </c>
      <c r="H333" s="22" t="s">
        <v>2335</v>
      </c>
    </row>
    <row r="334" spans="1:8">
      <c r="A334" s="20" t="s">
        <v>2666</v>
      </c>
      <c r="B334" s="21">
        <v>0.63703585464501</v>
      </c>
      <c r="C334" s="21">
        <v>0.999995660315115</v>
      </c>
      <c r="D334" s="21">
        <v>1.0033191577637099</v>
      </c>
      <c r="E334" s="21">
        <v>0.45242604388114799</v>
      </c>
      <c r="F334" s="20" t="s">
        <v>1513</v>
      </c>
      <c r="G334" s="20" t="s">
        <v>2222</v>
      </c>
      <c r="H334" s="22" t="s">
        <v>2335</v>
      </c>
    </row>
    <row r="335" spans="1:8">
      <c r="A335" s="20" t="s">
        <v>2668</v>
      </c>
      <c r="B335" s="21">
        <v>0.59845163079052699</v>
      </c>
      <c r="C335" s="21">
        <v>0.62999395321110996</v>
      </c>
      <c r="D335" s="21">
        <v>0.99674548690567</v>
      </c>
      <c r="E335" s="21">
        <v>0.51173867645918403</v>
      </c>
      <c r="F335" s="20" t="s">
        <v>2669</v>
      </c>
      <c r="G335" s="20" t="s">
        <v>2212</v>
      </c>
      <c r="H335" s="22" t="s">
        <v>2335</v>
      </c>
    </row>
    <row r="336" spans="1:8">
      <c r="A336" s="20" t="s">
        <v>2668</v>
      </c>
      <c r="B336" s="21">
        <v>0.886259512961454</v>
      </c>
      <c r="C336" s="21">
        <v>0.91156622633110695</v>
      </c>
      <c r="D336" s="21">
        <v>0.58186975677469899</v>
      </c>
      <c r="E336" s="21">
        <v>7.0258135657706999E-2</v>
      </c>
      <c r="F336" s="20" t="s">
        <v>2670</v>
      </c>
      <c r="G336" s="20" t="s">
        <v>504</v>
      </c>
      <c r="H336" s="22" t="s">
        <v>2335</v>
      </c>
    </row>
    <row r="337" spans="1:8">
      <c r="A337" s="20" t="s">
        <v>2668</v>
      </c>
      <c r="B337" s="21">
        <v>0.89051846864205397</v>
      </c>
      <c r="C337" s="21">
        <v>0.90449026955386203</v>
      </c>
      <c r="D337" s="21">
        <v>0.45162257536268602</v>
      </c>
      <c r="E337" s="21">
        <v>5.2366286520767497E-2</v>
      </c>
      <c r="F337" s="20" t="s">
        <v>1005</v>
      </c>
      <c r="G337" s="20" t="s">
        <v>2213</v>
      </c>
      <c r="H337" s="22" t="s">
        <v>2335</v>
      </c>
    </row>
    <row r="338" spans="1:8">
      <c r="A338" s="20" t="s">
        <v>2668</v>
      </c>
      <c r="B338" s="21">
        <v>0.983861952642063</v>
      </c>
      <c r="C338" s="21">
        <v>0.999995660315115</v>
      </c>
      <c r="D338" s="21">
        <v>0.32523095177557398</v>
      </c>
      <c r="E338" s="21">
        <v>5.2914047480622298E-3</v>
      </c>
      <c r="F338" s="20" t="s">
        <v>2671</v>
      </c>
      <c r="G338" s="20" t="s">
        <v>2222</v>
      </c>
      <c r="H338" s="22" t="s">
        <v>2335</v>
      </c>
    </row>
    <row r="339" spans="1:8">
      <c r="A339" s="20" t="s">
        <v>2672</v>
      </c>
      <c r="B339" s="21">
        <v>0.25766638166119299</v>
      </c>
      <c r="C339" s="21">
        <v>0.40003247068828102</v>
      </c>
      <c r="D339" s="21">
        <v>2.0687880697332401</v>
      </c>
      <c r="E339" s="21">
        <v>2.8054620380301398</v>
      </c>
      <c r="F339" s="20" t="s">
        <v>2673</v>
      </c>
      <c r="G339" s="20" t="s">
        <v>2212</v>
      </c>
      <c r="H339" s="22" t="s">
        <v>2335</v>
      </c>
    </row>
    <row r="340" spans="1:8">
      <c r="A340" s="20" t="s">
        <v>2672</v>
      </c>
      <c r="B340" s="21">
        <v>0.29075796594756398</v>
      </c>
      <c r="C340" s="21">
        <v>0.47070250336075398</v>
      </c>
      <c r="D340" s="21">
        <v>1.8930357829934501</v>
      </c>
      <c r="E340" s="21">
        <v>2.3383991238749302</v>
      </c>
      <c r="F340" s="20" t="s">
        <v>2674</v>
      </c>
      <c r="G340" s="20" t="s">
        <v>2213</v>
      </c>
      <c r="H340" s="22" t="s">
        <v>2335</v>
      </c>
    </row>
    <row r="341" spans="1:8">
      <c r="A341" s="20" t="s">
        <v>2672</v>
      </c>
      <c r="B341" s="21">
        <v>0.91999852950893202</v>
      </c>
      <c r="C341" s="21">
        <v>0.93522909247281605</v>
      </c>
      <c r="D341" s="21">
        <v>0.39463180188986602</v>
      </c>
      <c r="E341" s="21">
        <v>3.2905665344228098E-2</v>
      </c>
      <c r="F341" s="20" t="s">
        <v>1193</v>
      </c>
      <c r="G341" s="20" t="s">
        <v>504</v>
      </c>
      <c r="H341" s="22" t="s">
        <v>2335</v>
      </c>
    </row>
    <row r="342" spans="1:8">
      <c r="A342" s="20" t="s">
        <v>2672</v>
      </c>
      <c r="B342" s="21">
        <v>0.94929293461815401</v>
      </c>
      <c r="C342" s="21">
        <v>0.999995660315115</v>
      </c>
      <c r="D342" s="21">
        <v>0.33336790789337201</v>
      </c>
      <c r="E342" s="21">
        <v>1.7347749469213601E-2</v>
      </c>
      <c r="F342" s="20" t="s">
        <v>1193</v>
      </c>
      <c r="G342" s="20" t="s">
        <v>2222</v>
      </c>
      <c r="H342" s="22" t="s">
        <v>2335</v>
      </c>
    </row>
    <row r="343" spans="1:8">
      <c r="A343" s="20" t="s">
        <v>2675</v>
      </c>
      <c r="B343" s="21">
        <v>2.92207367764001E-4</v>
      </c>
      <c r="C343" s="21">
        <v>9.5693899975193106E-2</v>
      </c>
      <c r="D343" s="21">
        <v>14.282926829268201</v>
      </c>
      <c r="E343" s="21">
        <v>116.235127608401</v>
      </c>
      <c r="F343" s="20" t="s">
        <v>2676</v>
      </c>
      <c r="G343" s="20" t="s">
        <v>2212</v>
      </c>
      <c r="H343" s="22" t="s">
        <v>2335</v>
      </c>
    </row>
    <row r="344" spans="1:8">
      <c r="A344" s="20" t="s">
        <v>2675</v>
      </c>
      <c r="B344" s="21">
        <v>0.197433202396403</v>
      </c>
      <c r="C344" s="21">
        <v>0.38928152062715898</v>
      </c>
      <c r="D344" s="21">
        <v>2.5442648694628001</v>
      </c>
      <c r="E344" s="21">
        <v>4.1277007497695299</v>
      </c>
      <c r="F344" s="20" t="s">
        <v>2677</v>
      </c>
      <c r="G344" s="20" t="s">
        <v>504</v>
      </c>
      <c r="H344" s="22" t="s">
        <v>2335</v>
      </c>
    </row>
    <row r="345" spans="1:8">
      <c r="A345" s="20" t="s">
        <v>2675</v>
      </c>
      <c r="B345" s="21">
        <v>0.29931543681103301</v>
      </c>
      <c r="C345" s="21">
        <v>0.476271652364257</v>
      </c>
      <c r="D345" s="21">
        <v>2.8989720998531499</v>
      </c>
      <c r="E345" s="21">
        <v>3.4969062262637398</v>
      </c>
      <c r="F345" s="20" t="s">
        <v>977</v>
      </c>
      <c r="G345" s="20" t="s">
        <v>2213</v>
      </c>
      <c r="H345" s="22" t="s">
        <v>2335</v>
      </c>
    </row>
    <row r="346" spans="1:8">
      <c r="A346" s="20" t="s">
        <v>2675</v>
      </c>
      <c r="B346" s="21">
        <v>0.62534734756746702</v>
      </c>
      <c r="C346" s="21">
        <v>0.999995660315115</v>
      </c>
      <c r="D346" s="21">
        <v>1.03681672025723</v>
      </c>
      <c r="E346" s="21">
        <v>0.48673156421727698</v>
      </c>
      <c r="F346" s="20" t="s">
        <v>1513</v>
      </c>
      <c r="G346" s="20" t="s">
        <v>2222</v>
      </c>
      <c r="H346" s="22" t="s">
        <v>2335</v>
      </c>
    </row>
    <row r="347" spans="1:8">
      <c r="A347" s="20" t="s">
        <v>2678</v>
      </c>
      <c r="B347" s="21">
        <v>0.22675322900203901</v>
      </c>
      <c r="C347" s="21">
        <v>0.38376673781510401</v>
      </c>
      <c r="D347" s="21">
        <v>2.26673567977915</v>
      </c>
      <c r="E347" s="21">
        <v>3.3635930941177401</v>
      </c>
      <c r="F347" s="20" t="s">
        <v>2679</v>
      </c>
      <c r="G347" s="20" t="s">
        <v>2212</v>
      </c>
      <c r="H347" s="22" t="s">
        <v>2335</v>
      </c>
    </row>
    <row r="348" spans="1:8">
      <c r="A348" s="20" t="s">
        <v>2678</v>
      </c>
      <c r="B348" s="21">
        <v>0.25695963175292202</v>
      </c>
      <c r="C348" s="21">
        <v>0.45639309945422701</v>
      </c>
      <c r="D348" s="21">
        <v>2.0741677201854101</v>
      </c>
      <c r="E348" s="21">
        <v>2.8184543517220702</v>
      </c>
      <c r="F348" s="20" t="s">
        <v>2680</v>
      </c>
      <c r="G348" s="20" t="s">
        <v>2213</v>
      </c>
      <c r="H348" s="22" t="s">
        <v>2335</v>
      </c>
    </row>
    <row r="349" spans="1:8">
      <c r="A349" s="20" t="s">
        <v>2678</v>
      </c>
      <c r="B349" s="21">
        <v>0.39835598731775301</v>
      </c>
      <c r="C349" s="21">
        <v>0.54362227656830897</v>
      </c>
      <c r="D349" s="21">
        <v>1.3322644188922901</v>
      </c>
      <c r="E349" s="21">
        <v>1.2262284719117</v>
      </c>
      <c r="F349" s="20" t="s">
        <v>2681</v>
      </c>
      <c r="G349" s="20" t="s">
        <v>504</v>
      </c>
      <c r="H349" s="22" t="s">
        <v>2335</v>
      </c>
    </row>
    <row r="350" spans="1:8">
      <c r="A350" s="20" t="s">
        <v>2678</v>
      </c>
      <c r="B350" s="21">
        <v>0.934609557769983</v>
      </c>
      <c r="C350" s="21">
        <v>0.999995660315115</v>
      </c>
      <c r="D350" s="21">
        <v>0.36489502553432901</v>
      </c>
      <c r="E350" s="21">
        <v>2.4676545047876499E-2</v>
      </c>
      <c r="F350" s="20" t="s">
        <v>1513</v>
      </c>
      <c r="G350" s="20" t="s">
        <v>2222</v>
      </c>
      <c r="H350" s="22" t="s">
        <v>2335</v>
      </c>
    </row>
    <row r="351" spans="1:8">
      <c r="A351" s="20" t="s">
        <v>2682</v>
      </c>
      <c r="B351" s="21">
        <v>3.9031400634413099E-2</v>
      </c>
      <c r="C351" s="21">
        <v>0.31821584680151199</v>
      </c>
      <c r="D351" s="21">
        <v>6.8195307108350498</v>
      </c>
      <c r="E351" s="21">
        <v>22.1183896128993</v>
      </c>
      <c r="F351" s="20" t="s">
        <v>2496</v>
      </c>
      <c r="G351" s="20" t="s">
        <v>2212</v>
      </c>
      <c r="H351" s="22" t="s">
        <v>2335</v>
      </c>
    </row>
    <row r="352" spans="1:8">
      <c r="A352" s="20" t="s">
        <v>2682</v>
      </c>
      <c r="B352" s="21">
        <v>0.239718792535904</v>
      </c>
      <c r="C352" s="21">
        <v>0.999995660315115</v>
      </c>
      <c r="D352" s="21">
        <v>2.2255578559926299</v>
      </c>
      <c r="E352" s="21">
        <v>3.1787392267823402</v>
      </c>
      <c r="F352" s="20" t="s">
        <v>2683</v>
      </c>
      <c r="G352" s="20" t="s">
        <v>2222</v>
      </c>
      <c r="H352" s="22" t="s">
        <v>2335</v>
      </c>
    </row>
    <row r="353" spans="1:8">
      <c r="A353" s="20" t="s">
        <v>2682</v>
      </c>
      <c r="B353" s="21">
        <v>0.29122325614433597</v>
      </c>
      <c r="C353" s="21">
        <v>0.47070250336075398</v>
      </c>
      <c r="D353" s="21">
        <v>2.9990885614461402</v>
      </c>
      <c r="E353" s="21">
        <v>3.6998708982092601</v>
      </c>
      <c r="F353" s="20" t="s">
        <v>977</v>
      </c>
      <c r="G353" s="20" t="s">
        <v>2213</v>
      </c>
      <c r="H353" s="22" t="s">
        <v>2335</v>
      </c>
    </row>
    <row r="354" spans="1:8">
      <c r="A354" s="20" t="s">
        <v>2682</v>
      </c>
      <c r="B354" s="21">
        <v>0.55281044065620799</v>
      </c>
      <c r="C354" s="21">
        <v>0.65459050801302199</v>
      </c>
      <c r="D354" s="21">
        <v>1.26972309299895</v>
      </c>
      <c r="E354" s="21">
        <v>0.75261581831674196</v>
      </c>
      <c r="F354" s="20" t="s">
        <v>2113</v>
      </c>
      <c r="G354" s="20" t="s">
        <v>504</v>
      </c>
      <c r="H354" s="22" t="s">
        <v>2335</v>
      </c>
    </row>
    <row r="355" spans="1:8">
      <c r="A355" s="20" t="s">
        <v>2684</v>
      </c>
      <c r="B355" s="21">
        <v>1.6534189024870399E-2</v>
      </c>
      <c r="C355" s="21">
        <v>0.24936256508937299</v>
      </c>
      <c r="D355" s="21">
        <v>11.2384200056834</v>
      </c>
      <c r="E355" s="21">
        <v>46.103651121923903</v>
      </c>
      <c r="F355" s="20" t="s">
        <v>2496</v>
      </c>
      <c r="G355" s="20" t="s">
        <v>2212</v>
      </c>
      <c r="H355" s="22" t="s">
        <v>2335</v>
      </c>
    </row>
    <row r="356" spans="1:8">
      <c r="A356" s="20" t="s">
        <v>2684</v>
      </c>
      <c r="B356" s="21">
        <v>0.19582809126900999</v>
      </c>
      <c r="C356" s="21">
        <v>0.42257640747523401</v>
      </c>
      <c r="D356" s="21">
        <v>4.8345570239843303</v>
      </c>
      <c r="E356" s="21">
        <v>7.8828326846377799</v>
      </c>
      <c r="F356" s="20" t="s">
        <v>977</v>
      </c>
      <c r="G356" s="20" t="s">
        <v>2213</v>
      </c>
      <c r="H356" s="22" t="s">
        <v>2335</v>
      </c>
    </row>
    <row r="357" spans="1:8">
      <c r="A357" s="20" t="s">
        <v>2684</v>
      </c>
      <c r="B357" s="21">
        <v>0.39923249004279798</v>
      </c>
      <c r="C357" s="21">
        <v>0.54362227656830897</v>
      </c>
      <c r="D357" s="21">
        <v>2.0468223905723901</v>
      </c>
      <c r="E357" s="21">
        <v>1.87941555040423</v>
      </c>
      <c r="F357" s="20" t="s">
        <v>2113</v>
      </c>
      <c r="G357" s="20" t="s">
        <v>504</v>
      </c>
      <c r="H357" s="22" t="s">
        <v>2335</v>
      </c>
    </row>
    <row r="358" spans="1:8">
      <c r="A358" s="20" t="s">
        <v>2684</v>
      </c>
      <c r="B358" s="21">
        <v>0.45203178778153402</v>
      </c>
      <c r="C358" s="21">
        <v>0.999995660315115</v>
      </c>
      <c r="D358" s="21">
        <v>1.72909967845659</v>
      </c>
      <c r="E358" s="21">
        <v>1.37290994237974</v>
      </c>
      <c r="F358" s="20" t="s">
        <v>1513</v>
      </c>
      <c r="G358" s="20" t="s">
        <v>2222</v>
      </c>
      <c r="H358" s="22" t="s">
        <v>2335</v>
      </c>
    </row>
    <row r="359" spans="1:8">
      <c r="A359" s="20" t="s">
        <v>2685</v>
      </c>
      <c r="B359" s="21">
        <v>0.109153826235109</v>
      </c>
      <c r="C359" s="21">
        <v>0.32390353857757098</v>
      </c>
      <c r="D359" s="21">
        <v>9.5100961538461508</v>
      </c>
      <c r="E359" s="21">
        <v>21.0648357986965</v>
      </c>
      <c r="F359" s="20" t="s">
        <v>760</v>
      </c>
      <c r="G359" s="20" t="s">
        <v>2212</v>
      </c>
      <c r="H359" s="22" t="s">
        <v>2335</v>
      </c>
    </row>
    <row r="360" spans="1:8">
      <c r="A360" s="20" t="s">
        <v>2685</v>
      </c>
      <c r="B360" s="21">
        <v>0.118518790701854</v>
      </c>
      <c r="C360" s="21">
        <v>0.39421076627846702</v>
      </c>
      <c r="D360" s="21">
        <v>8.7057268722466894</v>
      </c>
      <c r="E360" s="21">
        <v>18.566562316427301</v>
      </c>
      <c r="F360" s="20" t="s">
        <v>1117</v>
      </c>
      <c r="G360" s="20" t="s">
        <v>2213</v>
      </c>
      <c r="H360" s="22" t="s">
        <v>2335</v>
      </c>
    </row>
    <row r="361" spans="1:8">
      <c r="A361" s="20" t="s">
        <v>2685</v>
      </c>
      <c r="B361" s="21">
        <v>0.25542460011143497</v>
      </c>
      <c r="C361" s="21">
        <v>0.437937403401648</v>
      </c>
      <c r="D361" s="21">
        <v>3.6857954545454499</v>
      </c>
      <c r="E361" s="21">
        <v>5.0304769126730102</v>
      </c>
      <c r="F361" s="20" t="s">
        <v>1713</v>
      </c>
      <c r="G361" s="20" t="s">
        <v>504</v>
      </c>
      <c r="H361" s="22" t="s">
        <v>2335</v>
      </c>
    </row>
    <row r="362" spans="1:8">
      <c r="A362" s="20" t="s">
        <v>2685</v>
      </c>
      <c r="B362" s="21">
        <v>0.29403386242891</v>
      </c>
      <c r="C362" s="21">
        <v>0.999995660315115</v>
      </c>
      <c r="D362" s="21">
        <v>3.1136655948552998</v>
      </c>
      <c r="E362" s="21">
        <v>3.8113145665178099</v>
      </c>
      <c r="F362" s="20" t="s">
        <v>1713</v>
      </c>
      <c r="G362" s="20" t="s">
        <v>2222</v>
      </c>
      <c r="H362" s="22" t="s">
        <v>2335</v>
      </c>
    </row>
    <row r="363" spans="1:8">
      <c r="A363" s="20" t="s">
        <v>2686</v>
      </c>
      <c r="B363" s="21">
        <v>0.17357575455392199</v>
      </c>
      <c r="C363" s="21">
        <v>0.35730496550236401</v>
      </c>
      <c r="D363" s="21">
        <v>2.7220151828847401</v>
      </c>
      <c r="E363" s="21">
        <v>4.7666327955441403</v>
      </c>
      <c r="F363" s="20" t="s">
        <v>2687</v>
      </c>
      <c r="G363" s="20" t="s">
        <v>2212</v>
      </c>
      <c r="H363" s="22" t="s">
        <v>2335</v>
      </c>
    </row>
    <row r="364" spans="1:8">
      <c r="A364" s="20" t="s">
        <v>2686</v>
      </c>
      <c r="B364" s="21">
        <v>0.19820049456523001</v>
      </c>
      <c r="C364" s="21">
        <v>0.42545655901436802</v>
      </c>
      <c r="D364" s="21">
        <v>2.4907711757269202</v>
      </c>
      <c r="E364" s="21">
        <v>4.0312537724266804</v>
      </c>
      <c r="F364" s="20" t="s">
        <v>2688</v>
      </c>
      <c r="G364" s="20" t="s">
        <v>2213</v>
      </c>
      <c r="H364" s="22" t="s">
        <v>2335</v>
      </c>
    </row>
    <row r="365" spans="1:8">
      <c r="A365" s="20" t="s">
        <v>2686</v>
      </c>
      <c r="B365" s="21">
        <v>0.29704094322515801</v>
      </c>
      <c r="C365" s="21">
        <v>0.46911732552215701</v>
      </c>
      <c r="D365" s="21">
        <v>1.60373615473632</v>
      </c>
      <c r="E365" s="21">
        <v>1.9467517332153901</v>
      </c>
      <c r="F365" s="20" t="s">
        <v>2689</v>
      </c>
      <c r="G365" s="20" t="s">
        <v>504</v>
      </c>
      <c r="H365" s="22" t="s">
        <v>2335</v>
      </c>
    </row>
    <row r="366" spans="1:8">
      <c r="A366" s="20" t="s">
        <v>2686</v>
      </c>
      <c r="B366" s="21">
        <v>0.89797929071952298</v>
      </c>
      <c r="C366" s="21">
        <v>0.999995660315115</v>
      </c>
      <c r="D366" s="21">
        <v>0.43716317195779097</v>
      </c>
      <c r="E366" s="21">
        <v>4.7042373737363301E-2</v>
      </c>
      <c r="F366" s="20" t="s">
        <v>1434</v>
      </c>
      <c r="G366" s="20" t="s">
        <v>2222</v>
      </c>
      <c r="H366" s="22" t="s">
        <v>2335</v>
      </c>
    </row>
    <row r="367" spans="1:8">
      <c r="A367" s="20" t="s">
        <v>2690</v>
      </c>
      <c r="B367" s="21">
        <v>0.17357575455392199</v>
      </c>
      <c r="C367" s="21">
        <v>0.35730496550236401</v>
      </c>
      <c r="D367" s="21">
        <v>2.7220151828847401</v>
      </c>
      <c r="E367" s="21">
        <v>4.7666327955441403</v>
      </c>
      <c r="F367" s="20" t="s">
        <v>2691</v>
      </c>
      <c r="G367" s="20" t="s">
        <v>2212</v>
      </c>
      <c r="H367" s="22" t="s">
        <v>2335</v>
      </c>
    </row>
    <row r="368" spans="1:8">
      <c r="A368" s="20" t="s">
        <v>2690</v>
      </c>
      <c r="B368" s="21">
        <v>0.29704094322515801</v>
      </c>
      <c r="C368" s="21">
        <v>0.46911732552215701</v>
      </c>
      <c r="D368" s="21">
        <v>1.60373615473632</v>
      </c>
      <c r="E368" s="21">
        <v>1.9467517332153901</v>
      </c>
      <c r="F368" s="20" t="s">
        <v>2692</v>
      </c>
      <c r="G368" s="20" t="s">
        <v>504</v>
      </c>
      <c r="H368" s="22" t="s">
        <v>2335</v>
      </c>
    </row>
    <row r="369" spans="1:8">
      <c r="A369" s="20" t="s">
        <v>2690</v>
      </c>
      <c r="B369" s="21">
        <v>0.56263621274539</v>
      </c>
      <c r="C369" s="21">
        <v>0.656586851685797</v>
      </c>
      <c r="D369" s="21">
        <v>1.2223738909226201</v>
      </c>
      <c r="E369" s="21">
        <v>0.70301413917514999</v>
      </c>
      <c r="F369" s="20" t="s">
        <v>994</v>
      </c>
      <c r="G369" s="20" t="s">
        <v>2213</v>
      </c>
      <c r="H369" s="22" t="s">
        <v>2335</v>
      </c>
    </row>
    <row r="370" spans="1:8">
      <c r="A370" s="20" t="s">
        <v>2690</v>
      </c>
      <c r="B370" s="21">
        <v>0.66094557890888095</v>
      </c>
      <c r="C370" s="21">
        <v>0.999995660315115</v>
      </c>
      <c r="D370" s="21">
        <v>0.88829077524729605</v>
      </c>
      <c r="E370" s="21">
        <v>0.36782679660060902</v>
      </c>
      <c r="F370" s="20" t="s">
        <v>2693</v>
      </c>
      <c r="G370" s="20" t="s">
        <v>2222</v>
      </c>
      <c r="H370" s="22" t="s">
        <v>2335</v>
      </c>
    </row>
    <row r="371" spans="1:8">
      <c r="A371" s="20" t="s">
        <v>2694</v>
      </c>
      <c r="B371" s="21">
        <v>3.2372767244652598E-4</v>
      </c>
      <c r="C371" s="21">
        <v>9.5693899975193106E-2</v>
      </c>
      <c r="D371" s="21">
        <v>5.0421441181190803</v>
      </c>
      <c r="E371" s="21">
        <v>40.516693172757698</v>
      </c>
      <c r="F371" s="20" t="s">
        <v>2695</v>
      </c>
      <c r="G371" s="20" t="s">
        <v>2212</v>
      </c>
      <c r="H371" s="22" t="s">
        <v>2335</v>
      </c>
    </row>
    <row r="372" spans="1:8">
      <c r="A372" s="20" t="s">
        <v>2694</v>
      </c>
      <c r="B372" s="21">
        <v>6.8406646499513696E-2</v>
      </c>
      <c r="C372" s="21">
        <v>0.25059764392364398</v>
      </c>
      <c r="D372" s="21">
        <v>1.91354095721627</v>
      </c>
      <c r="E372" s="21">
        <v>5.1326627575819597</v>
      </c>
      <c r="F372" s="20" t="s">
        <v>2696</v>
      </c>
      <c r="G372" s="20" t="s">
        <v>504</v>
      </c>
      <c r="H372" s="22" t="s">
        <v>2335</v>
      </c>
    </row>
    <row r="373" spans="1:8">
      <c r="A373" s="20" t="s">
        <v>2694</v>
      </c>
      <c r="B373" s="21">
        <v>0.55669000174235606</v>
      </c>
      <c r="C373" s="21">
        <v>0.651917080457318</v>
      </c>
      <c r="D373" s="21">
        <v>1.0779420656296299</v>
      </c>
      <c r="E373" s="21">
        <v>0.63140105496958299</v>
      </c>
      <c r="F373" s="20" t="s">
        <v>2697</v>
      </c>
      <c r="G373" s="20" t="s">
        <v>2213</v>
      </c>
      <c r="H373" s="22" t="s">
        <v>2335</v>
      </c>
    </row>
    <row r="374" spans="1:8">
      <c r="A374" s="20" t="s">
        <v>2694</v>
      </c>
      <c r="B374" s="21">
        <v>0.99436704022940303</v>
      </c>
      <c r="C374" s="21">
        <v>0.999995660315115</v>
      </c>
      <c r="D374" s="21">
        <v>0.190693104680242</v>
      </c>
      <c r="E374" s="21">
        <v>1.0772033651817101E-3</v>
      </c>
      <c r="F374" s="20" t="s">
        <v>1326</v>
      </c>
      <c r="G374" s="20" t="s">
        <v>2222</v>
      </c>
      <c r="H374" s="22" t="s">
        <v>2335</v>
      </c>
    </row>
    <row r="375" spans="1:8">
      <c r="A375" s="20" t="s">
        <v>2698</v>
      </c>
      <c r="B375" s="21">
        <v>2.7686988680659E-3</v>
      </c>
      <c r="C375" s="21">
        <v>0.17050570529172501</v>
      </c>
      <c r="D375" s="21">
        <v>4.5763934680578702</v>
      </c>
      <c r="E375" s="21">
        <v>26.952110057579699</v>
      </c>
      <c r="F375" s="20" t="s">
        <v>2699</v>
      </c>
      <c r="G375" s="20" t="s">
        <v>2212</v>
      </c>
      <c r="H375" s="22" t="s">
        <v>2335</v>
      </c>
    </row>
    <row r="376" spans="1:8">
      <c r="A376" s="20" t="s">
        <v>2698</v>
      </c>
      <c r="B376" s="21">
        <v>6.3436211895302103E-2</v>
      </c>
      <c r="C376" s="21">
        <v>0.242110128226764</v>
      </c>
      <c r="D376" s="21">
        <v>2.05885483184333</v>
      </c>
      <c r="E376" s="21">
        <v>5.6777460014004903</v>
      </c>
      <c r="F376" s="20" t="s">
        <v>2700</v>
      </c>
      <c r="G376" s="20" t="s">
        <v>504</v>
      </c>
      <c r="H376" s="22" t="s">
        <v>2335</v>
      </c>
    </row>
    <row r="377" spans="1:8">
      <c r="A377" s="20" t="s">
        <v>2698</v>
      </c>
      <c r="B377" s="21">
        <v>0.78346158944753597</v>
      </c>
      <c r="C377" s="21">
        <v>0.81665911442412598</v>
      </c>
      <c r="D377" s="21">
        <v>0.65545321051928895</v>
      </c>
      <c r="E377" s="21">
        <v>0.15995237240436799</v>
      </c>
      <c r="F377" s="20" t="s">
        <v>911</v>
      </c>
      <c r="G377" s="20" t="s">
        <v>2213</v>
      </c>
      <c r="H377" s="22" t="s">
        <v>2335</v>
      </c>
    </row>
    <row r="378" spans="1:8">
      <c r="A378" s="20" t="s">
        <v>2698</v>
      </c>
      <c r="B378" s="21">
        <v>0.98534355413599695</v>
      </c>
      <c r="C378" s="21">
        <v>0.999995660315115</v>
      </c>
      <c r="D378" s="21">
        <v>0.23439783688979801</v>
      </c>
      <c r="E378" s="21">
        <v>3.4608635980079299E-3</v>
      </c>
      <c r="F378" s="20" t="s">
        <v>1326</v>
      </c>
      <c r="G378" s="20" t="s">
        <v>2222</v>
      </c>
      <c r="H378" s="22" t="s">
        <v>2335</v>
      </c>
    </row>
    <row r="379" spans="1:8">
      <c r="A379" s="20" t="s">
        <v>2701</v>
      </c>
      <c r="B379" s="21">
        <v>2.2177493864386699E-3</v>
      </c>
      <c r="C379" s="21">
        <v>0.14899243605256099</v>
      </c>
      <c r="D379" s="21">
        <v>2.9322161835748699</v>
      </c>
      <c r="E379" s="21">
        <v>17.919542473887699</v>
      </c>
      <c r="F379" s="20" t="s">
        <v>2702</v>
      </c>
      <c r="G379" s="20" t="s">
        <v>2212</v>
      </c>
      <c r="H379" s="22" t="s">
        <v>2335</v>
      </c>
    </row>
    <row r="380" spans="1:8">
      <c r="A380" s="20" t="s">
        <v>2701</v>
      </c>
      <c r="B380" s="21">
        <v>2.8229504273944899E-3</v>
      </c>
      <c r="C380" s="21">
        <v>4.3857765977411999E-2</v>
      </c>
      <c r="D380" s="21">
        <v>2.09181802759247</v>
      </c>
      <c r="E380" s="21">
        <v>12.278914694672601</v>
      </c>
      <c r="F380" s="20" t="s">
        <v>2703</v>
      </c>
      <c r="G380" s="20" t="s">
        <v>504</v>
      </c>
      <c r="H380" s="22" t="s">
        <v>2335</v>
      </c>
    </row>
    <row r="381" spans="1:8">
      <c r="A381" s="20" t="s">
        <v>2701</v>
      </c>
      <c r="B381" s="21">
        <v>0.43446464910138999</v>
      </c>
      <c r="C381" s="21">
        <v>0.56189002756930595</v>
      </c>
      <c r="D381" s="21">
        <v>1.1629217524759501</v>
      </c>
      <c r="E381" s="21">
        <v>0.96945890091542897</v>
      </c>
      <c r="F381" s="20" t="s">
        <v>2704</v>
      </c>
      <c r="G381" s="20" t="s">
        <v>2213</v>
      </c>
      <c r="H381" s="22" t="s">
        <v>2335</v>
      </c>
    </row>
    <row r="382" spans="1:8">
      <c r="A382" s="20" t="s">
        <v>2701</v>
      </c>
      <c r="B382" s="21">
        <v>0.99243188439001295</v>
      </c>
      <c r="C382" s="21">
        <v>0.999995660315115</v>
      </c>
      <c r="D382" s="21">
        <v>0.41108544035442901</v>
      </c>
      <c r="E382" s="21">
        <v>3.1229746173924702E-3</v>
      </c>
      <c r="F382" s="20" t="s">
        <v>2705</v>
      </c>
      <c r="G382" s="20" t="s">
        <v>2222</v>
      </c>
      <c r="H382" s="22" t="s">
        <v>2335</v>
      </c>
    </row>
    <row r="383" spans="1:8">
      <c r="A383" s="20" t="s">
        <v>2706</v>
      </c>
      <c r="B383" s="21">
        <v>0.111325342993931</v>
      </c>
      <c r="C383" s="21">
        <v>0.32667185304447599</v>
      </c>
      <c r="D383" s="21">
        <v>1.64173295454545</v>
      </c>
      <c r="E383" s="21">
        <v>3.6040936409427302</v>
      </c>
      <c r="F383" s="20" t="s">
        <v>2707</v>
      </c>
      <c r="G383" s="20" t="s">
        <v>2212</v>
      </c>
      <c r="H383" s="22" t="s">
        <v>2335</v>
      </c>
    </row>
    <row r="384" spans="1:8">
      <c r="A384" s="20" t="s">
        <v>2706</v>
      </c>
      <c r="B384" s="21">
        <v>0.122940850670184</v>
      </c>
      <c r="C384" s="21">
        <v>0.33984318991246598</v>
      </c>
      <c r="D384" s="21">
        <v>1.3631122719358</v>
      </c>
      <c r="E384" s="21">
        <v>2.8571541058543399</v>
      </c>
      <c r="F384" s="20" t="s">
        <v>2708</v>
      </c>
      <c r="G384" s="20" t="s">
        <v>504</v>
      </c>
      <c r="H384" s="22" t="s">
        <v>2335</v>
      </c>
    </row>
    <row r="385" spans="1:8">
      <c r="A385" s="20" t="s">
        <v>2706</v>
      </c>
      <c r="B385" s="21">
        <v>0.577084234104982</v>
      </c>
      <c r="C385" s="21">
        <v>0.66757289628008898</v>
      </c>
      <c r="D385" s="21">
        <v>0.97933526747085997</v>
      </c>
      <c r="E385" s="21">
        <v>0.538406248042821</v>
      </c>
      <c r="F385" s="20" t="s">
        <v>2709</v>
      </c>
      <c r="G385" s="20" t="s">
        <v>2213</v>
      </c>
      <c r="H385" s="22" t="s">
        <v>2335</v>
      </c>
    </row>
    <row r="386" spans="1:8">
      <c r="A386" s="20" t="s">
        <v>2706</v>
      </c>
      <c r="B386" s="21">
        <v>0.99462499575399599</v>
      </c>
      <c r="C386" s="21">
        <v>0.999995660315115</v>
      </c>
      <c r="D386" s="21">
        <v>0.46347303548649799</v>
      </c>
      <c r="E386" s="21">
        <v>2.49788864470741E-3</v>
      </c>
      <c r="F386" s="20" t="s">
        <v>2710</v>
      </c>
      <c r="G386" s="20" t="s">
        <v>2222</v>
      </c>
      <c r="H386" s="22" t="s">
        <v>2335</v>
      </c>
    </row>
    <row r="387" spans="1:8">
      <c r="A387" s="20" t="s">
        <v>2711</v>
      </c>
      <c r="B387" s="21">
        <v>4.0755339691485697E-3</v>
      </c>
      <c r="C387" s="21">
        <v>0.19000338720971099</v>
      </c>
      <c r="D387" s="21">
        <v>10.278952843273199</v>
      </c>
      <c r="E387" s="21">
        <v>56.562543791189</v>
      </c>
      <c r="F387" s="20" t="s">
        <v>2712</v>
      </c>
      <c r="G387" s="20" t="s">
        <v>2212</v>
      </c>
      <c r="H387" s="22" t="s">
        <v>2335</v>
      </c>
    </row>
    <row r="388" spans="1:8">
      <c r="A388" s="20" t="s">
        <v>2711</v>
      </c>
      <c r="B388" s="21">
        <v>4.7839351711643698E-2</v>
      </c>
      <c r="C388" s="21">
        <v>0.202590620795285</v>
      </c>
      <c r="D388" s="21">
        <v>3.9604155350352999</v>
      </c>
      <c r="E388" s="21">
        <v>12.039293801360399</v>
      </c>
      <c r="F388" s="20" t="s">
        <v>2713</v>
      </c>
      <c r="G388" s="20" t="s">
        <v>504</v>
      </c>
      <c r="H388" s="22" t="s">
        <v>2335</v>
      </c>
    </row>
    <row r="389" spans="1:8">
      <c r="A389" s="20" t="s">
        <v>2711</v>
      </c>
      <c r="B389" s="21">
        <v>0.29931543681103301</v>
      </c>
      <c r="C389" s="21">
        <v>0.476271652364257</v>
      </c>
      <c r="D389" s="21">
        <v>2.8989720998531499</v>
      </c>
      <c r="E389" s="21">
        <v>3.4969062262637398</v>
      </c>
      <c r="F389" s="20" t="s">
        <v>977</v>
      </c>
      <c r="G389" s="20" t="s">
        <v>2213</v>
      </c>
      <c r="H389" s="22" t="s">
        <v>2335</v>
      </c>
    </row>
    <row r="390" spans="1:8">
      <c r="A390" s="20" t="s">
        <v>2711</v>
      </c>
      <c r="B390" s="21">
        <v>0.62534734756746702</v>
      </c>
      <c r="C390" s="21">
        <v>0.999995660315115</v>
      </c>
      <c r="D390" s="21">
        <v>1.03681672025723</v>
      </c>
      <c r="E390" s="21">
        <v>0.48673156421727698</v>
      </c>
      <c r="F390" s="20" t="s">
        <v>1513</v>
      </c>
      <c r="G390" s="20" t="s">
        <v>2222</v>
      </c>
      <c r="H390" s="22" t="s">
        <v>2335</v>
      </c>
    </row>
    <row r="391" spans="1:8">
      <c r="A391" s="20" t="s">
        <v>2714</v>
      </c>
      <c r="B391" s="21">
        <v>0.106132458226862</v>
      </c>
      <c r="C391" s="21">
        <v>0.32390353857757098</v>
      </c>
      <c r="D391" s="21">
        <v>2.7044788422788</v>
      </c>
      <c r="E391" s="21">
        <v>6.06632821439457</v>
      </c>
      <c r="F391" s="20" t="s">
        <v>2715</v>
      </c>
      <c r="G391" s="20" t="s">
        <v>2212</v>
      </c>
      <c r="H391" s="22" t="s">
        <v>2335</v>
      </c>
    </row>
    <row r="392" spans="1:8">
      <c r="A392" s="20" t="s">
        <v>2714</v>
      </c>
      <c r="B392" s="21">
        <v>0.32612968119191599</v>
      </c>
      <c r="C392" s="21">
        <v>0.49398564547278401</v>
      </c>
      <c r="D392" s="21">
        <v>1.4052426303854799</v>
      </c>
      <c r="E392" s="21">
        <v>1.5745184129007901</v>
      </c>
      <c r="F392" s="20" t="s">
        <v>2717</v>
      </c>
      <c r="G392" s="20" t="s">
        <v>504</v>
      </c>
      <c r="H392" s="22" t="s">
        <v>2335</v>
      </c>
    </row>
    <row r="393" spans="1:8">
      <c r="A393" s="20" t="s">
        <v>2714</v>
      </c>
      <c r="B393" s="21">
        <v>0.35343587327370002</v>
      </c>
      <c r="C393" s="21">
        <v>0.50550497633613301</v>
      </c>
      <c r="D393" s="21">
        <v>1.6264163427342599</v>
      </c>
      <c r="E393" s="21">
        <v>1.6915595466247899</v>
      </c>
      <c r="F393" s="20" t="s">
        <v>2718</v>
      </c>
      <c r="G393" s="20" t="s">
        <v>2213</v>
      </c>
      <c r="H393" s="22" t="s">
        <v>2335</v>
      </c>
    </row>
    <row r="394" spans="1:8">
      <c r="A394" s="20" t="s">
        <v>2714</v>
      </c>
      <c r="B394" s="21">
        <v>0.44220830662947402</v>
      </c>
      <c r="C394" s="21">
        <v>0.999995660315115</v>
      </c>
      <c r="D394" s="21">
        <v>1.1860604661897001</v>
      </c>
      <c r="E394" s="21">
        <v>0.96779477083588294</v>
      </c>
      <c r="F394" s="20" t="s">
        <v>2716</v>
      </c>
      <c r="G394" s="20" t="s">
        <v>2222</v>
      </c>
      <c r="H394" s="22" t="s">
        <v>2335</v>
      </c>
    </row>
    <row r="395" spans="1:8">
      <c r="A395" s="20" t="s">
        <v>2719</v>
      </c>
      <c r="B395" s="21">
        <v>0.462717779117432</v>
      </c>
      <c r="C395" s="21">
        <v>0.53180161550199401</v>
      </c>
      <c r="D395" s="21">
        <v>1.2911367445528901</v>
      </c>
      <c r="E395" s="21">
        <v>0.99499898572640999</v>
      </c>
      <c r="F395" s="20" t="s">
        <v>2720</v>
      </c>
      <c r="G395" s="20" t="s">
        <v>2212</v>
      </c>
      <c r="H395" s="22" t="s">
        <v>2335</v>
      </c>
    </row>
    <row r="396" spans="1:8">
      <c r="A396" s="20" t="s">
        <v>2719</v>
      </c>
      <c r="B396" s="21">
        <v>0.508366744806802</v>
      </c>
      <c r="C396" s="21">
        <v>0.60998652827431099</v>
      </c>
      <c r="D396" s="21">
        <v>1.1814460297393199</v>
      </c>
      <c r="E396" s="21">
        <v>0.79930985540413202</v>
      </c>
      <c r="F396" s="20" t="s">
        <v>2721</v>
      </c>
      <c r="G396" s="20" t="s">
        <v>2213</v>
      </c>
      <c r="H396" s="22" t="s">
        <v>2335</v>
      </c>
    </row>
    <row r="397" spans="1:8">
      <c r="A397" s="20" t="s">
        <v>2719</v>
      </c>
      <c r="B397" s="21">
        <v>0.90781904257507096</v>
      </c>
      <c r="C397" s="21">
        <v>0.9267950373253</v>
      </c>
      <c r="D397" s="21">
        <v>0.49888342433747601</v>
      </c>
      <c r="E397" s="21">
        <v>4.8247122010537602E-2</v>
      </c>
      <c r="F397" s="20" t="s">
        <v>2722</v>
      </c>
      <c r="G397" s="20" t="s">
        <v>504</v>
      </c>
      <c r="H397" s="22" t="s">
        <v>2335</v>
      </c>
    </row>
    <row r="398" spans="1:8">
      <c r="A398" s="20" t="s">
        <v>2719</v>
      </c>
      <c r="B398" s="21">
        <v>0.99119756018225602</v>
      </c>
      <c r="C398" s="21">
        <v>0.999995660315115</v>
      </c>
      <c r="D398" s="21">
        <v>0.20888372295124699</v>
      </c>
      <c r="E398" s="21">
        <v>1.84682666806005E-3</v>
      </c>
      <c r="F398" s="20" t="s">
        <v>1324</v>
      </c>
      <c r="G398" s="20" t="s">
        <v>2222</v>
      </c>
      <c r="H398" s="22" t="s">
        <v>2335</v>
      </c>
    </row>
    <row r="399" spans="1:8">
      <c r="A399" s="20" t="s">
        <v>2723</v>
      </c>
      <c r="B399" s="21">
        <v>2.20224531662714E-2</v>
      </c>
      <c r="C399" s="21">
        <v>0.29590168890681001</v>
      </c>
      <c r="D399" s="21">
        <v>1.75791449383114</v>
      </c>
      <c r="E399" s="21">
        <v>6.7076615850360701</v>
      </c>
      <c r="F399" s="20" t="s">
        <v>2724</v>
      </c>
      <c r="G399" s="20" t="s">
        <v>2212</v>
      </c>
      <c r="H399" s="22" t="s">
        <v>2335</v>
      </c>
    </row>
    <row r="400" spans="1:8">
      <c r="A400" s="20" t="s">
        <v>2723</v>
      </c>
      <c r="B400" s="21">
        <v>0.62486351359296</v>
      </c>
      <c r="C400" s="21">
        <v>0.69554943142021797</v>
      </c>
      <c r="D400" s="21">
        <v>0.93773802706805098</v>
      </c>
      <c r="E400" s="21">
        <v>0.44094507995739302</v>
      </c>
      <c r="F400" s="20" t="s">
        <v>2725</v>
      </c>
      <c r="G400" s="20" t="s">
        <v>2213</v>
      </c>
      <c r="H400" s="22" t="s">
        <v>2335</v>
      </c>
    </row>
    <row r="401" spans="1:8">
      <c r="A401" s="20" t="s">
        <v>2723</v>
      </c>
      <c r="B401" s="21">
        <v>0.97799073916073498</v>
      </c>
      <c r="C401" s="21">
        <v>0.98601959198418099</v>
      </c>
      <c r="D401" s="21">
        <v>0.64587418403854002</v>
      </c>
      <c r="E401" s="21">
        <v>1.43739804427538E-2</v>
      </c>
      <c r="F401" s="20" t="s">
        <v>2726</v>
      </c>
      <c r="G401" s="20" t="s">
        <v>504</v>
      </c>
      <c r="H401" s="22" t="s">
        <v>2335</v>
      </c>
    </row>
    <row r="402" spans="1:8">
      <c r="A402" s="20" t="s">
        <v>2723</v>
      </c>
      <c r="B402" s="21">
        <v>0.99999516103535802</v>
      </c>
      <c r="C402" s="21">
        <v>0.999995660315115</v>
      </c>
      <c r="D402" s="21">
        <v>8.6902657660501204E-2</v>
      </c>
      <c r="E402" s="21">
        <v>4.2051990508740002E-7</v>
      </c>
      <c r="F402" s="20" t="s">
        <v>2727</v>
      </c>
      <c r="G402" s="20" t="s">
        <v>2222</v>
      </c>
      <c r="H402" s="22" t="s">
        <v>2335</v>
      </c>
    </row>
    <row r="403" spans="1:8">
      <c r="A403" s="20" t="s">
        <v>2728</v>
      </c>
      <c r="B403" s="21">
        <v>8.9701159982489995E-2</v>
      </c>
      <c r="C403" s="21">
        <v>0.32134951634882097</v>
      </c>
      <c r="D403" s="21">
        <v>4.1472379752152904</v>
      </c>
      <c r="E403" s="21">
        <v>10.000117057671099</v>
      </c>
      <c r="F403" s="20" t="s">
        <v>2315</v>
      </c>
      <c r="G403" s="20" t="s">
        <v>2212</v>
      </c>
      <c r="H403" s="22" t="s">
        <v>2335</v>
      </c>
    </row>
    <row r="404" spans="1:8">
      <c r="A404" s="20" t="s">
        <v>2728</v>
      </c>
      <c r="B404" s="21">
        <v>0.10383290087581901</v>
      </c>
      <c r="C404" s="21">
        <v>0.39312432522204099</v>
      </c>
      <c r="D404" s="21">
        <v>3.7949211235090399</v>
      </c>
      <c r="E404" s="21">
        <v>8.5953915834885599</v>
      </c>
      <c r="F404" s="20" t="s">
        <v>2729</v>
      </c>
      <c r="G404" s="20" t="s">
        <v>2213</v>
      </c>
      <c r="H404" s="22" t="s">
        <v>2335</v>
      </c>
    </row>
    <row r="405" spans="1:8">
      <c r="A405" s="20" t="s">
        <v>2728</v>
      </c>
      <c r="B405" s="21">
        <v>0.133488852560886</v>
      </c>
      <c r="C405" s="21">
        <v>0.35448909325681599</v>
      </c>
      <c r="D405" s="21">
        <v>2.4621039290240798</v>
      </c>
      <c r="E405" s="21">
        <v>4.9580305332353802</v>
      </c>
      <c r="F405" s="20" t="s">
        <v>2730</v>
      </c>
      <c r="G405" s="20" t="s">
        <v>504</v>
      </c>
      <c r="H405" s="22" t="s">
        <v>2335</v>
      </c>
    </row>
    <row r="406" spans="1:8">
      <c r="A406" s="20" t="s">
        <v>2728</v>
      </c>
      <c r="B406" s="21">
        <v>0.78146177422711305</v>
      </c>
      <c r="C406" s="21">
        <v>0.999995660315115</v>
      </c>
      <c r="D406" s="21">
        <v>0.66121639187247705</v>
      </c>
      <c r="E406" s="21">
        <v>0.16304871772013499</v>
      </c>
      <c r="F406" s="20" t="s">
        <v>1500</v>
      </c>
      <c r="G406" s="20" t="s">
        <v>2222</v>
      </c>
      <c r="H406" s="22" t="s">
        <v>2335</v>
      </c>
    </row>
    <row r="407" spans="1:8">
      <c r="A407" s="20" t="s">
        <v>2731</v>
      </c>
      <c r="B407" s="21">
        <v>6.3507283570433407E-2</v>
      </c>
      <c r="C407" s="21">
        <v>0.31821584680151199</v>
      </c>
      <c r="D407" s="21">
        <v>2.0499262692226599</v>
      </c>
      <c r="E407" s="21">
        <v>5.6508281431067804</v>
      </c>
      <c r="F407" s="20" t="s">
        <v>2732</v>
      </c>
      <c r="G407" s="20" t="s">
        <v>2212</v>
      </c>
      <c r="H407" s="22" t="s">
        <v>2335</v>
      </c>
    </row>
    <row r="408" spans="1:8">
      <c r="A408" s="20" t="s">
        <v>2731</v>
      </c>
      <c r="B408" s="21">
        <v>6.4038235332332202E-2</v>
      </c>
      <c r="C408" s="21">
        <v>0.242110128226764</v>
      </c>
      <c r="D408" s="21">
        <v>1.6166314900801999</v>
      </c>
      <c r="E408" s="21">
        <v>4.4429478226269996</v>
      </c>
      <c r="F408" s="20" t="s">
        <v>2733</v>
      </c>
      <c r="G408" s="20" t="s">
        <v>504</v>
      </c>
      <c r="H408" s="22" t="s">
        <v>2335</v>
      </c>
    </row>
    <row r="409" spans="1:8">
      <c r="A409" s="20" t="s">
        <v>2731</v>
      </c>
      <c r="B409" s="21">
        <v>0.33757014413972197</v>
      </c>
      <c r="C409" s="21">
        <v>0.49910443740913202</v>
      </c>
      <c r="D409" s="21">
        <v>1.31690894557869</v>
      </c>
      <c r="E409" s="21">
        <v>1.4301393522985599</v>
      </c>
      <c r="F409" s="20" t="s">
        <v>2734</v>
      </c>
      <c r="G409" s="20" t="s">
        <v>2213</v>
      </c>
      <c r="H409" s="22" t="s">
        <v>2335</v>
      </c>
    </row>
    <row r="410" spans="1:8">
      <c r="A410" s="20" t="s">
        <v>2731</v>
      </c>
      <c r="B410" s="21">
        <v>0.952490395893002</v>
      </c>
      <c r="C410" s="21">
        <v>0.999995660315115</v>
      </c>
      <c r="D410" s="21">
        <v>0.56127891557389098</v>
      </c>
      <c r="E410" s="21">
        <v>2.73203943888757E-2</v>
      </c>
      <c r="F410" s="20" t="s">
        <v>2735</v>
      </c>
      <c r="G410" s="20" t="s">
        <v>2222</v>
      </c>
      <c r="H410" s="22" t="s">
        <v>2335</v>
      </c>
    </row>
    <row r="411" spans="1:8">
      <c r="A411" s="20" t="s">
        <v>2736</v>
      </c>
      <c r="B411" s="21">
        <v>8.3362285695030597E-2</v>
      </c>
      <c r="C411" s="21">
        <v>0.32134951634882097</v>
      </c>
      <c r="D411" s="21">
        <v>3.0193152784874799</v>
      </c>
      <c r="E411" s="21">
        <v>7.5016677998070103</v>
      </c>
      <c r="F411" s="20" t="s">
        <v>2737</v>
      </c>
      <c r="G411" s="20" t="s">
        <v>2212</v>
      </c>
      <c r="H411" s="22" t="s">
        <v>2335</v>
      </c>
    </row>
    <row r="412" spans="1:8">
      <c r="A412" s="20" t="s">
        <v>2736</v>
      </c>
      <c r="B412" s="21">
        <v>0.48193367221837902</v>
      </c>
      <c r="C412" s="21">
        <v>0.60947872586831497</v>
      </c>
      <c r="D412" s="21">
        <v>1.1632579547728601</v>
      </c>
      <c r="E412" s="21">
        <v>0.84911872945546596</v>
      </c>
      <c r="F412" s="20" t="s">
        <v>2738</v>
      </c>
      <c r="G412" s="20" t="s">
        <v>504</v>
      </c>
      <c r="H412" s="22" t="s">
        <v>2335</v>
      </c>
    </row>
    <row r="413" spans="1:8">
      <c r="A413" s="20" t="s">
        <v>2736</v>
      </c>
      <c r="B413" s="21">
        <v>0.67578990629970304</v>
      </c>
      <c r="C413" s="21">
        <v>0.73364658848070097</v>
      </c>
      <c r="D413" s="21">
        <v>0.893546482583223</v>
      </c>
      <c r="E413" s="21">
        <v>0.35015677717395399</v>
      </c>
      <c r="F413" s="20" t="s">
        <v>988</v>
      </c>
      <c r="G413" s="20" t="s">
        <v>2213</v>
      </c>
      <c r="H413" s="22" t="s">
        <v>2335</v>
      </c>
    </row>
    <row r="414" spans="1:8">
      <c r="A414" s="20" t="s">
        <v>2736</v>
      </c>
      <c r="B414" s="21">
        <v>0.95534920898561104</v>
      </c>
      <c r="C414" s="21">
        <v>0.999995660315115</v>
      </c>
      <c r="D414" s="21">
        <v>0.31955448006099302</v>
      </c>
      <c r="E414" s="21">
        <v>1.4596718661965701E-2</v>
      </c>
      <c r="F414" s="20" t="s">
        <v>1200</v>
      </c>
      <c r="G414" s="20" t="s">
        <v>2222</v>
      </c>
      <c r="H414" s="22" t="s">
        <v>2335</v>
      </c>
    </row>
    <row r="415" spans="1:8">
      <c r="A415" s="20" t="s">
        <v>2739</v>
      </c>
      <c r="B415" s="21">
        <v>9.5396648641777798E-2</v>
      </c>
      <c r="C415" s="21">
        <v>0.32328473399713398</v>
      </c>
      <c r="D415" s="21">
        <v>2.1218332465729599</v>
      </c>
      <c r="E415" s="21">
        <v>4.9856966822155204</v>
      </c>
      <c r="F415" s="20" t="s">
        <v>2740</v>
      </c>
      <c r="G415" s="20" t="s">
        <v>2212</v>
      </c>
      <c r="H415" s="22" t="s">
        <v>2335</v>
      </c>
    </row>
    <row r="416" spans="1:8">
      <c r="A416" s="20" t="s">
        <v>2739</v>
      </c>
      <c r="B416" s="21">
        <v>0.57516729288007595</v>
      </c>
      <c r="C416" s="21">
        <v>0.669969113189124</v>
      </c>
      <c r="D416" s="21">
        <v>0.98131293817718201</v>
      </c>
      <c r="E416" s="21">
        <v>0.54275862830412203</v>
      </c>
      <c r="F416" s="20" t="s">
        <v>2741</v>
      </c>
      <c r="G416" s="20" t="s">
        <v>504</v>
      </c>
      <c r="H416" s="22" t="s">
        <v>2335</v>
      </c>
    </row>
    <row r="417" spans="1:8">
      <c r="A417" s="20" t="s">
        <v>2739</v>
      </c>
      <c r="B417" s="21">
        <v>0.74255359295067302</v>
      </c>
      <c r="C417" s="21">
        <v>0.78668468503818101</v>
      </c>
      <c r="D417" s="21">
        <v>0.75522664914789195</v>
      </c>
      <c r="E417" s="21">
        <v>0.22480093948610899</v>
      </c>
      <c r="F417" s="20" t="s">
        <v>2742</v>
      </c>
      <c r="G417" s="20" t="s">
        <v>2213</v>
      </c>
      <c r="H417" s="22" t="s">
        <v>2335</v>
      </c>
    </row>
    <row r="418" spans="1:8">
      <c r="A418" s="20" t="s">
        <v>2739</v>
      </c>
      <c r="B418" s="21">
        <v>0.97655611172614398</v>
      </c>
      <c r="C418" s="21">
        <v>0.999995660315115</v>
      </c>
      <c r="D418" s="21">
        <v>0.40638794567062803</v>
      </c>
      <c r="E418" s="21">
        <v>9.6407689634572195E-3</v>
      </c>
      <c r="F418" s="20" t="s">
        <v>2743</v>
      </c>
      <c r="G418" s="20" t="s">
        <v>2222</v>
      </c>
      <c r="H418" s="22" t="s">
        <v>2335</v>
      </c>
    </row>
    <row r="419" spans="1:8">
      <c r="A419" s="20" t="s">
        <v>2744</v>
      </c>
      <c r="B419" s="21">
        <v>8.7172883030775094E-3</v>
      </c>
      <c r="C419" s="21">
        <v>0.23110392347567699</v>
      </c>
      <c r="D419" s="21">
        <v>2.41523096129837</v>
      </c>
      <c r="E419" s="21">
        <v>11.4541049809086</v>
      </c>
      <c r="F419" s="20" t="s">
        <v>2745</v>
      </c>
      <c r="G419" s="20" t="s">
        <v>2212</v>
      </c>
      <c r="H419" s="22" t="s">
        <v>2335</v>
      </c>
    </row>
    <row r="420" spans="1:8">
      <c r="A420" s="20" t="s">
        <v>2744</v>
      </c>
      <c r="B420" s="21">
        <v>0.91842320959886803</v>
      </c>
      <c r="C420" s="21">
        <v>0.93399584288465298</v>
      </c>
      <c r="D420" s="21">
        <v>0.65200850013709899</v>
      </c>
      <c r="E420" s="21">
        <v>5.5483955574187699E-2</v>
      </c>
      <c r="F420" s="20" t="s">
        <v>2746</v>
      </c>
      <c r="G420" s="20" t="s">
        <v>504</v>
      </c>
      <c r="H420" s="22" t="s">
        <v>2335</v>
      </c>
    </row>
    <row r="421" spans="1:8">
      <c r="A421" s="20" t="s">
        <v>2744</v>
      </c>
      <c r="B421" s="21">
        <v>0.96778799051863895</v>
      </c>
      <c r="C421" s="21">
        <v>0.97015422032430798</v>
      </c>
      <c r="D421" s="21">
        <v>0.37655452029160602</v>
      </c>
      <c r="E421" s="21">
        <v>1.23292361240517E-2</v>
      </c>
      <c r="F421" s="20" t="s">
        <v>2747</v>
      </c>
      <c r="G421" s="20" t="s">
        <v>2213</v>
      </c>
      <c r="H421" s="22" t="s">
        <v>2335</v>
      </c>
    </row>
    <row r="422" spans="1:8">
      <c r="A422" s="20" t="s">
        <v>2744</v>
      </c>
      <c r="B422" s="21">
        <v>0.999988944736662</v>
      </c>
      <c r="C422" s="21">
        <v>0.999995660315115</v>
      </c>
      <c r="D422" s="21">
        <v>0.13423709095036401</v>
      </c>
      <c r="E422" s="21">
        <v>1.4840345933354599E-6</v>
      </c>
      <c r="F422" s="20" t="s">
        <v>2748</v>
      </c>
      <c r="G422" s="20" t="s">
        <v>2222</v>
      </c>
      <c r="H422" s="22" t="s">
        <v>2335</v>
      </c>
    </row>
    <row r="423" spans="1:8">
      <c r="A423" s="20" t="s">
        <v>2749</v>
      </c>
      <c r="B423" s="21">
        <v>0.109355795500817</v>
      </c>
      <c r="C423" s="21">
        <v>0.32390353857757098</v>
      </c>
      <c r="D423" s="21">
        <v>3.6675956893348198</v>
      </c>
      <c r="E423" s="21">
        <v>8.1169340221055197</v>
      </c>
      <c r="F423" s="20" t="s">
        <v>2750</v>
      </c>
      <c r="G423" s="20" t="s">
        <v>2212</v>
      </c>
      <c r="H423" s="22" t="s">
        <v>2335</v>
      </c>
    </row>
    <row r="424" spans="1:8">
      <c r="A424" s="20" t="s">
        <v>2749</v>
      </c>
      <c r="B424" s="21">
        <v>0.17127694201166299</v>
      </c>
      <c r="C424" s="21">
        <v>0.36657529746728501</v>
      </c>
      <c r="D424" s="21">
        <v>2.1717736524267499</v>
      </c>
      <c r="E424" s="21">
        <v>3.8320370329440099</v>
      </c>
      <c r="F424" s="20" t="s">
        <v>2751</v>
      </c>
      <c r="G424" s="20" t="s">
        <v>504</v>
      </c>
      <c r="H424" s="22" t="s">
        <v>2335</v>
      </c>
    </row>
    <row r="425" spans="1:8">
      <c r="A425" s="20" t="s">
        <v>2749</v>
      </c>
      <c r="B425" s="21">
        <v>0.46203467137815302</v>
      </c>
      <c r="C425" s="21">
        <v>0.57754333922269097</v>
      </c>
      <c r="D425" s="21">
        <v>1.6390158756545501</v>
      </c>
      <c r="E425" s="21">
        <v>1.2655093073788399</v>
      </c>
      <c r="F425" s="20" t="s">
        <v>1074</v>
      </c>
      <c r="G425" s="20" t="s">
        <v>2213</v>
      </c>
      <c r="H425" s="22" t="s">
        <v>2335</v>
      </c>
    </row>
    <row r="426" spans="1:8">
      <c r="A426" s="20" t="s">
        <v>2749</v>
      </c>
      <c r="B426" s="21">
        <v>0.81934281260086395</v>
      </c>
      <c r="C426" s="21">
        <v>0.999995660315115</v>
      </c>
      <c r="D426" s="21">
        <v>0.58617970029727595</v>
      </c>
      <c r="E426" s="21">
        <v>0.11679789271909</v>
      </c>
      <c r="F426" s="20" t="s">
        <v>1434</v>
      </c>
      <c r="G426" s="20" t="s">
        <v>2222</v>
      </c>
      <c r="H426" s="22" t="s">
        <v>2335</v>
      </c>
    </row>
    <row r="427" spans="1:8">
      <c r="A427" s="20" t="s">
        <v>2752</v>
      </c>
      <c r="B427" s="21">
        <v>6.8327038138495305E-2</v>
      </c>
      <c r="C427" s="21">
        <v>0.31821584680151199</v>
      </c>
      <c r="D427" s="21">
        <v>4.89334819769602</v>
      </c>
      <c r="E427" s="21">
        <v>13.131053839020799</v>
      </c>
      <c r="F427" s="20" t="s">
        <v>2753</v>
      </c>
      <c r="G427" s="20" t="s">
        <v>2212</v>
      </c>
      <c r="H427" s="22" t="s">
        <v>2335</v>
      </c>
    </row>
    <row r="428" spans="1:8">
      <c r="A428" s="20" t="s">
        <v>2752</v>
      </c>
      <c r="B428" s="21">
        <v>0.29569193616061901</v>
      </c>
      <c r="C428" s="21">
        <v>0.46870897563505598</v>
      </c>
      <c r="D428" s="21">
        <v>1.89091616795601</v>
      </c>
      <c r="E428" s="21">
        <v>2.3039624552065399</v>
      </c>
      <c r="F428" s="20" t="s">
        <v>2754</v>
      </c>
      <c r="G428" s="20" t="s">
        <v>504</v>
      </c>
      <c r="H428" s="22" t="s">
        <v>2335</v>
      </c>
    </row>
    <row r="429" spans="1:8">
      <c r="A429" s="20" t="s">
        <v>2752</v>
      </c>
      <c r="B429" s="21">
        <v>0.37534583361246199</v>
      </c>
      <c r="C429" s="21">
        <v>0.51815418108117695</v>
      </c>
      <c r="D429" s="21">
        <v>2.1731277533039601</v>
      </c>
      <c r="E429" s="21">
        <v>2.1294640861983898</v>
      </c>
      <c r="F429" s="20" t="s">
        <v>1074</v>
      </c>
      <c r="G429" s="20" t="s">
        <v>2213</v>
      </c>
      <c r="H429" s="22" t="s">
        <v>2335</v>
      </c>
    </row>
    <row r="430" spans="1:8">
      <c r="A430" s="20" t="s">
        <v>2752</v>
      </c>
      <c r="B430" s="21">
        <v>0.72713581389135995</v>
      </c>
      <c r="C430" s="21">
        <v>0.999995660315115</v>
      </c>
      <c r="D430" s="21">
        <v>0.77721061093247501</v>
      </c>
      <c r="E430" s="21">
        <v>0.24765194717294101</v>
      </c>
      <c r="F430" s="20" t="s">
        <v>1434</v>
      </c>
      <c r="G430" s="20" t="s">
        <v>2222</v>
      </c>
      <c r="H430" s="22" t="s">
        <v>2335</v>
      </c>
    </row>
    <row r="431" spans="1:8">
      <c r="A431" s="20" t="s">
        <v>2755</v>
      </c>
      <c r="B431" s="21">
        <v>0.27686045811175197</v>
      </c>
      <c r="C431" s="21">
        <v>0.41188861755071499</v>
      </c>
      <c r="D431" s="21">
        <v>1.27049590582394</v>
      </c>
      <c r="E431" s="21">
        <v>1.63162377245838</v>
      </c>
      <c r="F431" s="20" t="s">
        <v>2756</v>
      </c>
      <c r="G431" s="20" t="s">
        <v>2212</v>
      </c>
      <c r="H431" s="22" t="s">
        <v>2335</v>
      </c>
    </row>
    <row r="432" spans="1:8">
      <c r="A432" s="20" t="s">
        <v>2755</v>
      </c>
      <c r="B432" s="21">
        <v>0.50633574104644596</v>
      </c>
      <c r="C432" s="21">
        <v>0.60998331193646305</v>
      </c>
      <c r="D432" s="21">
        <v>1.0365539042912599</v>
      </c>
      <c r="E432" s="21">
        <v>0.70543226353398403</v>
      </c>
      <c r="F432" s="20" t="s">
        <v>2757</v>
      </c>
      <c r="G432" s="20" t="s">
        <v>2213</v>
      </c>
      <c r="H432" s="22" t="s">
        <v>2335</v>
      </c>
    </row>
    <row r="433" spans="1:8">
      <c r="A433" s="20" t="s">
        <v>2755</v>
      </c>
      <c r="B433" s="21">
        <v>0.98323861915105903</v>
      </c>
      <c r="C433" s="21">
        <v>0.99014931620092905</v>
      </c>
      <c r="D433" s="21">
        <v>0.57857093185874597</v>
      </c>
      <c r="E433" s="21">
        <v>9.7798404573231704E-3</v>
      </c>
      <c r="F433" s="20" t="s">
        <v>2758</v>
      </c>
      <c r="G433" s="20" t="s">
        <v>504</v>
      </c>
      <c r="H433" s="22" t="s">
        <v>2335</v>
      </c>
    </row>
    <row r="434" spans="1:8">
      <c r="A434" s="20" t="s">
        <v>2755</v>
      </c>
      <c r="B434" s="21">
        <v>0.99999557076600398</v>
      </c>
      <c r="C434" s="21">
        <v>0.999995660315115</v>
      </c>
      <c r="D434" s="21">
        <v>7.87843777045628E-2</v>
      </c>
      <c r="E434" s="21">
        <v>3.4895521681686299E-7</v>
      </c>
      <c r="F434" s="20" t="s">
        <v>2759</v>
      </c>
      <c r="G434" s="20" t="s">
        <v>2222</v>
      </c>
      <c r="H434" s="22" t="s">
        <v>2335</v>
      </c>
    </row>
    <row r="435" spans="1:8">
      <c r="A435" s="20" t="s">
        <v>2760</v>
      </c>
      <c r="B435" s="21">
        <v>0.18074026626593301</v>
      </c>
      <c r="C435" s="21">
        <v>0.35775310568899199</v>
      </c>
      <c r="D435" s="21">
        <v>2.0892211749698801</v>
      </c>
      <c r="E435" s="21">
        <v>3.5740186955220001</v>
      </c>
      <c r="F435" s="20" t="s">
        <v>2761</v>
      </c>
      <c r="G435" s="20" t="s">
        <v>2212</v>
      </c>
      <c r="H435" s="22" t="s">
        <v>2335</v>
      </c>
    </row>
    <row r="436" spans="1:8">
      <c r="A436" s="20" t="s">
        <v>2760</v>
      </c>
      <c r="B436" s="21">
        <v>0.47554886374245098</v>
      </c>
      <c r="C436" s="21">
        <v>0.58845583742778196</v>
      </c>
      <c r="D436" s="21">
        <v>1.2590740028215901</v>
      </c>
      <c r="E436" s="21">
        <v>0.935851625253182</v>
      </c>
      <c r="F436" s="20" t="s">
        <v>2762</v>
      </c>
      <c r="G436" s="20" t="s">
        <v>2213</v>
      </c>
      <c r="H436" s="22" t="s">
        <v>2335</v>
      </c>
    </row>
    <row r="437" spans="1:8">
      <c r="A437" s="20" t="s">
        <v>2760</v>
      </c>
      <c r="B437" s="21">
        <v>0.88820333297477905</v>
      </c>
      <c r="C437" s="21">
        <v>0.91298381655717697</v>
      </c>
      <c r="D437" s="21">
        <v>0.53166680416907297</v>
      </c>
      <c r="E437" s="21">
        <v>6.3031536596220294E-2</v>
      </c>
      <c r="F437" s="20" t="s">
        <v>2763</v>
      </c>
      <c r="G437" s="20" t="s">
        <v>504</v>
      </c>
      <c r="H437" s="22" t="s">
        <v>2335</v>
      </c>
    </row>
    <row r="438" spans="1:8">
      <c r="A438" s="20" t="s">
        <v>2760</v>
      </c>
      <c r="B438" s="21">
        <v>0.93511823205447997</v>
      </c>
      <c r="C438" s="21">
        <v>0.999995660315115</v>
      </c>
      <c r="D438" s="21">
        <v>0.44899530910872998</v>
      </c>
      <c r="E438" s="21">
        <v>3.0119640849566798E-2</v>
      </c>
      <c r="F438" s="20" t="s">
        <v>2764</v>
      </c>
      <c r="G438" s="20" t="s">
        <v>2222</v>
      </c>
      <c r="H438" s="22" t="s">
        <v>2335</v>
      </c>
    </row>
    <row r="439" spans="1:8">
      <c r="A439" s="20" t="s">
        <v>2765</v>
      </c>
      <c r="B439" s="21">
        <v>1.08749457382529E-2</v>
      </c>
      <c r="C439" s="21">
        <v>0.23110392347567699</v>
      </c>
      <c r="D439" s="21">
        <v>7.0151551030073396</v>
      </c>
      <c r="E439" s="21">
        <v>31.717576512863101</v>
      </c>
      <c r="F439" s="20" t="s">
        <v>2667</v>
      </c>
      <c r="G439" s="20" t="s">
        <v>2212</v>
      </c>
      <c r="H439" s="22" t="s">
        <v>2335</v>
      </c>
    </row>
    <row r="440" spans="1:8">
      <c r="A440" s="20" t="s">
        <v>2765</v>
      </c>
      <c r="B440" s="21">
        <v>0.110155998083293</v>
      </c>
      <c r="C440" s="21">
        <v>0.33941734654338401</v>
      </c>
      <c r="D440" s="21">
        <v>2.7028656218121099</v>
      </c>
      <c r="E440" s="21">
        <v>5.9621370883848499</v>
      </c>
      <c r="F440" s="20" t="s">
        <v>2766</v>
      </c>
      <c r="G440" s="20" t="s">
        <v>504</v>
      </c>
      <c r="H440" s="22" t="s">
        <v>2335</v>
      </c>
    </row>
    <row r="441" spans="1:8">
      <c r="A441" s="20" t="s">
        <v>2765</v>
      </c>
      <c r="B441" s="21">
        <v>0.39651029052730602</v>
      </c>
      <c r="C441" s="21">
        <v>0.52896709039976797</v>
      </c>
      <c r="D441" s="21">
        <v>2.0212068435611101</v>
      </c>
      <c r="E441" s="21">
        <v>1.8697240299639699</v>
      </c>
      <c r="F441" s="20" t="s">
        <v>977</v>
      </c>
      <c r="G441" s="20" t="s">
        <v>2213</v>
      </c>
      <c r="H441" s="22" t="s">
        <v>2335</v>
      </c>
    </row>
    <row r="442" spans="1:8">
      <c r="A442" s="20" t="s">
        <v>2765</v>
      </c>
      <c r="B442" s="21">
        <v>0.75189915559558396</v>
      </c>
      <c r="C442" s="21">
        <v>0.999995660315115</v>
      </c>
      <c r="D442" s="21">
        <v>0.72287444851566496</v>
      </c>
      <c r="E442" s="21">
        <v>0.206129865057189</v>
      </c>
      <c r="F442" s="20" t="s">
        <v>1513</v>
      </c>
      <c r="G442" s="20" t="s">
        <v>2222</v>
      </c>
      <c r="H442" s="22" t="s">
        <v>2335</v>
      </c>
    </row>
    <row r="443" spans="1:8">
      <c r="A443" s="20" t="s">
        <v>2767</v>
      </c>
      <c r="B443" s="21">
        <v>6.2310615280932197E-3</v>
      </c>
      <c r="C443" s="21">
        <v>0.20930702133004001</v>
      </c>
      <c r="D443" s="21">
        <v>8.7193292144748398</v>
      </c>
      <c r="E443" s="21">
        <v>44.2785723499276</v>
      </c>
      <c r="F443" s="20" t="s">
        <v>2667</v>
      </c>
      <c r="G443" s="20" t="s">
        <v>2212</v>
      </c>
      <c r="H443" s="22" t="s">
        <v>2335</v>
      </c>
    </row>
    <row r="444" spans="1:8">
      <c r="A444" s="20" t="s">
        <v>2767</v>
      </c>
      <c r="B444" s="21">
        <v>6.3286019537582006E-2</v>
      </c>
      <c r="C444" s="21">
        <v>0.38412898581926402</v>
      </c>
      <c r="D444" s="21">
        <v>5.1374284226965097</v>
      </c>
      <c r="E444" s="21">
        <v>14.179769102954699</v>
      </c>
      <c r="F444" s="20" t="s">
        <v>2768</v>
      </c>
      <c r="G444" s="20" t="s">
        <v>2213</v>
      </c>
      <c r="H444" s="22" t="s">
        <v>2335</v>
      </c>
    </row>
    <row r="445" spans="1:8">
      <c r="A445" s="20" t="s">
        <v>2767</v>
      </c>
      <c r="B445" s="21">
        <v>0.61934967797050799</v>
      </c>
      <c r="C445" s="21">
        <v>0.70458880436080296</v>
      </c>
      <c r="D445" s="21">
        <v>1.0517316017316001</v>
      </c>
      <c r="E445" s="21">
        <v>0.50386910568826904</v>
      </c>
      <c r="F445" s="20" t="s">
        <v>2113</v>
      </c>
      <c r="G445" s="20" t="s">
        <v>504</v>
      </c>
      <c r="H445" s="22" t="s">
        <v>2335</v>
      </c>
    </row>
    <row r="446" spans="1:8">
      <c r="A446" s="20" t="s">
        <v>2767</v>
      </c>
      <c r="B446" s="21">
        <v>0.68026041860392905</v>
      </c>
      <c r="C446" s="21">
        <v>0.999995660315115</v>
      </c>
      <c r="D446" s="21">
        <v>0.88847037207165802</v>
      </c>
      <c r="E446" s="21">
        <v>0.34230949676122902</v>
      </c>
      <c r="F446" s="20" t="s">
        <v>1513</v>
      </c>
      <c r="G446" s="20" t="s">
        <v>2222</v>
      </c>
      <c r="H446" s="22" t="s">
        <v>2335</v>
      </c>
    </row>
    <row r="447" spans="1:8">
      <c r="A447" s="20" t="s">
        <v>2769</v>
      </c>
      <c r="B447" s="21">
        <v>9.2898441842933999E-2</v>
      </c>
      <c r="C447" s="21">
        <v>0.32328473399713398</v>
      </c>
      <c r="D447" s="21">
        <v>4.0587932983862602</v>
      </c>
      <c r="E447" s="21">
        <v>9.6447011044167095</v>
      </c>
      <c r="F447" s="20" t="s">
        <v>2770</v>
      </c>
      <c r="G447" s="20" t="s">
        <v>2212</v>
      </c>
      <c r="H447" s="22" t="s">
        <v>2335</v>
      </c>
    </row>
    <row r="448" spans="1:8">
      <c r="A448" s="20" t="s">
        <v>2769</v>
      </c>
      <c r="B448" s="21">
        <v>0.107471245338277</v>
      </c>
      <c r="C448" s="21">
        <v>0.39312432522204099</v>
      </c>
      <c r="D448" s="21">
        <v>3.7139898324232701</v>
      </c>
      <c r="E448" s="21">
        <v>8.2841729921842298</v>
      </c>
      <c r="F448" s="20" t="s">
        <v>2522</v>
      </c>
      <c r="G448" s="20" t="s">
        <v>2213</v>
      </c>
      <c r="H448" s="22" t="s">
        <v>2335</v>
      </c>
    </row>
    <row r="449" spans="1:8">
      <c r="A449" s="20" t="s">
        <v>2769</v>
      </c>
      <c r="B449" s="21">
        <v>0.73155121851170202</v>
      </c>
      <c r="C449" s="21">
        <v>0.78742512209585902</v>
      </c>
      <c r="D449" s="21">
        <v>0.76637468434343403</v>
      </c>
      <c r="E449" s="21">
        <v>0.23955956240193299</v>
      </c>
      <c r="F449" s="20" t="s">
        <v>2127</v>
      </c>
      <c r="G449" s="20" t="s">
        <v>504</v>
      </c>
      <c r="H449" s="22" t="s">
        <v>2335</v>
      </c>
    </row>
    <row r="450" spans="1:8">
      <c r="A450" s="20" t="s">
        <v>2769</v>
      </c>
      <c r="B450" s="21">
        <v>0.78828556907672498</v>
      </c>
      <c r="C450" s="21">
        <v>0.999995660315115</v>
      </c>
      <c r="D450" s="21">
        <v>0.64740755627009605</v>
      </c>
      <c r="E450" s="21">
        <v>0.15401492832310601</v>
      </c>
      <c r="F450" s="20" t="s">
        <v>1370</v>
      </c>
      <c r="G450" s="20" t="s">
        <v>2222</v>
      </c>
      <c r="H450" s="22" t="s">
        <v>2335</v>
      </c>
    </row>
    <row r="451" spans="1:8">
      <c r="A451" s="20" t="s">
        <v>2771</v>
      </c>
      <c r="B451" s="21">
        <v>3.0462909445715999E-2</v>
      </c>
      <c r="C451" s="21">
        <v>0.31821584680151199</v>
      </c>
      <c r="D451" s="21">
        <v>2.9883692607477701</v>
      </c>
      <c r="E451" s="21">
        <v>10.4331304923013</v>
      </c>
      <c r="F451" s="20" t="s">
        <v>2772</v>
      </c>
      <c r="G451" s="20" t="s">
        <v>2212</v>
      </c>
      <c r="H451" s="22" t="s">
        <v>2335</v>
      </c>
    </row>
    <row r="452" spans="1:8">
      <c r="A452" s="20" t="s">
        <v>2771</v>
      </c>
      <c r="B452" s="21">
        <v>0.818738597243854</v>
      </c>
      <c r="C452" s="21">
        <v>0.85556192961584199</v>
      </c>
      <c r="D452" s="21">
        <v>0.67559308591289702</v>
      </c>
      <c r="E452" s="21">
        <v>0.135112144433361</v>
      </c>
      <c r="F452" s="20" t="s">
        <v>2773</v>
      </c>
      <c r="G452" s="20" t="s">
        <v>504</v>
      </c>
      <c r="H452" s="22" t="s">
        <v>2335</v>
      </c>
    </row>
    <row r="453" spans="1:8">
      <c r="A453" s="20" t="s">
        <v>2771</v>
      </c>
      <c r="B453" s="21">
        <v>0.85209736315901197</v>
      </c>
      <c r="C453" s="21">
        <v>0.87558876916088901</v>
      </c>
      <c r="D453" s="21">
        <v>0.52348151114670904</v>
      </c>
      <c r="E453" s="21">
        <v>8.37855624557792E-2</v>
      </c>
      <c r="F453" s="20" t="s">
        <v>1051</v>
      </c>
      <c r="G453" s="20" t="s">
        <v>2213</v>
      </c>
      <c r="H453" s="22" t="s">
        <v>2335</v>
      </c>
    </row>
    <row r="454" spans="1:8">
      <c r="A454" s="20" t="s">
        <v>2771</v>
      </c>
      <c r="B454" s="21">
        <v>0.994881049452363</v>
      </c>
      <c r="C454" s="21">
        <v>0.999995660315115</v>
      </c>
      <c r="D454" s="21">
        <v>0.18719672610347801</v>
      </c>
      <c r="E454" s="21">
        <v>9.6071180494675698E-4</v>
      </c>
      <c r="F454" s="20" t="s">
        <v>1158</v>
      </c>
      <c r="G454" s="20" t="s">
        <v>2222</v>
      </c>
      <c r="H454" s="22" t="s">
        <v>2335</v>
      </c>
    </row>
    <row r="455" spans="1:8">
      <c r="A455" s="20" t="s">
        <v>2774</v>
      </c>
      <c r="B455" s="21">
        <v>8.4216180567336998E-2</v>
      </c>
      <c r="C455" s="21">
        <v>0.32134951634882097</v>
      </c>
      <c r="D455" s="21">
        <v>2.48805828318023</v>
      </c>
      <c r="E455" s="21">
        <v>6.1563723153970997</v>
      </c>
      <c r="F455" s="20" t="s">
        <v>2775</v>
      </c>
      <c r="G455" s="20" t="s">
        <v>2212</v>
      </c>
      <c r="H455" s="22" t="s">
        <v>2335</v>
      </c>
    </row>
    <row r="456" spans="1:8">
      <c r="A456" s="20" t="s">
        <v>2774</v>
      </c>
      <c r="B456" s="21">
        <v>0.79202036362541095</v>
      </c>
      <c r="C456" s="21">
        <v>0.83372266032242204</v>
      </c>
      <c r="D456" s="21">
        <v>0.71075677664663295</v>
      </c>
      <c r="E456" s="21">
        <v>0.165725861083723</v>
      </c>
      <c r="F456" s="20" t="s">
        <v>2773</v>
      </c>
      <c r="G456" s="20" t="s">
        <v>504</v>
      </c>
      <c r="H456" s="22" t="s">
        <v>2335</v>
      </c>
    </row>
    <row r="457" spans="1:8">
      <c r="A457" s="20" t="s">
        <v>2774</v>
      </c>
      <c r="B457" s="21">
        <v>0.83776789830046705</v>
      </c>
      <c r="C457" s="21">
        <v>0.86158404256653398</v>
      </c>
      <c r="D457" s="21">
        <v>0.55038020146468702</v>
      </c>
      <c r="E457" s="21">
        <v>9.7425104379485705E-2</v>
      </c>
      <c r="F457" s="20" t="s">
        <v>1051</v>
      </c>
      <c r="G457" s="20" t="s">
        <v>2213</v>
      </c>
      <c r="H457" s="22" t="s">
        <v>2335</v>
      </c>
    </row>
    <row r="458" spans="1:8">
      <c r="A458" s="20" t="s">
        <v>2774</v>
      </c>
      <c r="B458" s="21">
        <v>0.99339327171591296</v>
      </c>
      <c r="C458" s="21">
        <v>0.999995660315115</v>
      </c>
      <c r="D458" s="21">
        <v>0.19681733467139001</v>
      </c>
      <c r="E458" s="21">
        <v>1.3046330911646599E-3</v>
      </c>
      <c r="F458" s="20" t="s">
        <v>1158</v>
      </c>
      <c r="G458" s="20" t="s">
        <v>2222</v>
      </c>
      <c r="H458" s="22" t="s">
        <v>2335</v>
      </c>
    </row>
    <row r="459" spans="1:8">
      <c r="A459" s="20" t="s">
        <v>2776</v>
      </c>
      <c r="B459" s="21">
        <v>0.16364060115193599</v>
      </c>
      <c r="C459" s="21">
        <v>0.34900549567469202</v>
      </c>
      <c r="D459" s="21">
        <v>1.59052836563277</v>
      </c>
      <c r="E459" s="21">
        <v>2.8789878980594898</v>
      </c>
      <c r="F459" s="20" t="s">
        <v>2777</v>
      </c>
      <c r="G459" s="20" t="s">
        <v>2212</v>
      </c>
      <c r="H459" s="22" t="s">
        <v>2335</v>
      </c>
    </row>
    <row r="460" spans="1:8">
      <c r="A460" s="20" t="s">
        <v>2776</v>
      </c>
      <c r="B460" s="21">
        <v>0.463052681188309</v>
      </c>
      <c r="C460" s="21">
        <v>0.59472752230311199</v>
      </c>
      <c r="D460" s="21">
        <v>1.060573591417</v>
      </c>
      <c r="E460" s="21">
        <v>0.81655093237054399</v>
      </c>
      <c r="F460" s="20" t="s">
        <v>2778</v>
      </c>
      <c r="G460" s="20" t="s">
        <v>504</v>
      </c>
      <c r="H460" s="22" t="s">
        <v>2335</v>
      </c>
    </row>
    <row r="461" spans="1:8">
      <c r="A461" s="20" t="s">
        <v>2776</v>
      </c>
      <c r="B461" s="21">
        <v>0.72386196986546503</v>
      </c>
      <c r="C461" s="21">
        <v>0.77246020668733995</v>
      </c>
      <c r="D461" s="21">
        <v>0.81289915966386495</v>
      </c>
      <c r="E461" s="21">
        <v>0.262692065493349</v>
      </c>
      <c r="F461" s="20" t="s">
        <v>2779</v>
      </c>
      <c r="G461" s="20" t="s">
        <v>2213</v>
      </c>
      <c r="H461" s="22" t="s">
        <v>2335</v>
      </c>
    </row>
    <row r="462" spans="1:8">
      <c r="A462" s="20" t="s">
        <v>2776</v>
      </c>
      <c r="B462" s="21">
        <v>0.99987142794054296</v>
      </c>
      <c r="C462" s="21">
        <v>0.999995660315115</v>
      </c>
      <c r="D462" s="21">
        <v>0.215254429804634</v>
      </c>
      <c r="E462" s="21">
        <v>2.76774846609652E-5</v>
      </c>
      <c r="F462" s="20" t="s">
        <v>2780</v>
      </c>
      <c r="G462" s="20" t="s">
        <v>2222</v>
      </c>
      <c r="H462" s="22" t="s">
        <v>2335</v>
      </c>
    </row>
    <row r="463" spans="1:8">
      <c r="A463" s="20" t="s">
        <v>2781</v>
      </c>
      <c r="B463" s="21">
        <v>6.4676357729108E-2</v>
      </c>
      <c r="C463" s="21">
        <v>0.31821584680151199</v>
      </c>
      <c r="D463" s="21">
        <v>2.1861845051500199</v>
      </c>
      <c r="E463" s="21">
        <v>5.9865592352831598</v>
      </c>
      <c r="F463" s="20" t="s">
        <v>2782</v>
      </c>
      <c r="G463" s="20" t="s">
        <v>2212</v>
      </c>
      <c r="H463" s="22" t="s">
        <v>2335</v>
      </c>
    </row>
    <row r="464" spans="1:8">
      <c r="A464" s="20" t="s">
        <v>2781</v>
      </c>
      <c r="B464" s="21">
        <v>0.287174799881311</v>
      </c>
      <c r="C464" s="21">
        <v>0.46756553591786698</v>
      </c>
      <c r="D464" s="21">
        <v>1.2738726790450901</v>
      </c>
      <c r="E464" s="21">
        <v>1.5893653240138099</v>
      </c>
      <c r="F464" s="20" t="s">
        <v>2783</v>
      </c>
      <c r="G464" s="20" t="s">
        <v>504</v>
      </c>
      <c r="H464" s="22" t="s">
        <v>2335</v>
      </c>
    </row>
    <row r="465" spans="1:8">
      <c r="A465" s="20" t="s">
        <v>2781</v>
      </c>
      <c r="B465" s="21">
        <v>0.37043340584141699</v>
      </c>
      <c r="C465" s="21">
        <v>0.51425856567149297</v>
      </c>
      <c r="D465" s="21">
        <v>1.3094790547798001</v>
      </c>
      <c r="E465" s="21">
        <v>1.30041954404488</v>
      </c>
      <c r="F465" s="20" t="s">
        <v>2784</v>
      </c>
      <c r="G465" s="20" t="s">
        <v>2213</v>
      </c>
      <c r="H465" s="22" t="s">
        <v>2335</v>
      </c>
    </row>
    <row r="466" spans="1:8">
      <c r="A466" s="20" t="s">
        <v>2781</v>
      </c>
      <c r="B466" s="21">
        <v>0.99819788827301104</v>
      </c>
      <c r="C466" s="21">
        <v>0.999995660315115</v>
      </c>
      <c r="D466" s="21">
        <v>0.22963683995481499</v>
      </c>
      <c r="E466" s="21">
        <v>4.1420457589189401E-4</v>
      </c>
      <c r="F466" s="20" t="s">
        <v>2785</v>
      </c>
      <c r="G466" s="20" t="s">
        <v>2222</v>
      </c>
      <c r="H466" s="22" t="s">
        <v>2335</v>
      </c>
    </row>
    <row r="467" spans="1:8">
      <c r="A467" s="20" t="s">
        <v>2786</v>
      </c>
      <c r="B467" s="21">
        <v>0.102682679053578</v>
      </c>
      <c r="C467" s="21">
        <v>0.32390353857757098</v>
      </c>
      <c r="D467" s="21">
        <v>3.8146859903381598</v>
      </c>
      <c r="E467" s="21">
        <v>8.6826519180890607</v>
      </c>
      <c r="F467" s="20" t="s">
        <v>2787</v>
      </c>
      <c r="G467" s="20" t="s">
        <v>2212</v>
      </c>
      <c r="H467" s="22" t="s">
        <v>2335</v>
      </c>
    </row>
    <row r="468" spans="1:8">
      <c r="A468" s="20" t="s">
        <v>2786</v>
      </c>
      <c r="B468" s="21">
        <v>0.40154796448154201</v>
      </c>
      <c r="C468" s="21">
        <v>0.54533554523322703</v>
      </c>
      <c r="D468" s="21">
        <v>1.4740796963946801</v>
      </c>
      <c r="E468" s="21">
        <v>1.34499201598826</v>
      </c>
      <c r="F468" s="20" t="s">
        <v>2788</v>
      </c>
      <c r="G468" s="20" t="s">
        <v>504</v>
      </c>
      <c r="H468" s="22" t="s">
        <v>2335</v>
      </c>
    </row>
    <row r="469" spans="1:8">
      <c r="A469" s="20" t="s">
        <v>2786</v>
      </c>
      <c r="B469" s="21">
        <v>0.44952269940434503</v>
      </c>
      <c r="C469" s="21">
        <v>0.570013319863242</v>
      </c>
      <c r="D469" s="21">
        <v>1.7034637643603601</v>
      </c>
      <c r="E469" s="21">
        <v>1.36203669444801</v>
      </c>
      <c r="F469" s="20" t="s">
        <v>1004</v>
      </c>
      <c r="G469" s="20" t="s">
        <v>2213</v>
      </c>
      <c r="H469" s="22" t="s">
        <v>2335</v>
      </c>
    </row>
    <row r="470" spans="1:8">
      <c r="A470" s="20" t="s">
        <v>2786</v>
      </c>
      <c r="B470" s="21">
        <v>0.80750678640144402</v>
      </c>
      <c r="C470" s="21">
        <v>0.999995660315115</v>
      </c>
      <c r="D470" s="21">
        <v>0.60923018725174904</v>
      </c>
      <c r="E470" s="21">
        <v>0.13025574111604199</v>
      </c>
      <c r="F470" s="20" t="s">
        <v>1185</v>
      </c>
      <c r="G470" s="20" t="s">
        <v>2222</v>
      </c>
      <c r="H470" s="22" t="s">
        <v>2335</v>
      </c>
    </row>
    <row r="471" spans="1:8">
      <c r="A471" s="20" t="s">
        <v>2789</v>
      </c>
      <c r="B471" s="21">
        <v>3.6676596820179201E-2</v>
      </c>
      <c r="C471" s="21">
        <v>0.31821584680151199</v>
      </c>
      <c r="D471" s="21">
        <v>7.0724637681159397</v>
      </c>
      <c r="E471" s="21">
        <v>23.378852334545901</v>
      </c>
      <c r="F471" s="20" t="s">
        <v>2787</v>
      </c>
      <c r="G471" s="20" t="s">
        <v>2212</v>
      </c>
      <c r="H471" s="22" t="s">
        <v>2335</v>
      </c>
    </row>
    <row r="472" spans="1:8">
      <c r="A472" s="20" t="s">
        <v>2789</v>
      </c>
      <c r="B472" s="21">
        <v>0.17819959713292799</v>
      </c>
      <c r="C472" s="21">
        <v>0.37732082184385901</v>
      </c>
      <c r="D472" s="21">
        <v>2.7330100498980898</v>
      </c>
      <c r="E472" s="21">
        <v>4.7140351850984201</v>
      </c>
      <c r="F472" s="20" t="s">
        <v>2788</v>
      </c>
      <c r="G472" s="20" t="s">
        <v>504</v>
      </c>
      <c r="H472" s="22" t="s">
        <v>2335</v>
      </c>
    </row>
    <row r="473" spans="1:8">
      <c r="A473" s="20" t="s">
        <v>2789</v>
      </c>
      <c r="B473" s="21">
        <v>0.28303803364591801</v>
      </c>
      <c r="C473" s="21">
        <v>0.46667128871914099</v>
      </c>
      <c r="D473" s="21">
        <v>3.1063561988672101</v>
      </c>
      <c r="E473" s="21">
        <v>3.9207620160902201</v>
      </c>
      <c r="F473" s="20" t="s">
        <v>1004</v>
      </c>
      <c r="G473" s="20" t="s">
        <v>2213</v>
      </c>
      <c r="H473" s="22" t="s">
        <v>2335</v>
      </c>
    </row>
    <row r="474" spans="1:8">
      <c r="A474" s="20" t="s">
        <v>2789</v>
      </c>
      <c r="B474" s="21">
        <v>0.60083092522524695</v>
      </c>
      <c r="C474" s="21">
        <v>0.999995660315115</v>
      </c>
      <c r="D474" s="21">
        <v>1.11098989435002</v>
      </c>
      <c r="E474" s="21">
        <v>0.56598458762200199</v>
      </c>
      <c r="F474" s="20" t="s">
        <v>1185</v>
      </c>
      <c r="G474" s="20" t="s">
        <v>2222</v>
      </c>
      <c r="H474" s="22" t="s">
        <v>2335</v>
      </c>
    </row>
    <row r="475" spans="1:8">
      <c r="A475" s="20" t="s">
        <v>2790</v>
      </c>
      <c r="B475" s="21">
        <v>1.36570240653977E-2</v>
      </c>
      <c r="C475" s="21">
        <v>0.23747154786656299</v>
      </c>
      <c r="D475" s="21">
        <v>4.5777003484320504</v>
      </c>
      <c r="E475" s="21">
        <v>19.654362425194101</v>
      </c>
      <c r="F475" s="20" t="s">
        <v>2791</v>
      </c>
      <c r="G475" s="20" t="s">
        <v>2212</v>
      </c>
      <c r="H475" s="22" t="s">
        <v>2335</v>
      </c>
    </row>
    <row r="476" spans="1:8">
      <c r="A476" s="20" t="s">
        <v>2790</v>
      </c>
      <c r="B476" s="21">
        <v>0.63620813705671198</v>
      </c>
      <c r="C476" s="21">
        <v>0.70562309159581205</v>
      </c>
      <c r="D476" s="21">
        <v>0.99675932958630797</v>
      </c>
      <c r="E476" s="21">
        <v>0.45076398286445701</v>
      </c>
      <c r="F476" s="20" t="s">
        <v>999</v>
      </c>
      <c r="G476" s="20" t="s">
        <v>2213</v>
      </c>
      <c r="H476" s="22" t="s">
        <v>2335</v>
      </c>
    </row>
    <row r="477" spans="1:8">
      <c r="A477" s="20" t="s">
        <v>2790</v>
      </c>
      <c r="B477" s="21">
        <v>0.68015264048120005</v>
      </c>
      <c r="C477" s="21">
        <v>0.74802288264435601</v>
      </c>
      <c r="D477" s="21">
        <v>0.85543444684700498</v>
      </c>
      <c r="E477" s="21">
        <v>0.32971697201253602</v>
      </c>
      <c r="F477" s="20" t="s">
        <v>2793</v>
      </c>
      <c r="G477" s="20" t="s">
        <v>504</v>
      </c>
      <c r="H477" s="22" t="s">
        <v>2335</v>
      </c>
    </row>
    <row r="478" spans="1:8">
      <c r="A478" s="20" t="s">
        <v>2790</v>
      </c>
      <c r="B478" s="21">
        <v>0.76424228737765398</v>
      </c>
      <c r="C478" s="21">
        <v>0.999995660315115</v>
      </c>
      <c r="D478" s="21">
        <v>0.72242819158895999</v>
      </c>
      <c r="E478" s="21">
        <v>0.19423956407911</v>
      </c>
      <c r="F478" s="20" t="s">
        <v>2792</v>
      </c>
      <c r="G478" s="20" t="s">
        <v>2222</v>
      </c>
      <c r="H478" s="22" t="s">
        <v>2335</v>
      </c>
    </row>
    <row r="479" spans="1:8">
      <c r="A479" s="20" t="s">
        <v>2794</v>
      </c>
      <c r="B479" s="21">
        <v>8.19764360153257E-4</v>
      </c>
      <c r="C479" s="21">
        <v>0.116471016496471</v>
      </c>
      <c r="D479" s="21">
        <v>3.5926887183168499</v>
      </c>
      <c r="E479" s="21">
        <v>25.531419472143099</v>
      </c>
      <c r="F479" s="20" t="s">
        <v>2795</v>
      </c>
      <c r="G479" s="20" t="s">
        <v>2212</v>
      </c>
      <c r="H479" s="22" t="s">
        <v>2335</v>
      </c>
    </row>
    <row r="480" spans="1:8">
      <c r="A480" s="20" t="s">
        <v>2794</v>
      </c>
      <c r="B480" s="21">
        <v>0.21831416762393899</v>
      </c>
      <c r="C480" s="21">
        <v>0.409477991492464</v>
      </c>
      <c r="D480" s="21">
        <v>1.3549584647850501</v>
      </c>
      <c r="E480" s="21">
        <v>2.0620030504162501</v>
      </c>
      <c r="F480" s="20" t="s">
        <v>2796</v>
      </c>
      <c r="G480" s="20" t="s">
        <v>504</v>
      </c>
      <c r="H480" s="22" t="s">
        <v>2335</v>
      </c>
    </row>
    <row r="481" spans="1:8">
      <c r="A481" s="20" t="s">
        <v>2794</v>
      </c>
      <c r="B481" s="21">
        <v>0.40393337719191003</v>
      </c>
      <c r="C481" s="21">
        <v>0.53712222048221603</v>
      </c>
      <c r="D481" s="21">
        <v>1.2476318484383</v>
      </c>
      <c r="E481" s="21">
        <v>1.13098491120545</v>
      </c>
      <c r="F481" s="20" t="s">
        <v>2797</v>
      </c>
      <c r="G481" s="20" t="s">
        <v>2213</v>
      </c>
      <c r="H481" s="22" t="s">
        <v>2335</v>
      </c>
    </row>
    <row r="482" spans="1:8">
      <c r="A482" s="20" t="s">
        <v>2794</v>
      </c>
      <c r="B482" s="21">
        <v>0.942524965013118</v>
      </c>
      <c r="C482" s="21">
        <v>0.999995660315115</v>
      </c>
      <c r="D482" s="21">
        <v>0.55583688389094499</v>
      </c>
      <c r="E482" s="21">
        <v>3.2901581483902702E-2</v>
      </c>
      <c r="F482" s="20" t="s">
        <v>2798</v>
      </c>
      <c r="G482" s="20" t="s">
        <v>2222</v>
      </c>
      <c r="H482" s="22" t="s">
        <v>2335</v>
      </c>
    </row>
    <row r="483" spans="1:8">
      <c r="A483" s="20" t="s">
        <v>2799</v>
      </c>
      <c r="B483" s="21">
        <v>7.4243098375627301E-2</v>
      </c>
      <c r="C483" s="21">
        <v>0.32134951634882097</v>
      </c>
      <c r="D483" s="21">
        <v>4.6541769765523702</v>
      </c>
      <c r="E483" s="21">
        <v>12.102770477576</v>
      </c>
      <c r="F483" s="20" t="s">
        <v>2800</v>
      </c>
      <c r="G483" s="20" t="s">
        <v>2212</v>
      </c>
      <c r="H483" s="22" t="s">
        <v>2335</v>
      </c>
    </row>
    <row r="484" spans="1:8">
      <c r="A484" s="20" t="s">
        <v>2799</v>
      </c>
      <c r="B484" s="21">
        <v>0.104591318776016</v>
      </c>
      <c r="C484" s="21">
        <v>0.32794112533228398</v>
      </c>
      <c r="D484" s="21">
        <v>2.7705798479087398</v>
      </c>
      <c r="E484" s="21">
        <v>6.2551235086147399</v>
      </c>
      <c r="F484" s="20" t="s">
        <v>2801</v>
      </c>
      <c r="G484" s="20" t="s">
        <v>504</v>
      </c>
      <c r="H484" s="22" t="s">
        <v>2335</v>
      </c>
    </row>
    <row r="485" spans="1:8">
      <c r="A485" s="20" t="s">
        <v>2799</v>
      </c>
      <c r="B485" s="21">
        <v>0.38953601917337699</v>
      </c>
      <c r="C485" s="21">
        <v>0.52536107849041003</v>
      </c>
      <c r="D485" s="21">
        <v>2.06943570379693</v>
      </c>
      <c r="E485" s="21">
        <v>1.9510617931816101</v>
      </c>
      <c r="F485" s="20" t="s">
        <v>999</v>
      </c>
      <c r="G485" s="20" t="s">
        <v>2213</v>
      </c>
      <c r="H485" s="22" t="s">
        <v>2335</v>
      </c>
    </row>
    <row r="486" spans="1:8">
      <c r="A486" s="20" t="s">
        <v>2799</v>
      </c>
      <c r="B486" s="21">
        <v>0.74390464262687295</v>
      </c>
      <c r="C486" s="21">
        <v>0.999995660315115</v>
      </c>
      <c r="D486" s="21">
        <v>0.74012402388608101</v>
      </c>
      <c r="E486" s="21">
        <v>0.218960082974647</v>
      </c>
      <c r="F486" s="20" t="s">
        <v>1731</v>
      </c>
      <c r="G486" s="20" t="s">
        <v>2222</v>
      </c>
      <c r="H486" s="22" t="s">
        <v>2335</v>
      </c>
    </row>
    <row r="487" spans="1:8">
      <c r="A487" s="20" t="s">
        <v>2802</v>
      </c>
      <c r="B487" s="21">
        <v>3.8283486254060702E-2</v>
      </c>
      <c r="C487" s="21">
        <v>0.31821584680151199</v>
      </c>
      <c r="D487" s="21">
        <v>4.2239434608794904</v>
      </c>
      <c r="E487" s="21">
        <v>13.7816151123192</v>
      </c>
      <c r="F487" s="20" t="s">
        <v>2803</v>
      </c>
      <c r="G487" s="20" t="s">
        <v>2212</v>
      </c>
      <c r="H487" s="22" t="s">
        <v>2335</v>
      </c>
    </row>
    <row r="488" spans="1:8">
      <c r="A488" s="20" t="s">
        <v>2802</v>
      </c>
      <c r="B488" s="21">
        <v>0.28979596960189102</v>
      </c>
      <c r="C488" s="21">
        <v>0.467962470676275</v>
      </c>
      <c r="D488" s="21">
        <v>1.62740438380675</v>
      </c>
      <c r="E488" s="21">
        <v>2.01566752191416</v>
      </c>
      <c r="F488" s="20" t="s">
        <v>2804</v>
      </c>
      <c r="G488" s="20" t="s">
        <v>504</v>
      </c>
      <c r="H488" s="22" t="s">
        <v>2335</v>
      </c>
    </row>
    <row r="489" spans="1:8">
      <c r="A489" s="20" t="s">
        <v>2802</v>
      </c>
      <c r="B489" s="21">
        <v>0.55757460865130004</v>
      </c>
      <c r="C489" s="21">
        <v>0.651917080457318</v>
      </c>
      <c r="D489" s="21">
        <v>1.2398993077407101</v>
      </c>
      <c r="E489" s="21">
        <v>0.72429828692142595</v>
      </c>
      <c r="F489" s="20" t="s">
        <v>957</v>
      </c>
      <c r="G489" s="20" t="s">
        <v>2213</v>
      </c>
      <c r="H489" s="22" t="s">
        <v>2335</v>
      </c>
    </row>
    <row r="490" spans="1:8">
      <c r="A490" s="20" t="s">
        <v>2802</v>
      </c>
      <c r="B490" s="21">
        <v>0.89468716701861695</v>
      </c>
      <c r="C490" s="21">
        <v>0.999995660315115</v>
      </c>
      <c r="D490" s="21">
        <v>0.44343132751492798</v>
      </c>
      <c r="E490" s="21">
        <v>4.9345550673038002E-2</v>
      </c>
      <c r="F490" s="20" t="s">
        <v>1731</v>
      </c>
      <c r="G490" s="20" t="s">
        <v>2222</v>
      </c>
      <c r="H490" s="22" t="s">
        <v>2335</v>
      </c>
    </row>
    <row r="491" spans="1:8">
      <c r="A491" s="20" t="s">
        <v>2805</v>
      </c>
      <c r="B491" s="21">
        <v>1.95310054500617E-2</v>
      </c>
      <c r="C491" s="21">
        <v>0.28194592834070298</v>
      </c>
      <c r="D491" s="21">
        <v>4.0886351842241799</v>
      </c>
      <c r="E491" s="21">
        <v>16.091854320608199</v>
      </c>
      <c r="F491" s="20" t="s">
        <v>2806</v>
      </c>
      <c r="G491" s="20" t="s">
        <v>2212</v>
      </c>
      <c r="H491" s="22" t="s">
        <v>2335</v>
      </c>
    </row>
    <row r="492" spans="1:8">
      <c r="A492" s="20" t="s">
        <v>2805</v>
      </c>
      <c r="B492" s="21">
        <v>0.101584090735025</v>
      </c>
      <c r="C492" s="21">
        <v>0.39312432522204099</v>
      </c>
      <c r="D492" s="21">
        <v>2.76168421052631</v>
      </c>
      <c r="E492" s="21">
        <v>6.3156081953890801</v>
      </c>
      <c r="F492" s="20" t="s">
        <v>2807</v>
      </c>
      <c r="G492" s="20" t="s">
        <v>2213</v>
      </c>
      <c r="H492" s="22" t="s">
        <v>2335</v>
      </c>
    </row>
    <row r="493" spans="1:8">
      <c r="A493" s="20" t="s">
        <v>2805</v>
      </c>
      <c r="B493" s="21">
        <v>0.118289000234509</v>
      </c>
      <c r="C493" s="21">
        <v>0.33984318991246598</v>
      </c>
      <c r="D493" s="21">
        <v>1.9882212919642099</v>
      </c>
      <c r="E493" s="21">
        <v>4.2441058698712402</v>
      </c>
      <c r="F493" s="20" t="s">
        <v>2808</v>
      </c>
      <c r="G493" s="20" t="s">
        <v>504</v>
      </c>
      <c r="H493" s="22" t="s">
        <v>2335</v>
      </c>
    </row>
    <row r="494" spans="1:8">
      <c r="A494" s="20" t="s">
        <v>2805</v>
      </c>
      <c r="B494" s="21">
        <v>0.81395936577612504</v>
      </c>
      <c r="C494" s="21">
        <v>0.999995660315115</v>
      </c>
      <c r="D494" s="21">
        <v>0.64683977455716501</v>
      </c>
      <c r="E494" s="21">
        <v>0.13314862564285901</v>
      </c>
      <c r="F494" s="20" t="s">
        <v>2809</v>
      </c>
      <c r="G494" s="20" t="s">
        <v>2222</v>
      </c>
      <c r="H494" s="22" t="s">
        <v>2335</v>
      </c>
    </row>
    <row r="495" spans="1:8">
      <c r="A495" s="20" t="s">
        <v>2810</v>
      </c>
      <c r="B495" s="21">
        <v>1.7755103181264401E-4</v>
      </c>
      <c r="C495" s="21">
        <v>9.5693899975193106E-2</v>
      </c>
      <c r="D495" s="21">
        <v>4.4094914032043597</v>
      </c>
      <c r="E495" s="21">
        <v>38.0814810982111</v>
      </c>
      <c r="F495" s="20" t="s">
        <v>2811</v>
      </c>
      <c r="G495" s="20" t="s">
        <v>2212</v>
      </c>
      <c r="H495" s="22" t="s">
        <v>2335</v>
      </c>
    </row>
    <row r="496" spans="1:8">
      <c r="A496" s="20" t="s">
        <v>2810</v>
      </c>
      <c r="B496" s="21">
        <v>0.27639979677307902</v>
      </c>
      <c r="C496" s="21">
        <v>0.452593698970013</v>
      </c>
      <c r="D496" s="21">
        <v>1.3134399658775799</v>
      </c>
      <c r="E496" s="21">
        <v>1.6889615442167001</v>
      </c>
      <c r="F496" s="20" t="s">
        <v>2812</v>
      </c>
      <c r="G496" s="20" t="s">
        <v>504</v>
      </c>
      <c r="H496" s="22" t="s">
        <v>2335</v>
      </c>
    </row>
    <row r="497" spans="1:8">
      <c r="A497" s="20" t="s">
        <v>2810</v>
      </c>
      <c r="B497" s="21">
        <v>0.49745814622274198</v>
      </c>
      <c r="C497" s="21">
        <v>0.60395783503533895</v>
      </c>
      <c r="D497" s="21">
        <v>1.1328695652173899</v>
      </c>
      <c r="E497" s="21">
        <v>0.79101921143032505</v>
      </c>
      <c r="F497" s="20" t="s">
        <v>2813</v>
      </c>
      <c r="G497" s="20" t="s">
        <v>2213</v>
      </c>
      <c r="H497" s="22" t="s">
        <v>2335</v>
      </c>
    </row>
    <row r="498" spans="1:8">
      <c r="A498" s="20" t="s">
        <v>2810</v>
      </c>
      <c r="B498" s="21">
        <v>0.99484074100546005</v>
      </c>
      <c r="C498" s="21">
        <v>0.999995660315115</v>
      </c>
      <c r="D498" s="21">
        <v>0.266934353890875</v>
      </c>
      <c r="E498" s="21">
        <v>1.3807483561019799E-3</v>
      </c>
      <c r="F498" s="20" t="s">
        <v>2814</v>
      </c>
      <c r="G498" s="20" t="s">
        <v>2222</v>
      </c>
      <c r="H498" s="22" t="s">
        <v>2335</v>
      </c>
    </row>
    <row r="499" spans="1:8">
      <c r="A499" s="20" t="s">
        <v>2815</v>
      </c>
      <c r="B499" s="21">
        <v>1.09453820320009E-2</v>
      </c>
      <c r="C499" s="21">
        <v>0.23110392347567699</v>
      </c>
      <c r="D499" s="21">
        <v>1.78927590692296</v>
      </c>
      <c r="E499" s="21">
        <v>8.0782902199188609</v>
      </c>
      <c r="F499" s="20" t="s">
        <v>2816</v>
      </c>
      <c r="G499" s="20" t="s">
        <v>2212</v>
      </c>
      <c r="H499" s="22" t="s">
        <v>2335</v>
      </c>
    </row>
    <row r="500" spans="1:8">
      <c r="A500" s="20" t="s">
        <v>2815</v>
      </c>
      <c r="B500" s="21">
        <v>0.37483381101033197</v>
      </c>
      <c r="C500" s="21">
        <v>0.53027778310238405</v>
      </c>
      <c r="D500" s="21">
        <v>1.07114010510228</v>
      </c>
      <c r="E500" s="21">
        <v>1.0510803522204899</v>
      </c>
      <c r="F500" s="20" t="s">
        <v>2817</v>
      </c>
      <c r="G500" s="20" t="s">
        <v>504</v>
      </c>
      <c r="H500" s="22" t="s">
        <v>2335</v>
      </c>
    </row>
    <row r="501" spans="1:8">
      <c r="A501" s="20" t="s">
        <v>2815</v>
      </c>
      <c r="B501" s="21">
        <v>0.76379625616326796</v>
      </c>
      <c r="C501" s="21">
        <v>0.80159504699728601</v>
      </c>
      <c r="D501" s="21">
        <v>0.83676324578030503</v>
      </c>
      <c r="E501" s="21">
        <v>0.22546937583079099</v>
      </c>
      <c r="F501" s="20" t="s">
        <v>2818</v>
      </c>
      <c r="G501" s="20" t="s">
        <v>2213</v>
      </c>
      <c r="H501" s="22" t="s">
        <v>2335</v>
      </c>
    </row>
    <row r="502" spans="1:8">
      <c r="A502" s="20" t="s">
        <v>2815</v>
      </c>
      <c r="B502" s="21">
        <v>0.99999482996656397</v>
      </c>
      <c r="C502" s="21">
        <v>0.999995660315115</v>
      </c>
      <c r="D502" s="21">
        <v>0.28950954674721802</v>
      </c>
      <c r="E502" s="21">
        <v>1.4967779058681101E-6</v>
      </c>
      <c r="F502" s="20" t="s">
        <v>2819</v>
      </c>
      <c r="G502" s="20" t="s">
        <v>2222</v>
      </c>
      <c r="H502" s="22" t="s">
        <v>2335</v>
      </c>
    </row>
    <row r="503" spans="1:8">
      <c r="A503" s="20" t="s">
        <v>2820</v>
      </c>
      <c r="B503" s="21">
        <v>8.6537667372237295E-2</v>
      </c>
      <c r="C503" s="21">
        <v>0.32134951634882097</v>
      </c>
      <c r="D503" s="21">
        <v>4.2396135265700403</v>
      </c>
      <c r="E503" s="21">
        <v>10.375078346939</v>
      </c>
      <c r="F503" s="20" t="s">
        <v>2821</v>
      </c>
      <c r="G503" s="20" t="s">
        <v>2212</v>
      </c>
      <c r="H503" s="22" t="s">
        <v>2335</v>
      </c>
    </row>
    <row r="504" spans="1:8">
      <c r="A504" s="20" t="s">
        <v>2820</v>
      </c>
      <c r="B504" s="21">
        <v>0.41696069300796101</v>
      </c>
      <c r="C504" s="21">
        <v>0.54734434621108996</v>
      </c>
      <c r="D504" s="21">
        <v>1.88910170465428</v>
      </c>
      <c r="E504" s="21">
        <v>1.6525168846445899</v>
      </c>
      <c r="F504" s="20" t="s">
        <v>924</v>
      </c>
      <c r="G504" s="20" t="s">
        <v>2213</v>
      </c>
      <c r="H504" s="22" t="s">
        <v>2335</v>
      </c>
    </row>
    <row r="505" spans="1:8">
      <c r="A505" s="20" t="s">
        <v>2820</v>
      </c>
      <c r="B505" s="21">
        <v>0.71672974391283695</v>
      </c>
      <c r="C505" s="21">
        <v>0.77535486977819001</v>
      </c>
      <c r="D505" s="21">
        <v>0.79977766798418903</v>
      </c>
      <c r="E505" s="21">
        <v>0.266371099402895</v>
      </c>
      <c r="F505" s="20" t="s">
        <v>1350</v>
      </c>
      <c r="G505" s="20" t="s">
        <v>504</v>
      </c>
      <c r="H505" s="22" t="s">
        <v>2335</v>
      </c>
    </row>
    <row r="506" spans="1:8">
      <c r="A506" s="20" t="s">
        <v>2820</v>
      </c>
      <c r="B506" s="21">
        <v>0.77441840305447496</v>
      </c>
      <c r="C506" s="21">
        <v>0.999995660315115</v>
      </c>
      <c r="D506" s="21">
        <v>0.67562561163148305</v>
      </c>
      <c r="E506" s="21">
        <v>0.172718944064576</v>
      </c>
      <c r="F506" s="20" t="s">
        <v>1350</v>
      </c>
      <c r="G506" s="20" t="s">
        <v>2222</v>
      </c>
      <c r="H506" s="22" t="s">
        <v>2335</v>
      </c>
    </row>
    <row r="507" spans="1:8">
      <c r="A507" s="20" t="s">
        <v>2822</v>
      </c>
      <c r="B507" s="21">
        <v>5.3037909296438202E-2</v>
      </c>
      <c r="C507" s="21">
        <v>0.31821584680151199</v>
      </c>
      <c r="D507" s="21">
        <v>3.6805451829723599</v>
      </c>
      <c r="E507" s="21">
        <v>10.8088349982346</v>
      </c>
      <c r="F507" s="20" t="s">
        <v>2823</v>
      </c>
      <c r="G507" s="20" t="s">
        <v>2212</v>
      </c>
      <c r="H507" s="22" t="s">
        <v>2335</v>
      </c>
    </row>
    <row r="508" spans="1:8">
      <c r="A508" s="20" t="s">
        <v>2822</v>
      </c>
      <c r="B508" s="21">
        <v>0.16686613968703501</v>
      </c>
      <c r="C508" s="21">
        <v>0.36657529746728501</v>
      </c>
      <c r="D508" s="21">
        <v>1.9190105132962201</v>
      </c>
      <c r="E508" s="21">
        <v>3.4361098871277602</v>
      </c>
      <c r="F508" s="20" t="s">
        <v>2824</v>
      </c>
      <c r="G508" s="20" t="s">
        <v>504</v>
      </c>
      <c r="H508" s="22" t="s">
        <v>2335</v>
      </c>
    </row>
    <row r="509" spans="1:8">
      <c r="A509" s="20" t="s">
        <v>2822</v>
      </c>
      <c r="B509" s="21">
        <v>0.60567303181375398</v>
      </c>
      <c r="C509" s="21">
        <v>0.68535218871289505</v>
      </c>
      <c r="D509" s="21">
        <v>1.08436123348017</v>
      </c>
      <c r="E509" s="21">
        <v>0.543714977026173</v>
      </c>
      <c r="F509" s="20" t="s">
        <v>1125</v>
      </c>
      <c r="G509" s="20" t="s">
        <v>2213</v>
      </c>
      <c r="H509" s="22" t="s">
        <v>2335</v>
      </c>
    </row>
    <row r="510" spans="1:8">
      <c r="A510" s="20" t="s">
        <v>2822</v>
      </c>
      <c r="B510" s="21">
        <v>0.92334851823103803</v>
      </c>
      <c r="C510" s="21">
        <v>0.999995660315115</v>
      </c>
      <c r="D510" s="21">
        <v>0.38780144694533702</v>
      </c>
      <c r="E510" s="21">
        <v>3.09265925593839E-2</v>
      </c>
      <c r="F510" s="20" t="s">
        <v>1434</v>
      </c>
      <c r="G510" s="20" t="s">
        <v>2222</v>
      </c>
      <c r="H510" s="22" t="s">
        <v>2335</v>
      </c>
    </row>
    <row r="511" spans="1:8">
      <c r="A511" s="20" t="s">
        <v>2825</v>
      </c>
      <c r="B511" s="21">
        <v>0.61638670887324398</v>
      </c>
      <c r="C511" s="21">
        <v>0.64657172158598597</v>
      </c>
      <c r="D511" s="21">
        <v>1.0524038461538401</v>
      </c>
      <c r="E511" s="21">
        <v>0.50923795003668804</v>
      </c>
      <c r="F511" s="20" t="s">
        <v>819</v>
      </c>
      <c r="G511" s="20" t="s">
        <v>2212</v>
      </c>
      <c r="H511" s="22" t="s">
        <v>2335</v>
      </c>
    </row>
    <row r="512" spans="1:8">
      <c r="A512" s="20" t="s">
        <v>2825</v>
      </c>
      <c r="B512" s="21">
        <v>0.64856282706450097</v>
      </c>
      <c r="C512" s="21">
        <v>0.71226096186547905</v>
      </c>
      <c r="D512" s="21">
        <v>0.96338717572197696</v>
      </c>
      <c r="E512" s="21">
        <v>0.41714317824383501</v>
      </c>
      <c r="F512" s="20" t="s">
        <v>999</v>
      </c>
      <c r="G512" s="20" t="s">
        <v>2213</v>
      </c>
      <c r="H512" s="22" t="s">
        <v>2335</v>
      </c>
    </row>
    <row r="513" spans="1:8">
      <c r="A513" s="20" t="s">
        <v>2825</v>
      </c>
      <c r="B513" s="21">
        <v>0.91326668343968598</v>
      </c>
      <c r="C513" s="21">
        <v>0.93021910607857405</v>
      </c>
      <c r="D513" s="21">
        <v>0.40784932659932599</v>
      </c>
      <c r="E513" s="21">
        <v>3.7003086671289299E-2</v>
      </c>
      <c r="F513" s="20" t="s">
        <v>1440</v>
      </c>
      <c r="G513" s="20" t="s">
        <v>504</v>
      </c>
      <c r="H513" s="22" t="s">
        <v>2335</v>
      </c>
    </row>
    <row r="514" spans="1:8">
      <c r="A514" s="20" t="s">
        <v>2825</v>
      </c>
      <c r="B514" s="21">
        <v>0.94421842230817399</v>
      </c>
      <c r="C514" s="21">
        <v>0.999995660315115</v>
      </c>
      <c r="D514" s="21">
        <v>0.344533762057877</v>
      </c>
      <c r="E514" s="21">
        <v>1.9775466199247901E-2</v>
      </c>
      <c r="F514" s="20" t="s">
        <v>1440</v>
      </c>
      <c r="G514" s="20" t="s">
        <v>2222</v>
      </c>
      <c r="H514" s="22" t="s">
        <v>2335</v>
      </c>
    </row>
    <row r="515" spans="1:8">
      <c r="A515" s="20" t="s">
        <v>2826</v>
      </c>
      <c r="B515" s="21">
        <v>2.6758539696873099E-2</v>
      </c>
      <c r="C515" s="21">
        <v>0.31821584680151199</v>
      </c>
      <c r="D515" s="21">
        <v>3.6936210131332001</v>
      </c>
      <c r="E515" s="21">
        <v>13.3742382938019</v>
      </c>
      <c r="F515" s="20" t="s">
        <v>2806</v>
      </c>
      <c r="G515" s="20" t="s">
        <v>2212</v>
      </c>
      <c r="H515" s="22" t="s">
        <v>2335</v>
      </c>
    </row>
    <row r="516" spans="1:8">
      <c r="A516" s="20" t="s">
        <v>2826</v>
      </c>
      <c r="B516" s="21">
        <v>6.7011061857403895E-2</v>
      </c>
      <c r="C516" s="21">
        <v>0.24636435006908899</v>
      </c>
      <c r="D516" s="21">
        <v>2.1784951074119898</v>
      </c>
      <c r="E516" s="21">
        <v>5.8882491339755001</v>
      </c>
      <c r="F516" s="20" t="s">
        <v>2827</v>
      </c>
      <c r="G516" s="20" t="s">
        <v>504</v>
      </c>
      <c r="H516" s="22" t="s">
        <v>2335</v>
      </c>
    </row>
    <row r="517" spans="1:8">
      <c r="A517" s="20" t="s">
        <v>2826</v>
      </c>
      <c r="B517" s="21">
        <v>0.125898172189186</v>
      </c>
      <c r="C517" s="21">
        <v>0.396353445591549</v>
      </c>
      <c r="D517" s="21">
        <v>2.49739682539682</v>
      </c>
      <c r="E517" s="21">
        <v>5.1753101284879399</v>
      </c>
      <c r="F517" s="20" t="s">
        <v>2807</v>
      </c>
      <c r="G517" s="20" t="s">
        <v>2213</v>
      </c>
      <c r="H517" s="22" t="s">
        <v>2335</v>
      </c>
    </row>
    <row r="518" spans="1:8">
      <c r="A518" s="20" t="s">
        <v>2826</v>
      </c>
      <c r="B518" s="21">
        <v>0.65824388949110901</v>
      </c>
      <c r="C518" s="21">
        <v>0.999995660315115</v>
      </c>
      <c r="D518" s="21">
        <v>0.888110599078341</v>
      </c>
      <c r="E518" s="21">
        <v>0.37138988038169002</v>
      </c>
      <c r="F518" s="20" t="s">
        <v>2828</v>
      </c>
      <c r="G518" s="20" t="s">
        <v>2222</v>
      </c>
      <c r="H518" s="22" t="s">
        <v>2335</v>
      </c>
    </row>
    <row r="519" spans="1:8">
      <c r="A519" s="20" t="s">
        <v>2829</v>
      </c>
      <c r="B519" s="21">
        <v>7.7316086370587903E-3</v>
      </c>
      <c r="C519" s="21">
        <v>0.22457748847605899</v>
      </c>
      <c r="D519" s="21">
        <v>2.5877397598069898</v>
      </c>
      <c r="E519" s="21">
        <v>12.582725008884401</v>
      </c>
      <c r="F519" s="20" t="s">
        <v>2830</v>
      </c>
      <c r="G519" s="20" t="s">
        <v>2212</v>
      </c>
      <c r="H519" s="22" t="s">
        <v>2335</v>
      </c>
    </row>
    <row r="520" spans="1:8">
      <c r="A520" s="20" t="s">
        <v>2829</v>
      </c>
      <c r="B520" s="21">
        <v>9.1374530096647893E-2</v>
      </c>
      <c r="C520" s="21">
        <v>0.29867542854151402</v>
      </c>
      <c r="D520" s="21">
        <v>1.4982898205096</v>
      </c>
      <c r="E520" s="21">
        <v>3.5850906574362802</v>
      </c>
      <c r="F520" s="20" t="s">
        <v>2831</v>
      </c>
      <c r="G520" s="20" t="s">
        <v>504</v>
      </c>
      <c r="H520" s="22" t="s">
        <v>2335</v>
      </c>
    </row>
    <row r="521" spans="1:8">
      <c r="A521" s="20" t="s">
        <v>2829</v>
      </c>
      <c r="B521" s="21">
        <v>0.28050137975835898</v>
      </c>
      <c r="C521" s="21">
        <v>0.46667128871914099</v>
      </c>
      <c r="D521" s="21">
        <v>1.37554089522593</v>
      </c>
      <c r="E521" s="21">
        <v>1.74855544664517</v>
      </c>
      <c r="F521" s="20" t="s">
        <v>2832</v>
      </c>
      <c r="G521" s="20" t="s">
        <v>2213</v>
      </c>
      <c r="H521" s="22" t="s">
        <v>2335</v>
      </c>
    </row>
    <row r="522" spans="1:8">
      <c r="A522" s="20" t="s">
        <v>2829</v>
      </c>
      <c r="B522" s="21">
        <v>0.85517117381175001</v>
      </c>
      <c r="C522" s="21">
        <v>0.999995660315115</v>
      </c>
      <c r="D522" s="21">
        <v>0.73673801768264302</v>
      </c>
      <c r="E522" s="21">
        <v>0.115265334864049</v>
      </c>
      <c r="F522" s="20" t="s">
        <v>2833</v>
      </c>
      <c r="G522" s="20" t="s">
        <v>2222</v>
      </c>
      <c r="H522" s="22" t="s">
        <v>2335</v>
      </c>
    </row>
    <row r="523" spans="1:8">
      <c r="A523" s="20" t="s">
        <v>2834</v>
      </c>
      <c r="B523" s="21">
        <v>0.13068662145718499</v>
      </c>
      <c r="C523" s="21">
        <v>0.32999100236733497</v>
      </c>
      <c r="D523" s="21">
        <v>1.5801733576642301</v>
      </c>
      <c r="E523" s="21">
        <v>3.2155785530749998</v>
      </c>
      <c r="F523" s="20" t="s">
        <v>2835</v>
      </c>
      <c r="G523" s="20" t="s">
        <v>2212</v>
      </c>
      <c r="H523" s="22" t="s">
        <v>2335</v>
      </c>
    </row>
    <row r="524" spans="1:8">
      <c r="A524" s="20" t="s">
        <v>2834</v>
      </c>
      <c r="B524" s="21">
        <v>0.30707990283137399</v>
      </c>
      <c r="C524" s="21">
        <v>0.48105151046200201</v>
      </c>
      <c r="D524" s="21">
        <v>1.1640154803240701</v>
      </c>
      <c r="E524" s="21">
        <v>1.37429172870679</v>
      </c>
      <c r="F524" s="20" t="s">
        <v>2836</v>
      </c>
      <c r="G524" s="20" t="s">
        <v>504</v>
      </c>
      <c r="H524" s="22" t="s">
        <v>2335</v>
      </c>
    </row>
    <row r="525" spans="1:8">
      <c r="A525" s="20" t="s">
        <v>2834</v>
      </c>
      <c r="B525" s="21">
        <v>0.95491559305641105</v>
      </c>
      <c r="C525" s="21">
        <v>0.958813207721947</v>
      </c>
      <c r="D525" s="21">
        <v>0.46252707581227398</v>
      </c>
      <c r="E525" s="21">
        <v>2.1337450141978E-2</v>
      </c>
      <c r="F525" s="20" t="s">
        <v>2837</v>
      </c>
      <c r="G525" s="20" t="s">
        <v>2213</v>
      </c>
      <c r="H525" s="22" t="s">
        <v>2335</v>
      </c>
    </row>
    <row r="526" spans="1:8">
      <c r="A526" s="20" t="s">
        <v>2834</v>
      </c>
      <c r="B526" s="21">
        <v>0.999995660315115</v>
      </c>
      <c r="C526" s="21">
        <v>0.999995660315115</v>
      </c>
      <c r="D526" s="21">
        <v>0.109222265744004</v>
      </c>
      <c r="E526" s="21">
        <v>4.7399124422985699E-7</v>
      </c>
      <c r="F526" s="20" t="s">
        <v>2838</v>
      </c>
      <c r="G526" s="20" t="s">
        <v>2222</v>
      </c>
      <c r="H526" s="22" t="s">
        <v>2335</v>
      </c>
    </row>
    <row r="527" spans="1:8">
      <c r="A527" s="20" t="s">
        <v>2839</v>
      </c>
      <c r="B527" s="21">
        <v>1.08749457382529E-2</v>
      </c>
      <c r="C527" s="21">
        <v>0.23110392347567699</v>
      </c>
      <c r="D527" s="21">
        <v>7.0151551030073396</v>
      </c>
      <c r="E527" s="21">
        <v>31.717576512863101</v>
      </c>
      <c r="F527" s="20" t="s">
        <v>2840</v>
      </c>
      <c r="G527" s="20" t="s">
        <v>2212</v>
      </c>
      <c r="H527" s="22" t="s">
        <v>2335</v>
      </c>
    </row>
    <row r="528" spans="1:8">
      <c r="A528" s="20" t="s">
        <v>2839</v>
      </c>
      <c r="B528" s="21">
        <v>0.325090563982596</v>
      </c>
      <c r="C528" s="21">
        <v>0.49398564547278401</v>
      </c>
      <c r="D528" s="21">
        <v>1.7555796512153199</v>
      </c>
      <c r="E528" s="21">
        <v>1.9726596681888799</v>
      </c>
      <c r="F528" s="20" t="s">
        <v>2841</v>
      </c>
      <c r="G528" s="20" t="s">
        <v>504</v>
      </c>
      <c r="H528" s="22" t="s">
        <v>2335</v>
      </c>
    </row>
    <row r="529" spans="1:8">
      <c r="A529" s="20" t="s">
        <v>2839</v>
      </c>
      <c r="B529" s="21">
        <v>0.39651029052730602</v>
      </c>
      <c r="C529" s="21">
        <v>0.52896709039976797</v>
      </c>
      <c r="D529" s="21">
        <v>2.0212068435611101</v>
      </c>
      <c r="E529" s="21">
        <v>1.8697240299639699</v>
      </c>
      <c r="F529" s="20" t="s">
        <v>1117</v>
      </c>
      <c r="G529" s="20" t="s">
        <v>2213</v>
      </c>
      <c r="H529" s="22" t="s">
        <v>2335</v>
      </c>
    </row>
    <row r="530" spans="1:8">
      <c r="A530" s="20" t="s">
        <v>2839</v>
      </c>
      <c r="B530" s="21">
        <v>0.75189915559558396</v>
      </c>
      <c r="C530" s="21">
        <v>0.999995660315115</v>
      </c>
      <c r="D530" s="21">
        <v>0.72287444851566496</v>
      </c>
      <c r="E530" s="21">
        <v>0.206129865057189</v>
      </c>
      <c r="F530" s="20" t="s">
        <v>1290</v>
      </c>
      <c r="G530" s="20" t="s">
        <v>2222</v>
      </c>
      <c r="H530" s="22" t="s">
        <v>2335</v>
      </c>
    </row>
    <row r="531" spans="1:8">
      <c r="A531" s="20" t="s">
        <v>2842</v>
      </c>
      <c r="B531" s="21">
        <v>1.36570240653977E-2</v>
      </c>
      <c r="C531" s="21">
        <v>0.23747154786656299</v>
      </c>
      <c r="D531" s="21">
        <v>4.5777003484320504</v>
      </c>
      <c r="E531" s="21">
        <v>19.654362425194101</v>
      </c>
      <c r="F531" s="20" t="s">
        <v>2843</v>
      </c>
      <c r="G531" s="20" t="s">
        <v>2212</v>
      </c>
      <c r="H531" s="22" t="s">
        <v>2335</v>
      </c>
    </row>
    <row r="532" spans="1:8">
      <c r="A532" s="20" t="s">
        <v>2842</v>
      </c>
      <c r="B532" s="21">
        <v>2.9195189112975299E-2</v>
      </c>
      <c r="C532" s="21">
        <v>0.15397626323591701</v>
      </c>
      <c r="D532" s="21">
        <v>2.7126334934477399</v>
      </c>
      <c r="E532" s="21">
        <v>9.5857722415499307</v>
      </c>
      <c r="F532" s="20" t="s">
        <v>2844</v>
      </c>
      <c r="G532" s="20" t="s">
        <v>504</v>
      </c>
      <c r="H532" s="22" t="s">
        <v>2335</v>
      </c>
    </row>
    <row r="533" spans="1:8">
      <c r="A533" s="20" t="s">
        <v>2842</v>
      </c>
      <c r="B533" s="21">
        <v>0.63620813705671198</v>
      </c>
      <c r="C533" s="21">
        <v>0.70562309159581205</v>
      </c>
      <c r="D533" s="21">
        <v>0.99675932958630797</v>
      </c>
      <c r="E533" s="21">
        <v>0.45076398286445701</v>
      </c>
      <c r="F533" s="20" t="s">
        <v>1015</v>
      </c>
      <c r="G533" s="20" t="s">
        <v>2213</v>
      </c>
      <c r="H533" s="22" t="s">
        <v>2335</v>
      </c>
    </row>
    <row r="534" spans="1:8">
      <c r="A534" s="20" t="s">
        <v>2842</v>
      </c>
      <c r="B534" s="21">
        <v>0.76424228737765398</v>
      </c>
      <c r="C534" s="21">
        <v>0.999995660315115</v>
      </c>
      <c r="D534" s="21">
        <v>0.72242819158895999</v>
      </c>
      <c r="E534" s="21">
        <v>0.19423956407911</v>
      </c>
      <c r="F534" s="20" t="s">
        <v>2845</v>
      </c>
      <c r="G534" s="20" t="s">
        <v>2222</v>
      </c>
      <c r="H534" s="22" t="s">
        <v>2335</v>
      </c>
    </row>
    <row r="535" spans="1:8">
      <c r="A535" s="20" t="s">
        <v>2846</v>
      </c>
      <c r="B535" s="21">
        <v>0.114727565994817</v>
      </c>
      <c r="C535" s="21">
        <v>0.32667185304447599</v>
      </c>
      <c r="D535" s="21">
        <v>1.9966299019607801</v>
      </c>
      <c r="E535" s="21">
        <v>4.3230929856719298</v>
      </c>
      <c r="F535" s="20" t="s">
        <v>2847</v>
      </c>
      <c r="G535" s="20" t="s">
        <v>2212</v>
      </c>
      <c r="H535" s="22" t="s">
        <v>2335</v>
      </c>
    </row>
    <row r="536" spans="1:8">
      <c r="A536" s="20" t="s">
        <v>2846</v>
      </c>
      <c r="B536" s="21">
        <v>0.30593259771074599</v>
      </c>
      <c r="C536" s="21">
        <v>0.48152639898379501</v>
      </c>
      <c r="D536" s="21">
        <v>1.4471695317130999</v>
      </c>
      <c r="E536" s="21">
        <v>1.71401380214164</v>
      </c>
      <c r="F536" s="20" t="s">
        <v>2784</v>
      </c>
      <c r="G536" s="20" t="s">
        <v>2213</v>
      </c>
      <c r="H536" s="22" t="s">
        <v>2335</v>
      </c>
    </row>
    <row r="537" spans="1:8">
      <c r="A537" s="20" t="s">
        <v>2846</v>
      </c>
      <c r="B537" s="21">
        <v>0.32282107619713102</v>
      </c>
      <c r="C537" s="21">
        <v>0.49234509492158601</v>
      </c>
      <c r="D537" s="21">
        <v>1.24615920373834</v>
      </c>
      <c r="E537" s="21">
        <v>1.40897869274934</v>
      </c>
      <c r="F537" s="20" t="s">
        <v>2848</v>
      </c>
      <c r="G537" s="20" t="s">
        <v>504</v>
      </c>
      <c r="H537" s="22" t="s">
        <v>2335</v>
      </c>
    </row>
    <row r="538" spans="1:8">
      <c r="A538" s="20" t="s">
        <v>2846</v>
      </c>
      <c r="B538" s="21">
        <v>0.99632450993218702</v>
      </c>
      <c r="C538" s="21">
        <v>0.999995660315115</v>
      </c>
      <c r="D538" s="21">
        <v>0.25359336792509002</v>
      </c>
      <c r="E538" s="21">
        <v>9.3379703911912601E-4</v>
      </c>
      <c r="F538" s="20" t="s">
        <v>2849</v>
      </c>
      <c r="G538" s="20" t="s">
        <v>2222</v>
      </c>
      <c r="H538" s="22" t="s">
        <v>2335</v>
      </c>
    </row>
    <row r="539" spans="1:8">
      <c r="A539" s="20" t="s">
        <v>2850</v>
      </c>
      <c r="B539" s="21">
        <v>0.12404755790982901</v>
      </c>
      <c r="C539" s="21">
        <v>0.32999100236733497</v>
      </c>
      <c r="D539" s="21">
        <v>2.5136688809402101</v>
      </c>
      <c r="E539" s="21">
        <v>5.2462538266512801</v>
      </c>
      <c r="F539" s="20" t="s">
        <v>2851</v>
      </c>
      <c r="G539" s="20" t="s">
        <v>2212</v>
      </c>
      <c r="H539" s="22" t="s">
        <v>2335</v>
      </c>
    </row>
    <row r="540" spans="1:8">
      <c r="A540" s="20" t="s">
        <v>2850</v>
      </c>
      <c r="B540" s="21">
        <v>0.386108668516641</v>
      </c>
      <c r="C540" s="21">
        <v>0.52536107849041003</v>
      </c>
      <c r="D540" s="21">
        <v>1.5126587148903401</v>
      </c>
      <c r="E540" s="21">
        <v>1.4395011309019301</v>
      </c>
      <c r="F540" s="20" t="s">
        <v>2852</v>
      </c>
      <c r="G540" s="20" t="s">
        <v>2213</v>
      </c>
      <c r="H540" s="22" t="s">
        <v>2335</v>
      </c>
    </row>
    <row r="541" spans="1:8">
      <c r="A541" s="20" t="s">
        <v>2850</v>
      </c>
      <c r="B541" s="21">
        <v>0.81931568526453502</v>
      </c>
      <c r="C541" s="21">
        <v>0.85581820668174802</v>
      </c>
      <c r="D541" s="21">
        <v>0.63875917828562001</v>
      </c>
      <c r="E541" s="21">
        <v>0.12729564490456499</v>
      </c>
      <c r="F541" s="20" t="s">
        <v>2854</v>
      </c>
      <c r="G541" s="20" t="s">
        <v>504</v>
      </c>
      <c r="H541" s="22" t="s">
        <v>2335</v>
      </c>
    </row>
    <row r="542" spans="1:8">
      <c r="A542" s="20" t="s">
        <v>2850</v>
      </c>
      <c r="B542" s="21">
        <v>0.88329443675416897</v>
      </c>
      <c r="C542" s="21">
        <v>0.999995660315115</v>
      </c>
      <c r="D542" s="21">
        <v>0.53943849331372895</v>
      </c>
      <c r="E542" s="21">
        <v>6.6942527973928495E-2</v>
      </c>
      <c r="F542" s="20" t="s">
        <v>2853</v>
      </c>
      <c r="G542" s="20" t="s">
        <v>2222</v>
      </c>
      <c r="H542" s="22" t="s">
        <v>2335</v>
      </c>
    </row>
    <row r="543" spans="1:8">
      <c r="A543" s="20" t="s">
        <v>2855</v>
      </c>
      <c r="B543" s="21">
        <v>6.7712298271963706E-2</v>
      </c>
      <c r="C543" s="21">
        <v>0.31821584680151199</v>
      </c>
      <c r="D543" s="21">
        <v>1.5805698584847701</v>
      </c>
      <c r="E543" s="21">
        <v>4.2556645191782998</v>
      </c>
      <c r="F543" s="20" t="s">
        <v>2856</v>
      </c>
      <c r="G543" s="20" t="s">
        <v>2212</v>
      </c>
      <c r="H543" s="22" t="s">
        <v>2335</v>
      </c>
    </row>
    <row r="544" spans="1:8">
      <c r="A544" s="20" t="s">
        <v>2855</v>
      </c>
      <c r="B544" s="21">
        <v>0.51384526463399605</v>
      </c>
      <c r="C544" s="21">
        <v>0.62924092336223403</v>
      </c>
      <c r="D544" s="21">
        <v>1.00825379439837</v>
      </c>
      <c r="E544" s="21">
        <v>0.67132874993165603</v>
      </c>
      <c r="F544" s="20" t="s">
        <v>2857</v>
      </c>
      <c r="G544" s="20" t="s">
        <v>504</v>
      </c>
      <c r="H544" s="22" t="s">
        <v>2335</v>
      </c>
    </row>
    <row r="545" spans="1:8">
      <c r="A545" s="20" t="s">
        <v>2855</v>
      </c>
      <c r="B545" s="21">
        <v>0.74733758114988202</v>
      </c>
      <c r="C545" s="21">
        <v>0.78903452773764404</v>
      </c>
      <c r="D545" s="21">
        <v>0.83355205921818998</v>
      </c>
      <c r="E545" s="21">
        <v>0.24276226807488099</v>
      </c>
      <c r="F545" s="20" t="s">
        <v>2858</v>
      </c>
      <c r="G545" s="20" t="s">
        <v>2213</v>
      </c>
      <c r="H545" s="22" t="s">
        <v>2335</v>
      </c>
    </row>
    <row r="546" spans="1:8">
      <c r="A546" s="20" t="s">
        <v>2855</v>
      </c>
      <c r="B546" s="21">
        <v>0.99997297307563304</v>
      </c>
      <c r="C546" s="21">
        <v>0.999995660315115</v>
      </c>
      <c r="D546" s="21">
        <v>0.35773208959959302</v>
      </c>
      <c r="E546" s="21">
        <v>9.6685287849299203E-6</v>
      </c>
      <c r="F546" s="20" t="s">
        <v>2859</v>
      </c>
      <c r="G546" s="20" t="s">
        <v>2222</v>
      </c>
      <c r="H546" s="22" t="s">
        <v>2335</v>
      </c>
    </row>
    <row r="547" spans="1:8">
      <c r="A547" s="20" t="s">
        <v>2860</v>
      </c>
      <c r="B547" s="21">
        <v>8.1486222408839404E-2</v>
      </c>
      <c r="C547" s="21">
        <v>0.32134951634882097</v>
      </c>
      <c r="D547" s="21">
        <v>2.23164614683082</v>
      </c>
      <c r="E547" s="21">
        <v>5.5954539698400598</v>
      </c>
      <c r="F547" s="20" t="s">
        <v>2861</v>
      </c>
      <c r="G547" s="20" t="s">
        <v>2212</v>
      </c>
      <c r="H547" s="22" t="s">
        <v>2335</v>
      </c>
    </row>
    <row r="548" spans="1:8">
      <c r="A548" s="20" t="s">
        <v>2860</v>
      </c>
      <c r="B548" s="21">
        <v>0.92084745610707497</v>
      </c>
      <c r="C548" s="21">
        <v>0.92839538607516603</v>
      </c>
      <c r="D548" s="21">
        <v>0.393317643272383</v>
      </c>
      <c r="E548" s="21">
        <v>3.24333209475971E-2</v>
      </c>
      <c r="F548" s="20" t="s">
        <v>931</v>
      </c>
      <c r="G548" s="20" t="s">
        <v>2213</v>
      </c>
      <c r="H548" s="22" t="s">
        <v>2335</v>
      </c>
    </row>
    <row r="549" spans="1:8">
      <c r="A549" s="20" t="s">
        <v>2860</v>
      </c>
      <c r="B549" s="21">
        <v>0.99256917531040501</v>
      </c>
      <c r="C549" s="21">
        <v>0.999995660315115</v>
      </c>
      <c r="D549" s="21">
        <v>0.28304451240230999</v>
      </c>
      <c r="E549" s="21">
        <v>2.1111075363906698E-3</v>
      </c>
      <c r="F549" s="20" t="s">
        <v>2862</v>
      </c>
      <c r="G549" s="20" t="s">
        <v>2222</v>
      </c>
      <c r="H549" s="22" t="s">
        <v>2335</v>
      </c>
    </row>
    <row r="550" spans="1:8">
      <c r="A550" s="20" t="s">
        <v>2860</v>
      </c>
      <c r="B550" s="21">
        <v>0.99733970995538002</v>
      </c>
      <c r="C550" s="21">
        <v>0.99915679400714497</v>
      </c>
      <c r="D550" s="21">
        <v>0.166493704164937</v>
      </c>
      <c r="E550" s="21">
        <v>4.4351174053069899E-4</v>
      </c>
      <c r="F550" s="20" t="s">
        <v>1928</v>
      </c>
      <c r="G550" s="20" t="s">
        <v>504</v>
      </c>
      <c r="H550" s="22" t="s">
        <v>2335</v>
      </c>
    </row>
    <row r="551" spans="1:8">
      <c r="A551" s="20" t="s">
        <v>2863</v>
      </c>
      <c r="B551" s="21">
        <v>0.11846698280729299</v>
      </c>
      <c r="C551" s="21">
        <v>0.32667185304447599</v>
      </c>
      <c r="D551" s="21">
        <v>1.83931128912951</v>
      </c>
      <c r="E551" s="21">
        <v>3.92347350571645</v>
      </c>
      <c r="F551" s="20" t="s">
        <v>2864</v>
      </c>
      <c r="G551" s="20" t="s">
        <v>2212</v>
      </c>
      <c r="H551" s="22" t="s">
        <v>2335</v>
      </c>
    </row>
    <row r="552" spans="1:8">
      <c r="A552" s="20" t="s">
        <v>2863</v>
      </c>
      <c r="B552" s="21">
        <v>0.97495216298623899</v>
      </c>
      <c r="C552" s="21">
        <v>0.97654003295852998</v>
      </c>
      <c r="D552" s="21">
        <v>0.26949824065608202</v>
      </c>
      <c r="E552" s="21">
        <v>6.83632758833797E-3</v>
      </c>
      <c r="F552" s="20" t="s">
        <v>931</v>
      </c>
      <c r="G552" s="20" t="s">
        <v>2213</v>
      </c>
      <c r="H552" s="22" t="s">
        <v>2335</v>
      </c>
    </row>
    <row r="553" spans="1:8">
      <c r="A553" s="20" t="s">
        <v>2863</v>
      </c>
      <c r="B553" s="21">
        <v>0.99822790210455004</v>
      </c>
      <c r="C553" s="21">
        <v>0.99915679400714497</v>
      </c>
      <c r="D553" s="21">
        <v>0.22930820847724401</v>
      </c>
      <c r="E553" s="21">
        <v>4.0671707141480199E-4</v>
      </c>
      <c r="F553" s="20" t="s">
        <v>2865</v>
      </c>
      <c r="G553" s="20" t="s">
        <v>504</v>
      </c>
      <c r="H553" s="22" t="s">
        <v>2335</v>
      </c>
    </row>
    <row r="554" spans="1:8">
      <c r="A554" s="20" t="s">
        <v>2863</v>
      </c>
      <c r="B554" s="21">
        <v>0.99995868018968803</v>
      </c>
      <c r="C554" s="21">
        <v>0.999995660315115</v>
      </c>
      <c r="D554" s="21">
        <v>9.6356852514712099E-2</v>
      </c>
      <c r="E554" s="21">
        <v>3.9815291266933404E-6</v>
      </c>
      <c r="F554" s="20" t="s">
        <v>1200</v>
      </c>
      <c r="G554" s="20" t="s">
        <v>2222</v>
      </c>
      <c r="H554" s="22" t="s">
        <v>2335</v>
      </c>
    </row>
    <row r="555" spans="1:8">
      <c r="A555" s="20" t="s">
        <v>2866</v>
      </c>
      <c r="B555" s="21">
        <v>0.24012954814436199</v>
      </c>
      <c r="C555" s="21">
        <v>0.39173451672998699</v>
      </c>
      <c r="D555" s="21">
        <v>1.79813152592049</v>
      </c>
      <c r="E555" s="21">
        <v>2.56517256958647</v>
      </c>
      <c r="F555" s="20" t="s">
        <v>2867</v>
      </c>
      <c r="G555" s="20" t="s">
        <v>2212</v>
      </c>
      <c r="H555" s="22" t="s">
        <v>2335</v>
      </c>
    </row>
    <row r="556" spans="1:8">
      <c r="A556" s="20" t="s">
        <v>2866</v>
      </c>
      <c r="B556" s="21">
        <v>0.258712071095059</v>
      </c>
      <c r="C556" s="21">
        <v>0.441531111335902</v>
      </c>
      <c r="D556" s="21">
        <v>1.4204294749227799</v>
      </c>
      <c r="E556" s="21">
        <v>1.9204768000805199</v>
      </c>
      <c r="F556" s="20" t="s">
        <v>2868</v>
      </c>
      <c r="G556" s="20" t="s">
        <v>504</v>
      </c>
      <c r="H556" s="22" t="s">
        <v>2335</v>
      </c>
    </row>
    <row r="557" spans="1:8">
      <c r="A557" s="20" t="s">
        <v>2866</v>
      </c>
      <c r="B557" s="21">
        <v>0.55335164771756995</v>
      </c>
      <c r="C557" s="21">
        <v>0.65131342267235504</v>
      </c>
      <c r="D557" s="21">
        <v>1.08473451327433</v>
      </c>
      <c r="E557" s="21">
        <v>0.641904218743931</v>
      </c>
      <c r="F557" s="20" t="s">
        <v>2664</v>
      </c>
      <c r="G557" s="20" t="s">
        <v>2213</v>
      </c>
      <c r="H557" s="22" t="s">
        <v>2335</v>
      </c>
    </row>
    <row r="558" spans="1:8">
      <c r="A558" s="20" t="s">
        <v>2866</v>
      </c>
      <c r="B558" s="21">
        <v>0.884102551742314</v>
      </c>
      <c r="C558" s="21">
        <v>0.999995660315115</v>
      </c>
      <c r="D558" s="21">
        <v>0.58484479610468598</v>
      </c>
      <c r="E558" s="21">
        <v>7.2042477014613499E-2</v>
      </c>
      <c r="F558" s="20" t="s">
        <v>2869</v>
      </c>
      <c r="G558" s="20" t="s">
        <v>2222</v>
      </c>
      <c r="H558" s="22" t="s">
        <v>2335</v>
      </c>
    </row>
    <row r="559" spans="1:8">
      <c r="A559" s="20" t="s">
        <v>2870</v>
      </c>
      <c r="B559" s="21">
        <v>0.15277027571286</v>
      </c>
      <c r="C559" s="21">
        <v>0.34605947136107601</v>
      </c>
      <c r="D559" s="21">
        <v>2.2728848821081802</v>
      </c>
      <c r="E559" s="21">
        <v>4.27034146475913</v>
      </c>
      <c r="F559" s="20" t="s">
        <v>2871</v>
      </c>
      <c r="G559" s="20" t="s">
        <v>2212</v>
      </c>
      <c r="H559" s="22" t="s">
        <v>2335</v>
      </c>
    </row>
    <row r="560" spans="1:8">
      <c r="A560" s="20" t="s">
        <v>2870</v>
      </c>
      <c r="B560" s="21">
        <v>0.44575181223775101</v>
      </c>
      <c r="C560" s="21">
        <v>0.58001711592389604</v>
      </c>
      <c r="D560" s="21">
        <v>1.17918476190476</v>
      </c>
      <c r="E560" s="21">
        <v>0.95277298221381701</v>
      </c>
      <c r="F560" s="20" t="s">
        <v>2872</v>
      </c>
      <c r="G560" s="20" t="s">
        <v>504</v>
      </c>
      <c r="H560" s="22" t="s">
        <v>2335</v>
      </c>
    </row>
    <row r="561" spans="1:8">
      <c r="A561" s="20" t="s">
        <v>2870</v>
      </c>
      <c r="B561" s="21">
        <v>0.773230859464757</v>
      </c>
      <c r="C561" s="21">
        <v>0.80744410899076602</v>
      </c>
      <c r="D561" s="21">
        <v>0.67607378854625499</v>
      </c>
      <c r="E561" s="21">
        <v>0.173871048614788</v>
      </c>
      <c r="F561" s="20" t="s">
        <v>938</v>
      </c>
      <c r="G561" s="20" t="s">
        <v>2213</v>
      </c>
      <c r="H561" s="22" t="s">
        <v>2335</v>
      </c>
    </row>
    <row r="562" spans="1:8">
      <c r="A562" s="20" t="s">
        <v>2870</v>
      </c>
      <c r="B562" s="21">
        <v>0.98335205720847596</v>
      </c>
      <c r="C562" s="21">
        <v>0.999995660315115</v>
      </c>
      <c r="D562" s="21">
        <v>0.24177301045016</v>
      </c>
      <c r="E562" s="21">
        <v>4.0589039809244701E-3</v>
      </c>
      <c r="F562" s="20" t="s">
        <v>1458</v>
      </c>
      <c r="G562" s="20" t="s">
        <v>2222</v>
      </c>
      <c r="H562" s="22" t="s">
        <v>2335</v>
      </c>
    </row>
    <row r="563" spans="1:8">
      <c r="A563" s="20" t="s">
        <v>2873</v>
      </c>
      <c r="B563" s="21">
        <v>7.0513631021873205E-2</v>
      </c>
      <c r="C563" s="21">
        <v>0.31821584680151199</v>
      </c>
      <c r="D563" s="21">
        <v>1.6637546022962399</v>
      </c>
      <c r="E563" s="21">
        <v>4.4121927531479699</v>
      </c>
      <c r="F563" s="20" t="s">
        <v>2874</v>
      </c>
      <c r="G563" s="20" t="s">
        <v>2212</v>
      </c>
      <c r="H563" s="22" t="s">
        <v>2335</v>
      </c>
    </row>
    <row r="564" spans="1:8">
      <c r="A564" s="20" t="s">
        <v>2873</v>
      </c>
      <c r="B564" s="21">
        <v>0.56527228863335999</v>
      </c>
      <c r="C564" s="21">
        <v>0.65903783414126405</v>
      </c>
      <c r="D564" s="21">
        <v>0.98637010215957499</v>
      </c>
      <c r="E564" s="21">
        <v>0.56267259275987802</v>
      </c>
      <c r="F564" s="20" t="s">
        <v>2875</v>
      </c>
      <c r="G564" s="20" t="s">
        <v>2213</v>
      </c>
      <c r="H564" s="22" t="s">
        <v>2335</v>
      </c>
    </row>
    <row r="565" spans="1:8">
      <c r="A565" s="20" t="s">
        <v>2873</v>
      </c>
      <c r="B565" s="21">
        <v>0.78043559082468805</v>
      </c>
      <c r="C565" s="21">
        <v>0.82624933856193405</v>
      </c>
      <c r="D565" s="21">
        <v>0.84259890333347298</v>
      </c>
      <c r="E565" s="21">
        <v>0.208882851037617</v>
      </c>
      <c r="F565" s="20" t="s">
        <v>2876</v>
      </c>
      <c r="G565" s="20" t="s">
        <v>504</v>
      </c>
      <c r="H565" s="22" t="s">
        <v>2335</v>
      </c>
    </row>
    <row r="566" spans="1:8">
      <c r="A566" s="20" t="s">
        <v>2873</v>
      </c>
      <c r="B566" s="21">
        <v>0.99999393931261904</v>
      </c>
      <c r="C566" s="21">
        <v>0.999995660315115</v>
      </c>
      <c r="D566" s="21">
        <v>0.21396582230901101</v>
      </c>
      <c r="E566" s="21">
        <v>1.29678388890601E-6</v>
      </c>
      <c r="F566" s="20" t="s">
        <v>2877</v>
      </c>
      <c r="G566" s="20" t="s">
        <v>2222</v>
      </c>
      <c r="H566" s="22" t="s">
        <v>2335</v>
      </c>
    </row>
    <row r="567" spans="1:8">
      <c r="A567" s="20" t="s">
        <v>2878</v>
      </c>
      <c r="B567" s="21">
        <v>0.154260169486518</v>
      </c>
      <c r="C567" s="21">
        <v>0.34605947136107601</v>
      </c>
      <c r="D567" s="21">
        <v>1.5612182987501499</v>
      </c>
      <c r="E567" s="21">
        <v>2.9180960561316902</v>
      </c>
      <c r="F567" s="20" t="s">
        <v>2534</v>
      </c>
      <c r="G567" s="20" t="s">
        <v>2212</v>
      </c>
      <c r="H567" s="22" t="s">
        <v>2335</v>
      </c>
    </row>
    <row r="568" spans="1:8">
      <c r="A568" s="20" t="s">
        <v>2878</v>
      </c>
      <c r="B568" s="21">
        <v>0.50715855942857901</v>
      </c>
      <c r="C568" s="21">
        <v>0.60998652827431099</v>
      </c>
      <c r="D568" s="21">
        <v>1.0547105810263699</v>
      </c>
      <c r="E568" s="21">
        <v>0.71607632522028397</v>
      </c>
      <c r="F568" s="20" t="s">
        <v>2879</v>
      </c>
      <c r="G568" s="20" t="s">
        <v>2213</v>
      </c>
      <c r="H568" s="22" t="s">
        <v>2335</v>
      </c>
    </row>
    <row r="569" spans="1:8">
      <c r="A569" s="20" t="s">
        <v>2878</v>
      </c>
      <c r="B569" s="21">
        <v>0.564839693326182</v>
      </c>
      <c r="C569" s="21">
        <v>0.66274866655515197</v>
      </c>
      <c r="D569" s="21">
        <v>0.98209254572369997</v>
      </c>
      <c r="E569" s="21">
        <v>0.56098434036931699</v>
      </c>
      <c r="F569" s="20" t="s">
        <v>2880</v>
      </c>
      <c r="G569" s="20" t="s">
        <v>504</v>
      </c>
      <c r="H569" s="22" t="s">
        <v>2335</v>
      </c>
    </row>
    <row r="570" spans="1:8">
      <c r="A570" s="20" t="s">
        <v>2878</v>
      </c>
      <c r="B570" s="21">
        <v>0.99989821680022395</v>
      </c>
      <c r="C570" s="21">
        <v>0.999995660315115</v>
      </c>
      <c r="D570" s="21">
        <v>0.245987284381677</v>
      </c>
      <c r="E570" s="21">
        <v>2.5038647186910999E-5</v>
      </c>
      <c r="F570" s="20" t="s">
        <v>2881</v>
      </c>
      <c r="G570" s="20" t="s">
        <v>2222</v>
      </c>
      <c r="H570" s="22" t="s">
        <v>2335</v>
      </c>
    </row>
    <row r="571" spans="1:8">
      <c r="A571" s="20" t="s">
        <v>2882</v>
      </c>
      <c r="B571" s="21">
        <v>0.19123696929055201</v>
      </c>
      <c r="C571" s="21">
        <v>0.36144276293022498</v>
      </c>
      <c r="D571" s="21">
        <v>2.0295393513736801</v>
      </c>
      <c r="E571" s="21">
        <v>3.35734912006256</v>
      </c>
      <c r="F571" s="20" t="s">
        <v>2883</v>
      </c>
      <c r="G571" s="20" t="s">
        <v>2212</v>
      </c>
      <c r="H571" s="22" t="s">
        <v>2335</v>
      </c>
    </row>
    <row r="572" spans="1:8">
      <c r="A572" s="20" t="s">
        <v>2882</v>
      </c>
      <c r="B572" s="21">
        <v>0.73745786302107896</v>
      </c>
      <c r="C572" s="21">
        <v>0.79343089596241601</v>
      </c>
      <c r="D572" s="21">
        <v>0.78189466871612301</v>
      </c>
      <c r="E572" s="21">
        <v>0.238123149682854</v>
      </c>
      <c r="F572" s="20" t="s">
        <v>2884</v>
      </c>
      <c r="G572" s="20" t="s">
        <v>504</v>
      </c>
      <c r="H572" s="22" t="s">
        <v>2335</v>
      </c>
    </row>
    <row r="573" spans="1:8">
      <c r="A573" s="20" t="s">
        <v>2882</v>
      </c>
      <c r="B573" s="21">
        <v>0.80928744982796996</v>
      </c>
      <c r="C573" s="21">
        <v>0.83719391361514195</v>
      </c>
      <c r="D573" s="21">
        <v>0.60469486460675803</v>
      </c>
      <c r="E573" s="21">
        <v>0.12795410458734</v>
      </c>
      <c r="F573" s="20" t="s">
        <v>1092</v>
      </c>
      <c r="G573" s="20" t="s">
        <v>2213</v>
      </c>
      <c r="H573" s="22" t="s">
        <v>2335</v>
      </c>
    </row>
    <row r="574" spans="1:8">
      <c r="A574" s="20" t="s">
        <v>2882</v>
      </c>
      <c r="B574" s="21">
        <v>0.98967678577203699</v>
      </c>
      <c r="C574" s="21">
        <v>0.999995660315115</v>
      </c>
      <c r="D574" s="21">
        <v>0.21624356351044399</v>
      </c>
      <c r="E574" s="21">
        <v>2.2439309527855799E-3</v>
      </c>
      <c r="F574" s="20" t="s">
        <v>1547</v>
      </c>
      <c r="G574" s="20" t="s">
        <v>2222</v>
      </c>
      <c r="H574" s="22" t="s">
        <v>2335</v>
      </c>
    </row>
    <row r="575" spans="1:8">
      <c r="A575" s="20" t="s">
        <v>2885</v>
      </c>
      <c r="B575" s="21">
        <v>4.43969770163051E-2</v>
      </c>
      <c r="C575" s="21">
        <v>0.31821584680151199</v>
      </c>
      <c r="D575" s="21">
        <v>3.1200475907198002</v>
      </c>
      <c r="E575" s="21">
        <v>9.7176499841798307</v>
      </c>
      <c r="F575" s="20" t="s">
        <v>2886</v>
      </c>
      <c r="G575" s="20" t="s">
        <v>2212</v>
      </c>
      <c r="H575" s="22" t="s">
        <v>2335</v>
      </c>
    </row>
    <row r="576" spans="1:8">
      <c r="A576" s="20" t="s">
        <v>2885</v>
      </c>
      <c r="B576" s="21">
        <v>5.1950495290222401E-2</v>
      </c>
      <c r="C576" s="21">
        <v>0.21165928491861499</v>
      </c>
      <c r="D576" s="21">
        <v>2.1624680715197901</v>
      </c>
      <c r="E576" s="21">
        <v>6.3954215321437697</v>
      </c>
      <c r="F576" s="20" t="s">
        <v>2887</v>
      </c>
      <c r="G576" s="20" t="s">
        <v>504</v>
      </c>
      <c r="H576" s="22" t="s">
        <v>2335</v>
      </c>
    </row>
    <row r="577" spans="1:8">
      <c r="A577" s="20" t="s">
        <v>2885</v>
      </c>
      <c r="B577" s="21">
        <v>0.76793644564109997</v>
      </c>
      <c r="C577" s="21">
        <v>0.80388240692642798</v>
      </c>
      <c r="D577" s="21">
        <v>0.68687504370323704</v>
      </c>
      <c r="E577" s="21">
        <v>0.18136818920280301</v>
      </c>
      <c r="F577" s="20" t="s">
        <v>1018</v>
      </c>
      <c r="G577" s="20" t="s">
        <v>2213</v>
      </c>
      <c r="H577" s="22" t="s">
        <v>2335</v>
      </c>
    </row>
    <row r="578" spans="1:8">
      <c r="A578" s="20" t="s">
        <v>2885</v>
      </c>
      <c r="B578" s="21">
        <v>0.98225717670706703</v>
      </c>
      <c r="C578" s="21">
        <v>0.999995660315115</v>
      </c>
      <c r="D578" s="21">
        <v>0.245636196600826</v>
      </c>
      <c r="E578" s="21">
        <v>4.3974072369796996E-3</v>
      </c>
      <c r="F578" s="20" t="s">
        <v>1265</v>
      </c>
      <c r="G578" s="20" t="s">
        <v>2222</v>
      </c>
      <c r="H578" s="22" t="s">
        <v>2335</v>
      </c>
    </row>
    <row r="579" spans="1:8">
      <c r="A579" s="20" t="s">
        <v>2888</v>
      </c>
      <c r="B579" s="21">
        <v>2.3804924361434301E-2</v>
      </c>
      <c r="C579" s="21">
        <v>0.30862875619473601</v>
      </c>
      <c r="D579" s="21">
        <v>9.0959282263630001</v>
      </c>
      <c r="E579" s="21">
        <v>33.999331873990101</v>
      </c>
      <c r="F579" s="20" t="s">
        <v>2496</v>
      </c>
      <c r="G579" s="20" t="s">
        <v>2212</v>
      </c>
      <c r="H579" s="22" t="s">
        <v>2335</v>
      </c>
    </row>
    <row r="580" spans="1:8">
      <c r="A580" s="20" t="s">
        <v>2888</v>
      </c>
      <c r="B580" s="21">
        <v>2.7970827192982099E-2</v>
      </c>
      <c r="C580" s="21">
        <v>0.34751633785220198</v>
      </c>
      <c r="D580" s="21">
        <v>8.3232195533080393</v>
      </c>
      <c r="E580" s="21">
        <v>29.7687704390924</v>
      </c>
      <c r="F580" s="20" t="s">
        <v>2889</v>
      </c>
      <c r="G580" s="20" t="s">
        <v>2213</v>
      </c>
      <c r="H580" s="22" t="s">
        <v>2335</v>
      </c>
    </row>
    <row r="581" spans="1:8">
      <c r="A581" s="20" t="s">
        <v>2888</v>
      </c>
      <c r="B581" s="21">
        <v>0.46037613659356602</v>
      </c>
      <c r="C581" s="21">
        <v>0.591879389967502</v>
      </c>
      <c r="D581" s="21">
        <v>1.67432851239669</v>
      </c>
      <c r="E581" s="21">
        <v>1.2987957736439</v>
      </c>
      <c r="F581" s="20" t="s">
        <v>2113</v>
      </c>
      <c r="G581" s="20" t="s">
        <v>504</v>
      </c>
      <c r="H581" s="22" t="s">
        <v>2335</v>
      </c>
    </row>
    <row r="582" spans="1:8">
      <c r="A582" s="20" t="s">
        <v>2888</v>
      </c>
      <c r="B582" s="21">
        <v>0.51724769680437299</v>
      </c>
      <c r="C582" s="21">
        <v>0.999995660315115</v>
      </c>
      <c r="D582" s="21">
        <v>1.41442560654779</v>
      </c>
      <c r="E582" s="21">
        <v>0.93243662306181496</v>
      </c>
      <c r="F582" s="20" t="s">
        <v>1513</v>
      </c>
      <c r="G582" s="20" t="s">
        <v>2222</v>
      </c>
      <c r="H582" s="22" t="s">
        <v>2335</v>
      </c>
    </row>
    <row r="583" spans="1:8">
      <c r="A583" s="20" t="s">
        <v>2890</v>
      </c>
      <c r="B583" s="21">
        <v>3.1635389160039099E-3</v>
      </c>
      <c r="C583" s="21">
        <v>0.17983501991745299</v>
      </c>
      <c r="D583" s="21">
        <v>7.13170731707317</v>
      </c>
      <c r="E583" s="21">
        <v>41.050563517321201</v>
      </c>
      <c r="F583" s="20" t="s">
        <v>2891</v>
      </c>
      <c r="G583" s="20" t="s">
        <v>2212</v>
      </c>
      <c r="H583" s="22" t="s">
        <v>2335</v>
      </c>
    </row>
    <row r="584" spans="1:8">
      <c r="A584" s="20" t="s">
        <v>2890</v>
      </c>
      <c r="B584" s="21">
        <v>4.2056115387499402E-3</v>
      </c>
      <c r="C584" s="21">
        <v>5.6520286116545297E-2</v>
      </c>
      <c r="D584" s="21">
        <v>4.2842329754375603</v>
      </c>
      <c r="E584" s="21">
        <v>23.440476246398699</v>
      </c>
      <c r="F584" s="20" t="s">
        <v>2892</v>
      </c>
      <c r="G584" s="20" t="s">
        <v>504</v>
      </c>
      <c r="H584" s="22" t="s">
        <v>2335</v>
      </c>
    </row>
    <row r="585" spans="1:8">
      <c r="A585" s="20" t="s">
        <v>2890</v>
      </c>
      <c r="B585" s="21">
        <v>0.48621548566251399</v>
      </c>
      <c r="C585" s="21">
        <v>0.59725649596524599</v>
      </c>
      <c r="D585" s="21">
        <v>1.5236880748125801</v>
      </c>
      <c r="E585" s="21">
        <v>1.09873660132716</v>
      </c>
      <c r="F585" s="20" t="s">
        <v>1117</v>
      </c>
      <c r="G585" s="20" t="s">
        <v>2213</v>
      </c>
      <c r="H585" s="22" t="s">
        <v>2335</v>
      </c>
    </row>
    <row r="586" spans="1:8">
      <c r="A586" s="20" t="s">
        <v>2890</v>
      </c>
      <c r="B586" s="21">
        <v>0.84087935686257398</v>
      </c>
      <c r="C586" s="21">
        <v>0.999995660315115</v>
      </c>
      <c r="D586" s="21">
        <v>0.54493146048400698</v>
      </c>
      <c r="E586" s="21">
        <v>9.4440480928224699E-2</v>
      </c>
      <c r="F586" s="20" t="s">
        <v>1350</v>
      </c>
      <c r="G586" s="20" t="s">
        <v>2222</v>
      </c>
      <c r="H586" s="22" t="s">
        <v>2335</v>
      </c>
    </row>
    <row r="587" spans="1:8">
      <c r="A587" s="20" t="s">
        <v>2893</v>
      </c>
      <c r="B587" s="21">
        <v>6.6556657020729201E-2</v>
      </c>
      <c r="C587" s="21">
        <v>0.31821584680151199</v>
      </c>
      <c r="D587" s="21">
        <v>2.3768443020772598</v>
      </c>
      <c r="E587" s="21">
        <v>6.4405390668419198</v>
      </c>
      <c r="F587" s="20" t="s">
        <v>2894</v>
      </c>
      <c r="G587" s="20" t="s">
        <v>2212</v>
      </c>
      <c r="H587" s="22" t="s">
        <v>2335</v>
      </c>
    </row>
    <row r="588" spans="1:8">
      <c r="A588" s="20" t="s">
        <v>2893</v>
      </c>
      <c r="B588" s="21">
        <v>0.21144593175291401</v>
      </c>
      <c r="C588" s="21">
        <v>0.43516277800083403</v>
      </c>
      <c r="D588" s="21">
        <v>1.7214109781843701</v>
      </c>
      <c r="E588" s="21">
        <v>2.6747042006993502</v>
      </c>
      <c r="F588" s="20" t="s">
        <v>2895</v>
      </c>
      <c r="G588" s="20" t="s">
        <v>2213</v>
      </c>
      <c r="H588" s="22" t="s">
        <v>2335</v>
      </c>
    </row>
    <row r="589" spans="1:8">
      <c r="A589" s="20" t="s">
        <v>2893</v>
      </c>
      <c r="B589" s="21">
        <v>0.91408224297305196</v>
      </c>
      <c r="C589" s="21">
        <v>0.930314958416536</v>
      </c>
      <c r="D589" s="21">
        <v>0.53866584656676297</v>
      </c>
      <c r="E589" s="21">
        <v>4.83909009970339E-2</v>
      </c>
      <c r="F589" s="20" t="s">
        <v>2897</v>
      </c>
      <c r="G589" s="20" t="s">
        <v>504</v>
      </c>
      <c r="H589" s="22" t="s">
        <v>2335</v>
      </c>
    </row>
    <row r="590" spans="1:8">
      <c r="A590" s="20" t="s">
        <v>2893</v>
      </c>
      <c r="B590" s="21">
        <v>0.98932847089329401</v>
      </c>
      <c r="C590" s="21">
        <v>0.999995660315115</v>
      </c>
      <c r="D590" s="21">
        <v>0.30119791052982903</v>
      </c>
      <c r="E590" s="21">
        <v>3.2315157083139998E-3</v>
      </c>
      <c r="F590" s="20" t="s">
        <v>2896</v>
      </c>
      <c r="G590" s="20" t="s">
        <v>2222</v>
      </c>
      <c r="H590" s="22" t="s">
        <v>2335</v>
      </c>
    </row>
    <row r="591" spans="1:8">
      <c r="A591" s="20" t="s">
        <v>2898</v>
      </c>
      <c r="B591" s="21">
        <v>9.3239494435956E-2</v>
      </c>
      <c r="C591" s="21">
        <v>0.32328473399713398</v>
      </c>
      <c r="D591" s="21">
        <v>1.9737161751805099</v>
      </c>
      <c r="E591" s="21">
        <v>4.6828071947624599</v>
      </c>
      <c r="F591" s="20" t="s">
        <v>2899</v>
      </c>
      <c r="G591" s="20" t="s">
        <v>2212</v>
      </c>
      <c r="H591" s="22" t="s">
        <v>2335</v>
      </c>
    </row>
    <row r="592" spans="1:8">
      <c r="A592" s="20" t="s">
        <v>2898</v>
      </c>
      <c r="B592" s="21">
        <v>0.85642422015228203</v>
      </c>
      <c r="C592" s="21">
        <v>0.878566964793417</v>
      </c>
      <c r="D592" s="21">
        <v>0.58227696723271904</v>
      </c>
      <c r="E592" s="21">
        <v>9.02467818400597E-2</v>
      </c>
      <c r="F592" s="20" t="s">
        <v>2900</v>
      </c>
      <c r="G592" s="20" t="s">
        <v>2213</v>
      </c>
      <c r="H592" s="22" t="s">
        <v>2335</v>
      </c>
    </row>
    <row r="593" spans="1:8">
      <c r="A593" s="20" t="s">
        <v>2898</v>
      </c>
      <c r="B593" s="21">
        <v>0.89828570321413004</v>
      </c>
      <c r="C593" s="21">
        <v>0.91895233184817204</v>
      </c>
      <c r="D593" s="21">
        <v>0.62456035223927198</v>
      </c>
      <c r="E593" s="21">
        <v>6.6994781665463299E-2</v>
      </c>
      <c r="F593" s="20" t="s">
        <v>2901</v>
      </c>
      <c r="G593" s="20" t="s">
        <v>504</v>
      </c>
      <c r="H593" s="22" t="s">
        <v>2335</v>
      </c>
    </row>
    <row r="594" spans="1:8">
      <c r="A594" s="20" t="s">
        <v>2898</v>
      </c>
      <c r="B594" s="21">
        <v>0.99992210039110097</v>
      </c>
      <c r="C594" s="21">
        <v>0.999995660315115</v>
      </c>
      <c r="D594" s="21">
        <v>0.103283640261132</v>
      </c>
      <c r="E594" s="21">
        <v>8.0460685788660803E-6</v>
      </c>
      <c r="F594" s="20" t="s">
        <v>1529</v>
      </c>
      <c r="G594" s="20" t="s">
        <v>2222</v>
      </c>
      <c r="H594" s="22" t="s">
        <v>2335</v>
      </c>
    </row>
    <row r="595" spans="1:8">
      <c r="A595" s="20" t="s">
        <v>2902</v>
      </c>
      <c r="B595" s="21">
        <v>1.6082850823611598E-2</v>
      </c>
      <c r="C595" s="21">
        <v>0.24936256508937299</v>
      </c>
      <c r="D595" s="21">
        <v>3.09854851031321</v>
      </c>
      <c r="E595" s="21">
        <v>12.7970107419178</v>
      </c>
      <c r="F595" s="20" t="s">
        <v>2903</v>
      </c>
      <c r="G595" s="20" t="s">
        <v>2212</v>
      </c>
      <c r="H595" s="22" t="s">
        <v>2335</v>
      </c>
    </row>
    <row r="596" spans="1:8">
      <c r="A596" s="20" t="s">
        <v>2902</v>
      </c>
      <c r="B596" s="21">
        <v>0.58116204697357698</v>
      </c>
      <c r="C596" s="21">
        <v>0.67483877494140299</v>
      </c>
      <c r="D596" s="21">
        <v>0.97871325320773095</v>
      </c>
      <c r="E596" s="21">
        <v>0.53117278706361004</v>
      </c>
      <c r="F596" s="20" t="s">
        <v>2904</v>
      </c>
      <c r="G596" s="20" t="s">
        <v>504</v>
      </c>
      <c r="H596" s="22" t="s">
        <v>2335</v>
      </c>
    </row>
    <row r="597" spans="1:8">
      <c r="A597" s="20" t="s">
        <v>2902</v>
      </c>
      <c r="B597" s="21">
        <v>0.89177863452903605</v>
      </c>
      <c r="C597" s="21">
        <v>0.90502287167550699</v>
      </c>
      <c r="D597" s="21">
        <v>0.44924743024963198</v>
      </c>
      <c r="E597" s="21">
        <v>5.1455607805151599E-2</v>
      </c>
      <c r="F597" s="20" t="s">
        <v>1081</v>
      </c>
      <c r="G597" s="20" t="s">
        <v>2213</v>
      </c>
      <c r="H597" s="22" t="s">
        <v>2335</v>
      </c>
    </row>
    <row r="598" spans="1:8">
      <c r="A598" s="20" t="s">
        <v>2902</v>
      </c>
      <c r="B598" s="21">
        <v>0.99783713604351698</v>
      </c>
      <c r="C598" s="21">
        <v>0.999995660315115</v>
      </c>
      <c r="D598" s="21">
        <v>0.16064610128617299</v>
      </c>
      <c r="E598" s="21">
        <v>3.4783195456277799E-4</v>
      </c>
      <c r="F598" s="20" t="s">
        <v>1434</v>
      </c>
      <c r="G598" s="20" t="s">
        <v>2222</v>
      </c>
      <c r="H598" s="22" t="s">
        <v>2335</v>
      </c>
    </row>
    <row r="599" spans="1:8">
      <c r="A599" s="20" t="s">
        <v>2905</v>
      </c>
      <c r="B599" s="21">
        <v>0.58260142339755405</v>
      </c>
      <c r="C599" s="21">
        <v>0.61948554228890995</v>
      </c>
      <c r="D599" s="21">
        <v>1.1555464352720399</v>
      </c>
      <c r="E599" s="21">
        <v>0.62428626267022302</v>
      </c>
      <c r="F599" s="20" t="s">
        <v>716</v>
      </c>
      <c r="G599" s="20" t="s">
        <v>2212</v>
      </c>
      <c r="H599" s="22" t="s">
        <v>2335</v>
      </c>
    </row>
    <row r="600" spans="1:8">
      <c r="A600" s="20" t="s">
        <v>2905</v>
      </c>
      <c r="B600" s="21">
        <v>0.61464877735845902</v>
      </c>
      <c r="C600" s="21">
        <v>0.69105849739570802</v>
      </c>
      <c r="D600" s="21">
        <v>1.0578059525088599</v>
      </c>
      <c r="E600" s="21">
        <v>0.51483867184189303</v>
      </c>
      <c r="F600" s="20" t="s">
        <v>1056</v>
      </c>
      <c r="G600" s="20" t="s">
        <v>2213</v>
      </c>
      <c r="H600" s="22" t="s">
        <v>2335</v>
      </c>
    </row>
    <row r="601" spans="1:8">
      <c r="A601" s="20" t="s">
        <v>2905</v>
      </c>
      <c r="B601" s="21">
        <v>0.648807909803364</v>
      </c>
      <c r="C601" s="21">
        <v>0.724370059858088</v>
      </c>
      <c r="D601" s="21">
        <v>0.90847330569025697</v>
      </c>
      <c r="E601" s="21">
        <v>0.39302243585422098</v>
      </c>
      <c r="F601" s="20" t="s">
        <v>2906</v>
      </c>
      <c r="G601" s="20" t="s">
        <v>504</v>
      </c>
      <c r="H601" s="22" t="s">
        <v>2335</v>
      </c>
    </row>
    <row r="602" spans="1:8">
      <c r="A602" s="20" t="s">
        <v>2905</v>
      </c>
      <c r="B602" s="21">
        <v>0.92806833539502998</v>
      </c>
      <c r="C602" s="21">
        <v>0.999995660315115</v>
      </c>
      <c r="D602" s="21">
        <v>0.37830366245784602</v>
      </c>
      <c r="E602" s="21">
        <v>2.8240334970989101E-2</v>
      </c>
      <c r="F602" s="20" t="s">
        <v>1290</v>
      </c>
      <c r="G602" s="20" t="s">
        <v>2222</v>
      </c>
      <c r="H602" s="22" t="s">
        <v>2335</v>
      </c>
    </row>
    <row r="603" spans="1:8">
      <c r="A603" s="20" t="s">
        <v>2907</v>
      </c>
      <c r="B603" s="21">
        <v>3.2354771623428799E-2</v>
      </c>
      <c r="C603" s="21">
        <v>0.31821584680151199</v>
      </c>
      <c r="D603" s="21">
        <v>2.6173015625348199</v>
      </c>
      <c r="E603" s="21">
        <v>8.9799453525484694</v>
      </c>
      <c r="F603" s="20" t="s">
        <v>2908</v>
      </c>
      <c r="G603" s="20" t="s">
        <v>2212</v>
      </c>
      <c r="H603" s="22" t="s">
        <v>2335</v>
      </c>
    </row>
    <row r="604" spans="1:8">
      <c r="A604" s="20" t="s">
        <v>2907</v>
      </c>
      <c r="B604" s="21">
        <v>3.9674275114222099E-2</v>
      </c>
      <c r="C604" s="21">
        <v>0.18141836085031701</v>
      </c>
      <c r="D604" s="21">
        <v>1.89300908050908</v>
      </c>
      <c r="E604" s="21">
        <v>6.1088392756204701</v>
      </c>
      <c r="F604" s="20" t="s">
        <v>2909</v>
      </c>
      <c r="G604" s="20" t="s">
        <v>504</v>
      </c>
      <c r="H604" s="22" t="s">
        <v>2335</v>
      </c>
    </row>
    <row r="605" spans="1:8">
      <c r="A605" s="20" t="s">
        <v>2907</v>
      </c>
      <c r="B605" s="21">
        <v>0.92701817202306602</v>
      </c>
      <c r="C605" s="21">
        <v>0.933851229802106</v>
      </c>
      <c r="D605" s="21">
        <v>0.380998791470118</v>
      </c>
      <c r="E605" s="21">
        <v>2.8872892539573002E-2</v>
      </c>
      <c r="F605" s="20" t="s">
        <v>1125</v>
      </c>
      <c r="G605" s="20" t="s">
        <v>2213</v>
      </c>
      <c r="H605" s="22" t="s">
        <v>2335</v>
      </c>
    </row>
    <row r="606" spans="1:8">
      <c r="A606" s="20" t="s">
        <v>2907</v>
      </c>
      <c r="B606" s="21">
        <v>0.99926902693490804</v>
      </c>
      <c r="C606" s="21">
        <v>0.999995660315115</v>
      </c>
      <c r="D606" s="21">
        <v>0.13623623481205299</v>
      </c>
      <c r="E606" s="21">
        <v>9.9621432866544502E-5</v>
      </c>
      <c r="F606" s="20" t="s">
        <v>1434</v>
      </c>
      <c r="G606" s="20" t="s">
        <v>2222</v>
      </c>
      <c r="H606" s="22" t="s">
        <v>2335</v>
      </c>
    </row>
    <row r="607" spans="1:8">
      <c r="A607" s="20" t="s">
        <v>2910</v>
      </c>
      <c r="B607" s="21">
        <v>6.7624431205064303E-4</v>
      </c>
      <c r="C607" s="21">
        <v>0.116471016496471</v>
      </c>
      <c r="D607" s="21">
        <v>3.0516505889766798</v>
      </c>
      <c r="E607" s="21">
        <v>22.273863800050702</v>
      </c>
      <c r="F607" s="20" t="s">
        <v>2911</v>
      </c>
      <c r="G607" s="20" t="s">
        <v>2212</v>
      </c>
      <c r="H607" s="22" t="s">
        <v>2335</v>
      </c>
    </row>
    <row r="608" spans="1:8">
      <c r="A608" s="20" t="s">
        <v>2910</v>
      </c>
      <c r="B608" s="21">
        <v>1.33985734178026E-3</v>
      </c>
      <c r="C608" s="21">
        <v>3.0506325504987299E-2</v>
      </c>
      <c r="D608" s="21">
        <v>2.1079407210793999</v>
      </c>
      <c r="E608" s="21">
        <v>13.944432872901199</v>
      </c>
      <c r="F608" s="20" t="s">
        <v>2912</v>
      </c>
      <c r="G608" s="20" t="s">
        <v>504</v>
      </c>
      <c r="H608" s="22" t="s">
        <v>2335</v>
      </c>
    </row>
    <row r="609" spans="1:8">
      <c r="A609" s="20" t="s">
        <v>2910</v>
      </c>
      <c r="B609" s="21">
        <v>4.2940700575230702E-3</v>
      </c>
      <c r="C609" s="21">
        <v>0.112376727037306</v>
      </c>
      <c r="D609" s="21">
        <v>2.5473933649289</v>
      </c>
      <c r="E609" s="21">
        <v>13.8846191570603</v>
      </c>
      <c r="F609" s="20" t="s">
        <v>2913</v>
      </c>
      <c r="G609" s="20" t="s">
        <v>2213</v>
      </c>
      <c r="H609" s="22" t="s">
        <v>2335</v>
      </c>
    </row>
    <row r="610" spans="1:8">
      <c r="A610" s="20" t="s">
        <v>2910</v>
      </c>
      <c r="B610" s="21">
        <v>0.99345682270830904</v>
      </c>
      <c r="C610" s="21">
        <v>0.999995660315115</v>
      </c>
      <c r="D610" s="21">
        <v>0.43053514897226502</v>
      </c>
      <c r="E610" s="21">
        <v>2.8263244979527301E-3</v>
      </c>
      <c r="F610" s="20" t="s">
        <v>2914</v>
      </c>
      <c r="G610" s="20" t="s">
        <v>2222</v>
      </c>
      <c r="H610" s="22" t="s">
        <v>2335</v>
      </c>
    </row>
    <row r="611" spans="1:8">
      <c r="A611" s="20" t="s">
        <v>2915</v>
      </c>
      <c r="B611" s="21">
        <v>5.9292765693046201E-2</v>
      </c>
      <c r="C611" s="21">
        <v>0.31821584680151199</v>
      </c>
      <c r="D611" s="21">
        <v>1.67692495324823</v>
      </c>
      <c r="E611" s="21">
        <v>4.7377623676933398</v>
      </c>
      <c r="F611" s="20" t="s">
        <v>2916</v>
      </c>
      <c r="G611" s="20" t="s">
        <v>2212</v>
      </c>
      <c r="H611" s="22" t="s">
        <v>2335</v>
      </c>
    </row>
    <row r="612" spans="1:8">
      <c r="A612" s="20" t="s">
        <v>2915</v>
      </c>
      <c r="B612" s="21">
        <v>0.16655586752226401</v>
      </c>
      <c r="C612" s="21">
        <v>0.419334822349123</v>
      </c>
      <c r="D612" s="21">
        <v>1.40126731506041</v>
      </c>
      <c r="E612" s="21">
        <v>2.5116658457806902</v>
      </c>
      <c r="F612" s="20" t="s">
        <v>2917</v>
      </c>
      <c r="G612" s="20" t="s">
        <v>2213</v>
      </c>
      <c r="H612" s="22" t="s">
        <v>2335</v>
      </c>
    </row>
    <row r="613" spans="1:8">
      <c r="A613" s="20" t="s">
        <v>2915</v>
      </c>
      <c r="B613" s="21">
        <v>0.22390407044743901</v>
      </c>
      <c r="C613" s="21">
        <v>0.41830518572641801</v>
      </c>
      <c r="D613" s="21">
        <v>1.1995836780443501</v>
      </c>
      <c r="E613" s="21">
        <v>1.7952220494933799</v>
      </c>
      <c r="F613" s="20" t="s">
        <v>2918</v>
      </c>
      <c r="G613" s="20" t="s">
        <v>504</v>
      </c>
      <c r="H613" s="22" t="s">
        <v>2335</v>
      </c>
    </row>
    <row r="614" spans="1:8">
      <c r="A614" s="20" t="s">
        <v>2915</v>
      </c>
      <c r="B614" s="21">
        <v>0.99536563907828601</v>
      </c>
      <c r="C614" s="21">
        <v>0.999995660315115</v>
      </c>
      <c r="D614" s="21">
        <v>0.52709816471817605</v>
      </c>
      <c r="E614" s="21">
        <v>2.4484410084841001E-3</v>
      </c>
      <c r="F614" s="20" t="s">
        <v>2919</v>
      </c>
      <c r="G614" s="20" t="s">
        <v>2222</v>
      </c>
      <c r="H614" s="22" t="s">
        <v>2335</v>
      </c>
    </row>
    <row r="615" spans="1:8">
      <c r="A615" s="20" t="s">
        <v>2920</v>
      </c>
      <c r="B615" s="21">
        <v>1.87417848093668E-2</v>
      </c>
      <c r="C615" s="21">
        <v>0.27426096978459602</v>
      </c>
      <c r="D615" s="21">
        <v>3.41572799332498</v>
      </c>
      <c r="E615" s="21">
        <v>13.584349430443099</v>
      </c>
      <c r="F615" s="20" t="s">
        <v>2921</v>
      </c>
      <c r="G615" s="20" t="s">
        <v>2212</v>
      </c>
      <c r="H615" s="22" t="s">
        <v>2335</v>
      </c>
    </row>
    <row r="616" spans="1:8">
      <c r="A616" s="20" t="s">
        <v>2920</v>
      </c>
      <c r="B616" s="21">
        <v>0.19067723266290099</v>
      </c>
      <c r="C616" s="21">
        <v>0.38355994310104302</v>
      </c>
      <c r="D616" s="21">
        <v>1.58407538923791</v>
      </c>
      <c r="E616" s="21">
        <v>2.62508722122059</v>
      </c>
      <c r="F616" s="20" t="s">
        <v>2922</v>
      </c>
      <c r="G616" s="20" t="s">
        <v>504</v>
      </c>
      <c r="H616" s="22" t="s">
        <v>2335</v>
      </c>
    </row>
    <row r="617" spans="1:8">
      <c r="A617" s="20" t="s">
        <v>2920</v>
      </c>
      <c r="B617" s="21">
        <v>0.23256322936444801</v>
      </c>
      <c r="C617" s="21">
        <v>0.43940517990517802</v>
      </c>
      <c r="D617" s="21">
        <v>1.83020979020979</v>
      </c>
      <c r="E617" s="21">
        <v>2.6695314386697002</v>
      </c>
      <c r="F617" s="20" t="s">
        <v>2807</v>
      </c>
      <c r="G617" s="20" t="s">
        <v>2213</v>
      </c>
      <c r="H617" s="22" t="s">
        <v>2335</v>
      </c>
    </row>
    <row r="618" spans="1:8">
      <c r="A618" s="20" t="s">
        <v>2920</v>
      </c>
      <c r="B618" s="21">
        <v>0.83713611406674704</v>
      </c>
      <c r="C618" s="21">
        <v>0.999995660315115</v>
      </c>
      <c r="D618" s="21">
        <v>0.65082337017820802</v>
      </c>
      <c r="E618" s="21">
        <v>0.11569595960330301</v>
      </c>
      <c r="F618" s="20" t="s">
        <v>2923</v>
      </c>
      <c r="G618" s="20" t="s">
        <v>2222</v>
      </c>
      <c r="H618" s="22" t="s">
        <v>2335</v>
      </c>
    </row>
    <row r="619" spans="1:8">
      <c r="A619" s="20" t="s">
        <v>2924</v>
      </c>
      <c r="B619" s="21">
        <v>0.20375719698216799</v>
      </c>
      <c r="C619" s="21">
        <v>0.37210273765861501</v>
      </c>
      <c r="D619" s="21">
        <v>2.4418431809736099</v>
      </c>
      <c r="E619" s="21">
        <v>3.8845481204835699</v>
      </c>
      <c r="F619" s="20" t="s">
        <v>2261</v>
      </c>
      <c r="G619" s="20" t="s">
        <v>2212</v>
      </c>
      <c r="H619" s="22" t="s">
        <v>2335</v>
      </c>
    </row>
    <row r="620" spans="1:8">
      <c r="A620" s="20" t="s">
        <v>2924</v>
      </c>
      <c r="B620" s="21">
        <v>0.60110740828626597</v>
      </c>
      <c r="C620" s="21">
        <v>0.68269816453564802</v>
      </c>
      <c r="D620" s="21">
        <v>1.09814308816149</v>
      </c>
      <c r="E620" s="21">
        <v>0.55893467486942605</v>
      </c>
      <c r="F620" s="20" t="s">
        <v>1056</v>
      </c>
      <c r="G620" s="20" t="s">
        <v>2213</v>
      </c>
      <c r="H620" s="22" t="s">
        <v>2335</v>
      </c>
    </row>
    <row r="621" spans="1:8">
      <c r="A621" s="20" t="s">
        <v>2924</v>
      </c>
      <c r="B621" s="21">
        <v>0.62885813817113101</v>
      </c>
      <c r="C621" s="21">
        <v>0.71135646143592401</v>
      </c>
      <c r="D621" s="21">
        <v>0.94356055077117695</v>
      </c>
      <c r="E621" s="21">
        <v>0.437670168215825</v>
      </c>
      <c r="F621" s="20" t="s">
        <v>2925</v>
      </c>
      <c r="G621" s="20" t="s">
        <v>504</v>
      </c>
      <c r="H621" s="22" t="s">
        <v>2335</v>
      </c>
    </row>
    <row r="622" spans="1:8">
      <c r="A622" s="20" t="s">
        <v>2924</v>
      </c>
      <c r="B622" s="21">
        <v>0.92087390343366504</v>
      </c>
      <c r="C622" s="21">
        <v>0.999995660315115</v>
      </c>
      <c r="D622" s="21">
        <v>0.39273067686922503</v>
      </c>
      <c r="E622" s="21">
        <v>3.2373639864839598E-2</v>
      </c>
      <c r="F622" s="20" t="s">
        <v>1326</v>
      </c>
      <c r="G622" s="20" t="s">
        <v>2222</v>
      </c>
      <c r="H622" s="22" t="s">
        <v>2335</v>
      </c>
    </row>
    <row r="623" spans="1:8">
      <c r="A623" s="20" t="s">
        <v>2926</v>
      </c>
      <c r="B623" s="21">
        <v>0.44875634514352603</v>
      </c>
      <c r="C623" s="21">
        <v>0.52559265093154595</v>
      </c>
      <c r="D623" s="21">
        <v>1.0512104491476999</v>
      </c>
      <c r="E623" s="21">
        <v>0.842308862550745</v>
      </c>
      <c r="F623" s="20" t="s">
        <v>2927</v>
      </c>
      <c r="G623" s="20" t="s">
        <v>2212</v>
      </c>
      <c r="H623" s="22" t="s">
        <v>2335</v>
      </c>
    </row>
    <row r="624" spans="1:8">
      <c r="A624" s="20" t="s">
        <v>2926</v>
      </c>
      <c r="B624" s="21">
        <v>0.98812064152414603</v>
      </c>
      <c r="C624" s="21">
        <v>0.98812064152414603</v>
      </c>
      <c r="D624" s="21">
        <v>0.56578751812101702</v>
      </c>
      <c r="E624" s="21">
        <v>6.7614334848659597E-3</v>
      </c>
      <c r="F624" s="20" t="s">
        <v>2928</v>
      </c>
      <c r="G624" s="20" t="s">
        <v>2213</v>
      </c>
      <c r="H624" s="22" t="s">
        <v>2335</v>
      </c>
    </row>
    <row r="625" spans="1:8">
      <c r="A625" s="20" t="s">
        <v>2926</v>
      </c>
      <c r="B625" s="21">
        <v>0.99808202689043701</v>
      </c>
      <c r="C625" s="21">
        <v>0.99915679400714497</v>
      </c>
      <c r="D625" s="21">
        <v>0.61925365870318805</v>
      </c>
      <c r="E625" s="21">
        <v>1.1888523235793901E-3</v>
      </c>
      <c r="F625" s="20" t="s">
        <v>2929</v>
      </c>
      <c r="G625" s="20" t="s">
        <v>504</v>
      </c>
      <c r="H625" s="22" t="s">
        <v>2335</v>
      </c>
    </row>
    <row r="626" spans="1:8">
      <c r="A626" s="20" t="s">
        <v>2926</v>
      </c>
      <c r="B626" s="21">
        <v>0.99999425687375498</v>
      </c>
      <c r="C626" s="21">
        <v>0.999995660315115</v>
      </c>
      <c r="D626" s="21">
        <v>0.30473290749198201</v>
      </c>
      <c r="E626" s="21">
        <v>1.75012458420022E-6</v>
      </c>
      <c r="F626" s="20" t="s">
        <v>2930</v>
      </c>
      <c r="G626" s="20" t="s">
        <v>2222</v>
      </c>
      <c r="H626" s="22" t="s">
        <v>2335</v>
      </c>
    </row>
    <row r="627" spans="1:8">
      <c r="A627" s="20" t="s">
        <v>2931</v>
      </c>
      <c r="B627" s="21">
        <v>0.169855596209397</v>
      </c>
      <c r="C627" s="21">
        <v>0.35677816111154698</v>
      </c>
      <c r="D627" s="21">
        <v>2.7616047048939301</v>
      </c>
      <c r="E627" s="21">
        <v>4.8957911495174198</v>
      </c>
      <c r="F627" s="20" t="s">
        <v>2932</v>
      </c>
      <c r="G627" s="20" t="s">
        <v>2212</v>
      </c>
      <c r="H627" s="22" t="s">
        <v>2335</v>
      </c>
    </row>
    <row r="628" spans="1:8">
      <c r="A628" s="20" t="s">
        <v>2931</v>
      </c>
      <c r="B628" s="21">
        <v>0.55757460865130004</v>
      </c>
      <c r="C628" s="21">
        <v>0.651917080457318</v>
      </c>
      <c r="D628" s="21">
        <v>1.2398993077407101</v>
      </c>
      <c r="E628" s="21">
        <v>0.72429828692142595</v>
      </c>
      <c r="F628" s="20" t="s">
        <v>958</v>
      </c>
      <c r="G628" s="20" t="s">
        <v>2213</v>
      </c>
      <c r="H628" s="22" t="s">
        <v>2335</v>
      </c>
    </row>
    <row r="629" spans="1:8">
      <c r="A629" s="20" t="s">
        <v>2931</v>
      </c>
      <c r="B629" s="21">
        <v>0.85141648055165398</v>
      </c>
      <c r="C629" s="21">
        <v>0.88184863588060902</v>
      </c>
      <c r="D629" s="21">
        <v>0.52491883116883098</v>
      </c>
      <c r="E629" s="21">
        <v>8.4435224785439494E-2</v>
      </c>
      <c r="F629" s="20" t="s">
        <v>1892</v>
      </c>
      <c r="G629" s="20" t="s">
        <v>504</v>
      </c>
      <c r="H629" s="22" t="s">
        <v>2335</v>
      </c>
    </row>
    <row r="630" spans="1:8">
      <c r="A630" s="20" t="s">
        <v>2931</v>
      </c>
      <c r="B630" s="21">
        <v>0.89468716701861695</v>
      </c>
      <c r="C630" s="21">
        <v>0.999995660315115</v>
      </c>
      <c r="D630" s="21">
        <v>0.44343132751492798</v>
      </c>
      <c r="E630" s="21">
        <v>4.9345550673038002E-2</v>
      </c>
      <c r="F630" s="20" t="s">
        <v>1392</v>
      </c>
      <c r="G630" s="20" t="s">
        <v>2222</v>
      </c>
      <c r="H630" s="22" t="s">
        <v>2335</v>
      </c>
    </row>
    <row r="631" spans="1:8">
      <c r="A631" s="20" t="s">
        <v>2933</v>
      </c>
      <c r="B631" s="21">
        <v>1.52815760826317E-2</v>
      </c>
      <c r="C631" s="21">
        <v>0.24439200666473099</v>
      </c>
      <c r="D631" s="21">
        <v>4.4191757779646696</v>
      </c>
      <c r="E631" s="21">
        <v>18.477048342956099</v>
      </c>
      <c r="F631" s="20" t="s">
        <v>2934</v>
      </c>
      <c r="G631" s="20" t="s">
        <v>2212</v>
      </c>
      <c r="H631" s="22" t="s">
        <v>2335</v>
      </c>
    </row>
    <row r="632" spans="1:8">
      <c r="A632" s="20" t="s">
        <v>2933</v>
      </c>
      <c r="B632" s="21">
        <v>0.43375343172802799</v>
      </c>
      <c r="C632" s="21">
        <v>0.57161476771925701</v>
      </c>
      <c r="D632" s="21">
        <v>1.2562435188385701</v>
      </c>
      <c r="E632" s="21">
        <v>1.0493138753809701</v>
      </c>
      <c r="F632" s="20" t="s">
        <v>2935</v>
      </c>
      <c r="G632" s="20" t="s">
        <v>504</v>
      </c>
      <c r="H632" s="22" t="s">
        <v>2335</v>
      </c>
    </row>
    <row r="633" spans="1:8">
      <c r="A633" s="20" t="s">
        <v>2933</v>
      </c>
      <c r="B633" s="21">
        <v>0.64856282706450097</v>
      </c>
      <c r="C633" s="21">
        <v>0.71226096186547905</v>
      </c>
      <c r="D633" s="21">
        <v>0.96338717572197696</v>
      </c>
      <c r="E633" s="21">
        <v>0.41714317824383501</v>
      </c>
      <c r="F633" s="20" t="s">
        <v>999</v>
      </c>
      <c r="G633" s="20" t="s">
        <v>2213</v>
      </c>
      <c r="H633" s="22" t="s">
        <v>2335</v>
      </c>
    </row>
    <row r="634" spans="1:8">
      <c r="A634" s="20" t="s">
        <v>2933</v>
      </c>
      <c r="B634" s="21">
        <v>0.94421842230817399</v>
      </c>
      <c r="C634" s="21">
        <v>0.999995660315115</v>
      </c>
      <c r="D634" s="21">
        <v>0.344533762057877</v>
      </c>
      <c r="E634" s="21">
        <v>1.9775466199247901E-2</v>
      </c>
      <c r="F634" s="20" t="s">
        <v>1324</v>
      </c>
      <c r="G634" s="20" t="s">
        <v>2222</v>
      </c>
      <c r="H634" s="22" t="s">
        <v>2335</v>
      </c>
    </row>
    <row r="635" spans="1:8">
      <c r="A635" s="20" t="s">
        <v>2936</v>
      </c>
      <c r="B635" s="21">
        <v>1.1202243384111601E-2</v>
      </c>
      <c r="C635" s="21">
        <v>0.233195996080521</v>
      </c>
      <c r="D635" s="21">
        <v>4.8686631676443302</v>
      </c>
      <c r="E635" s="21">
        <v>21.868288163203001</v>
      </c>
      <c r="F635" s="20" t="s">
        <v>2937</v>
      </c>
      <c r="G635" s="20" t="s">
        <v>2212</v>
      </c>
      <c r="H635" s="22" t="s">
        <v>2335</v>
      </c>
    </row>
    <row r="636" spans="1:8">
      <c r="A636" s="20" t="s">
        <v>2936</v>
      </c>
      <c r="B636" s="21">
        <v>0.61464877735845902</v>
      </c>
      <c r="C636" s="21">
        <v>0.69105849739570802</v>
      </c>
      <c r="D636" s="21">
        <v>1.0578059525088599</v>
      </c>
      <c r="E636" s="21">
        <v>0.51483867184189303</v>
      </c>
      <c r="F636" s="20" t="s">
        <v>924</v>
      </c>
      <c r="G636" s="20" t="s">
        <v>2213</v>
      </c>
      <c r="H636" s="22" t="s">
        <v>2335</v>
      </c>
    </row>
    <row r="637" spans="1:8">
      <c r="A637" s="20" t="s">
        <v>2936</v>
      </c>
      <c r="B637" s="21">
        <v>0.89242085899879997</v>
      </c>
      <c r="C637" s="21">
        <v>0.91585889190525405</v>
      </c>
      <c r="D637" s="21">
        <v>0.44782427937915698</v>
      </c>
      <c r="E637" s="21">
        <v>5.0970214235855398E-2</v>
      </c>
      <c r="F637" s="20" t="s">
        <v>1350</v>
      </c>
      <c r="G637" s="20" t="s">
        <v>504</v>
      </c>
      <c r="H637" s="22" t="s">
        <v>2335</v>
      </c>
    </row>
    <row r="638" spans="1:8">
      <c r="A638" s="20" t="s">
        <v>2936</v>
      </c>
      <c r="B638" s="21">
        <v>0.92806833539502998</v>
      </c>
      <c r="C638" s="21">
        <v>0.999995660315115</v>
      </c>
      <c r="D638" s="21">
        <v>0.37830366245784602</v>
      </c>
      <c r="E638" s="21">
        <v>2.8240334970989101E-2</v>
      </c>
      <c r="F638" s="20" t="s">
        <v>1350</v>
      </c>
      <c r="G638" s="20" t="s">
        <v>2222</v>
      </c>
      <c r="H638" s="22" t="s">
        <v>2335</v>
      </c>
    </row>
    <row r="639" spans="1:8">
      <c r="A639" s="20" t="s">
        <v>2938</v>
      </c>
      <c r="B639" s="21">
        <v>0.26277230348175001</v>
      </c>
      <c r="C639" s="21">
        <v>0.40080233699280299</v>
      </c>
      <c r="D639" s="21">
        <v>3.3933722527472501</v>
      </c>
      <c r="E639" s="21">
        <v>4.5351313512273004</v>
      </c>
      <c r="F639" s="20" t="s">
        <v>790</v>
      </c>
      <c r="G639" s="20" t="s">
        <v>2212</v>
      </c>
      <c r="H639" s="22" t="s">
        <v>2335</v>
      </c>
    </row>
    <row r="640" spans="1:8">
      <c r="A640" s="20" t="s">
        <v>2938</v>
      </c>
      <c r="B640" s="21">
        <v>0.28303803364591801</v>
      </c>
      <c r="C640" s="21">
        <v>0.46667128871914099</v>
      </c>
      <c r="D640" s="21">
        <v>3.1063561988672101</v>
      </c>
      <c r="E640" s="21">
        <v>3.9207620160902201</v>
      </c>
      <c r="F640" s="20" t="s">
        <v>994</v>
      </c>
      <c r="G640" s="20" t="s">
        <v>2213</v>
      </c>
      <c r="H640" s="22" t="s">
        <v>2335</v>
      </c>
    </row>
    <row r="641" spans="1:8">
      <c r="A641" s="20" t="s">
        <v>2938</v>
      </c>
      <c r="B641" s="21">
        <v>0.54064283250932099</v>
      </c>
      <c r="C641" s="21">
        <v>0.64606228834804602</v>
      </c>
      <c r="D641" s="21">
        <v>1.31513798701298</v>
      </c>
      <c r="E641" s="21">
        <v>0.80880514967847394</v>
      </c>
      <c r="F641" s="20" t="s">
        <v>1940</v>
      </c>
      <c r="G641" s="20" t="s">
        <v>504</v>
      </c>
      <c r="H641" s="22" t="s">
        <v>2335</v>
      </c>
    </row>
    <row r="642" spans="1:8">
      <c r="A642" s="20" t="s">
        <v>2938</v>
      </c>
      <c r="B642" s="21">
        <v>0.60083092522524695</v>
      </c>
      <c r="C642" s="21">
        <v>0.999995660315115</v>
      </c>
      <c r="D642" s="21">
        <v>1.11098989435002</v>
      </c>
      <c r="E642" s="21">
        <v>0.56598458762200199</v>
      </c>
      <c r="F642" s="20" t="s">
        <v>1324</v>
      </c>
      <c r="G642" s="20" t="s">
        <v>2222</v>
      </c>
      <c r="H642" s="22" t="s">
        <v>2335</v>
      </c>
    </row>
    <row r="643" spans="1:8">
      <c r="A643" s="20" t="s">
        <v>2939</v>
      </c>
      <c r="B643" s="21">
        <v>0.54585608924550999</v>
      </c>
      <c r="C643" s="21">
        <v>0.59191144527135997</v>
      </c>
      <c r="D643" s="21">
        <v>1.2809901247401201</v>
      </c>
      <c r="E643" s="21">
        <v>0.77551130723935102</v>
      </c>
      <c r="F643" s="20" t="s">
        <v>760</v>
      </c>
      <c r="G643" s="20" t="s">
        <v>2212</v>
      </c>
      <c r="H643" s="22" t="s">
        <v>2335</v>
      </c>
    </row>
    <row r="644" spans="1:8">
      <c r="A644" s="20" t="s">
        <v>2939</v>
      </c>
      <c r="B644" s="21">
        <v>0.57747769239188096</v>
      </c>
      <c r="C644" s="21">
        <v>0.66757289628008898</v>
      </c>
      <c r="D644" s="21">
        <v>1.17263959995237</v>
      </c>
      <c r="E644" s="21">
        <v>0.64387936028123605</v>
      </c>
      <c r="F644" s="20" t="s">
        <v>1047</v>
      </c>
      <c r="G644" s="20" t="s">
        <v>2213</v>
      </c>
      <c r="H644" s="22" t="s">
        <v>2335</v>
      </c>
    </row>
    <row r="645" spans="1:8">
      <c r="A645" s="20" t="s">
        <v>2939</v>
      </c>
      <c r="B645" s="21">
        <v>0.59367216121089195</v>
      </c>
      <c r="C645" s="21">
        <v>0.68443473570088997</v>
      </c>
      <c r="D645" s="21">
        <v>1.0084479218112301</v>
      </c>
      <c r="E645" s="21">
        <v>0.52583301235552804</v>
      </c>
      <c r="F645" s="20" t="s">
        <v>2940</v>
      </c>
      <c r="G645" s="20" t="s">
        <v>504</v>
      </c>
      <c r="H645" s="22" t="s">
        <v>2335</v>
      </c>
    </row>
    <row r="646" spans="1:8">
      <c r="A646" s="20" t="s">
        <v>2939</v>
      </c>
      <c r="B646" s="21">
        <v>0.90725183907092499</v>
      </c>
      <c r="C646" s="21">
        <v>0.999995660315115</v>
      </c>
      <c r="D646" s="21">
        <v>0.419375162944294</v>
      </c>
      <c r="E646" s="21">
        <v>4.0819967796009701E-2</v>
      </c>
      <c r="F646" s="20" t="s">
        <v>1500</v>
      </c>
      <c r="G646" s="20" t="s">
        <v>2222</v>
      </c>
      <c r="H646" s="22" t="s">
        <v>2335</v>
      </c>
    </row>
    <row r="647" spans="1:8">
      <c r="A647" s="20" t="s">
        <v>2941</v>
      </c>
      <c r="B647" s="21">
        <v>0.31512006260516101</v>
      </c>
      <c r="C647" s="21">
        <v>0.43773256816769601</v>
      </c>
      <c r="D647" s="21">
        <v>2.7137362637362599</v>
      </c>
      <c r="E647" s="21">
        <v>3.1338268752651901</v>
      </c>
      <c r="F647" s="20" t="s">
        <v>764</v>
      </c>
      <c r="G647" s="20" t="s">
        <v>2212</v>
      </c>
      <c r="H647" s="22" t="s">
        <v>2335</v>
      </c>
    </row>
    <row r="648" spans="1:8">
      <c r="A648" s="20" t="s">
        <v>2941</v>
      </c>
      <c r="B648" s="21">
        <v>0.33841715512131398</v>
      </c>
      <c r="C648" s="21">
        <v>0.49910443740913202</v>
      </c>
      <c r="D648" s="21">
        <v>2.4842039018250399</v>
      </c>
      <c r="E648" s="21">
        <v>2.6915752017316299</v>
      </c>
      <c r="F648" s="20" t="s">
        <v>1004</v>
      </c>
      <c r="G648" s="20" t="s">
        <v>2213</v>
      </c>
      <c r="H648" s="22" t="s">
        <v>2335</v>
      </c>
    </row>
    <row r="649" spans="1:8">
      <c r="A649" s="20" t="s">
        <v>2941</v>
      </c>
      <c r="B649" s="21">
        <v>0.61934967797050799</v>
      </c>
      <c r="C649" s="21">
        <v>0.70458880436080296</v>
      </c>
      <c r="D649" s="21">
        <v>1.0517316017316001</v>
      </c>
      <c r="E649" s="21">
        <v>0.50386910568826904</v>
      </c>
      <c r="F649" s="20" t="s">
        <v>1434</v>
      </c>
      <c r="G649" s="20" t="s">
        <v>504</v>
      </c>
      <c r="H649" s="22" t="s">
        <v>2335</v>
      </c>
    </row>
    <row r="650" spans="1:8">
      <c r="A650" s="20" t="s">
        <v>2941</v>
      </c>
      <c r="B650" s="21">
        <v>0.68026041860392905</v>
      </c>
      <c r="C650" s="21">
        <v>0.999995660315115</v>
      </c>
      <c r="D650" s="21">
        <v>0.88847037207165802</v>
      </c>
      <c r="E650" s="21">
        <v>0.34230949676122902</v>
      </c>
      <c r="F650" s="20" t="s">
        <v>1434</v>
      </c>
      <c r="G650" s="20" t="s">
        <v>2222</v>
      </c>
      <c r="H650" s="22" t="s">
        <v>2335</v>
      </c>
    </row>
    <row r="651" spans="1:8">
      <c r="A651" s="20" t="s">
        <v>2942</v>
      </c>
      <c r="B651" s="21">
        <v>0.44516952157005102</v>
      </c>
      <c r="C651" s="21">
        <v>0.52219091498455195</v>
      </c>
      <c r="D651" s="21">
        <v>1.72517482517482</v>
      </c>
      <c r="E651" s="21">
        <v>1.3961841965016699</v>
      </c>
      <c r="F651" s="20" t="s">
        <v>768</v>
      </c>
      <c r="G651" s="20" t="s">
        <v>2212</v>
      </c>
      <c r="H651" s="22" t="s">
        <v>2335</v>
      </c>
    </row>
    <row r="652" spans="1:8">
      <c r="A652" s="20" t="s">
        <v>2942</v>
      </c>
      <c r="B652" s="21">
        <v>0.47426347312887601</v>
      </c>
      <c r="C652" s="21">
        <v>0.58745626580918098</v>
      </c>
      <c r="D652" s="21">
        <v>1.5792551061273501</v>
      </c>
      <c r="E652" s="21">
        <v>1.17811208768189</v>
      </c>
      <c r="F652" s="20" t="s">
        <v>1048</v>
      </c>
      <c r="G652" s="20" t="s">
        <v>2213</v>
      </c>
      <c r="H652" s="22" t="s">
        <v>2335</v>
      </c>
    </row>
    <row r="653" spans="1:8">
      <c r="A653" s="20" t="s">
        <v>2942</v>
      </c>
      <c r="B653" s="21">
        <v>0.77758992860871401</v>
      </c>
      <c r="C653" s="21">
        <v>0.82357471288783302</v>
      </c>
      <c r="D653" s="21">
        <v>0.66859504132231395</v>
      </c>
      <c r="E653" s="21">
        <v>0.16818907938000199</v>
      </c>
      <c r="F653" s="20" t="s">
        <v>1434</v>
      </c>
      <c r="G653" s="20" t="s">
        <v>504</v>
      </c>
      <c r="H653" s="22" t="s">
        <v>2335</v>
      </c>
    </row>
    <row r="654" spans="1:8">
      <c r="A654" s="20" t="s">
        <v>2942</v>
      </c>
      <c r="B654" s="21">
        <v>0.83045215338990397</v>
      </c>
      <c r="C654" s="21">
        <v>0.999995660315115</v>
      </c>
      <c r="D654" s="21">
        <v>0.56480561239403604</v>
      </c>
      <c r="E654" s="21">
        <v>0.10493239002712899</v>
      </c>
      <c r="F654" s="20" t="s">
        <v>1434</v>
      </c>
      <c r="G654" s="20" t="s">
        <v>2222</v>
      </c>
      <c r="H654" s="22" t="s">
        <v>2335</v>
      </c>
    </row>
    <row r="655" spans="1:8">
      <c r="A655" s="20" t="s">
        <v>2943</v>
      </c>
      <c r="B655" s="21">
        <v>5.9599739445164099E-2</v>
      </c>
      <c r="C655" s="21">
        <v>0.31821584680151199</v>
      </c>
      <c r="D655" s="21">
        <v>3.5002959981056101</v>
      </c>
      <c r="E655" s="21">
        <v>9.8711990137246897</v>
      </c>
      <c r="F655" s="20" t="s">
        <v>2840</v>
      </c>
      <c r="G655" s="20" t="s">
        <v>2212</v>
      </c>
      <c r="H655" s="22" t="s">
        <v>2335</v>
      </c>
    </row>
    <row r="656" spans="1:8">
      <c r="A656" s="20" t="s">
        <v>2943</v>
      </c>
      <c r="B656" s="21">
        <v>0.39119976426307301</v>
      </c>
      <c r="C656" s="21">
        <v>0.54125761375239601</v>
      </c>
      <c r="D656" s="21">
        <v>1.3485810998794301</v>
      </c>
      <c r="E656" s="21">
        <v>1.26569318343639</v>
      </c>
      <c r="F656" s="20" t="s">
        <v>2944</v>
      </c>
      <c r="G656" s="20" t="s">
        <v>504</v>
      </c>
      <c r="H656" s="22" t="s">
        <v>2335</v>
      </c>
    </row>
    <row r="657" spans="1:8">
      <c r="A657" s="20" t="s">
        <v>2943</v>
      </c>
      <c r="B657" s="21">
        <v>0.62342109005438295</v>
      </c>
      <c r="C657" s="21">
        <v>0.69457241011493798</v>
      </c>
      <c r="D657" s="21">
        <v>1.03251520872666</v>
      </c>
      <c r="E657" s="21">
        <v>0.48789759330367699</v>
      </c>
      <c r="F657" s="20" t="s">
        <v>1117</v>
      </c>
      <c r="G657" s="20" t="s">
        <v>2213</v>
      </c>
      <c r="H657" s="22" t="s">
        <v>2335</v>
      </c>
    </row>
    <row r="658" spans="1:8">
      <c r="A658" s="20" t="s">
        <v>2943</v>
      </c>
      <c r="B658" s="21">
        <v>0.74722448952216702</v>
      </c>
      <c r="C658" s="21">
        <v>0.999995660315115</v>
      </c>
      <c r="D658" s="21">
        <v>0.74865646159517296</v>
      </c>
      <c r="E658" s="21">
        <v>0.21815072001917599</v>
      </c>
      <c r="F658" s="20" t="s">
        <v>2748</v>
      </c>
      <c r="G658" s="20" t="s">
        <v>2222</v>
      </c>
      <c r="H658" s="22" t="s">
        <v>2335</v>
      </c>
    </row>
    <row r="659" spans="1:8">
      <c r="A659" s="20" t="s">
        <v>2945</v>
      </c>
      <c r="B659" s="21">
        <v>0.23913607596231701</v>
      </c>
      <c r="C659" s="21">
        <v>0.39054488427879003</v>
      </c>
      <c r="D659" s="21">
        <v>3.8011538461538401</v>
      </c>
      <c r="E659" s="21">
        <v>5.4383964613007603</v>
      </c>
      <c r="F659" s="20" t="s">
        <v>902</v>
      </c>
      <c r="G659" s="20" t="s">
        <v>2212</v>
      </c>
      <c r="H659" s="22" t="s">
        <v>2335</v>
      </c>
    </row>
    <row r="660" spans="1:8">
      <c r="A660" s="20" t="s">
        <v>2945</v>
      </c>
      <c r="B660" s="21">
        <v>0.25791340445159699</v>
      </c>
      <c r="C660" s="21">
        <v>0.45639309945422701</v>
      </c>
      <c r="D660" s="21">
        <v>3.4796475770925102</v>
      </c>
      <c r="E660" s="21">
        <v>4.71537966502797</v>
      </c>
      <c r="F660" s="20" t="s">
        <v>1115</v>
      </c>
      <c r="G660" s="20" t="s">
        <v>2213</v>
      </c>
      <c r="H660" s="22" t="s">
        <v>2335</v>
      </c>
    </row>
    <row r="661" spans="1:8">
      <c r="A661" s="20" t="s">
        <v>2945</v>
      </c>
      <c r="B661" s="21">
        <v>0.50212137742845597</v>
      </c>
      <c r="C661" s="21">
        <v>0.61960336477894196</v>
      </c>
      <c r="D661" s="21">
        <v>1.4731818181818099</v>
      </c>
      <c r="E661" s="21">
        <v>1.0148946963754699</v>
      </c>
      <c r="F661" s="20" t="s">
        <v>2115</v>
      </c>
      <c r="G661" s="20" t="s">
        <v>504</v>
      </c>
      <c r="H661" s="22" t="s">
        <v>2335</v>
      </c>
    </row>
    <row r="662" spans="1:8">
      <c r="A662" s="20" t="s">
        <v>2945</v>
      </c>
      <c r="B662" s="21">
        <v>0.56102098113960197</v>
      </c>
      <c r="C662" s="21">
        <v>0.999995660315115</v>
      </c>
      <c r="D662" s="21">
        <v>1.2445016077170401</v>
      </c>
      <c r="E662" s="21">
        <v>0.71931816417385097</v>
      </c>
      <c r="F662" s="20" t="s">
        <v>1524</v>
      </c>
      <c r="G662" s="20" t="s">
        <v>2222</v>
      </c>
      <c r="H662" s="22" t="s">
        <v>2335</v>
      </c>
    </row>
    <row r="663" spans="1:8">
      <c r="A663" s="20" t="s">
        <v>2946</v>
      </c>
      <c r="B663" s="21">
        <v>0.71155308541051399</v>
      </c>
      <c r="C663" s="21">
        <v>0.72830710542710497</v>
      </c>
      <c r="D663" s="21">
        <v>0.80843195266272105</v>
      </c>
      <c r="E663" s="21">
        <v>0.27511364073355798</v>
      </c>
      <c r="F663" s="20" t="s">
        <v>791</v>
      </c>
      <c r="G663" s="20" t="s">
        <v>2212</v>
      </c>
      <c r="H663" s="22" t="s">
        <v>2335</v>
      </c>
    </row>
    <row r="664" spans="1:8">
      <c r="A664" s="20" t="s">
        <v>2946</v>
      </c>
      <c r="B664" s="21">
        <v>0.74254706446968799</v>
      </c>
      <c r="C664" s="21">
        <v>0.78668468503818101</v>
      </c>
      <c r="D664" s="21">
        <v>0.74005045370684097</v>
      </c>
      <c r="E664" s="21">
        <v>0.220290096134653</v>
      </c>
      <c r="F664" s="20" t="s">
        <v>1080</v>
      </c>
      <c r="G664" s="20" t="s">
        <v>2213</v>
      </c>
      <c r="H664" s="22" t="s">
        <v>2335</v>
      </c>
    </row>
    <row r="665" spans="1:8">
      <c r="A665" s="20" t="s">
        <v>2946</v>
      </c>
      <c r="B665" s="21">
        <v>0.82297076077992504</v>
      </c>
      <c r="C665" s="21">
        <v>0.85824569027554698</v>
      </c>
      <c r="D665" s="21">
        <v>0.63321991755545304</v>
      </c>
      <c r="E665" s="21">
        <v>0.123373153491851</v>
      </c>
      <c r="F665" s="20" t="s">
        <v>2947</v>
      </c>
      <c r="G665" s="20" t="s">
        <v>504</v>
      </c>
      <c r="H665" s="22" t="s">
        <v>2335</v>
      </c>
    </row>
    <row r="666" spans="1:8">
      <c r="A666" s="20" t="s">
        <v>2946</v>
      </c>
      <c r="B666" s="21">
        <v>0.97636963138020405</v>
      </c>
      <c r="C666" s="21">
        <v>0.999995660315115</v>
      </c>
      <c r="D666" s="21">
        <v>0.26465495918872101</v>
      </c>
      <c r="E666" s="21">
        <v>6.3289702301314796E-3</v>
      </c>
      <c r="F666" s="20" t="s">
        <v>1351</v>
      </c>
      <c r="G666" s="20" t="s">
        <v>2222</v>
      </c>
      <c r="H666" s="22" t="s">
        <v>2335</v>
      </c>
    </row>
    <row r="667" spans="1:8">
      <c r="A667" s="20" t="s">
        <v>2948</v>
      </c>
      <c r="B667" s="21">
        <v>0.63610565301481303</v>
      </c>
      <c r="C667" s="21">
        <v>0.66395773669201497</v>
      </c>
      <c r="D667" s="21">
        <v>0.99676113360323804</v>
      </c>
      <c r="E667" s="21">
        <v>0.450925375606539</v>
      </c>
      <c r="F667" s="20" t="s">
        <v>766</v>
      </c>
      <c r="G667" s="20" t="s">
        <v>2212</v>
      </c>
      <c r="H667" s="22" t="s">
        <v>2335</v>
      </c>
    </row>
    <row r="668" spans="1:8">
      <c r="A668" s="20" t="s">
        <v>2948</v>
      </c>
      <c r="B668" s="21">
        <v>0.66823249918738803</v>
      </c>
      <c r="C668" s="21">
        <v>0.72801237732549795</v>
      </c>
      <c r="D668" s="21">
        <v>0.91245073035010404</v>
      </c>
      <c r="E668" s="21">
        <v>0.36782632937243298</v>
      </c>
      <c r="F668" s="20" t="s">
        <v>919</v>
      </c>
      <c r="G668" s="20" t="s">
        <v>2213</v>
      </c>
      <c r="H668" s="22" t="s">
        <v>2335</v>
      </c>
    </row>
    <row r="669" spans="1:8">
      <c r="A669" s="20" t="s">
        <v>2948</v>
      </c>
      <c r="B669" s="21">
        <v>0.72551307292054801</v>
      </c>
      <c r="C669" s="21">
        <v>0.78321398704985101</v>
      </c>
      <c r="D669" s="21">
        <v>0.78230853082482099</v>
      </c>
      <c r="E669" s="21">
        <v>0.251024178923618</v>
      </c>
      <c r="F669" s="20" t="s">
        <v>2949</v>
      </c>
      <c r="G669" s="20" t="s">
        <v>504</v>
      </c>
      <c r="H669" s="22" t="s">
        <v>2335</v>
      </c>
    </row>
    <row r="670" spans="1:8">
      <c r="A670" s="20" t="s">
        <v>2948</v>
      </c>
      <c r="B670" s="21">
        <v>0.95241717958879701</v>
      </c>
      <c r="C670" s="21">
        <v>0.999995660315115</v>
      </c>
      <c r="D670" s="21">
        <v>0.326315789473684</v>
      </c>
      <c r="E670" s="21">
        <v>1.59085885901466E-2</v>
      </c>
      <c r="F670" s="20" t="s">
        <v>1434</v>
      </c>
      <c r="G670" s="20" t="s">
        <v>2222</v>
      </c>
      <c r="H670" s="22" t="s">
        <v>2335</v>
      </c>
    </row>
    <row r="671" spans="1:8">
      <c r="A671" s="20" t="s">
        <v>2950</v>
      </c>
      <c r="B671" s="21">
        <v>4.1041241660419801E-2</v>
      </c>
      <c r="C671" s="21">
        <v>0.31821584680151199</v>
      </c>
      <c r="D671" s="21">
        <v>4.1028432732316196</v>
      </c>
      <c r="E671" s="21">
        <v>13.1011081541743</v>
      </c>
      <c r="F671" s="20" t="s">
        <v>2951</v>
      </c>
      <c r="G671" s="20" t="s">
        <v>2212</v>
      </c>
      <c r="H671" s="22" t="s">
        <v>2335</v>
      </c>
    </row>
    <row r="672" spans="1:8">
      <c r="A672" s="20" t="s">
        <v>2950</v>
      </c>
      <c r="B672" s="21">
        <v>0.127751110616971</v>
      </c>
      <c r="C672" s="21">
        <v>0.34391452430184699</v>
      </c>
      <c r="D672" s="21">
        <v>2.1423878536921999</v>
      </c>
      <c r="E672" s="21">
        <v>4.4083301205443197</v>
      </c>
      <c r="F672" s="20" t="s">
        <v>2952</v>
      </c>
      <c r="G672" s="20" t="s">
        <v>504</v>
      </c>
      <c r="H672" s="22" t="s">
        <v>2335</v>
      </c>
    </row>
    <row r="673" spans="1:8">
      <c r="A673" s="20" t="s">
        <v>2950</v>
      </c>
      <c r="B673" s="21">
        <v>0.56764016002184203</v>
      </c>
      <c r="C673" s="21">
        <v>0.66117177729816801</v>
      </c>
      <c r="D673" s="21">
        <v>1.2053352912383699</v>
      </c>
      <c r="E673" s="21">
        <v>0.68254230099968405</v>
      </c>
      <c r="F673" s="20" t="s">
        <v>932</v>
      </c>
      <c r="G673" s="20" t="s">
        <v>2213</v>
      </c>
      <c r="H673" s="22" t="s">
        <v>2335</v>
      </c>
    </row>
    <row r="674" spans="1:8">
      <c r="A674" s="20" t="s">
        <v>2950</v>
      </c>
      <c r="B674" s="21">
        <v>0.90116865910016297</v>
      </c>
      <c r="C674" s="21">
        <v>0.999995660315115</v>
      </c>
      <c r="D674" s="21">
        <v>0.43106913183279699</v>
      </c>
      <c r="E674" s="21">
        <v>4.4858281492404402E-2</v>
      </c>
      <c r="F674" s="20" t="s">
        <v>1461</v>
      </c>
      <c r="G674" s="20" t="s">
        <v>2222</v>
      </c>
      <c r="H674" s="22" t="s">
        <v>2335</v>
      </c>
    </row>
    <row r="675" spans="1:8">
      <c r="A675" s="20" t="s">
        <v>2953</v>
      </c>
      <c r="B675" s="21">
        <v>0.126360224888207</v>
      </c>
      <c r="C675" s="21">
        <v>0.32999100236733497</v>
      </c>
      <c r="D675" s="21">
        <v>2.4916842549598899</v>
      </c>
      <c r="E675" s="21">
        <v>5.1543442040443601</v>
      </c>
      <c r="F675" s="20" t="s">
        <v>2954</v>
      </c>
      <c r="G675" s="20" t="s">
        <v>2212</v>
      </c>
      <c r="H675" s="22" t="s">
        <v>2335</v>
      </c>
    </row>
    <row r="676" spans="1:8">
      <c r="A676" s="20" t="s">
        <v>2953</v>
      </c>
      <c r="B676" s="21">
        <v>0.15206219683967701</v>
      </c>
      <c r="C676" s="21">
        <v>0.41471508229002901</v>
      </c>
      <c r="D676" s="21">
        <v>2.2790724637681099</v>
      </c>
      <c r="E676" s="21">
        <v>4.2925547041460304</v>
      </c>
      <c r="F676" s="20" t="s">
        <v>2955</v>
      </c>
      <c r="G676" s="20" t="s">
        <v>2213</v>
      </c>
      <c r="H676" s="22" t="s">
        <v>2335</v>
      </c>
    </row>
    <row r="677" spans="1:8">
      <c r="A677" s="20" t="s">
        <v>2953</v>
      </c>
      <c r="B677" s="21">
        <v>0.380292130744178</v>
      </c>
      <c r="C677" s="21">
        <v>0.53062183464619295</v>
      </c>
      <c r="D677" s="21">
        <v>1.29370091896407</v>
      </c>
      <c r="E677" s="21">
        <v>1.2507701739050301</v>
      </c>
      <c r="F677" s="20" t="s">
        <v>2956</v>
      </c>
      <c r="G677" s="20" t="s">
        <v>504</v>
      </c>
      <c r="H677" s="22" t="s">
        <v>2335</v>
      </c>
    </row>
    <row r="678" spans="1:8">
      <c r="A678" s="20" t="s">
        <v>2953</v>
      </c>
      <c r="B678" s="21">
        <v>0.97636963138020405</v>
      </c>
      <c r="C678" s="21">
        <v>0.999995660315115</v>
      </c>
      <c r="D678" s="21">
        <v>0.26465495918872101</v>
      </c>
      <c r="E678" s="21">
        <v>6.3289702301314796E-3</v>
      </c>
      <c r="F678" s="20" t="s">
        <v>1416</v>
      </c>
      <c r="G678" s="20" t="s">
        <v>2222</v>
      </c>
      <c r="H678" s="22" t="s">
        <v>2335</v>
      </c>
    </row>
    <row r="679" spans="1:8">
      <c r="A679" s="20" t="s">
        <v>2957</v>
      </c>
      <c r="B679" s="21">
        <v>7.7059618380722603E-2</v>
      </c>
      <c r="C679" s="21">
        <v>0.32134951634882097</v>
      </c>
      <c r="D679" s="21">
        <v>1.37609944751381</v>
      </c>
      <c r="E679" s="21">
        <v>3.52718492890597</v>
      </c>
      <c r="F679" s="20" t="s">
        <v>2958</v>
      </c>
      <c r="G679" s="20" t="s">
        <v>2212</v>
      </c>
      <c r="H679" s="22" t="s">
        <v>2335</v>
      </c>
    </row>
    <row r="680" spans="1:8">
      <c r="A680" s="20" t="s">
        <v>2957</v>
      </c>
      <c r="B680" s="21">
        <v>0.97698505891780196</v>
      </c>
      <c r="C680" s="21">
        <v>0.97778000200886594</v>
      </c>
      <c r="D680" s="21">
        <v>0.62127859056974699</v>
      </c>
      <c r="E680" s="21">
        <v>1.4465800921809701E-2</v>
      </c>
      <c r="F680" s="20" t="s">
        <v>2959</v>
      </c>
      <c r="G680" s="20" t="s">
        <v>2213</v>
      </c>
      <c r="H680" s="22" t="s">
        <v>2335</v>
      </c>
    </row>
    <row r="681" spans="1:8">
      <c r="A681" s="20" t="s">
        <v>2957</v>
      </c>
      <c r="B681" s="21">
        <v>0.99838195353098502</v>
      </c>
      <c r="C681" s="21">
        <v>0.99915679400714497</v>
      </c>
      <c r="D681" s="21">
        <v>0.62133459009366698</v>
      </c>
      <c r="E681" s="21">
        <v>1.0061624680868699E-3</v>
      </c>
      <c r="F681" s="20" t="s">
        <v>2960</v>
      </c>
      <c r="G681" s="20" t="s">
        <v>504</v>
      </c>
      <c r="H681" s="22" t="s">
        <v>2335</v>
      </c>
    </row>
    <row r="682" spans="1:8">
      <c r="A682" s="20" t="s">
        <v>2957</v>
      </c>
      <c r="B682" s="21">
        <v>0.999994178935255</v>
      </c>
      <c r="C682" s="21">
        <v>0.999995660315115</v>
      </c>
      <c r="D682" s="21">
        <v>0.30190843675044299</v>
      </c>
      <c r="E682" s="21">
        <v>1.7574336723257799E-6</v>
      </c>
      <c r="F682" s="20" t="s">
        <v>2961</v>
      </c>
      <c r="G682" s="20" t="s">
        <v>2222</v>
      </c>
      <c r="H682" s="22" t="s">
        <v>2335</v>
      </c>
    </row>
    <row r="683" spans="1:8">
      <c r="A683" s="20" t="s">
        <v>2962</v>
      </c>
      <c r="B683" s="21">
        <v>6.1259102790837301E-2</v>
      </c>
      <c r="C683" s="21">
        <v>0.31821584680151199</v>
      </c>
      <c r="D683" s="21">
        <v>2.4377923758335802</v>
      </c>
      <c r="E683" s="21">
        <v>6.8078833838141604</v>
      </c>
      <c r="F683" s="20" t="s">
        <v>2963</v>
      </c>
      <c r="G683" s="20" t="s">
        <v>2212</v>
      </c>
      <c r="H683" s="22" t="s">
        <v>2335</v>
      </c>
    </row>
    <row r="684" spans="1:8">
      <c r="A684" s="20" t="s">
        <v>2962</v>
      </c>
      <c r="B684" s="21">
        <v>8.1924312562856899E-2</v>
      </c>
      <c r="C684" s="21">
        <v>0.38412898581926402</v>
      </c>
      <c r="D684" s="21">
        <v>2.2279256106166399</v>
      </c>
      <c r="E684" s="21">
        <v>5.5741795921624799</v>
      </c>
      <c r="F684" s="20" t="s">
        <v>2964</v>
      </c>
      <c r="G684" s="20" t="s">
        <v>2213</v>
      </c>
      <c r="H684" s="22" t="s">
        <v>2335</v>
      </c>
    </row>
    <row r="685" spans="1:8">
      <c r="A685" s="20" t="s">
        <v>2962</v>
      </c>
      <c r="B685" s="21">
        <v>0.78509696732290601</v>
      </c>
      <c r="C685" s="21">
        <v>0.82880273382143899</v>
      </c>
      <c r="D685" s="21">
        <v>0.74162578162578097</v>
      </c>
      <c r="E685" s="21">
        <v>0.17943490693005201</v>
      </c>
      <c r="F685" s="20" t="s">
        <v>2965</v>
      </c>
      <c r="G685" s="20" t="s">
        <v>504</v>
      </c>
      <c r="H685" s="22" t="s">
        <v>2335</v>
      </c>
    </row>
    <row r="686" spans="1:8">
      <c r="A686" s="20" t="s">
        <v>2962</v>
      </c>
      <c r="B686" s="21">
        <v>0.998377135800953</v>
      </c>
      <c r="C686" s="21">
        <v>0.999995660315115</v>
      </c>
      <c r="D686" s="21">
        <v>0.15338100494313001</v>
      </c>
      <c r="E686" s="21">
        <v>2.4911873939721202E-4</v>
      </c>
      <c r="F686" s="20" t="s">
        <v>1200</v>
      </c>
      <c r="G686" s="20" t="s">
        <v>2222</v>
      </c>
      <c r="H686" s="22" t="s">
        <v>2335</v>
      </c>
    </row>
    <row r="687" spans="1:8">
      <c r="A687" s="20" t="s">
        <v>2966</v>
      </c>
      <c r="B687" s="21">
        <v>0.181010943753877</v>
      </c>
      <c r="C687" s="21">
        <v>0.35775310568899199</v>
      </c>
      <c r="D687" s="21">
        <v>5.28125</v>
      </c>
      <c r="E687" s="21">
        <v>9.0267008116193708</v>
      </c>
      <c r="F687" s="20" t="s">
        <v>819</v>
      </c>
      <c r="G687" s="20" t="s">
        <v>2212</v>
      </c>
      <c r="H687" s="22" t="s">
        <v>2335</v>
      </c>
    </row>
    <row r="688" spans="1:8">
      <c r="A688" s="20" t="s">
        <v>2966</v>
      </c>
      <c r="B688" s="21">
        <v>0.19582809126900999</v>
      </c>
      <c r="C688" s="21">
        <v>0.42257640747523401</v>
      </c>
      <c r="D688" s="21">
        <v>4.8345570239843303</v>
      </c>
      <c r="E688" s="21">
        <v>7.8828326846377799</v>
      </c>
      <c r="F688" s="20" t="s">
        <v>999</v>
      </c>
      <c r="G688" s="20" t="s">
        <v>2213</v>
      </c>
      <c r="H688" s="22" t="s">
        <v>2335</v>
      </c>
    </row>
    <row r="689" spans="1:8">
      <c r="A689" s="20" t="s">
        <v>2966</v>
      </c>
      <c r="B689" s="21">
        <v>0.39923249004279798</v>
      </c>
      <c r="C689" s="21">
        <v>0.54362227656830897</v>
      </c>
      <c r="D689" s="21">
        <v>2.0468223905723901</v>
      </c>
      <c r="E689" s="21">
        <v>1.87941555040423</v>
      </c>
      <c r="F689" s="20" t="s">
        <v>1890</v>
      </c>
      <c r="G689" s="20" t="s">
        <v>504</v>
      </c>
      <c r="H689" s="22" t="s">
        <v>2335</v>
      </c>
    </row>
    <row r="690" spans="1:8">
      <c r="A690" s="20" t="s">
        <v>2966</v>
      </c>
      <c r="B690" s="21">
        <v>0.45203178778153402</v>
      </c>
      <c r="C690" s="21">
        <v>0.999995660315115</v>
      </c>
      <c r="D690" s="21">
        <v>1.72909967845659</v>
      </c>
      <c r="E690" s="21">
        <v>1.37290994237974</v>
      </c>
      <c r="F690" s="20" t="s">
        <v>1257</v>
      </c>
      <c r="G690" s="20" t="s">
        <v>2222</v>
      </c>
      <c r="H690" s="22" t="s">
        <v>2335</v>
      </c>
    </row>
    <row r="691" spans="1:8">
      <c r="A691" s="20" t="s">
        <v>2967</v>
      </c>
      <c r="B691" s="21">
        <v>4.89960885310338E-2</v>
      </c>
      <c r="C691" s="21">
        <v>0.31821584680151199</v>
      </c>
      <c r="D691" s="21">
        <v>5.9658816425120698</v>
      </c>
      <c r="E691" s="21">
        <v>17.993187388255301</v>
      </c>
      <c r="F691" s="20" t="s">
        <v>2496</v>
      </c>
      <c r="G691" s="20" t="s">
        <v>2212</v>
      </c>
      <c r="H691" s="22" t="s">
        <v>2335</v>
      </c>
    </row>
    <row r="692" spans="1:8">
      <c r="A692" s="20" t="s">
        <v>2967</v>
      </c>
      <c r="B692" s="21">
        <v>0.226699119833213</v>
      </c>
      <c r="C692" s="21">
        <v>0.41830518572641801</v>
      </c>
      <c r="D692" s="21">
        <v>2.30538425047438</v>
      </c>
      <c r="E692" s="21">
        <v>3.4214936254790298</v>
      </c>
      <c r="F692" s="20" t="s">
        <v>2969</v>
      </c>
      <c r="G692" s="20" t="s">
        <v>504</v>
      </c>
      <c r="H692" s="22" t="s">
        <v>2335</v>
      </c>
    </row>
    <row r="693" spans="1:8">
      <c r="A693" s="20" t="s">
        <v>2967</v>
      </c>
      <c r="B693" s="21">
        <v>0.286295818357576</v>
      </c>
      <c r="C693" s="21">
        <v>0.999995660315115</v>
      </c>
      <c r="D693" s="21">
        <v>1.9469605475040199</v>
      </c>
      <c r="E693" s="21">
        <v>2.4351213285173001</v>
      </c>
      <c r="F693" s="20" t="s">
        <v>2968</v>
      </c>
      <c r="G693" s="20" t="s">
        <v>2222</v>
      </c>
      <c r="H693" s="22" t="s">
        <v>2335</v>
      </c>
    </row>
    <row r="694" spans="1:8">
      <c r="A694" s="20" t="s">
        <v>2967</v>
      </c>
      <c r="B694" s="21">
        <v>0.323044198578472</v>
      </c>
      <c r="C694" s="21">
        <v>0.48694162285725501</v>
      </c>
      <c r="D694" s="21">
        <v>2.63502870110799</v>
      </c>
      <c r="E694" s="21">
        <v>2.97749317702274</v>
      </c>
      <c r="F694" s="20" t="s">
        <v>977</v>
      </c>
      <c r="G694" s="20" t="s">
        <v>2213</v>
      </c>
      <c r="H694" s="22" t="s">
        <v>2335</v>
      </c>
    </row>
    <row r="695" spans="1:8">
      <c r="A695" s="20" t="s">
        <v>2970</v>
      </c>
      <c r="B695" s="21">
        <v>4.8762103343790199E-2</v>
      </c>
      <c r="C695" s="21">
        <v>0.31821584680151199</v>
      </c>
      <c r="D695" s="21">
        <v>2.1848505238873401</v>
      </c>
      <c r="E695" s="21">
        <v>6.6000004797000402</v>
      </c>
      <c r="F695" s="20" t="s">
        <v>2971</v>
      </c>
      <c r="G695" s="20" t="s">
        <v>2212</v>
      </c>
      <c r="H695" s="22" t="s">
        <v>2335</v>
      </c>
    </row>
    <row r="696" spans="1:8">
      <c r="A696" s="20" t="s">
        <v>2970</v>
      </c>
      <c r="B696" s="21">
        <v>0.13485702264376301</v>
      </c>
      <c r="C696" s="21">
        <v>0.35448909325681599</v>
      </c>
      <c r="D696" s="21">
        <v>1.46342766975465</v>
      </c>
      <c r="E696" s="21">
        <v>2.9320360978112001</v>
      </c>
      <c r="F696" s="20" t="s">
        <v>2972</v>
      </c>
      <c r="G696" s="20" t="s">
        <v>504</v>
      </c>
      <c r="H696" s="22" t="s">
        <v>2335</v>
      </c>
    </row>
    <row r="697" spans="1:8">
      <c r="A697" s="20" t="s">
        <v>2970</v>
      </c>
      <c r="B697" s="21">
        <v>0.48703111012450501</v>
      </c>
      <c r="C697" s="21">
        <v>0.59725649596524599</v>
      </c>
      <c r="D697" s="21">
        <v>1.11378205128205</v>
      </c>
      <c r="E697" s="21">
        <v>0.80128518808108096</v>
      </c>
      <c r="F697" s="20" t="s">
        <v>2973</v>
      </c>
      <c r="G697" s="20" t="s">
        <v>2213</v>
      </c>
      <c r="H697" s="22" t="s">
        <v>2335</v>
      </c>
    </row>
    <row r="698" spans="1:8">
      <c r="A698" s="20" t="s">
        <v>2970</v>
      </c>
      <c r="B698" s="21">
        <v>0.93137734800282901</v>
      </c>
      <c r="C698" s="21">
        <v>0.999995660315115</v>
      </c>
      <c r="D698" s="21">
        <v>0.59811784388560596</v>
      </c>
      <c r="E698" s="21">
        <v>4.2520657536948801E-2</v>
      </c>
      <c r="F698" s="20" t="s">
        <v>2974</v>
      </c>
      <c r="G698" s="20" t="s">
        <v>2222</v>
      </c>
      <c r="H698" s="22" t="s">
        <v>2335</v>
      </c>
    </row>
    <row r="699" spans="1:8">
      <c r="A699" s="20" t="s">
        <v>2975</v>
      </c>
      <c r="B699" s="21">
        <v>0.187107230666754</v>
      </c>
      <c r="C699" s="21">
        <v>0.35876511260029498</v>
      </c>
      <c r="D699" s="21">
        <v>1.5908191531460201</v>
      </c>
      <c r="E699" s="21">
        <v>2.66632966751127</v>
      </c>
      <c r="F699" s="20" t="s">
        <v>2976</v>
      </c>
      <c r="G699" s="20" t="s">
        <v>2212</v>
      </c>
      <c r="H699" s="22" t="s">
        <v>2335</v>
      </c>
    </row>
    <row r="700" spans="1:8">
      <c r="A700" s="20" t="s">
        <v>2975</v>
      </c>
      <c r="B700" s="21">
        <v>0.79195962407803899</v>
      </c>
      <c r="C700" s="21">
        <v>0.822034040182269</v>
      </c>
      <c r="D700" s="21">
        <v>0.71091575091574999</v>
      </c>
      <c r="E700" s="21">
        <v>0.16581745059994901</v>
      </c>
      <c r="F700" s="20" t="s">
        <v>2977</v>
      </c>
      <c r="G700" s="20" t="s">
        <v>2213</v>
      </c>
      <c r="H700" s="22" t="s">
        <v>2335</v>
      </c>
    </row>
    <row r="701" spans="1:8">
      <c r="A701" s="20" t="s">
        <v>2975</v>
      </c>
      <c r="B701" s="21">
        <v>0.99695161367074903</v>
      </c>
      <c r="C701" s="21">
        <v>0.99915679400714497</v>
      </c>
      <c r="D701" s="21">
        <v>0.29938265156896299</v>
      </c>
      <c r="E701" s="21">
        <v>9.1402784614638005E-4</v>
      </c>
      <c r="F701" s="20" t="s">
        <v>2670</v>
      </c>
      <c r="G701" s="20" t="s">
        <v>504</v>
      </c>
      <c r="H701" s="22" t="s">
        <v>2335</v>
      </c>
    </row>
    <row r="702" spans="1:8">
      <c r="A702" s="20" t="s">
        <v>2975</v>
      </c>
      <c r="B702" s="21">
        <v>0.99930749415349396</v>
      </c>
      <c r="C702" s="21">
        <v>0.999995660315115</v>
      </c>
      <c r="D702" s="21">
        <v>0.25274282169443402</v>
      </c>
      <c r="E702" s="21">
        <v>1.75086512902272E-4</v>
      </c>
      <c r="F702" s="20" t="s">
        <v>2978</v>
      </c>
      <c r="G702" s="20" t="s">
        <v>2222</v>
      </c>
      <c r="H702" s="22" t="s">
        <v>2335</v>
      </c>
    </row>
    <row r="703" spans="1:8">
      <c r="A703" s="20" t="s">
        <v>2979</v>
      </c>
      <c r="B703" s="21">
        <v>0.188581769137869</v>
      </c>
      <c r="C703" s="21">
        <v>0.35876511260029498</v>
      </c>
      <c r="D703" s="21">
        <v>2.5743569656613099</v>
      </c>
      <c r="E703" s="21">
        <v>4.29460298733499</v>
      </c>
      <c r="F703" s="20" t="s">
        <v>2651</v>
      </c>
      <c r="G703" s="20" t="s">
        <v>2212</v>
      </c>
      <c r="H703" s="22" t="s">
        <v>2335</v>
      </c>
    </row>
    <row r="704" spans="1:8">
      <c r="A704" s="20" t="s">
        <v>2979</v>
      </c>
      <c r="B704" s="21">
        <v>0.58231256316917701</v>
      </c>
      <c r="C704" s="21">
        <v>0.67253000253341599</v>
      </c>
      <c r="D704" s="21">
        <v>1.15694566813509</v>
      </c>
      <c r="E704" s="21">
        <v>0.62561596971920297</v>
      </c>
      <c r="F704" s="20" t="s">
        <v>994</v>
      </c>
      <c r="G704" s="20" t="s">
        <v>2213</v>
      </c>
      <c r="H704" s="22" t="s">
        <v>2335</v>
      </c>
    </row>
    <row r="705" spans="1:8">
      <c r="A705" s="20" t="s">
        <v>2979</v>
      </c>
      <c r="B705" s="21">
        <v>0.87011872418990799</v>
      </c>
      <c r="C705" s="21">
        <v>0.89833314238822004</v>
      </c>
      <c r="D705" s="21">
        <v>0.48979797979797901</v>
      </c>
      <c r="E705" s="21">
        <v>6.8143443724092506E-2</v>
      </c>
      <c r="F705" s="20" t="s">
        <v>1973</v>
      </c>
      <c r="G705" s="20" t="s">
        <v>504</v>
      </c>
      <c r="H705" s="22" t="s">
        <v>2335</v>
      </c>
    </row>
    <row r="706" spans="1:8">
      <c r="A706" s="20" t="s">
        <v>2979</v>
      </c>
      <c r="B706" s="21">
        <v>0.91015175926338898</v>
      </c>
      <c r="C706" s="21">
        <v>0.999995660315115</v>
      </c>
      <c r="D706" s="21">
        <v>0.41376205787781301</v>
      </c>
      <c r="E706" s="21">
        <v>3.8953184125761403E-2</v>
      </c>
      <c r="F706" s="20" t="s">
        <v>1480</v>
      </c>
      <c r="G706" s="20" t="s">
        <v>2222</v>
      </c>
      <c r="H706" s="22" t="s">
        <v>2335</v>
      </c>
    </row>
    <row r="707" spans="1:8">
      <c r="A707" s="20" t="s">
        <v>2980</v>
      </c>
      <c r="B707" s="21">
        <v>5.1455256566591598E-2</v>
      </c>
      <c r="C707" s="21">
        <v>0.31821584680151199</v>
      </c>
      <c r="D707" s="21">
        <v>3.72853360232001</v>
      </c>
      <c r="E707" s="21">
        <v>11.062718232994699</v>
      </c>
      <c r="F707" s="20" t="s">
        <v>2981</v>
      </c>
      <c r="G707" s="20" t="s">
        <v>2212</v>
      </c>
      <c r="H707" s="22" t="s">
        <v>2335</v>
      </c>
    </row>
    <row r="708" spans="1:8">
      <c r="A708" s="20" t="s">
        <v>2980</v>
      </c>
      <c r="B708" s="21">
        <v>0.35514204921941001</v>
      </c>
      <c r="C708" s="21">
        <v>0.51484617478182004</v>
      </c>
      <c r="D708" s="21">
        <v>1.43652165325169</v>
      </c>
      <c r="E708" s="21">
        <v>1.4871409857367599</v>
      </c>
      <c r="F708" s="20" t="s">
        <v>2982</v>
      </c>
      <c r="G708" s="20" t="s">
        <v>504</v>
      </c>
      <c r="H708" s="22" t="s">
        <v>2335</v>
      </c>
    </row>
    <row r="709" spans="1:8">
      <c r="A709" s="20" t="s">
        <v>2980</v>
      </c>
      <c r="B709" s="21">
        <v>0.60110740828626597</v>
      </c>
      <c r="C709" s="21">
        <v>0.68269816453564802</v>
      </c>
      <c r="D709" s="21">
        <v>1.09814308816149</v>
      </c>
      <c r="E709" s="21">
        <v>0.55893467486942605</v>
      </c>
      <c r="F709" s="20" t="s">
        <v>994</v>
      </c>
      <c r="G709" s="20" t="s">
        <v>2213</v>
      </c>
      <c r="H709" s="22" t="s">
        <v>2335</v>
      </c>
    </row>
    <row r="710" spans="1:8">
      <c r="A710" s="20" t="s">
        <v>2980</v>
      </c>
      <c r="B710" s="21">
        <v>0.71652300624000098</v>
      </c>
      <c r="C710" s="21">
        <v>0.999995660315115</v>
      </c>
      <c r="D710" s="21">
        <v>0.79685370989718796</v>
      </c>
      <c r="E710" s="21">
        <v>0.26562713859336901</v>
      </c>
      <c r="F710" s="20" t="s">
        <v>2983</v>
      </c>
      <c r="G710" s="20" t="s">
        <v>2222</v>
      </c>
      <c r="H710" s="22" t="s">
        <v>2335</v>
      </c>
    </row>
    <row r="711" spans="1:8">
      <c r="A711" s="20" t="s">
        <v>2230</v>
      </c>
      <c r="B711" s="21">
        <v>0.88520724795939398</v>
      </c>
      <c r="C711" s="21">
        <v>0.90776029886281795</v>
      </c>
      <c r="D711" s="21">
        <v>0.46160916289592702</v>
      </c>
      <c r="E711" s="21">
        <v>5.6285612972539298E-2</v>
      </c>
      <c r="F711" s="20" t="s">
        <v>897</v>
      </c>
      <c r="G711" s="20" t="s">
        <v>2212</v>
      </c>
      <c r="H711" s="27" t="s">
        <v>2251</v>
      </c>
    </row>
    <row r="712" spans="1:8">
      <c r="A712" s="20" t="s">
        <v>2230</v>
      </c>
      <c r="B712" s="21">
        <v>0.45666677283829599</v>
      </c>
      <c r="C712" s="21">
        <v>0.99999547169119796</v>
      </c>
      <c r="D712" s="21">
        <v>1.10072314049586</v>
      </c>
      <c r="E712" s="21">
        <v>0.86274824644158699</v>
      </c>
      <c r="F712" s="20" t="s">
        <v>2231</v>
      </c>
      <c r="G712" s="20" t="s">
        <v>2222</v>
      </c>
      <c r="H712" s="27" t="s">
        <v>2251</v>
      </c>
    </row>
    <row r="713" spans="1:8">
      <c r="A713" s="20" t="s">
        <v>2230</v>
      </c>
      <c r="B713" s="21">
        <v>0.20670989369558601</v>
      </c>
      <c r="C713" s="21">
        <v>0.45408402877391202</v>
      </c>
      <c r="D713" s="21">
        <v>1.7387171286425001</v>
      </c>
      <c r="E713" s="21">
        <v>2.7409814019108998</v>
      </c>
      <c r="F713" s="20" t="s">
        <v>2232</v>
      </c>
      <c r="G713" s="20" t="s">
        <v>2213</v>
      </c>
      <c r="H713" s="27" t="s">
        <v>2251</v>
      </c>
    </row>
    <row r="714" spans="1:8">
      <c r="A714" s="20" t="s">
        <v>2230</v>
      </c>
      <c r="B714" s="21">
        <v>1.1568289411355501E-9</v>
      </c>
      <c r="C714" s="21">
        <v>1.08409286438463E-7</v>
      </c>
      <c r="D714" s="21">
        <v>5.0649308024725102</v>
      </c>
      <c r="E714" s="21">
        <v>104.224035225975</v>
      </c>
      <c r="F714" s="20" t="s">
        <v>2233</v>
      </c>
      <c r="G714" s="20" t="s">
        <v>504</v>
      </c>
      <c r="H714" s="27" t="s">
        <v>2251</v>
      </c>
    </row>
    <row r="715" spans="1:8">
      <c r="A715" s="20" t="s">
        <v>2234</v>
      </c>
      <c r="B715" s="21">
        <v>0.81305751119456904</v>
      </c>
      <c r="C715" s="21">
        <v>0.85001467079432202</v>
      </c>
      <c r="D715" s="21">
        <v>0.59740141187925999</v>
      </c>
      <c r="E715" s="21">
        <v>0.123634272744582</v>
      </c>
      <c r="F715" s="20" t="s">
        <v>863</v>
      </c>
      <c r="G715" s="20" t="s">
        <v>2212</v>
      </c>
      <c r="H715" s="27" t="s">
        <v>2251</v>
      </c>
    </row>
    <row r="716" spans="1:8">
      <c r="A716" s="20" t="s">
        <v>2234</v>
      </c>
      <c r="B716" s="21">
        <v>0.37556205859950798</v>
      </c>
      <c r="C716" s="21">
        <v>0.99999547169119796</v>
      </c>
      <c r="D716" s="21">
        <v>1.2218514634378801</v>
      </c>
      <c r="E716" s="21">
        <v>1.1965976902387701</v>
      </c>
      <c r="F716" s="20" t="s">
        <v>2235</v>
      </c>
      <c r="G716" s="20" t="s">
        <v>2222</v>
      </c>
      <c r="H716" s="27" t="s">
        <v>2251</v>
      </c>
    </row>
    <row r="717" spans="1:8">
      <c r="A717" s="20" t="s">
        <v>2234</v>
      </c>
      <c r="B717" s="21">
        <v>0.27224656444458201</v>
      </c>
      <c r="C717" s="21">
        <v>0.54449312888916401</v>
      </c>
      <c r="D717" s="21">
        <v>1.6765811965811901</v>
      </c>
      <c r="E717" s="21">
        <v>2.18131116470154</v>
      </c>
      <c r="F717" s="20" t="s">
        <v>2236</v>
      </c>
      <c r="G717" s="20" t="s">
        <v>2213</v>
      </c>
      <c r="H717" s="27" t="s">
        <v>2251</v>
      </c>
    </row>
    <row r="718" spans="1:8">
      <c r="A718" s="20" t="s">
        <v>2234</v>
      </c>
      <c r="B718" s="21">
        <v>8.1984663575817793E-9</v>
      </c>
      <c r="C718" s="21">
        <v>4.0664393133605599E-7</v>
      </c>
      <c r="D718" s="21">
        <v>5.4647990841118803</v>
      </c>
      <c r="E718" s="21">
        <v>101.75083594102399</v>
      </c>
      <c r="F718" s="20" t="s">
        <v>2237</v>
      </c>
      <c r="G718" s="20" t="s">
        <v>504</v>
      </c>
      <c r="H718" s="27" t="s">
        <v>2251</v>
      </c>
    </row>
    <row r="719" spans="1:8">
      <c r="A719" s="20" t="s">
        <v>2238</v>
      </c>
      <c r="B719" s="21">
        <v>0.51620018588102901</v>
      </c>
      <c r="C719" s="21">
        <v>0.644249844394153</v>
      </c>
      <c r="D719" s="21">
        <v>1.39444287330316</v>
      </c>
      <c r="E719" s="21">
        <v>0.92209017513434499</v>
      </c>
      <c r="F719" s="20" t="s">
        <v>862</v>
      </c>
      <c r="G719" s="20" t="s">
        <v>2212</v>
      </c>
      <c r="H719" s="27" t="s">
        <v>2251</v>
      </c>
    </row>
    <row r="720" spans="1:8">
      <c r="A720" s="20" t="s">
        <v>2238</v>
      </c>
      <c r="B720" s="21">
        <v>0.27534862975801899</v>
      </c>
      <c r="C720" s="21">
        <v>0.44055780761283098</v>
      </c>
      <c r="D720" s="21">
        <v>1.67689249913584</v>
      </c>
      <c r="E720" s="21">
        <v>2.1627171651762498</v>
      </c>
      <c r="F720" s="20" t="s">
        <v>2239</v>
      </c>
      <c r="G720" s="20" t="s">
        <v>504</v>
      </c>
      <c r="H720" s="27" t="s">
        <v>2251</v>
      </c>
    </row>
    <row r="721" spans="1:8">
      <c r="A721" s="20" t="s">
        <v>2238</v>
      </c>
      <c r="B721" s="21">
        <v>0.18581402398469901</v>
      </c>
      <c r="C721" s="21">
        <v>0.43734940383412402</v>
      </c>
      <c r="D721" s="21">
        <v>2.60269449214106</v>
      </c>
      <c r="E721" s="21">
        <v>4.3803581934215501</v>
      </c>
      <c r="F721" s="20" t="s">
        <v>2240</v>
      </c>
      <c r="G721" s="20" t="s">
        <v>2213</v>
      </c>
      <c r="H721" s="27" t="s">
        <v>2251</v>
      </c>
    </row>
    <row r="722" spans="1:8">
      <c r="A722" s="20" t="s">
        <v>2238</v>
      </c>
      <c r="B722" s="21">
        <v>6.3759579812423001E-2</v>
      </c>
      <c r="C722" s="21">
        <v>0.99999547169119796</v>
      </c>
      <c r="D722" s="21">
        <v>2.4414694579287999</v>
      </c>
      <c r="E722" s="21">
        <v>6.7204763191369601</v>
      </c>
      <c r="F722" s="20" t="s">
        <v>2241</v>
      </c>
      <c r="G722" s="20" t="s">
        <v>2222</v>
      </c>
      <c r="H722" s="27" t="s">
        <v>2251</v>
      </c>
    </row>
    <row r="723" spans="1:8">
      <c r="A723" s="20" t="s">
        <v>2242</v>
      </c>
      <c r="B723" s="21">
        <v>0.93319183249319504</v>
      </c>
      <c r="C723" s="21">
        <v>0.94567100744135002</v>
      </c>
      <c r="D723" s="21">
        <v>0.50568679681749595</v>
      </c>
      <c r="E723" s="21">
        <v>3.4965456183308902E-2</v>
      </c>
      <c r="F723" s="20" t="s">
        <v>2243</v>
      </c>
      <c r="G723" s="20" t="s">
        <v>2212</v>
      </c>
      <c r="H723" s="27" t="s">
        <v>2251</v>
      </c>
    </row>
    <row r="724" spans="1:8">
      <c r="A724" s="20" t="s">
        <v>2242</v>
      </c>
      <c r="B724" s="21">
        <v>0.37532702605569201</v>
      </c>
      <c r="C724" s="21">
        <v>0.99999547169119796</v>
      </c>
      <c r="D724" s="21">
        <v>1.1015196090499499</v>
      </c>
      <c r="E724" s="21">
        <v>1.0794424722998499</v>
      </c>
      <c r="F724" s="20" t="s">
        <v>2244</v>
      </c>
      <c r="G724" s="20" t="s">
        <v>2222</v>
      </c>
      <c r="H724" s="27" t="s">
        <v>2251</v>
      </c>
    </row>
    <row r="725" spans="1:8">
      <c r="A725" s="20" t="s">
        <v>2242</v>
      </c>
      <c r="B725" s="21">
        <v>1.18217485344715E-2</v>
      </c>
      <c r="C725" s="21">
        <v>9.3183194330540606E-2</v>
      </c>
      <c r="D725" s="21">
        <v>2.1371751025991701</v>
      </c>
      <c r="E725" s="21">
        <v>9.4843863340465795</v>
      </c>
      <c r="F725" s="20" t="s">
        <v>2245</v>
      </c>
      <c r="G725" s="20" t="s">
        <v>2213</v>
      </c>
      <c r="H725" s="27" t="s">
        <v>2251</v>
      </c>
    </row>
    <row r="726" spans="1:8">
      <c r="A726" s="20" t="s">
        <v>2242</v>
      </c>
      <c r="B726" s="21">
        <v>8.8598821673489893E-12</v>
      </c>
      <c r="C726" s="21">
        <v>2.1972507775025401E-9</v>
      </c>
      <c r="D726" s="21">
        <v>3.5336874475817699</v>
      </c>
      <c r="E726" s="21">
        <v>89.930535059006104</v>
      </c>
      <c r="F726" s="20" t="s">
        <v>2246</v>
      </c>
      <c r="G726" s="20" t="s">
        <v>504</v>
      </c>
      <c r="H726" s="27" t="s">
        <v>2251</v>
      </c>
    </row>
    <row r="727" spans="1:8">
      <c r="A727" s="20" t="s">
        <v>2247</v>
      </c>
      <c r="B727" s="21">
        <v>0.79653419774531797</v>
      </c>
      <c r="C727" s="21">
        <v>0.83818304468625004</v>
      </c>
      <c r="D727" s="21">
        <v>0.62951923076923</v>
      </c>
      <c r="E727" s="21">
        <v>0.143206317892664</v>
      </c>
      <c r="F727" s="20" t="s">
        <v>824</v>
      </c>
      <c r="G727" s="20" t="s">
        <v>2212</v>
      </c>
      <c r="H727" s="27" t="s">
        <v>2251</v>
      </c>
    </row>
    <row r="728" spans="1:8">
      <c r="A728" s="20" t="s">
        <v>2247</v>
      </c>
      <c r="B728" s="21">
        <v>0.696133976929728</v>
      </c>
      <c r="C728" s="21">
        <v>0.99999547169119796</v>
      </c>
      <c r="D728" s="21">
        <v>0.84533975140944895</v>
      </c>
      <c r="E728" s="21">
        <v>0.30619316706379102</v>
      </c>
      <c r="F728" s="20" t="s">
        <v>2248</v>
      </c>
      <c r="G728" s="20" t="s">
        <v>2222</v>
      </c>
      <c r="H728" s="27" t="s">
        <v>2251</v>
      </c>
    </row>
    <row r="729" spans="1:8">
      <c r="A729" s="20" t="s">
        <v>2247</v>
      </c>
      <c r="B729" s="21">
        <v>4.7734823768540303E-2</v>
      </c>
      <c r="C729" s="21">
        <v>0.13452541243861299</v>
      </c>
      <c r="D729" s="21">
        <v>2.0754063594754499</v>
      </c>
      <c r="E729" s="21">
        <v>6.3135814192840103</v>
      </c>
      <c r="F729" s="20" t="s">
        <v>2249</v>
      </c>
      <c r="G729" s="20" t="s">
        <v>504</v>
      </c>
      <c r="H729" s="27" t="s">
        <v>2251</v>
      </c>
    </row>
    <row r="730" spans="1:8">
      <c r="A730" s="20" t="s">
        <v>2247</v>
      </c>
      <c r="B730" s="21">
        <v>3.46520029479964E-4</v>
      </c>
      <c r="C730" s="21">
        <v>3.86947366252626E-3</v>
      </c>
      <c r="D730" s="21">
        <v>4.9914812460266997</v>
      </c>
      <c r="E730" s="21">
        <v>39.769975911291198</v>
      </c>
      <c r="F730" s="20" t="s">
        <v>2250</v>
      </c>
      <c r="G730" s="20" t="s">
        <v>2213</v>
      </c>
      <c r="H730" s="27" t="s">
        <v>2251</v>
      </c>
    </row>
    <row r="731" spans="1:8">
      <c r="A731" s="20" t="s">
        <v>2565</v>
      </c>
      <c r="B731" s="21">
        <v>2.1993842318722E-2</v>
      </c>
      <c r="C731" s="21">
        <v>0.14164034453256899</v>
      </c>
      <c r="D731" s="21">
        <v>2.42948268064068</v>
      </c>
      <c r="E731" s="21">
        <v>9.2733178011057493</v>
      </c>
      <c r="F731" s="20" t="s">
        <v>2566</v>
      </c>
      <c r="G731" s="20" t="s">
        <v>2212</v>
      </c>
      <c r="H731" s="22" t="s">
        <v>2251</v>
      </c>
    </row>
    <row r="732" spans="1:8">
      <c r="A732" s="20" t="s">
        <v>2565</v>
      </c>
      <c r="B732" s="21">
        <v>5.3564861657314597E-2</v>
      </c>
      <c r="C732" s="21">
        <v>0.147600952122378</v>
      </c>
      <c r="D732" s="21">
        <v>1.6638977635782699</v>
      </c>
      <c r="E732" s="21">
        <v>4.8699991227538897</v>
      </c>
      <c r="F732" s="20" t="s">
        <v>2567</v>
      </c>
      <c r="G732" s="20" t="s">
        <v>504</v>
      </c>
      <c r="H732" s="22" t="s">
        <v>2251</v>
      </c>
    </row>
    <row r="733" spans="1:8">
      <c r="A733" s="20" t="s">
        <v>2565</v>
      </c>
      <c r="B733" s="21">
        <v>8.1431901051210606E-2</v>
      </c>
      <c r="C733" s="21">
        <v>0.30348564811661899</v>
      </c>
      <c r="D733" s="21">
        <v>1.92539592760181</v>
      </c>
      <c r="E733" s="21">
        <v>4.82887022428348</v>
      </c>
      <c r="F733" s="20" t="s">
        <v>2568</v>
      </c>
      <c r="G733" s="20" t="s">
        <v>2213</v>
      </c>
      <c r="H733" s="22" t="s">
        <v>2251</v>
      </c>
    </row>
    <row r="734" spans="1:8">
      <c r="A734" s="20" t="s">
        <v>2565</v>
      </c>
      <c r="B734" s="21">
        <v>0.99996727793489004</v>
      </c>
      <c r="C734" s="21">
        <v>0.99999547169119796</v>
      </c>
      <c r="D734" s="21">
        <v>9.39528139979878E-2</v>
      </c>
      <c r="E734" s="21">
        <v>3.07438039718672E-6</v>
      </c>
      <c r="F734" s="20" t="s">
        <v>1661</v>
      </c>
      <c r="G734" s="20" t="s">
        <v>2222</v>
      </c>
      <c r="H734" s="22" t="s">
        <v>2251</v>
      </c>
    </row>
    <row r="735" spans="1:8">
      <c r="A735" s="20" t="s">
        <v>2569</v>
      </c>
      <c r="B735" s="21">
        <v>2.30225786847906E-4</v>
      </c>
      <c r="C735" s="21">
        <v>5.2951930975018496E-3</v>
      </c>
      <c r="D735" s="21">
        <v>5.3187125596507201</v>
      </c>
      <c r="E735" s="21">
        <v>44.551930078925999</v>
      </c>
      <c r="F735" s="20" t="s">
        <v>2570</v>
      </c>
      <c r="G735" s="20" t="s">
        <v>2212</v>
      </c>
      <c r="H735" s="22" t="s">
        <v>2251</v>
      </c>
    </row>
    <row r="736" spans="1:8">
      <c r="A736" s="20" t="s">
        <v>2569</v>
      </c>
      <c r="B736" s="21">
        <v>2.8224734438328002E-3</v>
      </c>
      <c r="C736" s="21">
        <v>1.37249689033438E-2</v>
      </c>
      <c r="D736" s="21">
        <v>2.85013138138138</v>
      </c>
      <c r="E736" s="21">
        <v>16.7306749888855</v>
      </c>
      <c r="F736" s="20" t="s">
        <v>2571</v>
      </c>
      <c r="G736" s="20" t="s">
        <v>504</v>
      </c>
      <c r="H736" s="22" t="s">
        <v>2251</v>
      </c>
    </row>
    <row r="737" spans="1:8">
      <c r="A737" s="20" t="s">
        <v>2569</v>
      </c>
      <c r="B737" s="21">
        <v>0.83204499971574697</v>
      </c>
      <c r="C737" s="21">
        <v>0.88471146082046004</v>
      </c>
      <c r="D737" s="21">
        <v>0.56118771096744602</v>
      </c>
      <c r="E737" s="21">
        <v>0.10318488485398</v>
      </c>
      <c r="F737" s="20" t="s">
        <v>1120</v>
      </c>
      <c r="G737" s="20" t="s">
        <v>2213</v>
      </c>
      <c r="H737" s="22" t="s">
        <v>2251</v>
      </c>
    </row>
    <row r="738" spans="1:8">
      <c r="A738" s="20" t="s">
        <v>2569</v>
      </c>
      <c r="B738" s="21">
        <v>0.99273007080667197</v>
      </c>
      <c r="C738" s="21">
        <v>0.99999547169119796</v>
      </c>
      <c r="D738" s="21">
        <v>0.20068275775671199</v>
      </c>
      <c r="E738" s="21">
        <v>1.4642785124712101E-3</v>
      </c>
      <c r="F738" s="20" t="s">
        <v>1407</v>
      </c>
      <c r="G738" s="20" t="s">
        <v>2222</v>
      </c>
      <c r="H738" s="22" t="s">
        <v>2251</v>
      </c>
    </row>
    <row r="739" spans="1:8">
      <c r="A739" s="20" t="s">
        <v>2572</v>
      </c>
      <c r="B739" s="21">
        <v>3.4251144010154802E-4</v>
      </c>
      <c r="C739" s="21">
        <v>6.8930427320436499E-3</v>
      </c>
      <c r="D739" s="21">
        <v>7.0181019645082703</v>
      </c>
      <c r="E739" s="21">
        <v>55.998877788192601</v>
      </c>
      <c r="F739" s="20" t="s">
        <v>2573</v>
      </c>
      <c r="G739" s="20" t="s">
        <v>2212</v>
      </c>
      <c r="H739" s="22" t="s">
        <v>2251</v>
      </c>
    </row>
    <row r="740" spans="1:8">
      <c r="A740" s="20" t="s">
        <v>2572</v>
      </c>
      <c r="B740" s="21">
        <v>2.4599025340356399E-3</v>
      </c>
      <c r="C740" s="21">
        <v>1.2450118947772201E-2</v>
      </c>
      <c r="D740" s="21">
        <v>3.6757422809886</v>
      </c>
      <c r="E740" s="21">
        <v>22.082512648911301</v>
      </c>
      <c r="F740" s="20" t="s">
        <v>2574</v>
      </c>
      <c r="G740" s="20" t="s">
        <v>504</v>
      </c>
      <c r="H740" s="22" t="s">
        <v>2251</v>
      </c>
    </row>
    <row r="741" spans="1:8">
      <c r="A741" s="20" t="s">
        <v>2572</v>
      </c>
      <c r="B741" s="21">
        <v>0.64037367765221198</v>
      </c>
      <c r="C741" s="21">
        <v>0.78510810500315698</v>
      </c>
      <c r="D741" s="21">
        <v>0.98538245895073995</v>
      </c>
      <c r="E741" s="21">
        <v>0.43918831391348201</v>
      </c>
      <c r="F741" s="20" t="s">
        <v>1120</v>
      </c>
      <c r="G741" s="20" t="s">
        <v>2213</v>
      </c>
      <c r="H741" s="22" t="s">
        <v>2251</v>
      </c>
    </row>
    <row r="742" spans="1:8">
      <c r="A742" s="20" t="s">
        <v>2572</v>
      </c>
      <c r="B742" s="21">
        <v>0.94055679110587898</v>
      </c>
      <c r="C742" s="21">
        <v>0.99999547169119796</v>
      </c>
      <c r="D742" s="21">
        <v>0.35240061385559701</v>
      </c>
      <c r="E742" s="21">
        <v>2.1596254254130899E-2</v>
      </c>
      <c r="F742" s="20" t="s">
        <v>1407</v>
      </c>
      <c r="G742" s="20" t="s">
        <v>2222</v>
      </c>
      <c r="H742" s="22" t="s">
        <v>2251</v>
      </c>
    </row>
    <row r="743" spans="1:8">
      <c r="A743" s="20" t="s">
        <v>2575</v>
      </c>
      <c r="B743" s="21">
        <v>1.3258239686628401E-3</v>
      </c>
      <c r="C743" s="21">
        <v>1.9405241723156101E-2</v>
      </c>
      <c r="D743" s="21">
        <v>5.3370090839246096</v>
      </c>
      <c r="E743" s="21">
        <v>35.361533963387899</v>
      </c>
      <c r="F743" s="20" t="s">
        <v>2576</v>
      </c>
      <c r="G743" s="20" t="s">
        <v>2212</v>
      </c>
      <c r="H743" s="22" t="s">
        <v>2251</v>
      </c>
    </row>
    <row r="744" spans="1:8">
      <c r="A744" s="20" t="s">
        <v>2575</v>
      </c>
      <c r="B744" s="21">
        <v>8.4870647141990996E-2</v>
      </c>
      <c r="C744" s="21">
        <v>0.20839525238825499</v>
      </c>
      <c r="D744" s="21">
        <v>2.0378550002631202</v>
      </c>
      <c r="E744" s="21">
        <v>5.0266281248394096</v>
      </c>
      <c r="F744" s="20" t="s">
        <v>2577</v>
      </c>
      <c r="G744" s="20" t="s">
        <v>504</v>
      </c>
      <c r="H744" s="22" t="s">
        <v>2251</v>
      </c>
    </row>
    <row r="745" spans="1:8">
      <c r="A745" s="20" t="s">
        <v>2575</v>
      </c>
      <c r="B745" s="21">
        <v>0.144037068859943</v>
      </c>
      <c r="C745" s="21">
        <v>0.38997686328596998</v>
      </c>
      <c r="D745" s="21">
        <v>2.3404761904761902</v>
      </c>
      <c r="E745" s="21">
        <v>4.5351046473022496</v>
      </c>
      <c r="F745" s="20" t="s">
        <v>2578</v>
      </c>
      <c r="G745" s="20" t="s">
        <v>2213</v>
      </c>
      <c r="H745" s="22" t="s">
        <v>2251</v>
      </c>
    </row>
    <row r="746" spans="1:8">
      <c r="A746" s="20" t="s">
        <v>2575</v>
      </c>
      <c r="B746" s="21">
        <v>0.87731469746046298</v>
      </c>
      <c r="C746" s="21">
        <v>0.99999547169119796</v>
      </c>
      <c r="D746" s="21">
        <v>0.54904307924700302</v>
      </c>
      <c r="E746" s="21">
        <v>7.1863983414794205E-2</v>
      </c>
      <c r="F746" s="20" t="s">
        <v>2579</v>
      </c>
      <c r="G746" s="20" t="s">
        <v>2222</v>
      </c>
      <c r="H746" s="22" t="s">
        <v>2251</v>
      </c>
    </row>
    <row r="747" spans="1:8">
      <c r="A747" s="20" t="s">
        <v>2580</v>
      </c>
      <c r="B747" s="21">
        <v>1.63746067268852E-3</v>
      </c>
      <c r="C747" s="21">
        <v>2.0685723037417902E-2</v>
      </c>
      <c r="D747" s="21">
        <v>2.5429406157322401</v>
      </c>
      <c r="E747" s="21">
        <v>16.3119687618391</v>
      </c>
      <c r="F747" s="20" t="s">
        <v>2581</v>
      </c>
      <c r="G747" s="20" t="s">
        <v>2212</v>
      </c>
      <c r="H747" s="22" t="s">
        <v>2251</v>
      </c>
    </row>
    <row r="748" spans="1:8">
      <c r="A748" s="20" t="s">
        <v>2580</v>
      </c>
      <c r="B748" s="21">
        <v>2.9441086584195399E-2</v>
      </c>
      <c r="C748" s="21">
        <v>9.2422651555449001E-2</v>
      </c>
      <c r="D748" s="21">
        <v>1.56178734395178</v>
      </c>
      <c r="E748" s="21">
        <v>5.5058689988618701</v>
      </c>
      <c r="F748" s="20" t="s">
        <v>2582</v>
      </c>
      <c r="G748" s="20" t="s">
        <v>504</v>
      </c>
      <c r="H748" s="22" t="s">
        <v>2251</v>
      </c>
    </row>
    <row r="749" spans="1:8">
      <c r="A749" s="20" t="s">
        <v>2580</v>
      </c>
      <c r="B749" s="21">
        <v>4.2468101795473799E-2</v>
      </c>
      <c r="C749" s="21">
        <v>0.247422853938847</v>
      </c>
      <c r="D749" s="21">
        <v>1.8157296990346301</v>
      </c>
      <c r="E749" s="21">
        <v>5.73589380670923</v>
      </c>
      <c r="F749" s="20" t="s">
        <v>2583</v>
      </c>
      <c r="G749" s="20" t="s">
        <v>2213</v>
      </c>
      <c r="H749" s="22" t="s">
        <v>2251</v>
      </c>
    </row>
    <row r="750" spans="1:8">
      <c r="A750" s="20" t="s">
        <v>2580</v>
      </c>
      <c r="B750" s="21">
        <v>0.99999494756964702</v>
      </c>
      <c r="C750" s="21">
        <v>0.99999547169119796</v>
      </c>
      <c r="D750" s="21">
        <v>0.15247618532149801</v>
      </c>
      <c r="E750" s="21">
        <v>7.7037725282999205E-7</v>
      </c>
      <c r="F750" s="20" t="s">
        <v>2584</v>
      </c>
      <c r="G750" s="20" t="s">
        <v>2222</v>
      </c>
      <c r="H750" s="22" t="s">
        <v>2251</v>
      </c>
    </row>
    <row r="751" spans="1:8">
      <c r="A751" s="20" t="s">
        <v>2585</v>
      </c>
      <c r="B751" s="21">
        <v>1.5706156471145E-2</v>
      </c>
      <c r="C751" s="21">
        <v>0.119551327241031</v>
      </c>
      <c r="D751" s="21">
        <v>2.5946521572738299</v>
      </c>
      <c r="E751" s="21">
        <v>10.777413182322499</v>
      </c>
      <c r="F751" s="20" t="s">
        <v>2586</v>
      </c>
      <c r="G751" s="20" t="s">
        <v>2212</v>
      </c>
      <c r="H751" s="22" t="s">
        <v>2251</v>
      </c>
    </row>
    <row r="752" spans="1:8">
      <c r="A752" s="20" t="s">
        <v>2585</v>
      </c>
      <c r="B752" s="21">
        <v>6.5597087338964896E-2</v>
      </c>
      <c r="C752" s="21">
        <v>0.16580294095852399</v>
      </c>
      <c r="D752" s="21">
        <v>1.6433383430891699</v>
      </c>
      <c r="E752" s="21">
        <v>4.4768217286265699</v>
      </c>
      <c r="F752" s="20" t="s">
        <v>2587</v>
      </c>
      <c r="G752" s="20" t="s">
        <v>504</v>
      </c>
      <c r="H752" s="22" t="s">
        <v>2251</v>
      </c>
    </row>
    <row r="753" spans="1:8">
      <c r="A753" s="20" t="s">
        <v>2585</v>
      </c>
      <c r="B753" s="21">
        <v>0.86762388702833804</v>
      </c>
      <c r="C753" s="21">
        <v>0.90125271985889399</v>
      </c>
      <c r="D753" s="21">
        <v>0.56483388945306801</v>
      </c>
      <c r="E753" s="21">
        <v>8.0204699784061806E-2</v>
      </c>
      <c r="F753" s="20" t="s">
        <v>2589</v>
      </c>
      <c r="G753" s="20" t="s">
        <v>2213</v>
      </c>
      <c r="H753" s="22" t="s">
        <v>2251</v>
      </c>
    </row>
    <row r="754" spans="1:8">
      <c r="A754" s="20" t="s">
        <v>2585</v>
      </c>
      <c r="B754" s="21">
        <v>0.98731711285442603</v>
      </c>
      <c r="C754" s="21">
        <v>0.99999547169119796</v>
      </c>
      <c r="D754" s="21">
        <v>0.40678833634575001</v>
      </c>
      <c r="E754" s="21">
        <v>5.1922469481676297E-3</v>
      </c>
      <c r="F754" s="20" t="s">
        <v>2588</v>
      </c>
      <c r="G754" s="20" t="s">
        <v>2222</v>
      </c>
      <c r="H754" s="22" t="s">
        <v>2251</v>
      </c>
    </row>
    <row r="755" spans="1:8">
      <c r="A755" s="20" t="s">
        <v>2590</v>
      </c>
      <c r="B755" s="21">
        <v>3.0097715415460798E-2</v>
      </c>
      <c r="C755" s="21">
        <v>0.16709421316859299</v>
      </c>
      <c r="D755" s="21">
        <v>2.4412553168674198</v>
      </c>
      <c r="E755" s="21">
        <v>8.5524644233464802</v>
      </c>
      <c r="F755" s="20" t="s">
        <v>2591</v>
      </c>
      <c r="G755" s="20" t="s">
        <v>2212</v>
      </c>
      <c r="H755" s="22" t="s">
        <v>2251</v>
      </c>
    </row>
    <row r="756" spans="1:8">
      <c r="A756" s="20" t="s">
        <v>2590</v>
      </c>
      <c r="B756" s="21">
        <v>0.13434118070477499</v>
      </c>
      <c r="C756" s="21">
        <v>0.28970967665029801</v>
      </c>
      <c r="D756" s="21">
        <v>1.4933316361887701</v>
      </c>
      <c r="E756" s="21">
        <v>2.99767299464248</v>
      </c>
      <c r="F756" s="20" t="s">
        <v>2592</v>
      </c>
      <c r="G756" s="20" t="s">
        <v>504</v>
      </c>
      <c r="H756" s="22" t="s">
        <v>2251</v>
      </c>
    </row>
    <row r="757" spans="1:8">
      <c r="A757" s="20" t="s">
        <v>2590</v>
      </c>
      <c r="B757" s="21">
        <v>0.40649929313970001</v>
      </c>
      <c r="C757" s="21">
        <v>0.68698245123735402</v>
      </c>
      <c r="D757" s="21">
        <v>1.2431122448979499</v>
      </c>
      <c r="E757" s="21">
        <v>1.1190161893261601</v>
      </c>
      <c r="F757" s="20" t="s">
        <v>2593</v>
      </c>
      <c r="G757" s="20" t="s">
        <v>2213</v>
      </c>
      <c r="H757" s="22" t="s">
        <v>2251</v>
      </c>
    </row>
    <row r="758" spans="1:8">
      <c r="A758" s="20" t="s">
        <v>2590</v>
      </c>
      <c r="B758" s="21">
        <v>0.999879752737594</v>
      </c>
      <c r="C758" s="21">
        <v>0.99999547169119796</v>
      </c>
      <c r="D758" s="21">
        <v>0.108472612000499</v>
      </c>
      <c r="E758" s="21">
        <v>1.30443189265315E-5</v>
      </c>
      <c r="F758" s="20" t="s">
        <v>1434</v>
      </c>
      <c r="G758" s="20" t="s">
        <v>2222</v>
      </c>
      <c r="H758" s="22" t="s">
        <v>2251</v>
      </c>
    </row>
    <row r="759" spans="1:8">
      <c r="A759" s="20" t="s">
        <v>2594</v>
      </c>
      <c r="B759" s="21">
        <v>0.21791238422928</v>
      </c>
      <c r="C759" s="21">
        <v>0.41275169248134203</v>
      </c>
      <c r="D759" s="21">
        <v>1.33621659634317</v>
      </c>
      <c r="E759" s="21">
        <v>2.0359427244521999</v>
      </c>
      <c r="F759" s="20" t="s">
        <v>2595</v>
      </c>
      <c r="G759" s="20" t="s">
        <v>2212</v>
      </c>
      <c r="H759" s="22" t="s">
        <v>2251</v>
      </c>
    </row>
    <row r="760" spans="1:8">
      <c r="A760" s="20" t="s">
        <v>2594</v>
      </c>
      <c r="B760" s="21">
        <v>0.812032901004205</v>
      </c>
      <c r="C760" s="21">
        <v>0.87751942527873705</v>
      </c>
      <c r="D760" s="21">
        <v>0.75706942339035899</v>
      </c>
      <c r="E760" s="21">
        <v>0.15763277177160001</v>
      </c>
      <c r="F760" s="20" t="s">
        <v>2596</v>
      </c>
      <c r="G760" s="20" t="s">
        <v>2213</v>
      </c>
      <c r="H760" s="22" t="s">
        <v>2251</v>
      </c>
    </row>
    <row r="761" spans="1:8">
      <c r="A761" s="20" t="s">
        <v>2594</v>
      </c>
      <c r="B761" s="21">
        <v>0.90380555994765299</v>
      </c>
      <c r="C761" s="21">
        <v>0.94178058347486604</v>
      </c>
      <c r="D761" s="21">
        <v>0.74241938888268</v>
      </c>
      <c r="E761" s="21">
        <v>7.5089061890180997E-2</v>
      </c>
      <c r="F761" s="20" t="s">
        <v>2597</v>
      </c>
      <c r="G761" s="20" t="s">
        <v>504</v>
      </c>
      <c r="H761" s="22" t="s">
        <v>2251</v>
      </c>
    </row>
    <row r="762" spans="1:8">
      <c r="A762" s="20" t="s">
        <v>2594</v>
      </c>
      <c r="B762" s="21">
        <v>0.99999536078186302</v>
      </c>
      <c r="C762" s="21">
        <v>0.99999547169119796</v>
      </c>
      <c r="D762" s="21">
        <v>0.18885893870647699</v>
      </c>
      <c r="E762" s="21">
        <v>8.7615984602321103E-7</v>
      </c>
      <c r="F762" s="20" t="s">
        <v>2598</v>
      </c>
      <c r="G762" s="20" t="s">
        <v>2222</v>
      </c>
      <c r="H762" s="22" t="s">
        <v>2251</v>
      </c>
    </row>
    <row r="763" spans="1:8">
      <c r="A763" s="20" t="s">
        <v>2599</v>
      </c>
      <c r="B763" s="21">
        <v>5.3037909296438202E-2</v>
      </c>
      <c r="C763" s="21">
        <v>0.22471324728227701</v>
      </c>
      <c r="D763" s="21">
        <v>3.6805451829723599</v>
      </c>
      <c r="E763" s="21">
        <v>10.8088349982346</v>
      </c>
      <c r="F763" s="20" t="s">
        <v>2600</v>
      </c>
      <c r="G763" s="20" t="s">
        <v>2212</v>
      </c>
      <c r="H763" s="22" t="s">
        <v>2251</v>
      </c>
    </row>
    <row r="764" spans="1:8">
      <c r="A764" s="20" t="s">
        <v>2599</v>
      </c>
      <c r="B764" s="21">
        <v>0.235857259190248</v>
      </c>
      <c r="C764" s="21">
        <v>0.496168172683008</v>
      </c>
      <c r="D764" s="21">
        <v>2.2060042567491802</v>
      </c>
      <c r="E764" s="21">
        <v>3.18663599988114</v>
      </c>
      <c r="F764" s="20" t="s">
        <v>2240</v>
      </c>
      <c r="G764" s="20" t="s">
        <v>2213</v>
      </c>
      <c r="H764" s="22" t="s">
        <v>2251</v>
      </c>
    </row>
    <row r="765" spans="1:8">
      <c r="A765" s="20" t="s">
        <v>2599</v>
      </c>
      <c r="B765" s="21">
        <v>0.36238342888229003</v>
      </c>
      <c r="C765" s="21">
        <v>0.51297455460289898</v>
      </c>
      <c r="D765" s="21">
        <v>1.41803158818367</v>
      </c>
      <c r="E765" s="21">
        <v>1.4393764120983099</v>
      </c>
      <c r="F765" s="20" t="s">
        <v>2239</v>
      </c>
      <c r="G765" s="20" t="s">
        <v>504</v>
      </c>
      <c r="H765" s="22" t="s">
        <v>2251</v>
      </c>
    </row>
    <row r="766" spans="1:8">
      <c r="A766" s="20" t="s">
        <v>2599</v>
      </c>
      <c r="B766" s="21">
        <v>0.72290383740933395</v>
      </c>
      <c r="C766" s="21">
        <v>0.99999547169119796</v>
      </c>
      <c r="D766" s="21">
        <v>0.78672618683625795</v>
      </c>
      <c r="E766" s="21">
        <v>0.25527618194936502</v>
      </c>
      <c r="F766" s="20" t="s">
        <v>2601</v>
      </c>
      <c r="G766" s="20" t="s">
        <v>2222</v>
      </c>
      <c r="H766" s="22" t="s">
        <v>2251</v>
      </c>
    </row>
    <row r="767" spans="1:8">
      <c r="A767" s="20" t="s">
        <v>2602</v>
      </c>
      <c r="B767" s="21">
        <v>3.6876251461227097E-2</v>
      </c>
      <c r="C767" s="21">
        <v>0.18482516182766201</v>
      </c>
      <c r="D767" s="21">
        <v>1.32634717015222</v>
      </c>
      <c r="E767" s="21">
        <v>4.3771943873636001</v>
      </c>
      <c r="F767" s="20" t="s">
        <v>2603</v>
      </c>
      <c r="G767" s="20" t="s">
        <v>2212</v>
      </c>
      <c r="H767" s="22" t="s">
        <v>2251</v>
      </c>
    </row>
    <row r="768" spans="1:8">
      <c r="A768" s="20" t="s">
        <v>2602</v>
      </c>
      <c r="B768" s="21">
        <v>0.46466592079566099</v>
      </c>
      <c r="C768" s="21">
        <v>0.71569233777722496</v>
      </c>
      <c r="D768" s="21">
        <v>1.02339058790671</v>
      </c>
      <c r="E768" s="21">
        <v>0.78436398374002103</v>
      </c>
      <c r="F768" s="20" t="s">
        <v>2604</v>
      </c>
      <c r="G768" s="20" t="s">
        <v>2213</v>
      </c>
      <c r="H768" s="22" t="s">
        <v>2251</v>
      </c>
    </row>
    <row r="769" spans="1:8">
      <c r="A769" s="20" t="s">
        <v>2602</v>
      </c>
      <c r="B769" s="21">
        <v>0.99957831495538796</v>
      </c>
      <c r="C769" s="21">
        <v>0.99999288179337698</v>
      </c>
      <c r="D769" s="21">
        <v>0.70340934464664495</v>
      </c>
      <c r="E769" s="21">
        <v>2.9667975798313101E-4</v>
      </c>
      <c r="F769" s="20" t="s">
        <v>2605</v>
      </c>
      <c r="G769" s="20" t="s">
        <v>504</v>
      </c>
      <c r="H769" s="22" t="s">
        <v>2251</v>
      </c>
    </row>
    <row r="770" spans="1:8">
      <c r="A770" s="20" t="s">
        <v>2602</v>
      </c>
      <c r="B770" s="21">
        <v>0.99999289573055505</v>
      </c>
      <c r="C770" s="21">
        <v>0.99999547169119796</v>
      </c>
      <c r="D770" s="21">
        <v>0.22146404395706801</v>
      </c>
      <c r="E770" s="21">
        <v>1.5733458292584901E-6</v>
      </c>
      <c r="F770" s="20" t="s">
        <v>2606</v>
      </c>
      <c r="G770" s="20" t="s">
        <v>2222</v>
      </c>
      <c r="H770" s="22" t="s">
        <v>2251</v>
      </c>
    </row>
    <row r="771" spans="1:8">
      <c r="A771" s="20" t="s">
        <v>2607</v>
      </c>
      <c r="B771" s="21">
        <v>1.6702757732076599E-3</v>
      </c>
      <c r="C771" s="21">
        <v>2.0685723037417902E-2</v>
      </c>
      <c r="D771" s="21">
        <v>2.2645161290322502</v>
      </c>
      <c r="E771" s="21">
        <v>14.4810519543081</v>
      </c>
      <c r="F771" s="20" t="s">
        <v>2608</v>
      </c>
      <c r="G771" s="20" t="s">
        <v>2212</v>
      </c>
      <c r="H771" s="22" t="s">
        <v>2251</v>
      </c>
    </row>
    <row r="772" spans="1:8">
      <c r="A772" s="20" t="s">
        <v>2607</v>
      </c>
      <c r="B772" s="21">
        <v>0.67041073137431695</v>
      </c>
      <c r="C772" s="21">
        <v>0.75231611484538796</v>
      </c>
      <c r="D772" s="21">
        <v>0.92261775661275802</v>
      </c>
      <c r="E772" s="21">
        <v>0.36892229324225201</v>
      </c>
      <c r="F772" s="20" t="s">
        <v>2609</v>
      </c>
      <c r="G772" s="20" t="s">
        <v>504</v>
      </c>
      <c r="H772" s="22" t="s">
        <v>2251</v>
      </c>
    </row>
    <row r="773" spans="1:8">
      <c r="A773" s="20" t="s">
        <v>2607</v>
      </c>
      <c r="B773" s="21">
        <v>0.76456978484204496</v>
      </c>
      <c r="C773" s="21">
        <v>0.86094412746919302</v>
      </c>
      <c r="D773" s="21">
        <v>0.81149228130360196</v>
      </c>
      <c r="E773" s="21">
        <v>0.21783859158463201</v>
      </c>
      <c r="F773" s="20" t="s">
        <v>2610</v>
      </c>
      <c r="G773" s="20" t="s">
        <v>2213</v>
      </c>
      <c r="H773" s="22" t="s">
        <v>2251</v>
      </c>
    </row>
    <row r="774" spans="1:8">
      <c r="A774" s="20" t="s">
        <v>2607</v>
      </c>
      <c r="B774" s="21">
        <v>0.99999538250862896</v>
      </c>
      <c r="C774" s="21">
        <v>0.99999547169119796</v>
      </c>
      <c r="D774" s="21">
        <v>0.176130119144049</v>
      </c>
      <c r="E774" s="21">
        <v>8.1328118293001003E-7</v>
      </c>
      <c r="F774" s="20" t="s">
        <v>2611</v>
      </c>
      <c r="G774" s="20" t="s">
        <v>2222</v>
      </c>
      <c r="H774" s="22" t="s">
        <v>2251</v>
      </c>
    </row>
    <row r="775" spans="1:8">
      <c r="A775" s="20" t="s">
        <v>2612</v>
      </c>
      <c r="B775" s="21">
        <v>1.6122558322362299E-2</v>
      </c>
      <c r="C775" s="21">
        <v>0.119551327241031</v>
      </c>
      <c r="D775" s="21">
        <v>2.4220221606648198</v>
      </c>
      <c r="E775" s="21">
        <v>9.9969832967538608</v>
      </c>
      <c r="F775" s="20" t="s">
        <v>2613</v>
      </c>
      <c r="G775" s="20" t="s">
        <v>2212</v>
      </c>
      <c r="H775" s="22" t="s">
        <v>2251</v>
      </c>
    </row>
    <row r="776" spans="1:8">
      <c r="A776" s="20" t="s">
        <v>2612</v>
      </c>
      <c r="B776" s="21">
        <v>0.79649198603237603</v>
      </c>
      <c r="C776" s="21">
        <v>0.86772297665315801</v>
      </c>
      <c r="D776" s="21">
        <v>0.70499545867393199</v>
      </c>
      <c r="E776" s="21">
        <v>0.1604134055434</v>
      </c>
      <c r="F776" s="20" t="s">
        <v>2614</v>
      </c>
      <c r="G776" s="20" t="s">
        <v>2213</v>
      </c>
      <c r="H776" s="22" t="s">
        <v>2251</v>
      </c>
    </row>
    <row r="777" spans="1:8">
      <c r="A777" s="20" t="s">
        <v>2612</v>
      </c>
      <c r="B777" s="21">
        <v>0.99714876852069001</v>
      </c>
      <c r="C777" s="21">
        <v>0.99999288179337698</v>
      </c>
      <c r="D777" s="21">
        <v>0.29688875995897201</v>
      </c>
      <c r="E777" s="21">
        <v>8.4770765873751197E-4</v>
      </c>
      <c r="F777" s="20" t="s">
        <v>2615</v>
      </c>
      <c r="G777" s="20" t="s">
        <v>504</v>
      </c>
      <c r="H777" s="22" t="s">
        <v>2251</v>
      </c>
    </row>
    <row r="778" spans="1:8">
      <c r="A778" s="20" t="s">
        <v>2612</v>
      </c>
      <c r="B778" s="21">
        <v>0.99998916255846304</v>
      </c>
      <c r="C778" s="21">
        <v>0.99999547169119796</v>
      </c>
      <c r="D778" s="21">
        <v>8.28170339581209E-2</v>
      </c>
      <c r="E778" s="21">
        <v>8.9752962724753997E-7</v>
      </c>
      <c r="F778" s="20" t="s">
        <v>1672</v>
      </c>
      <c r="G778" s="20" t="s">
        <v>2222</v>
      </c>
      <c r="H778" s="22" t="s">
        <v>2251</v>
      </c>
    </row>
    <row r="779" spans="1:8">
      <c r="A779" s="20" t="s">
        <v>2616</v>
      </c>
      <c r="B779" s="21">
        <v>2.69916062410159E-2</v>
      </c>
      <c r="C779" s="21">
        <v>0.15520173588584099</v>
      </c>
      <c r="D779" s="21">
        <v>2.0228943499264802</v>
      </c>
      <c r="E779" s="21">
        <v>7.3071583251005698</v>
      </c>
      <c r="F779" s="20" t="s">
        <v>2617</v>
      </c>
      <c r="G779" s="20" t="s">
        <v>2212</v>
      </c>
      <c r="H779" s="22" t="s">
        <v>2251</v>
      </c>
    </row>
    <row r="780" spans="1:8">
      <c r="A780" s="20" t="s">
        <v>2616</v>
      </c>
      <c r="B780" s="21">
        <v>0.74058354241903701</v>
      </c>
      <c r="C780" s="21">
        <v>0.84100164986568604</v>
      </c>
      <c r="D780" s="21">
        <v>0.80621097187879798</v>
      </c>
      <c r="E780" s="21">
        <v>0.24211872556747299</v>
      </c>
      <c r="F780" s="20" t="s">
        <v>2618</v>
      </c>
      <c r="G780" s="20" t="s">
        <v>2213</v>
      </c>
      <c r="H780" s="22" t="s">
        <v>2251</v>
      </c>
    </row>
    <row r="781" spans="1:8">
      <c r="A781" s="20" t="s">
        <v>2616</v>
      </c>
      <c r="B781" s="21">
        <v>0.99881001839925099</v>
      </c>
      <c r="C781" s="21">
        <v>0.99999288179337698</v>
      </c>
      <c r="D781" s="21">
        <v>0.33773275308553802</v>
      </c>
      <c r="E781" s="21">
        <v>4.0213507629504501E-4</v>
      </c>
      <c r="F781" s="20" t="s">
        <v>2619</v>
      </c>
      <c r="G781" s="20" t="s">
        <v>504</v>
      </c>
      <c r="H781" s="22" t="s">
        <v>2251</v>
      </c>
    </row>
    <row r="782" spans="1:8">
      <c r="A782" s="20" t="s">
        <v>2616</v>
      </c>
      <c r="B782" s="21">
        <v>0.99999547169119796</v>
      </c>
      <c r="C782" s="21">
        <v>0.99999547169119796</v>
      </c>
      <c r="D782" s="21">
        <v>0.112775293476764</v>
      </c>
      <c r="E782" s="21">
        <v>5.1068251030615203E-7</v>
      </c>
      <c r="F782" s="20" t="s">
        <v>2620</v>
      </c>
      <c r="G782" s="20" t="s">
        <v>2222</v>
      </c>
      <c r="H782" s="22" t="s">
        <v>2251</v>
      </c>
    </row>
    <row r="783" spans="1:8">
      <c r="A783" s="20" t="s">
        <v>2621</v>
      </c>
      <c r="B783" s="21">
        <v>0.13580988831461699</v>
      </c>
      <c r="C783" s="21">
        <v>0.305916543273131</v>
      </c>
      <c r="D783" s="21">
        <v>1.2069769980279801</v>
      </c>
      <c r="E783" s="21">
        <v>2.4097286728164402</v>
      </c>
      <c r="F783" s="20" t="s">
        <v>2622</v>
      </c>
      <c r="G783" s="20" t="s">
        <v>2212</v>
      </c>
      <c r="H783" s="22" t="s">
        <v>2251</v>
      </c>
    </row>
    <row r="784" spans="1:8">
      <c r="A784" s="20" t="s">
        <v>2621</v>
      </c>
      <c r="B784" s="21">
        <v>0.29297142786234998</v>
      </c>
      <c r="C784" s="21">
        <v>0.56083101905078403</v>
      </c>
      <c r="D784" s="21">
        <v>1.10037874835667</v>
      </c>
      <c r="E784" s="21">
        <v>1.3509131914577099</v>
      </c>
      <c r="F784" s="20" t="s">
        <v>2623</v>
      </c>
      <c r="G784" s="20" t="s">
        <v>2213</v>
      </c>
      <c r="H784" s="22" t="s">
        <v>2251</v>
      </c>
    </row>
    <row r="785" spans="1:8">
      <c r="A785" s="20" t="s">
        <v>2621</v>
      </c>
      <c r="B785" s="21">
        <v>0.99999288179337698</v>
      </c>
      <c r="C785" s="21">
        <v>0.99999288179337698</v>
      </c>
      <c r="D785" s="21">
        <v>0.56385318774188098</v>
      </c>
      <c r="E785" s="21">
        <v>4.0136377803036802E-6</v>
      </c>
      <c r="F785" s="20" t="s">
        <v>2624</v>
      </c>
      <c r="G785" s="20" t="s">
        <v>504</v>
      </c>
      <c r="H785" s="22" t="s">
        <v>2251</v>
      </c>
    </row>
    <row r="786" spans="1:8">
      <c r="A786" s="20" t="s">
        <v>2621</v>
      </c>
      <c r="B786" s="21">
        <v>0.99999307085501699</v>
      </c>
      <c r="C786" s="21">
        <v>0.99999547169119796</v>
      </c>
      <c r="D786" s="21">
        <v>0.18739925262380699</v>
      </c>
      <c r="E786" s="21">
        <v>1.2985210899229399E-6</v>
      </c>
      <c r="F786" s="20" t="s">
        <v>2625</v>
      </c>
      <c r="G786" s="20" t="s">
        <v>2222</v>
      </c>
      <c r="H786" s="22" t="s">
        <v>2251</v>
      </c>
    </row>
    <row r="787" spans="1:8">
      <c r="A787" s="20" t="s">
        <v>2626</v>
      </c>
      <c r="B787" s="21">
        <v>2.4484887197686999E-2</v>
      </c>
      <c r="C787" s="21">
        <v>0.15161795533952299</v>
      </c>
      <c r="D787" s="21">
        <v>2.2444473007712</v>
      </c>
      <c r="E787" s="21">
        <v>8.3262243579874795</v>
      </c>
      <c r="F787" s="20" t="s">
        <v>2613</v>
      </c>
      <c r="G787" s="20" t="s">
        <v>2212</v>
      </c>
      <c r="H787" s="22" t="s">
        <v>2251</v>
      </c>
    </row>
    <row r="788" spans="1:8">
      <c r="A788" s="20" t="s">
        <v>2626</v>
      </c>
      <c r="B788" s="21">
        <v>0.83494902330132403</v>
      </c>
      <c r="C788" s="21">
        <v>0.88471146082046004</v>
      </c>
      <c r="D788" s="21">
        <v>0.65407594936708802</v>
      </c>
      <c r="E788" s="21">
        <v>0.117985232377121</v>
      </c>
      <c r="F788" s="20" t="s">
        <v>2614</v>
      </c>
      <c r="G788" s="20" t="s">
        <v>2213</v>
      </c>
      <c r="H788" s="22" t="s">
        <v>2251</v>
      </c>
    </row>
    <row r="789" spans="1:8">
      <c r="A789" s="20" t="s">
        <v>2626</v>
      </c>
      <c r="B789" s="21">
        <v>0.99386646335776396</v>
      </c>
      <c r="C789" s="21">
        <v>0.99999288179337698</v>
      </c>
      <c r="D789" s="21">
        <v>0.36890500362581502</v>
      </c>
      <c r="E789" s="21">
        <v>2.2696600160220801E-3</v>
      </c>
      <c r="F789" s="20" t="s">
        <v>2627</v>
      </c>
      <c r="G789" s="20" t="s">
        <v>504</v>
      </c>
      <c r="H789" s="22" t="s">
        <v>2251</v>
      </c>
    </row>
    <row r="790" spans="1:8">
      <c r="A790" s="20" t="s">
        <v>2626</v>
      </c>
      <c r="B790" s="21">
        <v>0.99999344740671103</v>
      </c>
      <c r="C790" s="21">
        <v>0.99999547169119796</v>
      </c>
      <c r="D790" s="21">
        <v>7.6862643459385899E-2</v>
      </c>
      <c r="E790" s="21">
        <v>5.0365129178290298E-7</v>
      </c>
      <c r="F790" s="20" t="s">
        <v>1672</v>
      </c>
      <c r="G790" s="20" t="s">
        <v>2222</v>
      </c>
      <c r="H790" s="22" t="s">
        <v>2251</v>
      </c>
    </row>
    <row r="791" spans="1:8">
      <c r="A791" s="20" t="s">
        <v>2628</v>
      </c>
      <c r="B791" s="21">
        <v>3.9031400634413099E-2</v>
      </c>
      <c r="C791" s="21">
        <v>0.18482516182766201</v>
      </c>
      <c r="D791" s="21">
        <v>6.8195307108350498</v>
      </c>
      <c r="E791" s="21">
        <v>22.1183896128993</v>
      </c>
      <c r="F791" s="20" t="s">
        <v>2629</v>
      </c>
      <c r="G791" s="20" t="s">
        <v>2212</v>
      </c>
      <c r="H791" s="22" t="s">
        <v>2251</v>
      </c>
    </row>
    <row r="792" spans="1:8">
      <c r="A792" s="20" t="s">
        <v>2628</v>
      </c>
      <c r="B792" s="21">
        <v>0.239718792535904</v>
      </c>
      <c r="C792" s="21">
        <v>0.99999547169119796</v>
      </c>
      <c r="D792" s="21">
        <v>2.2255578559926299</v>
      </c>
      <c r="E792" s="21">
        <v>3.1787392267823402</v>
      </c>
      <c r="F792" s="20" t="s">
        <v>2630</v>
      </c>
      <c r="G792" s="20" t="s">
        <v>2222</v>
      </c>
      <c r="H792" s="22" t="s">
        <v>2251</v>
      </c>
    </row>
    <row r="793" spans="1:8">
      <c r="A793" s="20" t="s">
        <v>2628</v>
      </c>
      <c r="B793" s="21">
        <v>0.29122325614433597</v>
      </c>
      <c r="C793" s="21">
        <v>0.56083101905078403</v>
      </c>
      <c r="D793" s="21">
        <v>2.9990885614461402</v>
      </c>
      <c r="E793" s="21">
        <v>3.6998708982092601</v>
      </c>
      <c r="F793" s="20" t="s">
        <v>1104</v>
      </c>
      <c r="G793" s="20" t="s">
        <v>2213</v>
      </c>
      <c r="H793" s="22" t="s">
        <v>2251</v>
      </c>
    </row>
    <row r="794" spans="1:8">
      <c r="A794" s="20" t="s">
        <v>2628</v>
      </c>
      <c r="B794" s="21">
        <v>0.55281044065620799</v>
      </c>
      <c r="C794" s="21">
        <v>0.66537571722487598</v>
      </c>
      <c r="D794" s="21">
        <v>1.26972309299895</v>
      </c>
      <c r="E794" s="21">
        <v>0.75261581831674196</v>
      </c>
      <c r="F794" s="20" t="s">
        <v>1537</v>
      </c>
      <c r="G794" s="20" t="s">
        <v>504</v>
      </c>
      <c r="H794" s="22" t="s">
        <v>2251</v>
      </c>
    </row>
    <row r="795" spans="1:8">
      <c r="A795" s="20" t="s">
        <v>2631</v>
      </c>
      <c r="B795" s="21">
        <v>0.102682679053578</v>
      </c>
      <c r="C795" s="21">
        <v>0.305916543273131</v>
      </c>
      <c r="D795" s="21">
        <v>3.8146859903381598</v>
      </c>
      <c r="E795" s="21">
        <v>8.6826519180890607</v>
      </c>
      <c r="F795" s="20" t="s">
        <v>2632</v>
      </c>
      <c r="G795" s="20" t="s">
        <v>2212</v>
      </c>
      <c r="H795" s="22" t="s">
        <v>2251</v>
      </c>
    </row>
    <row r="796" spans="1:8">
      <c r="A796" s="20" t="s">
        <v>2631</v>
      </c>
      <c r="B796" s="21">
        <v>0.11858372644149</v>
      </c>
      <c r="C796" s="21">
        <v>0.36657037401829801</v>
      </c>
      <c r="D796" s="21">
        <v>3.49061946902654</v>
      </c>
      <c r="E796" s="21">
        <v>7.4424754868357503</v>
      </c>
      <c r="F796" s="20" t="s">
        <v>2633</v>
      </c>
      <c r="G796" s="20" t="s">
        <v>2213</v>
      </c>
      <c r="H796" s="22" t="s">
        <v>2251</v>
      </c>
    </row>
    <row r="797" spans="1:8">
      <c r="A797" s="20" t="s">
        <v>2631</v>
      </c>
      <c r="B797" s="21">
        <v>0.22002808185178599</v>
      </c>
      <c r="C797" s="21">
        <v>0.99999547169119796</v>
      </c>
      <c r="D797" s="21">
        <v>1.9086240947992099</v>
      </c>
      <c r="E797" s="21">
        <v>2.8896570627440501</v>
      </c>
      <c r="F797" s="20" t="s">
        <v>2634</v>
      </c>
      <c r="G797" s="20" t="s">
        <v>2222</v>
      </c>
      <c r="H797" s="22" t="s">
        <v>2251</v>
      </c>
    </row>
    <row r="798" spans="1:8">
      <c r="A798" s="20" t="s">
        <v>2631</v>
      </c>
      <c r="B798" s="21">
        <v>0.75234465811989903</v>
      </c>
      <c r="C798" s="21">
        <v>0.83295301434703195</v>
      </c>
      <c r="D798" s="21">
        <v>0.72118241235888203</v>
      </c>
      <c r="E798" s="21">
        <v>0.20522019953801701</v>
      </c>
      <c r="F798" s="20" t="s">
        <v>2115</v>
      </c>
      <c r="G798" s="20" t="s">
        <v>504</v>
      </c>
      <c r="H798" s="22" t="s">
        <v>2251</v>
      </c>
    </row>
    <row r="799" spans="1:8">
      <c r="A799" s="20" t="s">
        <v>2635</v>
      </c>
      <c r="B799" s="21">
        <v>2.98759268954777E-5</v>
      </c>
      <c r="C799" s="21">
        <v>9.6200484603438299E-4</v>
      </c>
      <c r="D799" s="21">
        <v>4.2659123055162604</v>
      </c>
      <c r="E799" s="21">
        <v>44.444226149320997</v>
      </c>
      <c r="F799" s="20" t="s">
        <v>2636</v>
      </c>
      <c r="G799" s="20" t="s">
        <v>2212</v>
      </c>
      <c r="H799" s="22" t="s">
        <v>2251</v>
      </c>
    </row>
    <row r="800" spans="1:8">
      <c r="A800" s="20" t="s">
        <v>2635</v>
      </c>
      <c r="B800" s="21">
        <v>1.1249526666655001E-4</v>
      </c>
      <c r="C800" s="21">
        <v>8.2055370980307603E-4</v>
      </c>
      <c r="D800" s="21">
        <v>2.68714800480448</v>
      </c>
      <c r="E800" s="21">
        <v>24.433160366507501</v>
      </c>
      <c r="F800" s="20" t="s">
        <v>2637</v>
      </c>
      <c r="G800" s="20" t="s">
        <v>504</v>
      </c>
      <c r="H800" s="22" t="s">
        <v>2251</v>
      </c>
    </row>
    <row r="801" spans="1:8">
      <c r="A801" s="20" t="s">
        <v>2635</v>
      </c>
      <c r="B801" s="21">
        <v>7.0758088010837994E-2</v>
      </c>
      <c r="C801" s="21">
        <v>0.28732072101370598</v>
      </c>
      <c r="D801" s="21">
        <v>1.9950650910102601</v>
      </c>
      <c r="E801" s="21">
        <v>5.2839068122699899</v>
      </c>
      <c r="F801" s="20" t="s">
        <v>2638</v>
      </c>
      <c r="G801" s="20" t="s">
        <v>2213</v>
      </c>
      <c r="H801" s="22" t="s">
        <v>2251</v>
      </c>
    </row>
    <row r="802" spans="1:8">
      <c r="A802" s="20" t="s">
        <v>2635</v>
      </c>
      <c r="B802" s="21">
        <v>0.99729998301984002</v>
      </c>
      <c r="C802" s="21">
        <v>0.99999547169119796</v>
      </c>
      <c r="D802" s="21">
        <v>0.29471297536844199</v>
      </c>
      <c r="E802" s="21">
        <v>7.9680621764731895E-4</v>
      </c>
      <c r="F802" s="20" t="s">
        <v>2639</v>
      </c>
      <c r="G802" s="20" t="s">
        <v>2222</v>
      </c>
      <c r="H802" s="22" t="s">
        <v>2251</v>
      </c>
    </row>
    <row r="803" spans="1:8">
      <c r="A803" s="20" t="s">
        <v>2220</v>
      </c>
      <c r="B803" s="21">
        <v>0.97443499630894703</v>
      </c>
      <c r="C803" s="21">
        <v>0.97443499630894703</v>
      </c>
      <c r="D803" s="21">
        <v>0.27098662207357799</v>
      </c>
      <c r="E803" s="21">
        <v>7.0178670807114797E-3</v>
      </c>
      <c r="F803" s="20" t="s">
        <v>900</v>
      </c>
      <c r="G803" s="20" t="s">
        <v>2212</v>
      </c>
      <c r="H803" s="27" t="s">
        <v>2564</v>
      </c>
    </row>
    <row r="804" spans="1:8">
      <c r="A804" s="20" t="s">
        <v>2220</v>
      </c>
      <c r="B804" s="21">
        <v>0.63983272022452198</v>
      </c>
      <c r="C804" s="21">
        <v>0.99999603011651295</v>
      </c>
      <c r="D804" s="21">
        <v>0.92446399440689797</v>
      </c>
      <c r="E804" s="21">
        <v>0.41281802058404299</v>
      </c>
      <c r="F804" s="20" t="s">
        <v>2221</v>
      </c>
      <c r="G804" s="20" t="s">
        <v>2222</v>
      </c>
      <c r="H804" s="27" t="s">
        <v>2564</v>
      </c>
    </row>
    <row r="805" spans="1:8">
      <c r="A805" s="20" t="s">
        <v>2220</v>
      </c>
      <c r="B805" s="21">
        <v>0.20385589151025099</v>
      </c>
      <c r="C805" s="21">
        <v>0.476687499817956</v>
      </c>
      <c r="D805" s="21">
        <v>1.5446740858505501</v>
      </c>
      <c r="E805" s="21">
        <v>2.4565599961554101</v>
      </c>
      <c r="F805" s="20" t="s">
        <v>2223</v>
      </c>
      <c r="G805" s="20" t="s">
        <v>2213</v>
      </c>
      <c r="H805" s="27" t="s">
        <v>2564</v>
      </c>
    </row>
    <row r="806" spans="1:8">
      <c r="A806" s="20" t="s">
        <v>2220</v>
      </c>
      <c r="B806" s="21">
        <v>5.3589937718539602E-5</v>
      </c>
      <c r="C806" s="21">
        <v>5.9656741439003203E-3</v>
      </c>
      <c r="D806" s="21">
        <v>2.69462426118772</v>
      </c>
      <c r="E806" s="21">
        <v>26.499337121197801</v>
      </c>
      <c r="F806" s="20" t="s">
        <v>2224</v>
      </c>
      <c r="G806" s="20" t="s">
        <v>504</v>
      </c>
      <c r="H806" s="27" t="s">
        <v>2564</v>
      </c>
    </row>
    <row r="807" spans="1:8">
      <c r="A807" s="20" t="s">
        <v>2225</v>
      </c>
      <c r="B807" s="21">
        <v>0.88274452458673103</v>
      </c>
      <c r="C807" s="21">
        <v>0.91713716840179804</v>
      </c>
      <c r="D807" s="21">
        <v>0.46622715156131</v>
      </c>
      <c r="E807" s="21">
        <v>5.8147592458522898E-2</v>
      </c>
      <c r="F807" s="20" t="s">
        <v>827</v>
      </c>
      <c r="G807" s="20" t="s">
        <v>2212</v>
      </c>
      <c r="H807" s="27" t="s">
        <v>2564</v>
      </c>
    </row>
    <row r="808" spans="1:8">
      <c r="A808" s="20" t="s">
        <v>2225</v>
      </c>
      <c r="B808" s="21">
        <v>0.88061204073576604</v>
      </c>
      <c r="C808" s="21">
        <v>0.99999603011651295</v>
      </c>
      <c r="D808" s="21">
        <v>0.62275837994495897</v>
      </c>
      <c r="E808" s="21">
        <v>7.9176324921439195E-2</v>
      </c>
      <c r="F808" s="20" t="s">
        <v>2226</v>
      </c>
      <c r="G808" s="20" t="s">
        <v>2222</v>
      </c>
      <c r="H808" s="27" t="s">
        <v>2564</v>
      </c>
    </row>
    <row r="809" spans="1:8">
      <c r="A809" s="20" t="s">
        <v>2225</v>
      </c>
      <c r="B809" s="21">
        <v>0.67565523838749797</v>
      </c>
      <c r="C809" s="21">
        <v>0.77684032239722001</v>
      </c>
      <c r="D809" s="21">
        <v>0.86166512569893805</v>
      </c>
      <c r="E809" s="21">
        <v>0.33783505818273402</v>
      </c>
      <c r="F809" s="20" t="s">
        <v>2227</v>
      </c>
      <c r="G809" s="20" t="s">
        <v>2213</v>
      </c>
      <c r="H809" s="27" t="s">
        <v>2564</v>
      </c>
    </row>
    <row r="810" spans="1:8">
      <c r="A810" s="20" t="s">
        <v>2225</v>
      </c>
      <c r="B810" s="21">
        <v>0.62584665628451797</v>
      </c>
      <c r="C810" s="21">
        <v>0.73979156381458</v>
      </c>
      <c r="D810" s="21">
        <v>0.92880137250366201</v>
      </c>
      <c r="E810" s="21">
        <v>0.43528266653664399</v>
      </c>
      <c r="F810" s="20" t="s">
        <v>2228</v>
      </c>
      <c r="G810" s="20" t="s">
        <v>504</v>
      </c>
      <c r="H810" s="27" t="s">
        <v>2564</v>
      </c>
    </row>
    <row r="811" spans="1:8">
      <c r="A811" s="20" t="s">
        <v>2490</v>
      </c>
      <c r="B811" s="21">
        <v>4.4171200000000001E-2</v>
      </c>
      <c r="C811" s="21">
        <v>0.28749076299999998</v>
      </c>
      <c r="D811" s="21">
        <v>2.236295981</v>
      </c>
      <c r="E811" s="21">
        <v>6.9765310950000003</v>
      </c>
      <c r="F811" s="20" t="s">
        <v>2491</v>
      </c>
      <c r="G811" s="20" t="s">
        <v>2212</v>
      </c>
      <c r="H811" s="22" t="s">
        <v>2564</v>
      </c>
    </row>
    <row r="812" spans="1:8">
      <c r="A812" s="20" t="s">
        <v>2490</v>
      </c>
      <c r="B812" s="21">
        <v>0.97185779999999999</v>
      </c>
      <c r="C812" s="21">
        <v>0.97303395000000004</v>
      </c>
      <c r="D812" s="21">
        <v>0.278391212</v>
      </c>
      <c r="E812" s="21">
        <v>7.9468799999999999E-3</v>
      </c>
      <c r="F812" s="20" t="s">
        <v>914</v>
      </c>
      <c r="G812" s="20" t="s">
        <v>2213</v>
      </c>
      <c r="H812" s="22" t="s">
        <v>2564</v>
      </c>
    </row>
    <row r="813" spans="1:8">
      <c r="A813" s="20" t="s">
        <v>2490</v>
      </c>
      <c r="B813" s="21">
        <v>0.99774050000000003</v>
      </c>
      <c r="C813" s="21">
        <v>0.999659619</v>
      </c>
      <c r="D813" s="21">
        <v>0.23690114900000001</v>
      </c>
      <c r="E813" s="21">
        <v>5.3587899999999996E-4</v>
      </c>
      <c r="F813" s="20" t="s">
        <v>2492</v>
      </c>
      <c r="G813" s="20" t="s">
        <v>504</v>
      </c>
      <c r="H813" s="22" t="s">
        <v>2564</v>
      </c>
    </row>
    <row r="814" spans="1:8">
      <c r="A814" s="20" t="s">
        <v>2490</v>
      </c>
      <c r="B814" s="21">
        <v>0.99994430000000001</v>
      </c>
      <c r="C814" s="21">
        <v>0.99999603000000004</v>
      </c>
      <c r="D814" s="21">
        <v>9.9537520000000004E-2</v>
      </c>
      <c r="E814" s="21">
        <v>5.5446399999999997E-6</v>
      </c>
      <c r="F814" s="20" t="s">
        <v>1409</v>
      </c>
      <c r="G814" s="20" t="s">
        <v>2222</v>
      </c>
      <c r="H814" s="22" t="s">
        <v>2564</v>
      </c>
    </row>
    <row r="815" spans="1:8">
      <c r="A815" s="20" t="s">
        <v>2493</v>
      </c>
      <c r="B815" s="21">
        <v>2.7701699999999999E-2</v>
      </c>
      <c r="C815" s="21">
        <v>0.25703995600000001</v>
      </c>
      <c r="D815" s="21">
        <v>2.4867683459999999</v>
      </c>
      <c r="E815" s="21">
        <v>8.9182009170000001</v>
      </c>
      <c r="F815" s="20" t="s">
        <v>2491</v>
      </c>
      <c r="G815" s="20" t="s">
        <v>2212</v>
      </c>
      <c r="H815" s="22" t="s">
        <v>2564</v>
      </c>
    </row>
    <row r="816" spans="1:8">
      <c r="A816" s="20" t="s">
        <v>2493</v>
      </c>
      <c r="B816" s="21">
        <v>0.96010059999999997</v>
      </c>
      <c r="C816" s="21">
        <v>0.97235718500000001</v>
      </c>
      <c r="D816" s="21">
        <v>0.30890881999999997</v>
      </c>
      <c r="E816" s="21">
        <v>1.2577911000000001E-2</v>
      </c>
      <c r="F816" s="20" t="s">
        <v>914</v>
      </c>
      <c r="G816" s="20" t="s">
        <v>2213</v>
      </c>
      <c r="H816" s="22" t="s">
        <v>2564</v>
      </c>
    </row>
    <row r="817" spans="1:8">
      <c r="A817" s="20" t="s">
        <v>2493</v>
      </c>
      <c r="B817" s="21">
        <v>0.99534270000000002</v>
      </c>
      <c r="C817" s="21">
        <v>0.999659619</v>
      </c>
      <c r="D817" s="21">
        <v>0.26296933099999997</v>
      </c>
      <c r="E817" s="21">
        <v>1.2275980000000001E-3</v>
      </c>
      <c r="F817" s="20" t="s">
        <v>2492</v>
      </c>
      <c r="G817" s="20" t="s">
        <v>504</v>
      </c>
      <c r="H817" s="22" t="s">
        <v>2564</v>
      </c>
    </row>
    <row r="818" spans="1:8">
      <c r="A818" s="20" t="s">
        <v>2493</v>
      </c>
      <c r="B818" s="21">
        <v>0.99985939999999995</v>
      </c>
      <c r="C818" s="21">
        <v>0.99999603000000004</v>
      </c>
      <c r="D818" s="21">
        <v>0.11045247399999999</v>
      </c>
      <c r="E818" s="21">
        <v>1.55322E-5</v>
      </c>
      <c r="F818" s="20" t="s">
        <v>1409</v>
      </c>
      <c r="G818" s="20" t="s">
        <v>2222</v>
      </c>
      <c r="H818" s="22" t="s">
        <v>2564</v>
      </c>
    </row>
    <row r="819" spans="1:8">
      <c r="A819" s="20" t="s">
        <v>2494</v>
      </c>
      <c r="B819" s="21">
        <v>0.21474579999999999</v>
      </c>
      <c r="C819" s="21">
        <v>0.39734087200000001</v>
      </c>
      <c r="D819" s="21">
        <v>4.3201486009999996</v>
      </c>
      <c r="E819" s="21">
        <v>6.6456860090000003</v>
      </c>
      <c r="F819" s="20" t="s">
        <v>799</v>
      </c>
      <c r="G819" s="20" t="s">
        <v>2212</v>
      </c>
      <c r="H819" s="22" t="s">
        <v>2564</v>
      </c>
    </row>
    <row r="820" spans="1:8">
      <c r="A820" s="20" t="s">
        <v>2494</v>
      </c>
      <c r="B820" s="21">
        <v>0.23191229999999999</v>
      </c>
      <c r="C820" s="21">
        <v>0.47668749999999999</v>
      </c>
      <c r="D820" s="21">
        <v>3.9547456950000002</v>
      </c>
      <c r="E820" s="21">
        <v>5.7794491270000004</v>
      </c>
      <c r="F820" s="20" t="s">
        <v>1051</v>
      </c>
      <c r="G820" s="20" t="s">
        <v>2213</v>
      </c>
      <c r="H820" s="22" t="s">
        <v>2564</v>
      </c>
    </row>
    <row r="821" spans="1:8">
      <c r="A821" s="20" t="s">
        <v>2494</v>
      </c>
      <c r="B821" s="21">
        <v>0.46037610000000001</v>
      </c>
      <c r="C821" s="21">
        <v>0.62387420400000004</v>
      </c>
      <c r="D821" s="21">
        <v>1.674328512</v>
      </c>
      <c r="E821" s="21">
        <v>1.298795774</v>
      </c>
      <c r="F821" s="20" t="s">
        <v>1158</v>
      </c>
      <c r="G821" s="20" t="s">
        <v>504</v>
      </c>
      <c r="H821" s="22" t="s">
        <v>2564</v>
      </c>
    </row>
    <row r="822" spans="1:8">
      <c r="A822" s="20" t="s">
        <v>2494</v>
      </c>
      <c r="B822" s="21">
        <v>0.51724769999999998</v>
      </c>
      <c r="C822" s="21">
        <v>0.99999603000000004</v>
      </c>
      <c r="D822" s="21">
        <v>1.4144256070000001</v>
      </c>
      <c r="E822" s="21">
        <v>0.93243662299999996</v>
      </c>
      <c r="F822" s="20" t="s">
        <v>1158</v>
      </c>
      <c r="G822" s="20" t="s">
        <v>2222</v>
      </c>
      <c r="H822" s="22" t="s">
        <v>2564</v>
      </c>
    </row>
    <row r="823" spans="1:8">
      <c r="A823" s="20" t="s">
        <v>2495</v>
      </c>
      <c r="B823" s="21">
        <v>2.5793E-2</v>
      </c>
      <c r="C823" s="21">
        <v>0.25703995600000001</v>
      </c>
      <c r="D823" s="21">
        <v>8.6820377690000008</v>
      </c>
      <c r="E823" s="21">
        <v>31.755877659999999</v>
      </c>
      <c r="F823" s="20" t="s">
        <v>2496</v>
      </c>
      <c r="G823" s="20" t="s">
        <v>2212</v>
      </c>
      <c r="H823" s="22" t="s">
        <v>2564</v>
      </c>
    </row>
    <row r="824" spans="1:8">
      <c r="A824" s="20" t="s">
        <v>2495</v>
      </c>
      <c r="B824" s="21">
        <v>0.13171859999999999</v>
      </c>
      <c r="C824" s="21">
        <v>0.475255967</v>
      </c>
      <c r="D824" s="21">
        <v>3.355011213</v>
      </c>
      <c r="E824" s="21">
        <v>6.8009019979999996</v>
      </c>
      <c r="F824" s="20" t="s">
        <v>2497</v>
      </c>
      <c r="G824" s="20" t="s">
        <v>504</v>
      </c>
      <c r="H824" s="22" t="s">
        <v>2564</v>
      </c>
    </row>
    <row r="825" spans="1:8">
      <c r="A825" s="20" t="s">
        <v>2495</v>
      </c>
      <c r="B825" s="21">
        <v>0.24067859999999999</v>
      </c>
      <c r="C825" s="21">
        <v>0.47668749999999999</v>
      </c>
      <c r="D825" s="21">
        <v>3.782608696</v>
      </c>
      <c r="E825" s="21">
        <v>5.3875426400000004</v>
      </c>
      <c r="F825" s="20" t="s">
        <v>977</v>
      </c>
      <c r="G825" s="20" t="s">
        <v>2213</v>
      </c>
      <c r="H825" s="22" t="s">
        <v>2564</v>
      </c>
    </row>
    <row r="826" spans="1:8">
      <c r="A826" s="20" t="s">
        <v>2495</v>
      </c>
      <c r="B826" s="21">
        <v>0.53230270000000002</v>
      </c>
      <c r="C826" s="21">
        <v>0.99999603000000004</v>
      </c>
      <c r="D826" s="21">
        <v>1.35285894</v>
      </c>
      <c r="E826" s="21">
        <v>0.85303567000000002</v>
      </c>
      <c r="F826" s="20" t="s">
        <v>1513</v>
      </c>
      <c r="G826" s="20" t="s">
        <v>2222</v>
      </c>
      <c r="H826" s="22" t="s">
        <v>2564</v>
      </c>
    </row>
    <row r="827" spans="1:8">
      <c r="A827" s="20" t="s">
        <v>2498</v>
      </c>
      <c r="B827" s="21">
        <v>0.52619159999999998</v>
      </c>
      <c r="C827" s="21">
        <v>0.623621176</v>
      </c>
      <c r="D827" s="21">
        <v>1.019032258</v>
      </c>
      <c r="E827" s="21">
        <v>0.65431038500000005</v>
      </c>
      <c r="F827" s="20" t="s">
        <v>2499</v>
      </c>
      <c r="G827" s="20" t="s">
        <v>2212</v>
      </c>
      <c r="H827" s="22" t="s">
        <v>2564</v>
      </c>
    </row>
    <row r="828" spans="1:8">
      <c r="A828" s="20" t="s">
        <v>2498</v>
      </c>
      <c r="B828" s="21">
        <v>0.9667405</v>
      </c>
      <c r="C828" s="21">
        <v>0.97303395000000004</v>
      </c>
      <c r="D828" s="21">
        <v>0.50471091999999995</v>
      </c>
      <c r="E828" s="21">
        <v>1.7071959000000001E-2</v>
      </c>
      <c r="F828" s="20" t="s">
        <v>2500</v>
      </c>
      <c r="G828" s="20" t="s">
        <v>2213</v>
      </c>
      <c r="H828" s="22" t="s">
        <v>2564</v>
      </c>
    </row>
    <row r="829" spans="1:8">
      <c r="A829" s="20" t="s">
        <v>2498</v>
      </c>
      <c r="B829" s="21">
        <v>0.999112</v>
      </c>
      <c r="C829" s="21">
        <v>0.999659619</v>
      </c>
      <c r="D829" s="21">
        <v>0.42949267499999999</v>
      </c>
      <c r="E829" s="21">
        <v>3.8154399999999999E-4</v>
      </c>
      <c r="F829" s="20" t="s">
        <v>2501</v>
      </c>
      <c r="G829" s="20" t="s">
        <v>504</v>
      </c>
      <c r="H829" s="22" t="s">
        <v>2564</v>
      </c>
    </row>
    <row r="830" spans="1:8">
      <c r="A830" s="20" t="s">
        <v>2498</v>
      </c>
      <c r="B830" s="21">
        <v>0.9999943</v>
      </c>
      <c r="C830" s="21">
        <v>0.99999603000000004</v>
      </c>
      <c r="D830" s="21">
        <v>0.25108354100000002</v>
      </c>
      <c r="E830" s="21">
        <v>1.43826E-6</v>
      </c>
      <c r="F830" s="20" t="s">
        <v>2502</v>
      </c>
      <c r="G830" s="20" t="s">
        <v>2222</v>
      </c>
      <c r="H830" s="22" t="s">
        <v>2564</v>
      </c>
    </row>
    <row r="831" spans="1:8">
      <c r="A831" s="20" t="s">
        <v>2503</v>
      </c>
      <c r="B831" s="21">
        <v>0.43929400000000002</v>
      </c>
      <c r="C831" s="21">
        <v>0.55937531500000004</v>
      </c>
      <c r="D831" s="21">
        <v>1.757211538</v>
      </c>
      <c r="E831" s="21">
        <v>1.4454582970000001</v>
      </c>
      <c r="F831" s="20" t="s">
        <v>745</v>
      </c>
      <c r="G831" s="20" t="s">
        <v>2212</v>
      </c>
      <c r="H831" s="22" t="s">
        <v>2564</v>
      </c>
    </row>
    <row r="832" spans="1:8">
      <c r="A832" s="20" t="s">
        <v>2503</v>
      </c>
      <c r="B832" s="21">
        <v>0.46818409999999999</v>
      </c>
      <c r="C832" s="21">
        <v>0.62250171899999995</v>
      </c>
      <c r="D832" s="21">
        <v>1.6085821499999999</v>
      </c>
      <c r="E832" s="21">
        <v>1.22074295</v>
      </c>
      <c r="F832" s="20" t="s">
        <v>915</v>
      </c>
      <c r="G832" s="20" t="s">
        <v>2213</v>
      </c>
      <c r="H832" s="22" t="s">
        <v>2564</v>
      </c>
    </row>
    <row r="833" spans="1:8">
      <c r="A833" s="20" t="s">
        <v>2503</v>
      </c>
      <c r="B833" s="21">
        <v>0.7715303</v>
      </c>
      <c r="C833" s="21">
        <v>0.84537952699999996</v>
      </c>
      <c r="D833" s="21">
        <v>0.68101150399999999</v>
      </c>
      <c r="E833" s="21">
        <v>0.17664032700000001</v>
      </c>
      <c r="F833" s="20" t="s">
        <v>2074</v>
      </c>
      <c r="G833" s="20" t="s">
        <v>504</v>
      </c>
      <c r="H833" s="22" t="s">
        <v>2564</v>
      </c>
    </row>
    <row r="834" spans="1:8">
      <c r="A834" s="20" t="s">
        <v>2503</v>
      </c>
      <c r="B834" s="21">
        <v>0.82498550000000004</v>
      </c>
      <c r="C834" s="21">
        <v>0.99999603000000004</v>
      </c>
      <c r="D834" s="21">
        <v>0.57529474800000002</v>
      </c>
      <c r="E834" s="21">
        <v>0.11068067299999999</v>
      </c>
      <c r="F834" s="20" t="s">
        <v>1672</v>
      </c>
      <c r="G834" s="20" t="s">
        <v>2222</v>
      </c>
      <c r="H834" s="22" t="s">
        <v>2564</v>
      </c>
    </row>
    <row r="835" spans="1:8">
      <c r="A835" s="20" t="s">
        <v>2504</v>
      </c>
      <c r="B835" s="21">
        <v>4.6425899999999999E-2</v>
      </c>
      <c r="C835" s="21">
        <v>0.28749076299999998</v>
      </c>
      <c r="D835" s="21">
        <v>6.1586411099999996</v>
      </c>
      <c r="E835" s="21">
        <v>18.906401639999999</v>
      </c>
      <c r="F835" s="20" t="s">
        <v>2505</v>
      </c>
      <c r="G835" s="20" t="s">
        <v>2212</v>
      </c>
      <c r="H835" s="22" t="s">
        <v>2564</v>
      </c>
    </row>
    <row r="836" spans="1:8">
      <c r="A836" s="20" t="s">
        <v>2504</v>
      </c>
      <c r="B836" s="21">
        <v>0.27465440000000002</v>
      </c>
      <c r="C836" s="21">
        <v>0.99999603000000004</v>
      </c>
      <c r="D836" s="21">
        <v>2.0098696170000001</v>
      </c>
      <c r="E836" s="21">
        <v>2.5972375799999998</v>
      </c>
      <c r="F836" s="20" t="s">
        <v>2506</v>
      </c>
      <c r="G836" s="20" t="s">
        <v>2222</v>
      </c>
      <c r="H836" s="22" t="s">
        <v>2564</v>
      </c>
    </row>
    <row r="837" spans="1:8">
      <c r="A837" s="20" t="s">
        <v>2504</v>
      </c>
      <c r="B837" s="21">
        <v>0.31522489999999997</v>
      </c>
      <c r="C837" s="21">
        <v>0.52833464600000002</v>
      </c>
      <c r="D837" s="21">
        <v>2.7175110130000002</v>
      </c>
      <c r="E837" s="21">
        <v>3.1372822569999999</v>
      </c>
      <c r="F837" s="20" t="s">
        <v>994</v>
      </c>
      <c r="G837" s="20" t="s">
        <v>2213</v>
      </c>
      <c r="H837" s="22" t="s">
        <v>2564</v>
      </c>
    </row>
    <row r="838" spans="1:8">
      <c r="A838" s="20" t="s">
        <v>2504</v>
      </c>
      <c r="B838" s="21">
        <v>0.58741679999999996</v>
      </c>
      <c r="C838" s="21">
        <v>0.713760583</v>
      </c>
      <c r="D838" s="21">
        <v>1.1505089959999999</v>
      </c>
      <c r="E838" s="21">
        <v>0.61209464199999997</v>
      </c>
      <c r="F838" s="20" t="s">
        <v>1973</v>
      </c>
      <c r="G838" s="20" t="s">
        <v>504</v>
      </c>
      <c r="H838" s="22" t="s">
        <v>2564</v>
      </c>
    </row>
    <row r="839" spans="1:8">
      <c r="A839" s="20" t="s">
        <v>2507</v>
      </c>
      <c r="B839" s="21">
        <v>0.15512110000000001</v>
      </c>
      <c r="C839" s="21">
        <v>0.35695970700000001</v>
      </c>
      <c r="D839" s="21">
        <v>2.9321441840000002</v>
      </c>
      <c r="E839" s="21">
        <v>5.4641955089999996</v>
      </c>
      <c r="F839" s="20" t="s">
        <v>2508</v>
      </c>
      <c r="G839" s="20" t="s">
        <v>2212</v>
      </c>
      <c r="H839" s="22" t="s">
        <v>2564</v>
      </c>
    </row>
    <row r="840" spans="1:8">
      <c r="A840" s="20" t="s">
        <v>2507</v>
      </c>
      <c r="B840" s="21">
        <v>0.5367383</v>
      </c>
      <c r="C840" s="21">
        <v>0.68312145099999999</v>
      </c>
      <c r="D840" s="21">
        <v>1.315311707</v>
      </c>
      <c r="E840" s="21">
        <v>0.81844570299999997</v>
      </c>
      <c r="F840" s="20" t="s">
        <v>975</v>
      </c>
      <c r="G840" s="20" t="s">
        <v>2213</v>
      </c>
      <c r="H840" s="22" t="s">
        <v>2564</v>
      </c>
    </row>
    <row r="841" spans="1:8">
      <c r="A841" s="20" t="s">
        <v>2507</v>
      </c>
      <c r="B841" s="21">
        <v>0.62195999999999996</v>
      </c>
      <c r="C841" s="21">
        <v>0.99999603000000004</v>
      </c>
      <c r="D841" s="21">
        <v>0.95686857400000003</v>
      </c>
      <c r="E841" s="21">
        <v>0.45439721900000002</v>
      </c>
      <c r="F841" s="20" t="s">
        <v>2509</v>
      </c>
      <c r="G841" s="20" t="s">
        <v>2222</v>
      </c>
      <c r="H841" s="22" t="s">
        <v>2564</v>
      </c>
    </row>
    <row r="842" spans="1:8">
      <c r="A842" s="20" t="s">
        <v>2507</v>
      </c>
      <c r="B842" s="21">
        <v>0.83453759999999999</v>
      </c>
      <c r="C842" s="21">
        <v>0.88758889600000002</v>
      </c>
      <c r="D842" s="21">
        <v>0.55684687799999999</v>
      </c>
      <c r="E842" s="21">
        <v>0.100721056</v>
      </c>
      <c r="F842" s="20" t="s">
        <v>1143</v>
      </c>
      <c r="G842" s="20" t="s">
        <v>504</v>
      </c>
      <c r="H842" s="22" t="s">
        <v>2564</v>
      </c>
    </row>
    <row r="843" spans="1:8">
      <c r="A843" s="20" t="s">
        <v>2510</v>
      </c>
      <c r="B843" s="21">
        <v>7.0973400000000006E-2</v>
      </c>
      <c r="C843" s="21">
        <v>0.293158953</v>
      </c>
      <c r="D843" s="21">
        <v>2.3302160669999998</v>
      </c>
      <c r="E843" s="21">
        <v>6.164470551</v>
      </c>
      <c r="F843" s="20" t="s">
        <v>2511</v>
      </c>
      <c r="G843" s="20" t="s">
        <v>2212</v>
      </c>
      <c r="H843" s="22" t="s">
        <v>2564</v>
      </c>
    </row>
    <row r="844" spans="1:8">
      <c r="A844" s="20" t="s">
        <v>2510</v>
      </c>
      <c r="B844" s="21">
        <v>0.108643</v>
      </c>
      <c r="C844" s="21">
        <v>0.475255967</v>
      </c>
      <c r="D844" s="21">
        <v>1.650999619</v>
      </c>
      <c r="E844" s="21">
        <v>3.6647046240000001</v>
      </c>
      <c r="F844" s="20" t="s">
        <v>2512</v>
      </c>
      <c r="G844" s="20" t="s">
        <v>504</v>
      </c>
      <c r="H844" s="22" t="s">
        <v>2564</v>
      </c>
    </row>
    <row r="845" spans="1:8">
      <c r="A845" s="20" t="s">
        <v>2510</v>
      </c>
      <c r="B845" s="21">
        <v>0.69608970000000003</v>
      </c>
      <c r="C845" s="21">
        <v>0.77740382900000005</v>
      </c>
      <c r="D845" s="21">
        <v>0.82834398899999995</v>
      </c>
      <c r="E845" s="21">
        <v>0.30008981899999998</v>
      </c>
      <c r="F845" s="20" t="s">
        <v>2513</v>
      </c>
      <c r="G845" s="20" t="s">
        <v>2213</v>
      </c>
      <c r="H845" s="22" t="s">
        <v>2564</v>
      </c>
    </row>
    <row r="846" spans="1:8">
      <c r="A846" s="20" t="s">
        <v>2510</v>
      </c>
      <c r="B846" s="21">
        <v>0.99045000000000005</v>
      </c>
      <c r="C846" s="21">
        <v>0.99999603000000004</v>
      </c>
      <c r="D846" s="21">
        <v>0.29537171899999998</v>
      </c>
      <c r="E846" s="21">
        <v>2.8343520000000001E-3</v>
      </c>
      <c r="F846" s="20" t="s">
        <v>2514</v>
      </c>
      <c r="G846" s="20" t="s">
        <v>2222</v>
      </c>
      <c r="H846" s="22" t="s">
        <v>2564</v>
      </c>
    </row>
    <row r="847" spans="1:8">
      <c r="A847" s="20" t="s">
        <v>2515</v>
      </c>
      <c r="B847" s="21">
        <v>0.48323250000000001</v>
      </c>
      <c r="C847" s="21">
        <v>0.58154110800000003</v>
      </c>
      <c r="D847" s="21">
        <v>1.240125036</v>
      </c>
      <c r="E847" s="21">
        <v>0.90189017199999999</v>
      </c>
      <c r="F847" s="20" t="s">
        <v>2516</v>
      </c>
      <c r="G847" s="20" t="s">
        <v>2212</v>
      </c>
      <c r="H847" s="22" t="s">
        <v>2564</v>
      </c>
    </row>
    <row r="848" spans="1:8">
      <c r="A848" s="20" t="s">
        <v>2515</v>
      </c>
      <c r="B848" s="21">
        <v>0.52949210000000002</v>
      </c>
      <c r="C848" s="21">
        <v>0.67752212700000003</v>
      </c>
      <c r="D848" s="21">
        <v>1.1347677709999999</v>
      </c>
      <c r="E848" s="21">
        <v>0.72152741099999995</v>
      </c>
      <c r="F848" s="20" t="s">
        <v>2517</v>
      </c>
      <c r="G848" s="20" t="s">
        <v>2213</v>
      </c>
      <c r="H848" s="22" t="s">
        <v>2564</v>
      </c>
    </row>
    <row r="849" spans="1:8">
      <c r="A849" s="20" t="s">
        <v>2515</v>
      </c>
      <c r="B849" s="21">
        <v>0.91905610000000004</v>
      </c>
      <c r="C849" s="21">
        <v>0.95872762700000003</v>
      </c>
      <c r="D849" s="21">
        <v>0.47917054199999998</v>
      </c>
      <c r="E849" s="21">
        <v>4.0445861E-2</v>
      </c>
      <c r="F849" s="20" t="s">
        <v>2518</v>
      </c>
      <c r="G849" s="20" t="s">
        <v>504</v>
      </c>
      <c r="H849" s="22" t="s">
        <v>2564</v>
      </c>
    </row>
    <row r="850" spans="1:8">
      <c r="A850" s="20" t="s">
        <v>2515</v>
      </c>
      <c r="B850" s="21">
        <v>0.99273009999999995</v>
      </c>
      <c r="C850" s="21">
        <v>0.99999603000000004</v>
      </c>
      <c r="D850" s="21">
        <v>0.20068275799999999</v>
      </c>
      <c r="E850" s="21">
        <v>1.464279E-3</v>
      </c>
      <c r="F850" s="20" t="s">
        <v>1221</v>
      </c>
      <c r="G850" s="20" t="s">
        <v>2222</v>
      </c>
      <c r="H850" s="22" t="s">
        <v>2564</v>
      </c>
    </row>
    <row r="851" spans="1:8">
      <c r="A851" s="20" t="s">
        <v>2519</v>
      </c>
      <c r="B851" s="21">
        <v>0.45098379999999999</v>
      </c>
      <c r="C851" s="21">
        <v>0.56372971000000005</v>
      </c>
      <c r="D851" s="21">
        <v>1.6942822799999999</v>
      </c>
      <c r="E851" s="21">
        <v>1.349197526</v>
      </c>
      <c r="F851" s="20" t="s">
        <v>895</v>
      </c>
      <c r="G851" s="20" t="s">
        <v>2212</v>
      </c>
      <c r="H851" s="22" t="s">
        <v>2564</v>
      </c>
    </row>
    <row r="852" spans="1:8">
      <c r="A852" s="20" t="s">
        <v>2519</v>
      </c>
      <c r="B852" s="21">
        <v>0.48027370000000003</v>
      </c>
      <c r="C852" s="21">
        <v>0.63152009399999998</v>
      </c>
      <c r="D852" s="21">
        <v>1.550975456</v>
      </c>
      <c r="E852" s="21">
        <v>1.1374840980000001</v>
      </c>
      <c r="F852" s="20" t="s">
        <v>1110</v>
      </c>
      <c r="G852" s="20" t="s">
        <v>2213</v>
      </c>
      <c r="H852" s="22" t="s">
        <v>2564</v>
      </c>
    </row>
    <row r="853" spans="1:8">
      <c r="A853" s="20" t="s">
        <v>2519</v>
      </c>
      <c r="B853" s="21">
        <v>0.7834892</v>
      </c>
      <c r="C853" s="21">
        <v>0.84991965400000002</v>
      </c>
      <c r="D853" s="21">
        <v>0.65662202400000003</v>
      </c>
      <c r="E853" s="21">
        <v>0.16021450200000001</v>
      </c>
      <c r="F853" s="20" t="s">
        <v>2098</v>
      </c>
      <c r="G853" s="20" t="s">
        <v>504</v>
      </c>
      <c r="H853" s="22" t="s">
        <v>2564</v>
      </c>
    </row>
    <row r="854" spans="1:8">
      <c r="A854" s="20" t="s">
        <v>2519</v>
      </c>
      <c r="B854" s="21">
        <v>0.8357483</v>
      </c>
      <c r="C854" s="21">
        <v>0.99999603000000004</v>
      </c>
      <c r="D854" s="21">
        <v>0.55469108899999997</v>
      </c>
      <c r="E854" s="21">
        <v>9.9526963999999996E-2</v>
      </c>
      <c r="F854" s="20" t="s">
        <v>1202</v>
      </c>
      <c r="G854" s="20" t="s">
        <v>2222</v>
      </c>
      <c r="H854" s="22" t="s">
        <v>2564</v>
      </c>
    </row>
    <row r="855" spans="1:8">
      <c r="A855" s="20" t="s">
        <v>2520</v>
      </c>
      <c r="B855" s="21">
        <v>1.88807E-2</v>
      </c>
      <c r="C855" s="21">
        <v>0.23849276999999999</v>
      </c>
      <c r="D855" s="21">
        <v>5.6367789830000001</v>
      </c>
      <c r="E855" s="21">
        <v>22.37584932</v>
      </c>
      <c r="F855" s="20" t="s">
        <v>2521</v>
      </c>
      <c r="G855" s="20" t="s">
        <v>2212</v>
      </c>
      <c r="H855" s="22" t="s">
        <v>2564</v>
      </c>
    </row>
    <row r="856" spans="1:8">
      <c r="A856" s="20" t="s">
        <v>2520</v>
      </c>
      <c r="B856" s="21">
        <v>0.12614449999999999</v>
      </c>
      <c r="C856" s="21">
        <v>0.448549015</v>
      </c>
      <c r="D856" s="21">
        <v>3.3560245059999998</v>
      </c>
      <c r="E856" s="21">
        <v>6.9480675610000002</v>
      </c>
      <c r="F856" s="20" t="s">
        <v>2522</v>
      </c>
      <c r="G856" s="20" t="s">
        <v>2213</v>
      </c>
      <c r="H856" s="22" t="s">
        <v>2564</v>
      </c>
    </row>
    <row r="857" spans="1:8">
      <c r="A857" s="20" t="s">
        <v>2520</v>
      </c>
      <c r="B857" s="21">
        <v>0.4200468</v>
      </c>
      <c r="C857" s="21">
        <v>0.60906790200000005</v>
      </c>
      <c r="D857" s="21">
        <v>1.4172383589999999</v>
      </c>
      <c r="E857" s="21">
        <v>1.229297072</v>
      </c>
      <c r="F857" s="20" t="s">
        <v>2523</v>
      </c>
      <c r="G857" s="20" t="s">
        <v>504</v>
      </c>
      <c r="H857" s="22" t="s">
        <v>2564</v>
      </c>
    </row>
    <row r="858" spans="1:8">
      <c r="A858" s="20" t="s">
        <v>2520</v>
      </c>
      <c r="B858" s="21">
        <v>0.81934280000000004</v>
      </c>
      <c r="C858" s="21">
        <v>0.99999603000000004</v>
      </c>
      <c r="D858" s="21">
        <v>0.58617969999999997</v>
      </c>
      <c r="E858" s="21">
        <v>0.116797893</v>
      </c>
      <c r="F858" s="20" t="s">
        <v>1143</v>
      </c>
      <c r="G858" s="20" t="s">
        <v>2222</v>
      </c>
      <c r="H858" s="22" t="s">
        <v>2564</v>
      </c>
    </row>
    <row r="859" spans="1:8">
      <c r="A859" s="20" t="s">
        <v>2524</v>
      </c>
      <c r="B859" s="21">
        <v>0.1384309</v>
      </c>
      <c r="C859" s="21">
        <v>0.34250950299999999</v>
      </c>
      <c r="D859" s="21">
        <v>2.0566483080000002</v>
      </c>
      <c r="E859" s="21">
        <v>4.0667830919999997</v>
      </c>
      <c r="F859" s="20" t="s">
        <v>2525</v>
      </c>
      <c r="G859" s="20" t="s">
        <v>2212</v>
      </c>
      <c r="H859" s="22" t="s">
        <v>2564</v>
      </c>
    </row>
    <row r="860" spans="1:8">
      <c r="A860" s="20" t="s">
        <v>2524</v>
      </c>
      <c r="B860" s="21">
        <v>0.36860720000000002</v>
      </c>
      <c r="C860" s="21">
        <v>0.55524372600000005</v>
      </c>
      <c r="D860" s="21">
        <v>1.3964349380000001</v>
      </c>
      <c r="E860" s="21">
        <v>1.393675242</v>
      </c>
      <c r="F860" s="20" t="s">
        <v>2526</v>
      </c>
      <c r="G860" s="20" t="s">
        <v>2213</v>
      </c>
      <c r="H860" s="22" t="s">
        <v>2564</v>
      </c>
    </row>
    <row r="861" spans="1:8">
      <c r="A861" s="20" t="s">
        <v>2524</v>
      </c>
      <c r="B861" s="21">
        <v>0.7436374</v>
      </c>
      <c r="C861" s="21">
        <v>0.82311009000000002</v>
      </c>
      <c r="D861" s="21">
        <v>0.78996415799999997</v>
      </c>
      <c r="E861" s="21">
        <v>0.23398875799999999</v>
      </c>
      <c r="F861" s="20" t="s">
        <v>2527</v>
      </c>
      <c r="G861" s="20" t="s">
        <v>504</v>
      </c>
      <c r="H861" s="22" t="s">
        <v>2564</v>
      </c>
    </row>
    <row r="862" spans="1:8">
      <c r="A862" s="20" t="s">
        <v>2524</v>
      </c>
      <c r="B862" s="21">
        <v>0.99761979999999995</v>
      </c>
      <c r="C862" s="21">
        <v>0.99999603000000004</v>
      </c>
      <c r="D862" s="21">
        <v>0.16322155899999999</v>
      </c>
      <c r="E862" s="21">
        <v>3.8896100000000001E-4</v>
      </c>
      <c r="F862" s="20" t="s">
        <v>1370</v>
      </c>
      <c r="G862" s="20" t="s">
        <v>2222</v>
      </c>
      <c r="H862" s="22" t="s">
        <v>2564</v>
      </c>
    </row>
    <row r="863" spans="1:8">
      <c r="A863" s="20" t="s">
        <v>2528</v>
      </c>
      <c r="B863" s="21">
        <v>9.9948999999999993E-3</v>
      </c>
      <c r="C863" s="21">
        <v>0.178871327</v>
      </c>
      <c r="D863" s="21">
        <v>2.120940171</v>
      </c>
      <c r="E863" s="21">
        <v>9.7683792969999992</v>
      </c>
      <c r="F863" s="20" t="s">
        <v>2529</v>
      </c>
      <c r="G863" s="20" t="s">
        <v>2212</v>
      </c>
      <c r="H863" s="22" t="s">
        <v>2564</v>
      </c>
    </row>
    <row r="864" spans="1:8">
      <c r="A864" s="20" t="s">
        <v>2528</v>
      </c>
      <c r="B864" s="21">
        <v>0.30235020000000001</v>
      </c>
      <c r="C864" s="21">
        <v>0.53392625100000002</v>
      </c>
      <c r="D864" s="21">
        <v>1.1524031610000001</v>
      </c>
      <c r="E864" s="21">
        <v>1.378469333</v>
      </c>
      <c r="F864" s="20" t="s">
        <v>2530</v>
      </c>
      <c r="G864" s="20" t="s">
        <v>504</v>
      </c>
      <c r="H864" s="22" t="s">
        <v>2564</v>
      </c>
    </row>
    <row r="865" spans="1:8">
      <c r="A865" s="20" t="s">
        <v>2528</v>
      </c>
      <c r="B865" s="21">
        <v>0.87696399999999997</v>
      </c>
      <c r="C865" s="21">
        <v>0.89964408399999996</v>
      </c>
      <c r="D865" s="21">
        <v>0.65234009699999995</v>
      </c>
      <c r="E865" s="21">
        <v>8.5645312000000001E-2</v>
      </c>
      <c r="F865" s="20" t="s">
        <v>2531</v>
      </c>
      <c r="G865" s="20" t="s">
        <v>2213</v>
      </c>
      <c r="H865" s="22" t="s">
        <v>2564</v>
      </c>
    </row>
    <row r="866" spans="1:8">
      <c r="A866" s="20" t="s">
        <v>2528</v>
      </c>
      <c r="B866" s="21">
        <v>0.99988149999999998</v>
      </c>
      <c r="C866" s="21">
        <v>0.99999603000000004</v>
      </c>
      <c r="D866" s="21">
        <v>0.32480915999999999</v>
      </c>
      <c r="E866" s="21">
        <v>3.8483599999999999E-5</v>
      </c>
      <c r="F866" s="20" t="s">
        <v>2532</v>
      </c>
      <c r="G866" s="20" t="s">
        <v>2222</v>
      </c>
      <c r="H866" s="22" t="s">
        <v>2564</v>
      </c>
    </row>
    <row r="867" spans="1:8">
      <c r="A867" s="20" t="s">
        <v>2533</v>
      </c>
      <c r="B867" s="21">
        <v>2.7752599999999999E-2</v>
      </c>
      <c r="C867" s="21">
        <v>0.25703995600000001</v>
      </c>
      <c r="D867" s="21">
        <v>2.3185867070000001</v>
      </c>
      <c r="E867" s="21">
        <v>8.3107980569999995</v>
      </c>
      <c r="F867" s="20" t="s">
        <v>2534</v>
      </c>
      <c r="G867" s="20" t="s">
        <v>2212</v>
      </c>
      <c r="H867" s="22" t="s">
        <v>2564</v>
      </c>
    </row>
    <row r="868" spans="1:8">
      <c r="A868" s="20" t="s">
        <v>2533</v>
      </c>
      <c r="B868" s="21">
        <v>0.89231199999999999</v>
      </c>
      <c r="C868" s="21">
        <v>0.93768858399999999</v>
      </c>
      <c r="D868" s="21">
        <v>0.65333925199999998</v>
      </c>
      <c r="E868" s="21">
        <v>7.4441126999999996E-2</v>
      </c>
      <c r="F868" s="20" t="s">
        <v>2535</v>
      </c>
      <c r="G868" s="20" t="s">
        <v>504</v>
      </c>
      <c r="H868" s="22" t="s">
        <v>2564</v>
      </c>
    </row>
    <row r="869" spans="1:8">
      <c r="A869" s="20" t="s">
        <v>2533</v>
      </c>
      <c r="B869" s="21">
        <v>0.90397590000000005</v>
      </c>
      <c r="C869" s="21">
        <v>0.91942850099999995</v>
      </c>
      <c r="D869" s="21">
        <v>0.50577824000000005</v>
      </c>
      <c r="E869" s="21">
        <v>5.1059606E-2</v>
      </c>
      <c r="F869" s="20" t="s">
        <v>2536</v>
      </c>
      <c r="G869" s="20" t="s">
        <v>2213</v>
      </c>
      <c r="H869" s="22" t="s">
        <v>2564</v>
      </c>
    </row>
    <row r="870" spans="1:8">
      <c r="A870" s="20" t="s">
        <v>2533</v>
      </c>
      <c r="B870" s="21">
        <v>0.99997849999999999</v>
      </c>
      <c r="C870" s="21">
        <v>0.99999603000000004</v>
      </c>
      <c r="D870" s="21">
        <v>8.9749272000000005E-2</v>
      </c>
      <c r="E870" s="21">
        <v>1.9314100000000001E-6</v>
      </c>
      <c r="F870" s="20" t="s">
        <v>1158</v>
      </c>
      <c r="G870" s="20" t="s">
        <v>2222</v>
      </c>
      <c r="H870" s="22" t="s">
        <v>2564</v>
      </c>
    </row>
    <row r="871" spans="1:8">
      <c r="A871" s="20" t="s">
        <v>2537</v>
      </c>
      <c r="B871" s="21">
        <v>1.1750399999999999E-2</v>
      </c>
      <c r="C871" s="21">
        <v>0.18800719299999999</v>
      </c>
      <c r="D871" s="21">
        <v>2.3089605729999998</v>
      </c>
      <c r="E871" s="21">
        <v>10.260706259999999</v>
      </c>
      <c r="F871" s="20" t="s">
        <v>2538</v>
      </c>
      <c r="G871" s="20" t="s">
        <v>2212</v>
      </c>
      <c r="H871" s="22" t="s">
        <v>2564</v>
      </c>
    </row>
    <row r="872" spans="1:8">
      <c r="A872" s="20" t="s">
        <v>2537</v>
      </c>
      <c r="B872" s="21">
        <v>0.45971010000000001</v>
      </c>
      <c r="C872" s="21">
        <v>0.62126695899999995</v>
      </c>
      <c r="D872" s="21">
        <v>1.1099482460000001</v>
      </c>
      <c r="E872" s="21">
        <v>0.86260661000000005</v>
      </c>
      <c r="F872" s="20" t="s">
        <v>2539</v>
      </c>
      <c r="G872" s="20" t="s">
        <v>2213</v>
      </c>
      <c r="H872" s="22" t="s">
        <v>2564</v>
      </c>
    </row>
    <row r="873" spans="1:8">
      <c r="A873" s="20" t="s">
        <v>2537</v>
      </c>
      <c r="B873" s="21">
        <v>0.97023009999999998</v>
      </c>
      <c r="C873" s="21">
        <v>0.99540115299999998</v>
      </c>
      <c r="D873" s="21">
        <v>0.543317893</v>
      </c>
      <c r="E873" s="21">
        <v>1.6420168999999998E-2</v>
      </c>
      <c r="F873" s="20" t="s">
        <v>2540</v>
      </c>
      <c r="G873" s="20" t="s">
        <v>504</v>
      </c>
      <c r="H873" s="22" t="s">
        <v>2564</v>
      </c>
    </row>
    <row r="874" spans="1:8">
      <c r="A874" s="20" t="s">
        <v>2537</v>
      </c>
      <c r="B874" s="21">
        <v>0.9999922</v>
      </c>
      <c r="C874" s="21">
        <v>0.99999603000000004</v>
      </c>
      <c r="D874" s="21">
        <v>0.12843718800000001</v>
      </c>
      <c r="E874" s="21">
        <v>9.9986799999999991E-7</v>
      </c>
      <c r="F874" s="20" t="s">
        <v>2541</v>
      </c>
      <c r="G874" s="20" t="s">
        <v>2222</v>
      </c>
      <c r="H874" s="22" t="s">
        <v>2564</v>
      </c>
    </row>
    <row r="875" spans="1:8">
      <c r="A875" s="20" t="s">
        <v>2542</v>
      </c>
      <c r="B875" s="21">
        <v>3.2951599999999998E-2</v>
      </c>
      <c r="C875" s="21">
        <v>0.28244245600000001</v>
      </c>
      <c r="D875" s="21">
        <v>2.605378778</v>
      </c>
      <c r="E875" s="21">
        <v>8.8914148669999999</v>
      </c>
      <c r="F875" s="20" t="s">
        <v>2543</v>
      </c>
      <c r="G875" s="20" t="s">
        <v>2212</v>
      </c>
      <c r="H875" s="22" t="s">
        <v>2564</v>
      </c>
    </row>
    <row r="876" spans="1:8">
      <c r="A876" s="20" t="s">
        <v>2542</v>
      </c>
      <c r="B876" s="21">
        <v>0.1201778</v>
      </c>
      <c r="C876" s="21">
        <v>0.448549015</v>
      </c>
      <c r="D876" s="21">
        <v>1.965553299</v>
      </c>
      <c r="E876" s="21">
        <v>4.1645806890000001</v>
      </c>
      <c r="F876" s="20" t="s">
        <v>2544</v>
      </c>
      <c r="G876" s="20" t="s">
        <v>2213</v>
      </c>
      <c r="H876" s="22" t="s">
        <v>2564</v>
      </c>
    </row>
    <row r="877" spans="1:8">
      <c r="A877" s="20" t="s">
        <v>2542</v>
      </c>
      <c r="B877" s="21">
        <v>0.25762360000000001</v>
      </c>
      <c r="C877" s="21">
        <v>0.50708715599999998</v>
      </c>
      <c r="D877" s="21">
        <v>1.343639853</v>
      </c>
      <c r="E877" s="21">
        <v>1.82231923</v>
      </c>
      <c r="F877" s="20" t="s">
        <v>2545</v>
      </c>
      <c r="G877" s="20" t="s">
        <v>504</v>
      </c>
      <c r="H877" s="22" t="s">
        <v>2564</v>
      </c>
    </row>
    <row r="878" spans="1:8">
      <c r="A878" s="20" t="s">
        <v>2542</v>
      </c>
      <c r="B878" s="21">
        <v>0.99406159999999999</v>
      </c>
      <c r="C878" s="21">
        <v>0.99999603000000004</v>
      </c>
      <c r="D878" s="21">
        <v>0.272911234</v>
      </c>
      <c r="E878" s="21">
        <v>1.625491E-3</v>
      </c>
      <c r="F878" s="20" t="s">
        <v>2546</v>
      </c>
      <c r="G878" s="20" t="s">
        <v>2222</v>
      </c>
      <c r="H878" s="22" t="s">
        <v>2564</v>
      </c>
    </row>
    <row r="879" spans="1:8">
      <c r="A879" s="20" t="s">
        <v>2547</v>
      </c>
      <c r="B879" s="21">
        <v>2.1883400000000001E-2</v>
      </c>
      <c r="C879" s="21">
        <v>0.25703995600000001</v>
      </c>
      <c r="D879" s="21">
        <v>9.5512077289999997</v>
      </c>
      <c r="E879" s="21">
        <v>36.504978889999997</v>
      </c>
      <c r="F879" s="20" t="s">
        <v>2496</v>
      </c>
      <c r="G879" s="20" t="s">
        <v>2212</v>
      </c>
      <c r="H879" s="22" t="s">
        <v>2564</v>
      </c>
    </row>
    <row r="880" spans="1:8">
      <c r="A880" s="20" t="s">
        <v>2547</v>
      </c>
      <c r="B880" s="21">
        <v>0.2230453</v>
      </c>
      <c r="C880" s="21">
        <v>0.47668749999999999</v>
      </c>
      <c r="D880" s="21">
        <v>4.1432766939999999</v>
      </c>
      <c r="E880" s="21">
        <v>6.2164911219999999</v>
      </c>
      <c r="F880" s="20" t="s">
        <v>977</v>
      </c>
      <c r="G880" s="20" t="s">
        <v>2213</v>
      </c>
      <c r="H880" s="22" t="s">
        <v>2564</v>
      </c>
    </row>
    <row r="881" spans="1:8">
      <c r="A881" s="20" t="s">
        <v>2547</v>
      </c>
      <c r="B881" s="21">
        <v>0.44569880000000001</v>
      </c>
      <c r="C881" s="21">
        <v>0.62140691599999998</v>
      </c>
      <c r="D881" s="21">
        <v>1.7541486289999999</v>
      </c>
      <c r="E881" s="21">
        <v>1.4175485489999999</v>
      </c>
      <c r="F881" s="20" t="s">
        <v>2113</v>
      </c>
      <c r="G881" s="20" t="s">
        <v>504</v>
      </c>
      <c r="H881" s="22" t="s">
        <v>2564</v>
      </c>
    </row>
    <row r="882" spans="1:8">
      <c r="A882" s="20" t="s">
        <v>2547</v>
      </c>
      <c r="B882" s="21">
        <v>0.50170890000000001</v>
      </c>
      <c r="C882" s="21">
        <v>0.99999603000000004</v>
      </c>
      <c r="D882" s="21">
        <v>1.4818557649999999</v>
      </c>
      <c r="E882" s="21">
        <v>1.0220881770000001</v>
      </c>
      <c r="F882" s="20" t="s">
        <v>1513</v>
      </c>
      <c r="G882" s="20" t="s">
        <v>2222</v>
      </c>
      <c r="H882" s="22" t="s">
        <v>2564</v>
      </c>
    </row>
    <row r="883" spans="1:8">
      <c r="A883" s="20" t="s">
        <v>2548</v>
      </c>
      <c r="B883" s="21">
        <v>0.2283606</v>
      </c>
      <c r="C883" s="21">
        <v>0.410828323</v>
      </c>
      <c r="D883" s="21">
        <v>1.433926262</v>
      </c>
      <c r="E883" s="21">
        <v>2.117664102</v>
      </c>
      <c r="F883" s="20" t="s">
        <v>2549</v>
      </c>
      <c r="G883" s="20" t="s">
        <v>2212</v>
      </c>
      <c r="H883" s="22" t="s">
        <v>2564</v>
      </c>
    </row>
    <row r="884" spans="1:8">
      <c r="A884" s="20" t="s">
        <v>2548</v>
      </c>
      <c r="B884" s="21">
        <v>0.80818480000000004</v>
      </c>
      <c r="C884" s="21">
        <v>0.87019895700000005</v>
      </c>
      <c r="D884" s="21">
        <v>0.78927479899999997</v>
      </c>
      <c r="E884" s="21">
        <v>0.168087561</v>
      </c>
      <c r="F884" s="20" t="s">
        <v>2550</v>
      </c>
      <c r="G884" s="20" t="s">
        <v>504</v>
      </c>
      <c r="H884" s="22" t="s">
        <v>2564</v>
      </c>
    </row>
    <row r="885" spans="1:8">
      <c r="A885" s="20" t="s">
        <v>2548</v>
      </c>
      <c r="B885" s="21">
        <v>0.97303399999999995</v>
      </c>
      <c r="C885" s="21">
        <v>0.97303395000000004</v>
      </c>
      <c r="D885" s="21">
        <v>0.36185690700000001</v>
      </c>
      <c r="E885" s="21">
        <v>9.8918310000000002E-3</v>
      </c>
      <c r="F885" s="20" t="s">
        <v>2551</v>
      </c>
      <c r="G885" s="20" t="s">
        <v>2213</v>
      </c>
      <c r="H885" s="22" t="s">
        <v>2564</v>
      </c>
    </row>
    <row r="886" spans="1:8">
      <c r="A886" s="20" t="s">
        <v>2548</v>
      </c>
      <c r="B886" s="21">
        <v>0.997282</v>
      </c>
      <c r="C886" s="21">
        <v>0.99999603000000004</v>
      </c>
      <c r="D886" s="21">
        <v>0.392906121</v>
      </c>
      <c r="E886" s="21">
        <v>1.0693600000000001E-3</v>
      </c>
      <c r="F886" s="20" t="s">
        <v>2552</v>
      </c>
      <c r="G886" s="20" t="s">
        <v>2222</v>
      </c>
      <c r="H886" s="22" t="s">
        <v>2564</v>
      </c>
    </row>
    <row r="887" spans="1:8">
      <c r="A887" s="20" t="s">
        <v>2553</v>
      </c>
      <c r="B887" s="21">
        <v>0.20749819999999999</v>
      </c>
      <c r="C887" s="21">
        <v>0.39734087200000001</v>
      </c>
      <c r="D887" s="21">
        <v>1.73578714</v>
      </c>
      <c r="E887" s="21">
        <v>2.7297551009999999</v>
      </c>
      <c r="F887" s="20" t="s">
        <v>2554</v>
      </c>
      <c r="G887" s="20" t="s">
        <v>2212</v>
      </c>
      <c r="H887" s="22" t="s">
        <v>2564</v>
      </c>
    </row>
    <row r="888" spans="1:8">
      <c r="A888" s="20" t="s">
        <v>2553</v>
      </c>
      <c r="B888" s="21">
        <v>0.72702310000000003</v>
      </c>
      <c r="C888" s="21">
        <v>0.78320939199999995</v>
      </c>
      <c r="D888" s="21">
        <v>0.77931914199999996</v>
      </c>
      <c r="E888" s="21">
        <v>0.24844461100000001</v>
      </c>
      <c r="F888" s="20" t="s">
        <v>2551</v>
      </c>
      <c r="G888" s="20" t="s">
        <v>2213</v>
      </c>
      <c r="H888" s="22" t="s">
        <v>2564</v>
      </c>
    </row>
    <row r="889" spans="1:8">
      <c r="A889" s="20" t="s">
        <v>2553</v>
      </c>
      <c r="B889" s="21">
        <v>0.93803579999999998</v>
      </c>
      <c r="C889" s="21">
        <v>0.97153707300000003</v>
      </c>
      <c r="D889" s="21">
        <v>0.49679128700000003</v>
      </c>
      <c r="E889" s="21">
        <v>3.1778332999999999E-2</v>
      </c>
      <c r="F889" s="20" t="s">
        <v>2555</v>
      </c>
      <c r="G889" s="20" t="s">
        <v>504</v>
      </c>
      <c r="H889" s="22" t="s">
        <v>2564</v>
      </c>
    </row>
    <row r="890" spans="1:8">
      <c r="A890" s="20" t="s">
        <v>2553</v>
      </c>
      <c r="B890" s="21">
        <v>0.99919570000000002</v>
      </c>
      <c r="C890" s="21">
        <v>0.99999603000000004</v>
      </c>
      <c r="D890" s="21">
        <v>0.13809063799999999</v>
      </c>
      <c r="E890" s="21">
        <v>1.11117E-4</v>
      </c>
      <c r="F890" s="20" t="s">
        <v>1292</v>
      </c>
      <c r="G890" s="20" t="s">
        <v>2222</v>
      </c>
      <c r="H890" s="22" t="s">
        <v>2564</v>
      </c>
    </row>
    <row r="891" spans="1:8">
      <c r="A891" s="20" t="s">
        <v>2556</v>
      </c>
      <c r="B891" s="21">
        <v>0.1064725</v>
      </c>
      <c r="C891" s="21">
        <v>0.31947461300000002</v>
      </c>
      <c r="D891" s="21">
        <v>1.718461265</v>
      </c>
      <c r="E891" s="21">
        <v>3.8491278100000001</v>
      </c>
      <c r="F891" s="20" t="s">
        <v>2557</v>
      </c>
      <c r="G891" s="20" t="s">
        <v>2212</v>
      </c>
      <c r="H891" s="22" t="s">
        <v>2564</v>
      </c>
    </row>
    <row r="892" spans="1:8">
      <c r="A892" s="20" t="s">
        <v>2556</v>
      </c>
      <c r="B892" s="21">
        <v>0.26522259999999998</v>
      </c>
      <c r="C892" s="21">
        <v>0.47668749999999999</v>
      </c>
      <c r="D892" s="21">
        <v>1.363119653</v>
      </c>
      <c r="E892" s="21">
        <v>1.8091128110000001</v>
      </c>
      <c r="F892" s="20" t="s">
        <v>2558</v>
      </c>
      <c r="G892" s="20" t="s">
        <v>2213</v>
      </c>
      <c r="H892" s="22" t="s">
        <v>2564</v>
      </c>
    </row>
    <row r="893" spans="1:8">
      <c r="A893" s="20" t="s">
        <v>2556</v>
      </c>
      <c r="B893" s="21">
        <v>0.3223838</v>
      </c>
      <c r="C893" s="21">
        <v>0.54566910199999996</v>
      </c>
      <c r="D893" s="21">
        <v>1.1703466149999999</v>
      </c>
      <c r="E893" s="21">
        <v>1.324846966</v>
      </c>
      <c r="F893" s="20" t="s">
        <v>2559</v>
      </c>
      <c r="G893" s="20" t="s">
        <v>504</v>
      </c>
      <c r="H893" s="22" t="s">
        <v>2564</v>
      </c>
    </row>
    <row r="894" spans="1:8">
      <c r="A894" s="20" t="s">
        <v>2556</v>
      </c>
      <c r="B894" s="21">
        <v>0.99999579999999999</v>
      </c>
      <c r="C894" s="21">
        <v>0.99999603000000004</v>
      </c>
      <c r="D894" s="21">
        <v>6.6859827999999996E-2</v>
      </c>
      <c r="E894" s="21">
        <v>2.80968E-7</v>
      </c>
      <c r="F894" s="20" t="s">
        <v>1297</v>
      </c>
      <c r="G894" s="20" t="s">
        <v>2222</v>
      </c>
      <c r="H894" s="22" t="s">
        <v>2564</v>
      </c>
    </row>
    <row r="895" spans="1:8">
      <c r="A895" s="20" t="s">
        <v>2560</v>
      </c>
      <c r="B895" s="21">
        <v>5.7003999999999999E-2</v>
      </c>
      <c r="C895" s="21">
        <v>0.28749076299999998</v>
      </c>
      <c r="D895" s="21">
        <v>5.453692202</v>
      </c>
      <c r="E895" s="21">
        <v>15.62282791</v>
      </c>
      <c r="F895" s="20" t="s">
        <v>2561</v>
      </c>
      <c r="G895" s="20" t="s">
        <v>2212</v>
      </c>
      <c r="H895" s="22" t="s">
        <v>2564</v>
      </c>
    </row>
    <row r="896" spans="1:8">
      <c r="A896" s="20" t="s">
        <v>2560</v>
      </c>
      <c r="B896" s="21">
        <v>7.3753899999999997E-2</v>
      </c>
      <c r="C896" s="21">
        <v>0.36457886499999997</v>
      </c>
      <c r="D896" s="21">
        <v>3.26051219</v>
      </c>
      <c r="E896" s="21">
        <v>8.5002257120000007</v>
      </c>
      <c r="F896" s="20" t="s">
        <v>2562</v>
      </c>
      <c r="G896" s="20" t="s">
        <v>504</v>
      </c>
      <c r="H896" s="22" t="s">
        <v>2564</v>
      </c>
    </row>
    <row r="897" spans="1:8">
      <c r="A897" s="20" t="s">
        <v>2560</v>
      </c>
      <c r="B897" s="21">
        <v>0.32105899999999998</v>
      </c>
      <c r="C897" s="21">
        <v>0.99999603000000004</v>
      </c>
      <c r="D897" s="21">
        <v>1.779802162</v>
      </c>
      <c r="E897" s="21">
        <v>2.0220870550000001</v>
      </c>
      <c r="F897" s="20" t="s">
        <v>2563</v>
      </c>
      <c r="G897" s="20" t="s">
        <v>2222</v>
      </c>
      <c r="H897" s="22" t="s">
        <v>2564</v>
      </c>
    </row>
    <row r="898" spans="1:8">
      <c r="A898" s="20" t="s">
        <v>2560</v>
      </c>
      <c r="B898" s="21">
        <v>0.34597280000000002</v>
      </c>
      <c r="C898" s="21">
        <v>0.54530810200000002</v>
      </c>
      <c r="D898" s="21">
        <v>2.4150758689999998</v>
      </c>
      <c r="E898" s="21">
        <v>2.563349831</v>
      </c>
      <c r="F898" s="20" t="s">
        <v>917</v>
      </c>
      <c r="G898" s="20" t="s">
        <v>2213</v>
      </c>
      <c r="H898" s="22" t="s">
        <v>2564</v>
      </c>
    </row>
  </sheetData>
  <autoFilter ref="A2:H898" xr:uid="{C9EE8290-23DD-A84D-B507-9EB66ADD53E2}">
    <sortState xmlns:xlrd2="http://schemas.microsoft.com/office/spreadsheetml/2017/richdata2" ref="A3:H898">
      <sortCondition ref="H2:H898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D2BA1-285B-954E-9B5C-4F1EF93B7BCC}">
  <dimension ref="A1:I3131"/>
  <sheetViews>
    <sheetView workbookViewId="0">
      <selection sqref="A1:G3131"/>
    </sheetView>
  </sheetViews>
  <sheetFormatPr baseColWidth="10" defaultColWidth="29" defaultRowHeight="16"/>
  <cols>
    <col min="1" max="1" width="29" style="1"/>
    <col min="2" max="2" width="41.6640625" style="1" customWidth="1"/>
    <col min="3" max="3" width="17.33203125" style="3" customWidth="1"/>
    <col min="4" max="16384" width="29" style="1"/>
  </cols>
  <sheetData>
    <row r="1" spans="1:9">
      <c r="A1" s="12" t="s">
        <v>6852</v>
      </c>
      <c r="B1" s="13"/>
      <c r="C1" s="10"/>
      <c r="D1" s="13"/>
      <c r="E1" s="13"/>
      <c r="F1" s="13"/>
      <c r="G1" s="13"/>
    </row>
    <row r="2" spans="1:9" ht="17" thickBot="1">
      <c r="A2" s="11" t="s">
        <v>3553</v>
      </c>
      <c r="B2" s="14" t="s">
        <v>3554</v>
      </c>
      <c r="C2" s="14" t="s">
        <v>3555</v>
      </c>
      <c r="D2" s="14" t="s">
        <v>3556</v>
      </c>
      <c r="E2" s="14" t="s">
        <v>2215</v>
      </c>
      <c r="F2" s="11" t="s">
        <v>6811</v>
      </c>
      <c r="G2" s="11" t="s">
        <v>3557</v>
      </c>
    </row>
    <row r="3" spans="1:9">
      <c r="A3" s="13" t="s">
        <v>3558</v>
      </c>
      <c r="B3" s="13" t="s">
        <v>3559</v>
      </c>
      <c r="C3" s="10" t="s">
        <v>3560</v>
      </c>
      <c r="D3" s="13">
        <v>2112</v>
      </c>
      <c r="E3" s="13">
        <v>0</v>
      </c>
      <c r="F3" s="13">
        <v>112.852825</v>
      </c>
      <c r="G3" s="13" t="s">
        <v>2213</v>
      </c>
      <c r="H3" s="2"/>
      <c r="I3" s="2"/>
    </row>
    <row r="4" spans="1:9">
      <c r="A4" s="13" t="s">
        <v>3561</v>
      </c>
      <c r="B4" s="13" t="s">
        <v>3562</v>
      </c>
      <c r="C4" s="10" t="s">
        <v>3560</v>
      </c>
      <c r="D4" s="13">
        <v>2193</v>
      </c>
      <c r="E4" s="13">
        <v>0</v>
      </c>
      <c r="F4" s="13">
        <v>94.508780610000002</v>
      </c>
      <c r="G4" s="13" t="s">
        <v>2213</v>
      </c>
    </row>
    <row r="5" spans="1:9">
      <c r="A5" s="13" t="s">
        <v>3563</v>
      </c>
      <c r="B5" s="13" t="s">
        <v>3564</v>
      </c>
      <c r="C5" s="10" t="s">
        <v>3560</v>
      </c>
      <c r="D5" s="13">
        <v>794</v>
      </c>
      <c r="E5" s="13">
        <v>0</v>
      </c>
      <c r="F5" s="13">
        <v>50.432519659999997</v>
      </c>
      <c r="G5" s="13" t="s">
        <v>2213</v>
      </c>
    </row>
    <row r="6" spans="1:9">
      <c r="A6" s="13" t="s">
        <v>3565</v>
      </c>
      <c r="B6" s="13" t="s">
        <v>3566</v>
      </c>
      <c r="C6" s="10" t="s">
        <v>3560</v>
      </c>
      <c r="D6" s="13">
        <v>1177</v>
      </c>
      <c r="E6" s="13">
        <v>0</v>
      </c>
      <c r="F6" s="13">
        <v>42.557907749999998</v>
      </c>
      <c r="G6" s="13" t="s">
        <v>2213</v>
      </c>
    </row>
    <row r="7" spans="1:9">
      <c r="A7" s="13" t="s">
        <v>3567</v>
      </c>
      <c r="B7" s="13" t="s">
        <v>3568</v>
      </c>
      <c r="C7" s="10" t="s">
        <v>3560</v>
      </c>
      <c r="D7" s="13">
        <v>1016</v>
      </c>
      <c r="E7" s="15">
        <v>2.0953018129999999E-287</v>
      </c>
      <c r="F7" s="13">
        <v>36.210307389999997</v>
      </c>
      <c r="G7" s="13" t="s">
        <v>2213</v>
      </c>
    </row>
    <row r="8" spans="1:9">
      <c r="A8" s="13" t="s">
        <v>3569</v>
      </c>
      <c r="B8" s="13" t="s">
        <v>3564</v>
      </c>
      <c r="C8" s="10" t="s">
        <v>3560</v>
      </c>
      <c r="D8" s="13">
        <v>130</v>
      </c>
      <c r="E8" s="15">
        <v>3.9831061049999997E-147</v>
      </c>
      <c r="F8" s="13">
        <v>25.80414605</v>
      </c>
      <c r="G8" s="13" t="s">
        <v>2213</v>
      </c>
    </row>
    <row r="9" spans="1:9">
      <c r="A9" s="13" t="s">
        <v>3570</v>
      </c>
      <c r="B9" s="13" t="s">
        <v>503</v>
      </c>
      <c r="C9" s="10" t="s">
        <v>3560</v>
      </c>
      <c r="D9" s="13">
        <v>274</v>
      </c>
      <c r="E9" s="15">
        <v>5.8125286760000001E-120</v>
      </c>
      <c r="F9" s="13">
        <v>23.258664580000001</v>
      </c>
      <c r="G9" s="13" t="s">
        <v>2213</v>
      </c>
    </row>
    <row r="10" spans="1:9">
      <c r="A10" s="13" t="s">
        <v>3571</v>
      </c>
      <c r="B10" s="13" t="s">
        <v>3572</v>
      </c>
      <c r="C10" s="10" t="s">
        <v>3560</v>
      </c>
      <c r="D10" s="13">
        <v>131</v>
      </c>
      <c r="E10" s="15">
        <v>5.3171650459999999E-95</v>
      </c>
      <c r="F10" s="13">
        <v>20.645864360000001</v>
      </c>
      <c r="G10" s="13" t="s">
        <v>2213</v>
      </c>
    </row>
    <row r="11" spans="1:9">
      <c r="A11" s="13" t="s">
        <v>3573</v>
      </c>
      <c r="B11" s="13" t="s">
        <v>503</v>
      </c>
      <c r="C11" s="10" t="s">
        <v>3560</v>
      </c>
      <c r="D11" s="13">
        <v>81</v>
      </c>
      <c r="E11" s="15">
        <v>4.1938793429999999E-88</v>
      </c>
      <c r="F11" s="13">
        <v>19.86371115</v>
      </c>
      <c r="G11" s="13" t="s">
        <v>2213</v>
      </c>
    </row>
    <row r="12" spans="1:9">
      <c r="A12" s="13" t="s">
        <v>3574</v>
      </c>
      <c r="B12" s="13" t="s">
        <v>3575</v>
      </c>
      <c r="C12" s="10" t="s">
        <v>3560</v>
      </c>
      <c r="D12" s="13">
        <v>495</v>
      </c>
      <c r="E12" s="15">
        <v>2.4113662820000001E-82</v>
      </c>
      <c r="F12" s="13">
        <v>19.186242660000001</v>
      </c>
      <c r="G12" s="13" t="s">
        <v>2213</v>
      </c>
    </row>
    <row r="13" spans="1:9">
      <c r="A13" s="13" t="s">
        <v>3576</v>
      </c>
      <c r="B13" s="13" t="s">
        <v>3577</v>
      </c>
      <c r="C13" s="10" t="s">
        <v>3560</v>
      </c>
      <c r="D13" s="13">
        <v>42</v>
      </c>
      <c r="E13" s="15">
        <v>2.376165596E-70</v>
      </c>
      <c r="F13" s="13">
        <v>17.69294743</v>
      </c>
      <c r="G13" s="13" t="s">
        <v>2213</v>
      </c>
    </row>
    <row r="14" spans="1:9">
      <c r="A14" s="13" t="s">
        <v>3578</v>
      </c>
      <c r="B14" s="13" t="s">
        <v>503</v>
      </c>
      <c r="C14" s="10" t="s">
        <v>3560</v>
      </c>
      <c r="D14" s="13">
        <v>77</v>
      </c>
      <c r="E14" s="15">
        <v>2.6351728020000001E-65</v>
      </c>
      <c r="F14" s="13">
        <v>17.025979150000001</v>
      </c>
      <c r="G14" s="13" t="s">
        <v>2213</v>
      </c>
    </row>
    <row r="15" spans="1:9">
      <c r="A15" s="13" t="s">
        <v>3579</v>
      </c>
      <c r="B15" s="13" t="s">
        <v>3580</v>
      </c>
      <c r="C15" s="10" t="s">
        <v>3560</v>
      </c>
      <c r="D15" s="13">
        <v>45</v>
      </c>
      <c r="E15" s="15">
        <v>6.1145711769999995E-64</v>
      </c>
      <c r="F15" s="13">
        <v>16.840933759999999</v>
      </c>
      <c r="G15" s="13" t="s">
        <v>2213</v>
      </c>
    </row>
    <row r="16" spans="1:9">
      <c r="A16" s="13" t="s">
        <v>3581</v>
      </c>
      <c r="B16" s="13" t="s">
        <v>503</v>
      </c>
      <c r="C16" s="10" t="s">
        <v>3560</v>
      </c>
      <c r="D16" s="13">
        <v>27</v>
      </c>
      <c r="E16" s="15">
        <v>2.2733266920000001E-61</v>
      </c>
      <c r="F16" s="13">
        <v>16.487042639999999</v>
      </c>
      <c r="G16" s="13" t="s">
        <v>2213</v>
      </c>
    </row>
    <row r="17" spans="1:7">
      <c r="A17" s="13" t="s">
        <v>3582</v>
      </c>
      <c r="B17" s="13" t="s">
        <v>3583</v>
      </c>
      <c r="C17" s="10" t="s">
        <v>3560</v>
      </c>
      <c r="D17" s="13">
        <v>175</v>
      </c>
      <c r="E17" s="15">
        <v>1.316524124E-56</v>
      </c>
      <c r="F17" s="13">
        <v>15.81051519</v>
      </c>
      <c r="G17" s="13" t="s">
        <v>2213</v>
      </c>
    </row>
    <row r="18" spans="1:7">
      <c r="A18" s="13" t="s">
        <v>3584</v>
      </c>
      <c r="B18" s="13" t="s">
        <v>3585</v>
      </c>
      <c r="C18" s="10" t="s">
        <v>3560</v>
      </c>
      <c r="D18" s="13">
        <v>86</v>
      </c>
      <c r="E18" s="15">
        <v>3.1567282359999999E-55</v>
      </c>
      <c r="F18" s="13">
        <v>15.609086400000001</v>
      </c>
      <c r="G18" s="13" t="s">
        <v>2213</v>
      </c>
    </row>
    <row r="19" spans="1:7">
      <c r="A19" s="13" t="s">
        <v>3586</v>
      </c>
      <c r="B19" s="13" t="s">
        <v>3568</v>
      </c>
      <c r="C19" s="10" t="s">
        <v>3560</v>
      </c>
      <c r="D19" s="13">
        <v>174</v>
      </c>
      <c r="E19" s="15">
        <v>1.7956173419999999E-54</v>
      </c>
      <c r="F19" s="13">
        <v>15.4977734</v>
      </c>
      <c r="G19" s="13" t="s">
        <v>2213</v>
      </c>
    </row>
    <row r="20" spans="1:7">
      <c r="A20" s="13" t="s">
        <v>3587</v>
      </c>
      <c r="B20" s="13" t="s">
        <v>503</v>
      </c>
      <c r="C20" s="10" t="s">
        <v>3560</v>
      </c>
      <c r="D20" s="13">
        <v>15</v>
      </c>
      <c r="E20" s="15">
        <v>2.4578143240000001E-54</v>
      </c>
      <c r="F20" s="13">
        <v>15.47758762</v>
      </c>
      <c r="G20" s="13" t="s">
        <v>2213</v>
      </c>
    </row>
    <row r="21" spans="1:7">
      <c r="A21" s="13" t="s">
        <v>3588</v>
      </c>
      <c r="B21" s="13" t="s">
        <v>3552</v>
      </c>
      <c r="C21" s="10" t="s">
        <v>3560</v>
      </c>
      <c r="D21" s="13">
        <v>74</v>
      </c>
      <c r="E21" s="15">
        <v>8.1092720519999996E-54</v>
      </c>
      <c r="F21" s="13">
        <v>15.400588949999999</v>
      </c>
      <c r="G21" s="13" t="s">
        <v>2213</v>
      </c>
    </row>
    <row r="22" spans="1:7">
      <c r="A22" s="13" t="s">
        <v>3589</v>
      </c>
      <c r="B22" s="13" t="s">
        <v>503</v>
      </c>
      <c r="C22" s="10" t="s">
        <v>3560</v>
      </c>
      <c r="D22" s="13">
        <v>154</v>
      </c>
      <c r="E22" s="15">
        <v>2.1564231650000001E-53</v>
      </c>
      <c r="F22" s="13">
        <v>15.33721821</v>
      </c>
      <c r="G22" s="13" t="s">
        <v>2213</v>
      </c>
    </row>
    <row r="23" spans="1:7">
      <c r="A23" s="13" t="s">
        <v>3590</v>
      </c>
      <c r="B23" s="13" t="s">
        <v>3591</v>
      </c>
      <c r="C23" s="10" t="s">
        <v>3560</v>
      </c>
      <c r="D23" s="13">
        <v>378</v>
      </c>
      <c r="E23" s="15">
        <v>3.5377588549999999E-50</v>
      </c>
      <c r="F23" s="13">
        <v>14.84886623</v>
      </c>
      <c r="G23" s="13" t="s">
        <v>2213</v>
      </c>
    </row>
    <row r="24" spans="1:7">
      <c r="A24" s="13" t="s">
        <v>3592</v>
      </c>
      <c r="B24" s="13" t="s">
        <v>503</v>
      </c>
      <c r="C24" s="10" t="s">
        <v>3560</v>
      </c>
      <c r="D24" s="13">
        <v>100</v>
      </c>
      <c r="E24" s="15">
        <v>4.6578122209999996E-50</v>
      </c>
      <c r="F24" s="13">
        <v>14.83041429</v>
      </c>
      <c r="G24" s="13" t="s">
        <v>2213</v>
      </c>
    </row>
    <row r="25" spans="1:7">
      <c r="A25" s="13" t="s">
        <v>3558</v>
      </c>
      <c r="B25" s="13" t="s">
        <v>3559</v>
      </c>
      <c r="C25" s="10" t="s">
        <v>3560</v>
      </c>
      <c r="D25" s="13">
        <v>102</v>
      </c>
      <c r="E25" s="15">
        <v>8.33796942E-50</v>
      </c>
      <c r="F25" s="13">
        <v>14.7912771</v>
      </c>
      <c r="G25" s="13" t="s">
        <v>2213</v>
      </c>
    </row>
    <row r="26" spans="1:7">
      <c r="A26" s="13" t="s">
        <v>3593</v>
      </c>
      <c r="B26" s="13" t="s">
        <v>3594</v>
      </c>
      <c r="C26" s="10" t="s">
        <v>3560</v>
      </c>
      <c r="D26" s="13">
        <v>28</v>
      </c>
      <c r="E26" s="15">
        <v>9.0085108659999992E-50</v>
      </c>
      <c r="F26" s="13">
        <v>14.786070329999999</v>
      </c>
      <c r="G26" s="13" t="s">
        <v>2213</v>
      </c>
    </row>
    <row r="27" spans="1:7">
      <c r="A27" s="13" t="s">
        <v>3595</v>
      </c>
      <c r="B27" s="13" t="s">
        <v>503</v>
      </c>
      <c r="C27" s="10" t="s">
        <v>3560</v>
      </c>
      <c r="D27" s="13">
        <v>88</v>
      </c>
      <c r="E27" s="15">
        <v>5.885326631E-49</v>
      </c>
      <c r="F27" s="13">
        <v>14.659167930000001</v>
      </c>
      <c r="G27" s="13" t="s">
        <v>2213</v>
      </c>
    </row>
    <row r="28" spans="1:7">
      <c r="A28" s="13" t="s">
        <v>3596</v>
      </c>
      <c r="B28" s="13" t="s">
        <v>503</v>
      </c>
      <c r="C28" s="10" t="s">
        <v>3560</v>
      </c>
      <c r="D28" s="13">
        <v>14</v>
      </c>
      <c r="E28" s="15">
        <v>9.3191279899999996E-44</v>
      </c>
      <c r="F28" s="13">
        <v>13.82253732</v>
      </c>
      <c r="G28" s="13" t="s">
        <v>2213</v>
      </c>
    </row>
    <row r="29" spans="1:7">
      <c r="A29" s="13" t="s">
        <v>3597</v>
      </c>
      <c r="B29" s="13" t="s">
        <v>3598</v>
      </c>
      <c r="C29" s="10" t="s">
        <v>3560</v>
      </c>
      <c r="D29" s="13">
        <v>150</v>
      </c>
      <c r="E29" s="15">
        <v>2.8650430119999999E-42</v>
      </c>
      <c r="F29" s="13">
        <v>13.573765679999999</v>
      </c>
      <c r="G29" s="13" t="s">
        <v>2213</v>
      </c>
    </row>
    <row r="30" spans="1:7">
      <c r="A30" s="13" t="s">
        <v>3599</v>
      </c>
      <c r="B30" s="13" t="s">
        <v>3562</v>
      </c>
      <c r="C30" s="10" t="s">
        <v>3560</v>
      </c>
      <c r="D30" s="13">
        <v>103</v>
      </c>
      <c r="E30" s="15">
        <v>1.237815388E-41</v>
      </c>
      <c r="F30" s="13">
        <v>13.466111939999999</v>
      </c>
      <c r="G30" s="13" t="s">
        <v>2213</v>
      </c>
    </row>
    <row r="31" spans="1:7">
      <c r="A31" s="13" t="s">
        <v>3600</v>
      </c>
      <c r="B31" s="13" t="s">
        <v>503</v>
      </c>
      <c r="C31" s="10" t="s">
        <v>3560</v>
      </c>
      <c r="D31" s="13">
        <v>13</v>
      </c>
      <c r="E31" s="15">
        <v>2.5795875619999998E-41</v>
      </c>
      <c r="F31" s="13">
        <v>13.411771229999999</v>
      </c>
      <c r="G31" s="13" t="s">
        <v>2213</v>
      </c>
    </row>
    <row r="32" spans="1:7">
      <c r="A32" s="13" t="s">
        <v>3601</v>
      </c>
      <c r="B32" s="13" t="s">
        <v>3602</v>
      </c>
      <c r="C32" s="10" t="s">
        <v>3560</v>
      </c>
      <c r="D32" s="13">
        <v>111</v>
      </c>
      <c r="E32" s="15">
        <v>2.8509499589999997E-41</v>
      </c>
      <c r="F32" s="13">
        <v>13.40435216</v>
      </c>
      <c r="G32" s="13" t="s">
        <v>2213</v>
      </c>
    </row>
    <row r="33" spans="1:7">
      <c r="A33" s="13" t="s">
        <v>3603</v>
      </c>
      <c r="B33" s="13" t="s">
        <v>3604</v>
      </c>
      <c r="C33" s="10" t="s">
        <v>3560</v>
      </c>
      <c r="D33" s="13">
        <v>639</v>
      </c>
      <c r="E33" s="15">
        <v>6.7749287359999998E-40</v>
      </c>
      <c r="F33" s="13">
        <v>13.16721832</v>
      </c>
      <c r="G33" s="13" t="s">
        <v>2213</v>
      </c>
    </row>
    <row r="34" spans="1:7">
      <c r="A34" s="13" t="s">
        <v>3605</v>
      </c>
      <c r="B34" s="13" t="s">
        <v>503</v>
      </c>
      <c r="C34" s="10" t="s">
        <v>3560</v>
      </c>
      <c r="D34" s="13">
        <v>38</v>
      </c>
      <c r="E34" s="15">
        <v>2.0285732669999999E-39</v>
      </c>
      <c r="F34" s="13">
        <v>13.084142160000001</v>
      </c>
      <c r="G34" s="13" t="s">
        <v>2213</v>
      </c>
    </row>
    <row r="35" spans="1:7">
      <c r="A35" s="13" t="s">
        <v>3606</v>
      </c>
      <c r="B35" s="13" t="s">
        <v>503</v>
      </c>
      <c r="C35" s="10" t="s">
        <v>3560</v>
      </c>
      <c r="D35" s="13">
        <v>12</v>
      </c>
      <c r="E35" s="15">
        <v>6.5587283620000005E-39</v>
      </c>
      <c r="F35" s="13">
        <v>12.994668709999999</v>
      </c>
      <c r="G35" s="13" t="s">
        <v>2213</v>
      </c>
    </row>
    <row r="36" spans="1:7">
      <c r="A36" s="13" t="s">
        <v>3607</v>
      </c>
      <c r="B36" s="13" t="s">
        <v>503</v>
      </c>
      <c r="C36" s="10" t="s">
        <v>3560</v>
      </c>
      <c r="D36" s="13">
        <v>12</v>
      </c>
      <c r="E36" s="15">
        <v>1.451697107E-38</v>
      </c>
      <c r="F36" s="13">
        <v>12.933741230000001</v>
      </c>
      <c r="G36" s="13" t="s">
        <v>2213</v>
      </c>
    </row>
    <row r="37" spans="1:7">
      <c r="A37" s="13" t="s">
        <v>3608</v>
      </c>
      <c r="B37" s="13" t="s">
        <v>503</v>
      </c>
      <c r="C37" s="10" t="s">
        <v>3560</v>
      </c>
      <c r="D37" s="13">
        <v>17</v>
      </c>
      <c r="E37" s="15">
        <v>1.7038644150000001E-38</v>
      </c>
      <c r="F37" s="13">
        <v>12.921424630000001</v>
      </c>
      <c r="G37" s="13" t="s">
        <v>2213</v>
      </c>
    </row>
    <row r="38" spans="1:7">
      <c r="A38" s="13" t="s">
        <v>3609</v>
      </c>
      <c r="B38" s="13" t="s">
        <v>3610</v>
      </c>
      <c r="C38" s="10" t="s">
        <v>3560</v>
      </c>
      <c r="D38" s="13">
        <v>61</v>
      </c>
      <c r="E38" s="15">
        <v>2.149107531E-38</v>
      </c>
      <c r="F38" s="13">
        <v>12.90355156</v>
      </c>
      <c r="G38" s="13" t="s">
        <v>2213</v>
      </c>
    </row>
    <row r="39" spans="1:7">
      <c r="A39" s="13" t="s">
        <v>3611</v>
      </c>
      <c r="B39" s="13" t="s">
        <v>3612</v>
      </c>
      <c r="C39" s="10" t="s">
        <v>3560</v>
      </c>
      <c r="D39" s="13">
        <v>64</v>
      </c>
      <c r="E39" s="15">
        <v>3.1393085110000003E-38</v>
      </c>
      <c r="F39" s="13">
        <v>12.87432426</v>
      </c>
      <c r="G39" s="13" t="s">
        <v>2213</v>
      </c>
    </row>
    <row r="40" spans="1:7">
      <c r="A40" s="13" t="s">
        <v>3613</v>
      </c>
      <c r="B40" s="13" t="s">
        <v>3614</v>
      </c>
      <c r="C40" s="10" t="s">
        <v>3560</v>
      </c>
      <c r="D40" s="13">
        <v>150</v>
      </c>
      <c r="E40" s="15">
        <v>8.2339748509999997E-38</v>
      </c>
      <c r="F40" s="13">
        <v>12.799655810000001</v>
      </c>
      <c r="G40" s="13" t="s">
        <v>2213</v>
      </c>
    </row>
    <row r="41" spans="1:7">
      <c r="A41" s="13" t="s">
        <v>3615</v>
      </c>
      <c r="B41" s="13" t="s">
        <v>503</v>
      </c>
      <c r="C41" s="10" t="s">
        <v>3560</v>
      </c>
      <c r="D41" s="13">
        <v>17</v>
      </c>
      <c r="E41" s="15">
        <v>3.0898737810000001E-37</v>
      </c>
      <c r="F41" s="13">
        <v>12.69654596</v>
      </c>
      <c r="G41" s="13" t="s">
        <v>2213</v>
      </c>
    </row>
    <row r="42" spans="1:7">
      <c r="A42" s="13" t="s">
        <v>3616</v>
      </c>
      <c r="B42" s="13" t="s">
        <v>3617</v>
      </c>
      <c r="C42" s="10" t="s">
        <v>3560</v>
      </c>
      <c r="D42" s="13">
        <v>14</v>
      </c>
      <c r="E42" s="15">
        <v>8.2065240550000008E-37</v>
      </c>
      <c r="F42" s="13">
        <v>12.619851499999999</v>
      </c>
      <c r="G42" s="13" t="s">
        <v>2213</v>
      </c>
    </row>
    <row r="43" spans="1:7">
      <c r="A43" s="13" t="s">
        <v>3618</v>
      </c>
      <c r="B43" s="13" t="s">
        <v>503</v>
      </c>
      <c r="C43" s="10" t="s">
        <v>3560</v>
      </c>
      <c r="D43" s="13">
        <v>101</v>
      </c>
      <c r="E43" s="15">
        <v>1.8875591669999999E-36</v>
      </c>
      <c r="F43" s="13">
        <v>12.554086720000001</v>
      </c>
      <c r="G43" s="13" t="s">
        <v>2213</v>
      </c>
    </row>
    <row r="44" spans="1:7">
      <c r="A44" s="13" t="s">
        <v>3619</v>
      </c>
      <c r="B44" s="13" t="s">
        <v>503</v>
      </c>
      <c r="C44" s="10" t="s">
        <v>3560</v>
      </c>
      <c r="D44" s="13">
        <v>53</v>
      </c>
      <c r="E44" s="15">
        <v>7.0811863799999998E-36</v>
      </c>
      <c r="F44" s="13">
        <v>12.44899129</v>
      </c>
      <c r="G44" s="13" t="s">
        <v>2213</v>
      </c>
    </row>
    <row r="45" spans="1:7">
      <c r="A45" s="13" t="s">
        <v>3620</v>
      </c>
      <c r="B45" s="13" t="s">
        <v>3621</v>
      </c>
      <c r="C45" s="10" t="s">
        <v>3560</v>
      </c>
      <c r="D45" s="13">
        <v>283</v>
      </c>
      <c r="E45" s="15">
        <v>8.9481177669999995E-36</v>
      </c>
      <c r="F45" s="13">
        <v>12.43029961</v>
      </c>
      <c r="G45" s="13" t="s">
        <v>2213</v>
      </c>
    </row>
    <row r="46" spans="1:7">
      <c r="A46" s="13" t="s">
        <v>3622</v>
      </c>
      <c r="B46" s="13" t="s">
        <v>503</v>
      </c>
      <c r="C46" s="10" t="s">
        <v>3560</v>
      </c>
      <c r="D46" s="13">
        <v>112</v>
      </c>
      <c r="E46" s="15">
        <v>4.0032379509999998E-35</v>
      </c>
      <c r="F46" s="13">
        <v>12.309958079999999</v>
      </c>
      <c r="G46" s="13" t="s">
        <v>2213</v>
      </c>
    </row>
    <row r="47" spans="1:7">
      <c r="A47" s="13" t="s">
        <v>3623</v>
      </c>
      <c r="B47" s="13" t="s">
        <v>503</v>
      </c>
      <c r="C47" s="10" t="s">
        <v>3560</v>
      </c>
      <c r="D47" s="13">
        <v>12</v>
      </c>
      <c r="E47" s="15">
        <v>2.4330837969999999E-34</v>
      </c>
      <c r="F47" s="13">
        <v>12.16344617</v>
      </c>
      <c r="G47" s="13" t="s">
        <v>2213</v>
      </c>
    </row>
    <row r="48" spans="1:7">
      <c r="A48" s="13" t="s">
        <v>3624</v>
      </c>
      <c r="B48" s="13" t="s">
        <v>3625</v>
      </c>
      <c r="C48" s="10" t="s">
        <v>3560</v>
      </c>
      <c r="D48" s="13">
        <v>224</v>
      </c>
      <c r="E48" s="15">
        <v>1.442229286E-33</v>
      </c>
      <c r="F48" s="13">
        <v>12.017239999999999</v>
      </c>
      <c r="G48" s="13" t="s">
        <v>2213</v>
      </c>
    </row>
    <row r="49" spans="1:7">
      <c r="A49" s="13" t="s">
        <v>3626</v>
      </c>
      <c r="B49" s="13" t="s">
        <v>503</v>
      </c>
      <c r="C49" s="10" t="s">
        <v>3560</v>
      </c>
      <c r="D49" s="13">
        <v>16</v>
      </c>
      <c r="E49" s="15">
        <v>1.7927439800000001E-32</v>
      </c>
      <c r="F49" s="13">
        <v>11.80714053</v>
      </c>
      <c r="G49" s="13" t="s">
        <v>2213</v>
      </c>
    </row>
    <row r="50" spans="1:7">
      <c r="A50" s="13" t="s">
        <v>3627</v>
      </c>
      <c r="B50" s="13" t="s">
        <v>503</v>
      </c>
      <c r="C50" s="10" t="s">
        <v>3560</v>
      </c>
      <c r="D50" s="13">
        <v>38</v>
      </c>
      <c r="E50" s="15">
        <v>3.3185964980000002E-32</v>
      </c>
      <c r="F50" s="13">
        <v>11.755239960000001</v>
      </c>
      <c r="G50" s="13" t="s">
        <v>2213</v>
      </c>
    </row>
    <row r="51" spans="1:7">
      <c r="A51" s="13" t="s">
        <v>3628</v>
      </c>
      <c r="B51" s="13" t="s">
        <v>503</v>
      </c>
      <c r="C51" s="10" t="s">
        <v>3560</v>
      </c>
      <c r="D51" s="13">
        <v>14</v>
      </c>
      <c r="E51" s="15">
        <v>4.4106010080000002E-32</v>
      </c>
      <c r="F51" s="13">
        <v>11.73118781</v>
      </c>
      <c r="G51" s="13" t="s">
        <v>2213</v>
      </c>
    </row>
    <row r="52" spans="1:7">
      <c r="A52" s="13" t="s">
        <v>3629</v>
      </c>
      <c r="B52" s="13" t="s">
        <v>3630</v>
      </c>
      <c r="C52" s="10" t="s">
        <v>3560</v>
      </c>
      <c r="D52" s="13">
        <v>61</v>
      </c>
      <c r="E52" s="15">
        <v>7.2592429799999996E-32</v>
      </c>
      <c r="F52" s="13">
        <v>11.688941440000001</v>
      </c>
      <c r="G52" s="13" t="s">
        <v>2213</v>
      </c>
    </row>
    <row r="53" spans="1:7">
      <c r="A53" s="13" t="s">
        <v>3631</v>
      </c>
      <c r="B53" s="13" t="s">
        <v>3632</v>
      </c>
      <c r="C53" s="10" t="s">
        <v>3560</v>
      </c>
      <c r="D53" s="13">
        <v>40</v>
      </c>
      <c r="E53" s="15">
        <v>9.2178603769999997E-32</v>
      </c>
      <c r="F53" s="13">
        <v>11.668635119999999</v>
      </c>
      <c r="G53" s="13" t="s">
        <v>2213</v>
      </c>
    </row>
    <row r="54" spans="1:7">
      <c r="A54" s="13" t="s">
        <v>3579</v>
      </c>
      <c r="B54" s="13" t="s">
        <v>3580</v>
      </c>
      <c r="C54" s="10" t="s">
        <v>3560</v>
      </c>
      <c r="D54" s="13">
        <v>13</v>
      </c>
      <c r="E54" s="15">
        <v>1.122112415E-31</v>
      </c>
      <c r="F54" s="13">
        <v>11.651891109999999</v>
      </c>
      <c r="G54" s="13" t="s">
        <v>2213</v>
      </c>
    </row>
    <row r="55" spans="1:7">
      <c r="A55" s="13" t="s">
        <v>3633</v>
      </c>
      <c r="B55" s="13" t="s">
        <v>503</v>
      </c>
      <c r="C55" s="10" t="s">
        <v>3560</v>
      </c>
      <c r="D55" s="13">
        <v>16</v>
      </c>
      <c r="E55" s="15">
        <v>1.4233366939999999E-30</v>
      </c>
      <c r="F55" s="13">
        <v>11.433421259999999</v>
      </c>
      <c r="G55" s="13" t="s">
        <v>2213</v>
      </c>
    </row>
    <row r="56" spans="1:7">
      <c r="A56" s="13" t="s">
        <v>3634</v>
      </c>
      <c r="B56" s="13" t="s">
        <v>503</v>
      </c>
      <c r="C56" s="10" t="s">
        <v>3560</v>
      </c>
      <c r="D56" s="13">
        <v>14</v>
      </c>
      <c r="E56" s="15">
        <v>2.5667102470000001E-30</v>
      </c>
      <c r="F56" s="13">
        <v>11.382123699999999</v>
      </c>
      <c r="G56" s="13" t="s">
        <v>2213</v>
      </c>
    </row>
    <row r="57" spans="1:7">
      <c r="A57" s="13" t="s">
        <v>3635</v>
      </c>
      <c r="B57" s="13" t="s">
        <v>3636</v>
      </c>
      <c r="C57" s="10" t="s">
        <v>3560</v>
      </c>
      <c r="D57" s="13">
        <v>208</v>
      </c>
      <c r="E57" s="15">
        <v>8.9840022590000001E-29</v>
      </c>
      <c r="F57" s="13">
        <v>11.067839620000001</v>
      </c>
      <c r="G57" s="13" t="s">
        <v>2213</v>
      </c>
    </row>
    <row r="58" spans="1:7">
      <c r="A58" s="13" t="s">
        <v>3637</v>
      </c>
      <c r="B58" s="13" t="s">
        <v>3552</v>
      </c>
      <c r="C58" s="10" t="s">
        <v>3560</v>
      </c>
      <c r="D58" s="13">
        <v>21</v>
      </c>
      <c r="E58" s="15">
        <v>1.0313206499999999E-28</v>
      </c>
      <c r="F58" s="13">
        <v>11.05546545</v>
      </c>
      <c r="G58" s="13" t="s">
        <v>2213</v>
      </c>
    </row>
    <row r="59" spans="1:7">
      <c r="A59" s="13" t="s">
        <v>3638</v>
      </c>
      <c r="B59" s="13" t="s">
        <v>3604</v>
      </c>
      <c r="C59" s="10" t="s">
        <v>3560</v>
      </c>
      <c r="D59" s="13">
        <v>258</v>
      </c>
      <c r="E59" s="15">
        <v>1.4832188000000001E-28</v>
      </c>
      <c r="F59" s="13">
        <v>11.02281226</v>
      </c>
      <c r="G59" s="13" t="s">
        <v>2213</v>
      </c>
    </row>
    <row r="60" spans="1:7">
      <c r="A60" s="13" t="s">
        <v>3639</v>
      </c>
      <c r="B60" s="13" t="s">
        <v>3640</v>
      </c>
      <c r="C60" s="10" t="s">
        <v>3560</v>
      </c>
      <c r="D60" s="13">
        <v>67</v>
      </c>
      <c r="E60" s="15">
        <v>4.8678304760000001E-28</v>
      </c>
      <c r="F60" s="13">
        <v>10.915347179999999</v>
      </c>
      <c r="G60" s="13" t="s">
        <v>2213</v>
      </c>
    </row>
    <row r="61" spans="1:7">
      <c r="A61" s="13" t="s">
        <v>3641</v>
      </c>
      <c r="B61" s="13" t="s">
        <v>3642</v>
      </c>
      <c r="C61" s="10" t="s">
        <v>3560</v>
      </c>
      <c r="D61" s="13">
        <v>33</v>
      </c>
      <c r="E61" s="15">
        <v>1.0087685560000001E-27</v>
      </c>
      <c r="F61" s="13">
        <v>10.84893898</v>
      </c>
      <c r="G61" s="13" t="s">
        <v>2213</v>
      </c>
    </row>
    <row r="62" spans="1:7">
      <c r="A62" s="13" t="s">
        <v>3643</v>
      </c>
      <c r="B62" s="13" t="s">
        <v>503</v>
      </c>
      <c r="C62" s="10" t="s">
        <v>3560</v>
      </c>
      <c r="D62" s="13">
        <v>9</v>
      </c>
      <c r="E62" s="15">
        <v>1.282478657E-27</v>
      </c>
      <c r="F62" s="13">
        <v>10.8269726</v>
      </c>
      <c r="G62" s="13" t="s">
        <v>2213</v>
      </c>
    </row>
    <row r="63" spans="1:7">
      <c r="A63" s="13" t="s">
        <v>3644</v>
      </c>
      <c r="B63" s="13" t="s">
        <v>3612</v>
      </c>
      <c r="C63" s="10" t="s">
        <v>3560</v>
      </c>
      <c r="D63" s="13">
        <v>72</v>
      </c>
      <c r="E63" s="15">
        <v>1.2996476490000001E-27</v>
      </c>
      <c r="F63" s="13">
        <v>10.82575447</v>
      </c>
      <c r="G63" s="13" t="s">
        <v>2213</v>
      </c>
    </row>
    <row r="64" spans="1:7">
      <c r="A64" s="13" t="s">
        <v>3645</v>
      </c>
      <c r="B64" s="13" t="s">
        <v>503</v>
      </c>
      <c r="C64" s="10" t="s">
        <v>3560</v>
      </c>
      <c r="D64" s="13">
        <v>16</v>
      </c>
      <c r="E64" s="15">
        <v>1.8115349670000001E-27</v>
      </c>
      <c r="F64" s="13">
        <v>10.795292509999999</v>
      </c>
      <c r="G64" s="13" t="s">
        <v>2213</v>
      </c>
    </row>
    <row r="65" spans="1:7">
      <c r="A65" s="13" t="s">
        <v>3646</v>
      </c>
      <c r="B65" s="13" t="s">
        <v>3647</v>
      </c>
      <c r="C65" s="10" t="s">
        <v>3560</v>
      </c>
      <c r="D65" s="13">
        <v>226</v>
      </c>
      <c r="E65" s="15">
        <v>5.1915988810000003E-27</v>
      </c>
      <c r="F65" s="13">
        <v>10.69814865</v>
      </c>
      <c r="G65" s="13" t="s">
        <v>2213</v>
      </c>
    </row>
    <row r="66" spans="1:7">
      <c r="A66" s="13" t="s">
        <v>3648</v>
      </c>
      <c r="B66" s="13" t="s">
        <v>503</v>
      </c>
      <c r="C66" s="10" t="s">
        <v>3560</v>
      </c>
      <c r="D66" s="13">
        <v>13</v>
      </c>
      <c r="E66" s="15">
        <v>7.8351329979999999E-27</v>
      </c>
      <c r="F66" s="13">
        <v>10.659937530000001</v>
      </c>
      <c r="G66" s="13" t="s">
        <v>2213</v>
      </c>
    </row>
    <row r="67" spans="1:7">
      <c r="A67" s="13" t="s">
        <v>3649</v>
      </c>
      <c r="B67" s="13" t="s">
        <v>3650</v>
      </c>
      <c r="C67" s="10" t="s">
        <v>3560</v>
      </c>
      <c r="D67" s="13">
        <v>267</v>
      </c>
      <c r="E67" s="15">
        <v>1.64762068E-26</v>
      </c>
      <c r="F67" s="13">
        <v>10.59058553</v>
      </c>
      <c r="G67" s="13" t="s">
        <v>2213</v>
      </c>
    </row>
    <row r="68" spans="1:7">
      <c r="A68" s="13" t="s">
        <v>3651</v>
      </c>
      <c r="B68" s="13" t="s">
        <v>3652</v>
      </c>
      <c r="C68" s="10" t="s">
        <v>3560</v>
      </c>
      <c r="D68" s="13">
        <v>166</v>
      </c>
      <c r="E68" s="15">
        <v>2.0457471130000001E-26</v>
      </c>
      <c r="F68" s="13">
        <v>10.570307830000001</v>
      </c>
      <c r="G68" s="13" t="s">
        <v>2213</v>
      </c>
    </row>
    <row r="69" spans="1:7">
      <c r="A69" s="13" t="s">
        <v>3653</v>
      </c>
      <c r="B69" s="13" t="s">
        <v>503</v>
      </c>
      <c r="C69" s="10" t="s">
        <v>3560</v>
      </c>
      <c r="D69" s="13">
        <v>13</v>
      </c>
      <c r="E69" s="15">
        <v>2.707570163E-26</v>
      </c>
      <c r="F69" s="13">
        <v>10.543990259999999</v>
      </c>
      <c r="G69" s="13" t="s">
        <v>2213</v>
      </c>
    </row>
    <row r="70" spans="1:7">
      <c r="A70" s="13" t="s">
        <v>3654</v>
      </c>
      <c r="B70" s="13" t="s">
        <v>3552</v>
      </c>
      <c r="C70" s="10" t="s">
        <v>3560</v>
      </c>
      <c r="D70" s="13">
        <v>45</v>
      </c>
      <c r="E70" s="15">
        <v>3.3843521019999998E-26</v>
      </c>
      <c r="F70" s="13">
        <v>10.522995119999999</v>
      </c>
      <c r="G70" s="13" t="s">
        <v>2213</v>
      </c>
    </row>
    <row r="71" spans="1:7">
      <c r="A71" s="13" t="s">
        <v>3655</v>
      </c>
      <c r="B71" s="13" t="s">
        <v>503</v>
      </c>
      <c r="C71" s="10" t="s">
        <v>3560</v>
      </c>
      <c r="D71" s="13">
        <v>14</v>
      </c>
      <c r="E71" s="15">
        <v>1.2360924249999999E-25</v>
      </c>
      <c r="F71" s="13">
        <v>10.40027508</v>
      </c>
      <c r="G71" s="13" t="s">
        <v>2213</v>
      </c>
    </row>
    <row r="72" spans="1:7">
      <c r="A72" s="13" t="s">
        <v>3656</v>
      </c>
      <c r="B72" s="13" t="s">
        <v>3657</v>
      </c>
      <c r="C72" s="10" t="s">
        <v>3560</v>
      </c>
      <c r="D72" s="13">
        <v>123</v>
      </c>
      <c r="E72" s="15">
        <v>2.59054077E-25</v>
      </c>
      <c r="F72" s="13">
        <v>10.329535590000001</v>
      </c>
      <c r="G72" s="13" t="s">
        <v>2213</v>
      </c>
    </row>
    <row r="73" spans="1:7">
      <c r="A73" s="13" t="s">
        <v>3658</v>
      </c>
      <c r="B73" s="13" t="s">
        <v>3659</v>
      </c>
      <c r="C73" s="10" t="s">
        <v>3560</v>
      </c>
      <c r="D73" s="13">
        <v>181</v>
      </c>
      <c r="E73" s="15">
        <v>1.092391937E-24</v>
      </c>
      <c r="F73" s="13">
        <v>10.19057046</v>
      </c>
      <c r="G73" s="13" t="s">
        <v>2213</v>
      </c>
    </row>
    <row r="74" spans="1:7">
      <c r="A74" s="13" t="s">
        <v>3660</v>
      </c>
      <c r="B74" s="13" t="s">
        <v>503</v>
      </c>
      <c r="C74" s="10" t="s">
        <v>3560</v>
      </c>
      <c r="D74" s="13">
        <v>57</v>
      </c>
      <c r="E74" s="15">
        <v>1.4056900419999999E-24</v>
      </c>
      <c r="F74" s="13">
        <v>10.16602885</v>
      </c>
      <c r="G74" s="13" t="s">
        <v>2213</v>
      </c>
    </row>
    <row r="75" spans="1:7">
      <c r="A75" s="13" t="s">
        <v>3661</v>
      </c>
      <c r="B75" s="13" t="s">
        <v>3662</v>
      </c>
      <c r="C75" s="10" t="s">
        <v>3560</v>
      </c>
      <c r="D75" s="13">
        <v>32</v>
      </c>
      <c r="E75" s="15">
        <v>2.706633101E-24</v>
      </c>
      <c r="F75" s="13">
        <v>10.1019895</v>
      </c>
      <c r="G75" s="13" t="s">
        <v>2213</v>
      </c>
    </row>
    <row r="76" spans="1:7">
      <c r="A76" s="13" t="s">
        <v>3663</v>
      </c>
      <c r="B76" s="13" t="s">
        <v>503</v>
      </c>
      <c r="C76" s="10" t="s">
        <v>3560</v>
      </c>
      <c r="D76" s="13">
        <v>12</v>
      </c>
      <c r="E76" s="15">
        <v>7.0115400309999993E-24</v>
      </c>
      <c r="F76" s="13">
        <v>10.008235819999999</v>
      </c>
      <c r="G76" s="13" t="s">
        <v>2213</v>
      </c>
    </row>
    <row r="77" spans="1:7">
      <c r="A77" s="13" t="s">
        <v>3664</v>
      </c>
      <c r="B77" s="13" t="s">
        <v>3665</v>
      </c>
      <c r="C77" s="10" t="s">
        <v>3560</v>
      </c>
      <c r="D77" s="13">
        <v>38</v>
      </c>
      <c r="E77" s="15">
        <v>1.88553468E-23</v>
      </c>
      <c r="F77" s="13">
        <v>9.9098778509999992</v>
      </c>
      <c r="G77" s="13" t="s">
        <v>2213</v>
      </c>
    </row>
    <row r="78" spans="1:7">
      <c r="A78" s="13" t="s">
        <v>3666</v>
      </c>
      <c r="B78" s="13" t="s">
        <v>503</v>
      </c>
      <c r="C78" s="10" t="s">
        <v>3560</v>
      </c>
      <c r="D78" s="13">
        <v>38</v>
      </c>
      <c r="E78" s="15">
        <v>3.8260961210000001E-23</v>
      </c>
      <c r="F78" s="13">
        <v>9.8389278749999995</v>
      </c>
      <c r="G78" s="13" t="s">
        <v>2213</v>
      </c>
    </row>
    <row r="79" spans="1:7">
      <c r="A79" s="13" t="s">
        <v>3667</v>
      </c>
      <c r="B79" s="13" t="s">
        <v>503</v>
      </c>
      <c r="C79" s="10" t="s">
        <v>3560</v>
      </c>
      <c r="D79" s="13">
        <v>16</v>
      </c>
      <c r="E79" s="15">
        <v>4.6113624800000001E-23</v>
      </c>
      <c r="F79" s="13">
        <v>9.8201270360000006</v>
      </c>
      <c r="G79" s="13" t="s">
        <v>2213</v>
      </c>
    </row>
    <row r="80" spans="1:7">
      <c r="A80" s="13" t="s">
        <v>3668</v>
      </c>
      <c r="B80" s="13" t="s">
        <v>503</v>
      </c>
      <c r="C80" s="10" t="s">
        <v>3560</v>
      </c>
      <c r="D80" s="13">
        <v>25</v>
      </c>
      <c r="E80" s="15">
        <v>9.3995419110000003E-23</v>
      </c>
      <c r="F80" s="13">
        <v>9.7480795330000003</v>
      </c>
      <c r="G80" s="13" t="s">
        <v>2213</v>
      </c>
    </row>
    <row r="81" spans="1:7">
      <c r="A81" s="13" t="s">
        <v>3669</v>
      </c>
      <c r="B81" s="13" t="s">
        <v>3670</v>
      </c>
      <c r="C81" s="10" t="s">
        <v>3560</v>
      </c>
      <c r="D81" s="13">
        <v>76</v>
      </c>
      <c r="E81" s="15">
        <v>9.4755920600000001E-23</v>
      </c>
      <c r="F81" s="13">
        <v>9.7472612840000004</v>
      </c>
      <c r="G81" s="13" t="s">
        <v>2213</v>
      </c>
    </row>
    <row r="82" spans="1:7">
      <c r="A82" s="13" t="s">
        <v>3671</v>
      </c>
      <c r="B82" s="13" t="s">
        <v>503</v>
      </c>
      <c r="C82" s="10" t="s">
        <v>3560</v>
      </c>
      <c r="D82" s="13">
        <v>54</v>
      </c>
      <c r="E82" s="15">
        <v>1.133519478E-22</v>
      </c>
      <c r="F82" s="13">
        <v>9.7290483400000003</v>
      </c>
      <c r="G82" s="13" t="s">
        <v>2213</v>
      </c>
    </row>
    <row r="83" spans="1:7">
      <c r="A83" s="13" t="s">
        <v>3672</v>
      </c>
      <c r="B83" s="13" t="s">
        <v>3673</v>
      </c>
      <c r="C83" s="10" t="s">
        <v>3560</v>
      </c>
      <c r="D83" s="13">
        <v>42</v>
      </c>
      <c r="E83" s="15">
        <v>1.3940470689999999E-22</v>
      </c>
      <c r="F83" s="13">
        <v>9.7079793339999991</v>
      </c>
      <c r="G83" s="13" t="s">
        <v>2213</v>
      </c>
    </row>
    <row r="84" spans="1:7">
      <c r="A84" s="13" t="s">
        <v>3674</v>
      </c>
      <c r="B84" s="13" t="s">
        <v>3568</v>
      </c>
      <c r="C84" s="10" t="s">
        <v>3560</v>
      </c>
      <c r="D84" s="13">
        <v>59</v>
      </c>
      <c r="E84" s="15">
        <v>1.9766464210000001E-22</v>
      </c>
      <c r="F84" s="13">
        <v>9.6723158179999995</v>
      </c>
      <c r="G84" s="13" t="s">
        <v>2213</v>
      </c>
    </row>
    <row r="85" spans="1:7">
      <c r="A85" s="13" t="s">
        <v>3675</v>
      </c>
      <c r="B85" s="13" t="s">
        <v>3676</v>
      </c>
      <c r="C85" s="10" t="s">
        <v>3560</v>
      </c>
      <c r="D85" s="13">
        <v>172</v>
      </c>
      <c r="E85" s="15">
        <v>2.2131247479999999E-22</v>
      </c>
      <c r="F85" s="13">
        <v>9.6607469019999996</v>
      </c>
      <c r="G85" s="13" t="s">
        <v>2213</v>
      </c>
    </row>
    <row r="86" spans="1:7">
      <c r="A86" s="13" t="s">
        <v>3677</v>
      </c>
      <c r="B86" s="13" t="s">
        <v>503</v>
      </c>
      <c r="C86" s="10" t="s">
        <v>3560</v>
      </c>
      <c r="D86" s="13">
        <v>11</v>
      </c>
      <c r="E86" s="15">
        <v>2.4036819499999998E-22</v>
      </c>
      <c r="F86" s="13">
        <v>9.6522824000000007</v>
      </c>
      <c r="G86" s="13" t="s">
        <v>2213</v>
      </c>
    </row>
    <row r="87" spans="1:7">
      <c r="A87" s="13" t="s">
        <v>3678</v>
      </c>
      <c r="B87" s="13" t="s">
        <v>3598</v>
      </c>
      <c r="C87" s="10" t="s">
        <v>3560</v>
      </c>
      <c r="D87" s="13">
        <v>153</v>
      </c>
      <c r="E87" s="15">
        <v>3.196869944E-22</v>
      </c>
      <c r="F87" s="13">
        <v>9.6230019510000009</v>
      </c>
      <c r="G87" s="13" t="s">
        <v>2213</v>
      </c>
    </row>
    <row r="88" spans="1:7">
      <c r="A88" s="13" t="s">
        <v>3679</v>
      </c>
      <c r="B88" s="13" t="s">
        <v>503</v>
      </c>
      <c r="C88" s="10" t="s">
        <v>3560</v>
      </c>
      <c r="D88" s="13">
        <v>40</v>
      </c>
      <c r="E88" s="15">
        <v>3.9240790089999999E-22</v>
      </c>
      <c r="F88" s="13">
        <v>9.6019033100000009</v>
      </c>
      <c r="G88" s="13" t="s">
        <v>2213</v>
      </c>
    </row>
    <row r="89" spans="1:7">
      <c r="A89" s="13" t="s">
        <v>3680</v>
      </c>
      <c r="B89" s="13" t="s">
        <v>3681</v>
      </c>
      <c r="C89" s="10" t="s">
        <v>3560</v>
      </c>
      <c r="D89" s="13">
        <v>50</v>
      </c>
      <c r="E89" s="15">
        <v>2.4773465480000001E-21</v>
      </c>
      <c r="F89" s="13">
        <v>9.4101415280000005</v>
      </c>
      <c r="G89" s="13" t="s">
        <v>2213</v>
      </c>
    </row>
    <row r="90" spans="1:7">
      <c r="A90" s="13" t="s">
        <v>3682</v>
      </c>
      <c r="B90" s="13" t="s">
        <v>3676</v>
      </c>
      <c r="C90" s="10" t="s">
        <v>3560</v>
      </c>
      <c r="D90" s="13">
        <v>191</v>
      </c>
      <c r="E90" s="15">
        <v>2.650768682E-21</v>
      </c>
      <c r="F90" s="13">
        <v>9.4030272020000005</v>
      </c>
      <c r="G90" s="13" t="s">
        <v>2213</v>
      </c>
    </row>
    <row r="91" spans="1:7">
      <c r="A91" s="13" t="s">
        <v>3683</v>
      </c>
      <c r="B91" s="13" t="s">
        <v>503</v>
      </c>
      <c r="C91" s="10" t="s">
        <v>3560</v>
      </c>
      <c r="D91" s="13">
        <v>11</v>
      </c>
      <c r="E91" s="15">
        <v>2.771898544E-21</v>
      </c>
      <c r="F91" s="13">
        <v>9.3983261089999992</v>
      </c>
      <c r="G91" s="13" t="s">
        <v>2213</v>
      </c>
    </row>
    <row r="92" spans="1:7">
      <c r="A92" s="13" t="s">
        <v>3684</v>
      </c>
      <c r="B92" s="13" t="s">
        <v>503</v>
      </c>
      <c r="C92" s="10" t="s">
        <v>3560</v>
      </c>
      <c r="D92" s="13">
        <v>78</v>
      </c>
      <c r="E92" s="15">
        <v>3.5456843589999999E-21</v>
      </c>
      <c r="F92" s="13">
        <v>9.3723820819999997</v>
      </c>
      <c r="G92" s="13" t="s">
        <v>2213</v>
      </c>
    </row>
    <row r="93" spans="1:7">
      <c r="A93" s="13" t="s">
        <v>3685</v>
      </c>
      <c r="B93" s="13" t="s">
        <v>3686</v>
      </c>
      <c r="C93" s="10" t="s">
        <v>3560</v>
      </c>
      <c r="D93" s="13">
        <v>72</v>
      </c>
      <c r="E93" s="15">
        <v>3.7483242570000001E-21</v>
      </c>
      <c r="F93" s="13">
        <v>9.3665156669999998</v>
      </c>
      <c r="G93" s="13" t="s">
        <v>2213</v>
      </c>
    </row>
    <row r="94" spans="1:7">
      <c r="A94" s="13" t="s">
        <v>3687</v>
      </c>
      <c r="B94" s="13" t="s">
        <v>503</v>
      </c>
      <c r="C94" s="10" t="s">
        <v>3560</v>
      </c>
      <c r="D94" s="13">
        <v>18</v>
      </c>
      <c r="E94" s="15">
        <v>4.314578657E-21</v>
      </c>
      <c r="F94" s="13">
        <v>9.3516491780000006</v>
      </c>
      <c r="G94" s="13" t="s">
        <v>2213</v>
      </c>
    </row>
    <row r="95" spans="1:7">
      <c r="A95" s="13" t="s">
        <v>3688</v>
      </c>
      <c r="B95" s="13" t="s">
        <v>503</v>
      </c>
      <c r="C95" s="10" t="s">
        <v>3560</v>
      </c>
      <c r="D95" s="13">
        <v>12</v>
      </c>
      <c r="E95" s="15">
        <v>4.4807533620000003E-21</v>
      </c>
      <c r="F95" s="13">
        <v>9.3476518889999998</v>
      </c>
      <c r="G95" s="13" t="s">
        <v>2213</v>
      </c>
    </row>
    <row r="96" spans="1:7">
      <c r="A96" s="13" t="s">
        <v>3689</v>
      </c>
      <c r="B96" s="13" t="s">
        <v>503</v>
      </c>
      <c r="C96" s="10" t="s">
        <v>3560</v>
      </c>
      <c r="D96" s="13">
        <v>12</v>
      </c>
      <c r="E96" s="15">
        <v>4.8746532130000003E-21</v>
      </c>
      <c r="F96" s="13">
        <v>9.3387337410000004</v>
      </c>
      <c r="G96" s="13" t="s">
        <v>2213</v>
      </c>
    </row>
    <row r="97" spans="1:7">
      <c r="A97" s="13" t="s">
        <v>3690</v>
      </c>
      <c r="B97" s="13" t="s">
        <v>503</v>
      </c>
      <c r="C97" s="10" t="s">
        <v>3560</v>
      </c>
      <c r="D97" s="13">
        <v>12</v>
      </c>
      <c r="E97" s="15">
        <v>6.9627243150000006E-21</v>
      </c>
      <c r="F97" s="13">
        <v>9.3009056000000001</v>
      </c>
      <c r="G97" s="13" t="s">
        <v>2213</v>
      </c>
    </row>
    <row r="98" spans="1:7">
      <c r="A98" s="13" t="s">
        <v>3691</v>
      </c>
      <c r="B98" s="13" t="s">
        <v>503</v>
      </c>
      <c r="C98" s="10" t="s">
        <v>3560</v>
      </c>
      <c r="D98" s="13">
        <v>12</v>
      </c>
      <c r="E98" s="15">
        <v>1.0274983849999999E-20</v>
      </c>
      <c r="F98" s="13">
        <v>9.2594439039999994</v>
      </c>
      <c r="G98" s="13" t="s">
        <v>2213</v>
      </c>
    </row>
    <row r="99" spans="1:7">
      <c r="A99" s="13" t="s">
        <v>3692</v>
      </c>
      <c r="B99" s="13" t="s">
        <v>503</v>
      </c>
      <c r="C99" s="10" t="s">
        <v>3560</v>
      </c>
      <c r="D99" s="13">
        <v>19</v>
      </c>
      <c r="E99" s="15">
        <v>1.7072653599999999E-20</v>
      </c>
      <c r="F99" s="13">
        <v>9.2050685940000001</v>
      </c>
      <c r="G99" s="13" t="s">
        <v>2213</v>
      </c>
    </row>
    <row r="100" spans="1:7">
      <c r="A100" s="13" t="s">
        <v>3693</v>
      </c>
      <c r="B100" s="13" t="s">
        <v>503</v>
      </c>
      <c r="C100" s="10" t="s">
        <v>3560</v>
      </c>
      <c r="D100" s="13">
        <v>48</v>
      </c>
      <c r="E100" s="15">
        <v>1.8981817390000001E-20</v>
      </c>
      <c r="F100" s="13">
        <v>9.1936772789999992</v>
      </c>
      <c r="G100" s="13" t="s">
        <v>2213</v>
      </c>
    </row>
    <row r="101" spans="1:7">
      <c r="A101" s="13" t="s">
        <v>3656</v>
      </c>
      <c r="B101" s="13" t="s">
        <v>503</v>
      </c>
      <c r="C101" s="10" t="s">
        <v>3560</v>
      </c>
      <c r="D101" s="13">
        <v>102</v>
      </c>
      <c r="E101" s="15">
        <v>2.4710912110000001E-20</v>
      </c>
      <c r="F101" s="13">
        <v>9.1652727709999997</v>
      </c>
      <c r="G101" s="13" t="s">
        <v>2213</v>
      </c>
    </row>
    <row r="102" spans="1:7">
      <c r="A102" s="13" t="s">
        <v>3694</v>
      </c>
      <c r="B102" s="13" t="s">
        <v>503</v>
      </c>
      <c r="C102" s="10" t="s">
        <v>3560</v>
      </c>
      <c r="D102" s="13">
        <v>34</v>
      </c>
      <c r="E102" s="15">
        <v>1.410427696E-19</v>
      </c>
      <c r="F102" s="13">
        <v>8.9754930450000003</v>
      </c>
      <c r="G102" s="13" t="s">
        <v>2213</v>
      </c>
    </row>
    <row r="103" spans="1:7">
      <c r="A103" s="13" t="s">
        <v>3695</v>
      </c>
      <c r="B103" s="13" t="s">
        <v>3696</v>
      </c>
      <c r="C103" s="10" t="s">
        <v>3560</v>
      </c>
      <c r="D103" s="13">
        <v>132</v>
      </c>
      <c r="E103" s="15">
        <v>1.600416824E-19</v>
      </c>
      <c r="F103" s="13">
        <v>8.9615715629999997</v>
      </c>
      <c r="G103" s="13" t="s">
        <v>2213</v>
      </c>
    </row>
    <row r="104" spans="1:7">
      <c r="A104" s="13" t="s">
        <v>3697</v>
      </c>
      <c r="B104" s="13" t="s">
        <v>3698</v>
      </c>
      <c r="C104" s="10" t="s">
        <v>3560</v>
      </c>
      <c r="D104" s="13">
        <v>145</v>
      </c>
      <c r="E104" s="15">
        <v>2.4258548499999999E-19</v>
      </c>
      <c r="F104" s="13">
        <v>8.9156025040000006</v>
      </c>
      <c r="G104" s="13" t="s">
        <v>2213</v>
      </c>
    </row>
    <row r="105" spans="1:7">
      <c r="A105" s="13" t="s">
        <v>3699</v>
      </c>
      <c r="B105" s="13" t="s">
        <v>1351</v>
      </c>
      <c r="C105" s="10" t="s">
        <v>3560</v>
      </c>
      <c r="D105" s="13">
        <v>33</v>
      </c>
      <c r="E105" s="15">
        <v>2.508754979E-19</v>
      </c>
      <c r="F105" s="13">
        <v>8.9118785060000008</v>
      </c>
      <c r="G105" s="13" t="s">
        <v>2213</v>
      </c>
    </row>
    <row r="106" spans="1:7">
      <c r="A106" s="13" t="s">
        <v>3700</v>
      </c>
      <c r="B106" s="13" t="s">
        <v>3701</v>
      </c>
      <c r="C106" s="10" t="s">
        <v>3560</v>
      </c>
      <c r="D106" s="13">
        <v>105</v>
      </c>
      <c r="E106" s="15">
        <v>4.4069746560000005E-19</v>
      </c>
      <c r="F106" s="13">
        <v>8.8492118860000009</v>
      </c>
      <c r="G106" s="13" t="s">
        <v>2213</v>
      </c>
    </row>
    <row r="107" spans="1:7">
      <c r="A107" s="13" t="s">
        <v>3702</v>
      </c>
      <c r="B107" s="13" t="s">
        <v>3703</v>
      </c>
      <c r="C107" s="10" t="s">
        <v>3560</v>
      </c>
      <c r="D107" s="13">
        <v>196</v>
      </c>
      <c r="E107" s="15">
        <v>5.9665722930000004E-19</v>
      </c>
      <c r="F107" s="13">
        <v>8.8153314999999992</v>
      </c>
      <c r="G107" s="13" t="s">
        <v>2213</v>
      </c>
    </row>
    <row r="108" spans="1:7">
      <c r="A108" s="13" t="s">
        <v>3704</v>
      </c>
      <c r="B108" s="13" t="s">
        <v>3705</v>
      </c>
      <c r="C108" s="10" t="s">
        <v>3560</v>
      </c>
      <c r="D108" s="13">
        <v>146</v>
      </c>
      <c r="E108" s="15">
        <v>7.396314374E-19</v>
      </c>
      <c r="F108" s="13">
        <v>8.7912338610000003</v>
      </c>
      <c r="G108" s="13" t="s">
        <v>2213</v>
      </c>
    </row>
    <row r="109" spans="1:7">
      <c r="A109" s="13" t="s">
        <v>3706</v>
      </c>
      <c r="B109" s="13" t="s">
        <v>3707</v>
      </c>
      <c r="C109" s="10" t="s">
        <v>3560</v>
      </c>
      <c r="D109" s="13">
        <v>198</v>
      </c>
      <c r="E109" s="15">
        <v>1.198245336E-18</v>
      </c>
      <c r="F109" s="13">
        <v>8.7368742170000004</v>
      </c>
      <c r="G109" s="13" t="s">
        <v>2213</v>
      </c>
    </row>
    <row r="110" spans="1:7">
      <c r="A110" s="13" t="s">
        <v>3708</v>
      </c>
      <c r="B110" s="13" t="s">
        <v>503</v>
      </c>
      <c r="C110" s="10" t="s">
        <v>3560</v>
      </c>
      <c r="D110" s="13">
        <v>12</v>
      </c>
      <c r="E110" s="15">
        <v>2.4890360420000001E-18</v>
      </c>
      <c r="F110" s="13">
        <v>8.6538727279999996</v>
      </c>
      <c r="G110" s="13" t="s">
        <v>2213</v>
      </c>
    </row>
    <row r="111" spans="1:7">
      <c r="A111" s="13" t="s">
        <v>3709</v>
      </c>
      <c r="B111" s="13" t="s">
        <v>3710</v>
      </c>
      <c r="C111" s="10" t="s">
        <v>3560</v>
      </c>
      <c r="D111" s="13">
        <v>41</v>
      </c>
      <c r="E111" s="15">
        <v>5.3631391560000002E-18</v>
      </c>
      <c r="F111" s="13">
        <v>8.5658700700000008</v>
      </c>
      <c r="G111" s="13" t="s">
        <v>2213</v>
      </c>
    </row>
    <row r="112" spans="1:7">
      <c r="A112" s="13" t="s">
        <v>3711</v>
      </c>
      <c r="B112" s="13" t="s">
        <v>3712</v>
      </c>
      <c r="C112" s="10" t="s">
        <v>3560</v>
      </c>
      <c r="D112" s="13">
        <v>130</v>
      </c>
      <c r="E112" s="15">
        <v>6.5329913759999998E-18</v>
      </c>
      <c r="F112" s="13">
        <v>8.5431074280000008</v>
      </c>
      <c r="G112" s="13" t="s">
        <v>2213</v>
      </c>
    </row>
    <row r="113" spans="1:7">
      <c r="A113" s="13" t="s">
        <v>3713</v>
      </c>
      <c r="B113" s="13" t="s">
        <v>3610</v>
      </c>
      <c r="C113" s="10" t="s">
        <v>3560</v>
      </c>
      <c r="D113" s="13">
        <v>16</v>
      </c>
      <c r="E113" s="15">
        <v>8.0012502109999995E-18</v>
      </c>
      <c r="F113" s="13">
        <v>8.5196581130000002</v>
      </c>
      <c r="G113" s="13" t="s">
        <v>2213</v>
      </c>
    </row>
    <row r="114" spans="1:7">
      <c r="A114" s="13" t="s">
        <v>3714</v>
      </c>
      <c r="B114" s="13" t="s">
        <v>503</v>
      </c>
      <c r="C114" s="10" t="s">
        <v>3560</v>
      </c>
      <c r="D114" s="13">
        <v>11</v>
      </c>
      <c r="E114" s="15">
        <v>8.6766133810000005E-18</v>
      </c>
      <c r="F114" s="13">
        <v>8.5102676810000002</v>
      </c>
      <c r="G114" s="13" t="s">
        <v>2213</v>
      </c>
    </row>
    <row r="115" spans="1:7">
      <c r="A115" s="13" t="s">
        <v>3715</v>
      </c>
      <c r="B115" s="13" t="s">
        <v>503</v>
      </c>
      <c r="C115" s="10" t="s">
        <v>3560</v>
      </c>
      <c r="D115" s="13">
        <v>17</v>
      </c>
      <c r="E115" s="15">
        <v>1.0024935429999999E-17</v>
      </c>
      <c r="F115" s="13">
        <v>8.493503918</v>
      </c>
      <c r="G115" s="13" t="s">
        <v>2213</v>
      </c>
    </row>
    <row r="116" spans="1:7">
      <c r="A116" s="13" t="s">
        <v>3716</v>
      </c>
      <c r="B116" s="13" t="s">
        <v>3717</v>
      </c>
      <c r="C116" s="10" t="s">
        <v>3560</v>
      </c>
      <c r="D116" s="13">
        <v>96</v>
      </c>
      <c r="E116" s="15">
        <v>2.4161533050000001E-17</v>
      </c>
      <c r="F116" s="13">
        <v>8.3907061790000004</v>
      </c>
      <c r="G116" s="13" t="s">
        <v>2213</v>
      </c>
    </row>
    <row r="117" spans="1:7">
      <c r="A117" s="13" t="s">
        <v>3718</v>
      </c>
      <c r="B117" s="13" t="s">
        <v>503</v>
      </c>
      <c r="C117" s="10" t="s">
        <v>3560</v>
      </c>
      <c r="D117" s="13">
        <v>12</v>
      </c>
      <c r="E117" s="15">
        <v>2.9099088609999997E-17</v>
      </c>
      <c r="F117" s="13">
        <v>8.3688197839999994</v>
      </c>
      <c r="G117" s="13" t="s">
        <v>2213</v>
      </c>
    </row>
    <row r="118" spans="1:7">
      <c r="A118" s="13" t="s">
        <v>3719</v>
      </c>
      <c r="B118" s="13" t="s">
        <v>3720</v>
      </c>
      <c r="C118" s="10" t="s">
        <v>3560</v>
      </c>
      <c r="D118" s="13">
        <v>87</v>
      </c>
      <c r="E118" s="15">
        <v>6.6398575590000006E-17</v>
      </c>
      <c r="F118" s="13">
        <v>8.2710385039999998</v>
      </c>
      <c r="G118" s="13" t="s">
        <v>2213</v>
      </c>
    </row>
    <row r="119" spans="1:7">
      <c r="A119" s="13" t="s">
        <v>3721</v>
      </c>
      <c r="B119" s="13" t="s">
        <v>3722</v>
      </c>
      <c r="C119" s="10" t="s">
        <v>3560</v>
      </c>
      <c r="D119" s="13">
        <v>43</v>
      </c>
      <c r="E119" s="15">
        <v>9.0426901649999996E-17</v>
      </c>
      <c r="F119" s="13">
        <v>8.2341388690000006</v>
      </c>
      <c r="G119" s="13" t="s">
        <v>2213</v>
      </c>
    </row>
    <row r="120" spans="1:7">
      <c r="A120" s="13" t="s">
        <v>3723</v>
      </c>
      <c r="B120" s="13" t="s">
        <v>503</v>
      </c>
      <c r="C120" s="10" t="s">
        <v>3560</v>
      </c>
      <c r="D120" s="13">
        <v>16</v>
      </c>
      <c r="E120" s="15">
        <v>1.0831079299999999E-16</v>
      </c>
      <c r="F120" s="13">
        <v>8.2125046949999998</v>
      </c>
      <c r="G120" s="13" t="s">
        <v>2213</v>
      </c>
    </row>
    <row r="121" spans="1:7">
      <c r="A121" s="13" t="s">
        <v>3724</v>
      </c>
      <c r="B121" s="13" t="s">
        <v>503</v>
      </c>
      <c r="C121" s="10" t="s">
        <v>3560</v>
      </c>
      <c r="D121" s="13">
        <v>13</v>
      </c>
      <c r="E121" s="15">
        <v>1.243221563E-16</v>
      </c>
      <c r="F121" s="13">
        <v>8.1959390489999997</v>
      </c>
      <c r="G121" s="13" t="s">
        <v>2213</v>
      </c>
    </row>
    <row r="122" spans="1:7">
      <c r="A122" s="13" t="s">
        <v>3725</v>
      </c>
      <c r="B122" s="13" t="s">
        <v>503</v>
      </c>
      <c r="C122" s="10" t="s">
        <v>3560</v>
      </c>
      <c r="D122" s="13">
        <v>6</v>
      </c>
      <c r="E122" s="15">
        <v>2.198350795E-16</v>
      </c>
      <c r="F122" s="13">
        <v>8.1271034419999992</v>
      </c>
      <c r="G122" s="13" t="s">
        <v>2213</v>
      </c>
    </row>
    <row r="123" spans="1:7">
      <c r="A123" s="13" t="s">
        <v>3726</v>
      </c>
      <c r="B123" s="13" t="s">
        <v>3727</v>
      </c>
      <c r="C123" s="10" t="s">
        <v>3560</v>
      </c>
      <c r="D123" s="13">
        <v>25</v>
      </c>
      <c r="E123" s="15">
        <v>3.2094342470000001E-16</v>
      </c>
      <c r="F123" s="13">
        <v>8.0810932829999995</v>
      </c>
      <c r="G123" s="13" t="s">
        <v>2213</v>
      </c>
    </row>
    <row r="124" spans="1:7">
      <c r="A124" s="13" t="s">
        <v>3728</v>
      </c>
      <c r="B124" s="13" t="s">
        <v>503</v>
      </c>
      <c r="C124" s="10" t="s">
        <v>3560</v>
      </c>
      <c r="D124" s="13">
        <v>10</v>
      </c>
      <c r="E124" s="15">
        <v>3.7122212109999998E-16</v>
      </c>
      <c r="F124" s="13">
        <v>8.0633288909999994</v>
      </c>
      <c r="G124" s="13" t="s">
        <v>2213</v>
      </c>
    </row>
    <row r="125" spans="1:7">
      <c r="A125" s="13" t="s">
        <v>3729</v>
      </c>
      <c r="B125" s="13" t="s">
        <v>503</v>
      </c>
      <c r="C125" s="10" t="s">
        <v>3560</v>
      </c>
      <c r="D125" s="13">
        <v>5</v>
      </c>
      <c r="E125" s="15">
        <v>1.1996951520000001E-15</v>
      </c>
      <c r="F125" s="13">
        <v>7.9187350409999997</v>
      </c>
      <c r="G125" s="13" t="s">
        <v>2213</v>
      </c>
    </row>
    <row r="126" spans="1:7">
      <c r="A126" s="13" t="s">
        <v>3730</v>
      </c>
      <c r="B126" s="13" t="s">
        <v>503</v>
      </c>
      <c r="C126" s="10" t="s">
        <v>3560</v>
      </c>
      <c r="D126" s="13">
        <v>6</v>
      </c>
      <c r="E126" s="15">
        <v>1.50063371E-15</v>
      </c>
      <c r="F126" s="13">
        <v>7.890853527</v>
      </c>
      <c r="G126" s="13" t="s">
        <v>2213</v>
      </c>
    </row>
    <row r="127" spans="1:7">
      <c r="A127" s="13" t="s">
        <v>3731</v>
      </c>
      <c r="B127" s="13" t="s">
        <v>3732</v>
      </c>
      <c r="C127" s="10" t="s">
        <v>3560</v>
      </c>
      <c r="D127" s="13">
        <v>60</v>
      </c>
      <c r="E127" s="15">
        <v>1.5272151869999999E-15</v>
      </c>
      <c r="F127" s="13">
        <v>7.8886622070000003</v>
      </c>
      <c r="G127" s="13" t="s">
        <v>2213</v>
      </c>
    </row>
    <row r="128" spans="1:7">
      <c r="A128" s="13" t="s">
        <v>3733</v>
      </c>
      <c r="B128" s="13" t="s">
        <v>3604</v>
      </c>
      <c r="C128" s="10" t="s">
        <v>3560</v>
      </c>
      <c r="D128" s="13">
        <v>160</v>
      </c>
      <c r="E128" s="15">
        <v>1.7053040409999999E-15</v>
      </c>
      <c r="F128" s="13">
        <v>7.8748833889999998</v>
      </c>
      <c r="G128" s="13" t="s">
        <v>2213</v>
      </c>
    </row>
    <row r="129" spans="1:7">
      <c r="A129" s="13" t="s">
        <v>3734</v>
      </c>
      <c r="B129" s="13" t="s">
        <v>503</v>
      </c>
      <c r="C129" s="10" t="s">
        <v>3560</v>
      </c>
      <c r="D129" s="13">
        <v>16</v>
      </c>
      <c r="E129" s="15">
        <v>2.726917961E-15</v>
      </c>
      <c r="F129" s="13">
        <v>7.8159769409999997</v>
      </c>
      <c r="G129" s="13" t="s">
        <v>2213</v>
      </c>
    </row>
    <row r="130" spans="1:7">
      <c r="A130" s="13" t="s">
        <v>3735</v>
      </c>
      <c r="B130" s="13" t="s">
        <v>3736</v>
      </c>
      <c r="C130" s="10" t="s">
        <v>3560</v>
      </c>
      <c r="D130" s="13">
        <v>109</v>
      </c>
      <c r="E130" s="15">
        <v>2.8896854799999999E-15</v>
      </c>
      <c r="F130" s="13">
        <v>7.8086719469999997</v>
      </c>
      <c r="G130" s="13" t="s">
        <v>2213</v>
      </c>
    </row>
    <row r="131" spans="1:7">
      <c r="A131" s="13" t="s">
        <v>3737</v>
      </c>
      <c r="B131" s="13" t="s">
        <v>503</v>
      </c>
      <c r="C131" s="10" t="s">
        <v>3560</v>
      </c>
      <c r="D131" s="13">
        <v>6</v>
      </c>
      <c r="E131" s="15">
        <v>3.6437786640000001E-15</v>
      </c>
      <c r="F131" s="13">
        <v>7.7793891420000003</v>
      </c>
      <c r="G131" s="13" t="s">
        <v>2213</v>
      </c>
    </row>
    <row r="132" spans="1:7">
      <c r="A132" s="13" t="s">
        <v>3738</v>
      </c>
      <c r="B132" s="13" t="s">
        <v>3720</v>
      </c>
      <c r="C132" s="10" t="s">
        <v>3560</v>
      </c>
      <c r="D132" s="13">
        <v>80</v>
      </c>
      <c r="E132" s="15">
        <v>4.5548296380000001E-15</v>
      </c>
      <c r="F132" s="13">
        <v>7.7511046199999996</v>
      </c>
      <c r="G132" s="13" t="s">
        <v>2213</v>
      </c>
    </row>
    <row r="133" spans="1:7">
      <c r="A133" s="13" t="s">
        <v>3739</v>
      </c>
      <c r="B133" s="13" t="s">
        <v>503</v>
      </c>
      <c r="C133" s="10" t="s">
        <v>3560</v>
      </c>
      <c r="D133" s="13">
        <v>29</v>
      </c>
      <c r="E133" s="15">
        <v>4.5664749350000001E-15</v>
      </c>
      <c r="F133" s="13">
        <v>7.7507804150000004</v>
      </c>
      <c r="G133" s="13" t="s">
        <v>2213</v>
      </c>
    </row>
    <row r="134" spans="1:7">
      <c r="A134" s="13" t="s">
        <v>3740</v>
      </c>
      <c r="B134" s="13" t="s">
        <v>3604</v>
      </c>
      <c r="C134" s="10" t="s">
        <v>3560</v>
      </c>
      <c r="D134" s="13">
        <v>199</v>
      </c>
      <c r="E134" s="15">
        <v>4.7085583129999998E-15</v>
      </c>
      <c r="F134" s="13">
        <v>7.7468890549999996</v>
      </c>
      <c r="G134" s="13" t="s">
        <v>2213</v>
      </c>
    </row>
    <row r="135" spans="1:7">
      <c r="A135" s="13" t="s">
        <v>3741</v>
      </c>
      <c r="B135" s="13" t="s">
        <v>3742</v>
      </c>
      <c r="C135" s="10" t="s">
        <v>3560</v>
      </c>
      <c r="D135" s="13">
        <v>210</v>
      </c>
      <c r="E135" s="15">
        <v>6.0174221070000001E-15</v>
      </c>
      <c r="F135" s="13">
        <v>7.7156698810000002</v>
      </c>
      <c r="G135" s="13" t="s">
        <v>2213</v>
      </c>
    </row>
    <row r="136" spans="1:7">
      <c r="A136" s="13" t="s">
        <v>3743</v>
      </c>
      <c r="B136" s="13" t="s">
        <v>3744</v>
      </c>
      <c r="C136" s="10" t="s">
        <v>3560</v>
      </c>
      <c r="D136" s="13">
        <v>51</v>
      </c>
      <c r="E136" s="15">
        <v>9.4969152710000001E-15</v>
      </c>
      <c r="F136" s="13">
        <v>7.6572623990000004</v>
      </c>
      <c r="G136" s="13" t="s">
        <v>2213</v>
      </c>
    </row>
    <row r="137" spans="1:7">
      <c r="A137" s="13" t="s">
        <v>3745</v>
      </c>
      <c r="B137" s="13" t="s">
        <v>3604</v>
      </c>
      <c r="C137" s="10" t="s">
        <v>3560</v>
      </c>
      <c r="D137" s="13">
        <v>126</v>
      </c>
      <c r="E137" s="15">
        <v>1.3329111370000001E-14</v>
      </c>
      <c r="F137" s="13">
        <v>7.613591607</v>
      </c>
      <c r="G137" s="13" t="s">
        <v>2213</v>
      </c>
    </row>
    <row r="138" spans="1:7">
      <c r="A138" s="13" t="s">
        <v>3746</v>
      </c>
      <c r="B138" s="13" t="s">
        <v>3747</v>
      </c>
      <c r="C138" s="10" t="s">
        <v>3560</v>
      </c>
      <c r="D138" s="13">
        <v>17</v>
      </c>
      <c r="E138" s="15">
        <v>1.6806726759999999E-14</v>
      </c>
      <c r="F138" s="13">
        <v>7.5835852380000004</v>
      </c>
      <c r="G138" s="13" t="s">
        <v>2213</v>
      </c>
    </row>
    <row r="139" spans="1:7">
      <c r="A139" s="13" t="s">
        <v>3748</v>
      </c>
      <c r="B139" s="13" t="s">
        <v>503</v>
      </c>
      <c r="C139" s="10" t="s">
        <v>3560</v>
      </c>
      <c r="D139" s="13">
        <v>113</v>
      </c>
      <c r="E139" s="15">
        <v>4.174645336E-14</v>
      </c>
      <c r="F139" s="13">
        <v>7.4646948030000004</v>
      </c>
      <c r="G139" s="13" t="s">
        <v>2213</v>
      </c>
    </row>
    <row r="140" spans="1:7">
      <c r="A140" s="13" t="s">
        <v>3749</v>
      </c>
      <c r="B140" s="13" t="s">
        <v>503</v>
      </c>
      <c r="C140" s="10" t="s">
        <v>3560</v>
      </c>
      <c r="D140" s="13">
        <v>10</v>
      </c>
      <c r="E140" s="15">
        <v>7.546664031E-14</v>
      </c>
      <c r="F140" s="13">
        <v>7.3863332020000003</v>
      </c>
      <c r="G140" s="13" t="s">
        <v>2213</v>
      </c>
    </row>
    <row r="141" spans="1:7">
      <c r="A141" s="13" t="s">
        <v>3750</v>
      </c>
      <c r="B141" s="13" t="s">
        <v>3657</v>
      </c>
      <c r="C141" s="10" t="s">
        <v>3560</v>
      </c>
      <c r="D141" s="13">
        <v>45</v>
      </c>
      <c r="E141" s="15">
        <v>7.8508986119999998E-14</v>
      </c>
      <c r="F141" s="13">
        <v>7.3810737690000003</v>
      </c>
      <c r="G141" s="13" t="s">
        <v>2213</v>
      </c>
    </row>
    <row r="142" spans="1:7">
      <c r="A142" s="13" t="s">
        <v>3751</v>
      </c>
      <c r="B142" s="13" t="s">
        <v>503</v>
      </c>
      <c r="C142" s="10" t="s">
        <v>3560</v>
      </c>
      <c r="D142" s="13">
        <v>16</v>
      </c>
      <c r="E142" s="15">
        <v>8.4668830510000004E-14</v>
      </c>
      <c r="F142" s="13">
        <v>7.3710119509999998</v>
      </c>
      <c r="G142" s="13" t="s">
        <v>2213</v>
      </c>
    </row>
    <row r="143" spans="1:7">
      <c r="A143" s="13" t="s">
        <v>3685</v>
      </c>
      <c r="B143" s="13" t="s">
        <v>3686</v>
      </c>
      <c r="C143" s="10" t="s">
        <v>3560</v>
      </c>
      <c r="D143" s="13">
        <v>26</v>
      </c>
      <c r="E143" s="15">
        <v>9.5654456239999994E-14</v>
      </c>
      <c r="F143" s="13">
        <v>7.3547331500000004</v>
      </c>
      <c r="G143" s="13" t="s">
        <v>2213</v>
      </c>
    </row>
    <row r="144" spans="1:7">
      <c r="A144" s="13" t="s">
        <v>3752</v>
      </c>
      <c r="B144" s="13" t="s">
        <v>503</v>
      </c>
      <c r="C144" s="10" t="s">
        <v>3560</v>
      </c>
      <c r="D144" s="13">
        <v>25</v>
      </c>
      <c r="E144" s="15">
        <v>1.127084605E-13</v>
      </c>
      <c r="F144" s="13">
        <v>7.3327858900000003</v>
      </c>
      <c r="G144" s="13" t="s">
        <v>2213</v>
      </c>
    </row>
    <row r="145" spans="1:7">
      <c r="A145" s="13" t="s">
        <v>3753</v>
      </c>
      <c r="B145" s="13" t="s">
        <v>503</v>
      </c>
      <c r="C145" s="10" t="s">
        <v>3560</v>
      </c>
      <c r="D145" s="13">
        <v>145</v>
      </c>
      <c r="E145" s="15">
        <v>1.3101978200000001E-13</v>
      </c>
      <c r="F145" s="13">
        <v>7.3125910689999998</v>
      </c>
      <c r="G145" s="13" t="s">
        <v>2213</v>
      </c>
    </row>
    <row r="146" spans="1:7">
      <c r="A146" s="13" t="s">
        <v>3754</v>
      </c>
      <c r="B146" s="13" t="s">
        <v>503</v>
      </c>
      <c r="C146" s="10" t="s">
        <v>3560</v>
      </c>
      <c r="D146" s="13">
        <v>110</v>
      </c>
      <c r="E146" s="15">
        <v>2.0137608419999999E-13</v>
      </c>
      <c r="F146" s="13">
        <v>7.254633063</v>
      </c>
      <c r="G146" s="13" t="s">
        <v>2213</v>
      </c>
    </row>
    <row r="147" spans="1:7">
      <c r="A147" s="13" t="s">
        <v>3755</v>
      </c>
      <c r="B147" s="13" t="s">
        <v>3756</v>
      </c>
      <c r="C147" s="10" t="s">
        <v>3560</v>
      </c>
      <c r="D147" s="13">
        <v>11</v>
      </c>
      <c r="E147" s="15">
        <v>2.135026235E-13</v>
      </c>
      <c r="F147" s="13">
        <v>7.2467136959999996</v>
      </c>
      <c r="G147" s="13" t="s">
        <v>2213</v>
      </c>
    </row>
    <row r="148" spans="1:7">
      <c r="A148" s="13" t="s">
        <v>3757</v>
      </c>
      <c r="B148" s="13" t="s">
        <v>503</v>
      </c>
      <c r="C148" s="10" t="s">
        <v>3560</v>
      </c>
      <c r="D148" s="13">
        <v>67</v>
      </c>
      <c r="E148" s="15">
        <v>2.6202954079999998E-13</v>
      </c>
      <c r="F148" s="13">
        <v>7.2189100379999998</v>
      </c>
      <c r="G148" s="13" t="s">
        <v>2213</v>
      </c>
    </row>
    <row r="149" spans="1:7">
      <c r="A149" s="13" t="s">
        <v>3758</v>
      </c>
      <c r="B149" s="13" t="s">
        <v>3759</v>
      </c>
      <c r="C149" s="10" t="s">
        <v>3560</v>
      </c>
      <c r="D149" s="13">
        <v>399</v>
      </c>
      <c r="E149" s="15">
        <v>2.6759606800000002E-13</v>
      </c>
      <c r="F149" s="13">
        <v>7.2160504379999999</v>
      </c>
      <c r="G149" s="13" t="s">
        <v>2213</v>
      </c>
    </row>
    <row r="150" spans="1:7">
      <c r="A150" s="13" t="s">
        <v>3760</v>
      </c>
      <c r="B150" s="13" t="s">
        <v>503</v>
      </c>
      <c r="C150" s="10" t="s">
        <v>3560</v>
      </c>
      <c r="D150" s="13">
        <v>11</v>
      </c>
      <c r="E150" s="15">
        <v>4.1672729630000001E-13</v>
      </c>
      <c r="F150" s="13">
        <v>7.1555378970000003</v>
      </c>
      <c r="G150" s="13" t="s">
        <v>2213</v>
      </c>
    </row>
    <row r="151" spans="1:7">
      <c r="A151" s="13" t="s">
        <v>3761</v>
      </c>
      <c r="B151" s="13" t="s">
        <v>3762</v>
      </c>
      <c r="C151" s="10" t="s">
        <v>3560</v>
      </c>
      <c r="D151" s="13">
        <v>120</v>
      </c>
      <c r="E151" s="15">
        <v>7.2139544609999996E-13</v>
      </c>
      <c r="F151" s="13">
        <v>7.0798802429999999</v>
      </c>
      <c r="G151" s="13" t="s">
        <v>2213</v>
      </c>
    </row>
    <row r="152" spans="1:7">
      <c r="A152" s="13" t="s">
        <v>3763</v>
      </c>
      <c r="B152" s="13" t="s">
        <v>503</v>
      </c>
      <c r="C152" s="10" t="s">
        <v>3560</v>
      </c>
      <c r="D152" s="13">
        <v>15</v>
      </c>
      <c r="E152" s="15">
        <v>7.3021883659999996E-13</v>
      </c>
      <c r="F152" s="13">
        <v>7.0781953440000001</v>
      </c>
      <c r="G152" s="13" t="s">
        <v>2213</v>
      </c>
    </row>
    <row r="153" spans="1:7">
      <c r="A153" s="13" t="s">
        <v>3764</v>
      </c>
      <c r="B153" s="13" t="s">
        <v>503</v>
      </c>
      <c r="C153" s="10" t="s">
        <v>3560</v>
      </c>
      <c r="D153" s="13">
        <v>11</v>
      </c>
      <c r="E153" s="15">
        <v>1.0987894619999999E-12</v>
      </c>
      <c r="F153" s="13">
        <v>7.0213352169999999</v>
      </c>
      <c r="G153" s="13" t="s">
        <v>2213</v>
      </c>
    </row>
    <row r="154" spans="1:7">
      <c r="A154" s="13" t="s">
        <v>3765</v>
      </c>
      <c r="B154" s="13" t="s">
        <v>3766</v>
      </c>
      <c r="C154" s="10" t="s">
        <v>3560</v>
      </c>
      <c r="D154" s="13">
        <v>107</v>
      </c>
      <c r="E154" s="15">
        <v>1.287999705E-12</v>
      </c>
      <c r="F154" s="13">
        <v>6.9991065309999998</v>
      </c>
      <c r="G154" s="13" t="s">
        <v>2213</v>
      </c>
    </row>
    <row r="155" spans="1:7">
      <c r="A155" s="13" t="s">
        <v>3767</v>
      </c>
      <c r="B155" s="13" t="s">
        <v>3768</v>
      </c>
      <c r="C155" s="10" t="s">
        <v>3560</v>
      </c>
      <c r="D155" s="13">
        <v>133</v>
      </c>
      <c r="E155" s="15">
        <v>1.366271146E-12</v>
      </c>
      <c r="F155" s="13">
        <v>6.9908353859999997</v>
      </c>
      <c r="G155" s="13" t="s">
        <v>2213</v>
      </c>
    </row>
    <row r="156" spans="1:7">
      <c r="A156" s="13" t="s">
        <v>3769</v>
      </c>
      <c r="B156" s="13" t="s">
        <v>503</v>
      </c>
      <c r="C156" s="10" t="s">
        <v>3560</v>
      </c>
      <c r="D156" s="13">
        <v>29</v>
      </c>
      <c r="E156" s="15">
        <v>2.2804951030000001E-12</v>
      </c>
      <c r="F156" s="13">
        <v>6.9186092390000002</v>
      </c>
      <c r="G156" s="13" t="s">
        <v>2213</v>
      </c>
    </row>
    <row r="157" spans="1:7">
      <c r="A157" s="13" t="s">
        <v>3770</v>
      </c>
      <c r="B157" s="13" t="s">
        <v>503</v>
      </c>
      <c r="C157" s="10" t="s">
        <v>3560</v>
      </c>
      <c r="D157" s="13">
        <v>15</v>
      </c>
      <c r="E157" s="15">
        <v>2.3366453739999999E-12</v>
      </c>
      <c r="F157" s="13">
        <v>6.9151619819999999</v>
      </c>
      <c r="G157" s="13" t="s">
        <v>2213</v>
      </c>
    </row>
    <row r="158" spans="1:7">
      <c r="A158" s="13" t="s">
        <v>3771</v>
      </c>
      <c r="B158" s="13" t="s">
        <v>3772</v>
      </c>
      <c r="C158" s="10" t="s">
        <v>3560</v>
      </c>
      <c r="D158" s="13">
        <v>8</v>
      </c>
      <c r="E158" s="15">
        <v>2.3385922329999999E-12</v>
      </c>
      <c r="F158" s="13">
        <v>6.9150439190000004</v>
      </c>
      <c r="G158" s="13" t="s">
        <v>2213</v>
      </c>
    </row>
    <row r="159" spans="1:7">
      <c r="A159" s="13" t="s">
        <v>3773</v>
      </c>
      <c r="B159" s="13" t="s">
        <v>503</v>
      </c>
      <c r="C159" s="10" t="s">
        <v>3560</v>
      </c>
      <c r="D159" s="13">
        <v>6</v>
      </c>
      <c r="E159" s="15">
        <v>2.7376954849999998E-12</v>
      </c>
      <c r="F159" s="13">
        <v>6.8926723010000002</v>
      </c>
      <c r="G159" s="13" t="s">
        <v>2213</v>
      </c>
    </row>
    <row r="160" spans="1:7">
      <c r="A160" s="13" t="s">
        <v>3774</v>
      </c>
      <c r="B160" s="13" t="s">
        <v>503</v>
      </c>
      <c r="C160" s="10" t="s">
        <v>3560</v>
      </c>
      <c r="D160" s="13">
        <v>6</v>
      </c>
      <c r="E160" s="15">
        <v>2.8962487299999998E-12</v>
      </c>
      <c r="F160" s="13">
        <v>6.884661822</v>
      </c>
      <c r="G160" s="13" t="s">
        <v>2213</v>
      </c>
    </row>
    <row r="161" spans="1:7">
      <c r="A161" s="13" t="s">
        <v>3775</v>
      </c>
      <c r="B161" s="13" t="s">
        <v>3776</v>
      </c>
      <c r="C161" s="10" t="s">
        <v>3560</v>
      </c>
      <c r="D161" s="13">
        <v>83</v>
      </c>
      <c r="E161" s="15">
        <v>3.0198895179999999E-12</v>
      </c>
      <c r="F161" s="13">
        <v>6.8787080600000001</v>
      </c>
      <c r="G161" s="13" t="s">
        <v>2213</v>
      </c>
    </row>
    <row r="162" spans="1:7">
      <c r="A162" s="13" t="s">
        <v>3777</v>
      </c>
      <c r="B162" s="13" t="s">
        <v>503</v>
      </c>
      <c r="C162" s="10" t="s">
        <v>3560</v>
      </c>
      <c r="D162" s="13">
        <v>15</v>
      </c>
      <c r="E162" s="15">
        <v>4.0513119139999999E-12</v>
      </c>
      <c r="F162" s="13">
        <v>6.8367211489999997</v>
      </c>
      <c r="G162" s="13" t="s">
        <v>2213</v>
      </c>
    </row>
    <row r="163" spans="1:7">
      <c r="A163" s="13" t="s">
        <v>3778</v>
      </c>
      <c r="B163" s="13" t="s">
        <v>503</v>
      </c>
      <c r="C163" s="10" t="s">
        <v>3560</v>
      </c>
      <c r="D163" s="13">
        <v>15</v>
      </c>
      <c r="E163" s="15">
        <v>4.1562047519999999E-12</v>
      </c>
      <c r="F163" s="13">
        <v>6.8330566770000001</v>
      </c>
      <c r="G163" s="13" t="s">
        <v>2213</v>
      </c>
    </row>
    <row r="164" spans="1:7">
      <c r="A164" s="13" t="s">
        <v>3779</v>
      </c>
      <c r="B164" s="13" t="s">
        <v>3780</v>
      </c>
      <c r="C164" s="10" t="s">
        <v>3560</v>
      </c>
      <c r="D164" s="13">
        <v>201</v>
      </c>
      <c r="E164" s="15">
        <v>4.1605302299999998E-12</v>
      </c>
      <c r="F164" s="13">
        <v>6.8329075169999998</v>
      </c>
      <c r="G164" s="13" t="s">
        <v>2213</v>
      </c>
    </row>
    <row r="165" spans="1:7">
      <c r="A165" s="13" t="s">
        <v>3781</v>
      </c>
      <c r="B165" s="13" t="s">
        <v>3782</v>
      </c>
      <c r="C165" s="10" t="s">
        <v>3560</v>
      </c>
      <c r="D165" s="13">
        <v>6</v>
      </c>
      <c r="E165" s="15">
        <v>4.2055248890000004E-12</v>
      </c>
      <c r="F165" s="13">
        <v>6.8313648709999999</v>
      </c>
      <c r="G165" s="13" t="s">
        <v>2213</v>
      </c>
    </row>
    <row r="166" spans="1:7">
      <c r="A166" s="13" t="s">
        <v>3783</v>
      </c>
      <c r="B166" s="13" t="s">
        <v>503</v>
      </c>
      <c r="C166" s="10" t="s">
        <v>3560</v>
      </c>
      <c r="D166" s="13">
        <v>4</v>
      </c>
      <c r="E166" s="15">
        <v>5.2476216150000003E-12</v>
      </c>
      <c r="F166" s="13">
        <v>6.7995417710000003</v>
      </c>
      <c r="G166" s="13" t="s">
        <v>2213</v>
      </c>
    </row>
    <row r="167" spans="1:7">
      <c r="A167" s="13" t="s">
        <v>3784</v>
      </c>
      <c r="B167" s="13" t="s">
        <v>503</v>
      </c>
      <c r="C167" s="10" t="s">
        <v>3560</v>
      </c>
      <c r="D167" s="13">
        <v>31</v>
      </c>
      <c r="E167" s="15">
        <v>8.4247909499999998E-12</v>
      </c>
      <c r="F167" s="13">
        <v>6.7310044449999999</v>
      </c>
      <c r="G167" s="13" t="s">
        <v>2213</v>
      </c>
    </row>
    <row r="168" spans="1:7">
      <c r="A168" s="13" t="s">
        <v>3785</v>
      </c>
      <c r="B168" s="13" t="s">
        <v>503</v>
      </c>
      <c r="C168" s="10" t="s">
        <v>3560</v>
      </c>
      <c r="D168" s="13">
        <v>34</v>
      </c>
      <c r="E168" s="15">
        <v>1.040508039E-11</v>
      </c>
      <c r="F168" s="13">
        <v>6.7002230789999997</v>
      </c>
      <c r="G168" s="13" t="s">
        <v>2213</v>
      </c>
    </row>
    <row r="169" spans="1:7">
      <c r="A169" s="13" t="s">
        <v>3786</v>
      </c>
      <c r="B169" s="13" t="s">
        <v>3787</v>
      </c>
      <c r="C169" s="10" t="s">
        <v>3560</v>
      </c>
      <c r="D169" s="13">
        <v>109</v>
      </c>
      <c r="E169" s="15">
        <v>1.4712346580000002E-11</v>
      </c>
      <c r="F169" s="13">
        <v>6.6494216489999998</v>
      </c>
      <c r="G169" s="13" t="s">
        <v>2213</v>
      </c>
    </row>
    <row r="170" spans="1:7">
      <c r="A170" s="13" t="s">
        <v>3721</v>
      </c>
      <c r="B170" s="13" t="s">
        <v>3722</v>
      </c>
      <c r="C170" s="10" t="s">
        <v>3560</v>
      </c>
      <c r="D170" s="13">
        <v>264</v>
      </c>
      <c r="E170" s="15">
        <v>1.581981277E-11</v>
      </c>
      <c r="F170" s="13">
        <v>6.6387305090000002</v>
      </c>
      <c r="G170" s="13" t="s">
        <v>2213</v>
      </c>
    </row>
    <row r="171" spans="1:7">
      <c r="A171" s="13" t="s">
        <v>3788</v>
      </c>
      <c r="B171" s="13" t="s">
        <v>3789</v>
      </c>
      <c r="C171" s="10" t="s">
        <v>3560</v>
      </c>
      <c r="D171" s="13">
        <v>19</v>
      </c>
      <c r="E171" s="15">
        <v>1.6538484330000002E-11</v>
      </c>
      <c r="F171" s="13">
        <v>6.6321778499999997</v>
      </c>
      <c r="G171" s="13" t="s">
        <v>2213</v>
      </c>
    </row>
    <row r="172" spans="1:7">
      <c r="A172" s="13" t="s">
        <v>3790</v>
      </c>
      <c r="B172" s="13" t="s">
        <v>3791</v>
      </c>
      <c r="C172" s="10" t="s">
        <v>3560</v>
      </c>
      <c r="D172" s="13">
        <v>55</v>
      </c>
      <c r="E172" s="15">
        <v>2.1496467250000001E-11</v>
      </c>
      <c r="F172" s="13">
        <v>6.5933782509999999</v>
      </c>
      <c r="G172" s="13" t="s">
        <v>2213</v>
      </c>
    </row>
    <row r="173" spans="1:7">
      <c r="A173" s="13" t="s">
        <v>3792</v>
      </c>
      <c r="B173" s="13" t="s">
        <v>503</v>
      </c>
      <c r="C173" s="10" t="s">
        <v>3560</v>
      </c>
      <c r="D173" s="13">
        <v>51</v>
      </c>
      <c r="E173" s="15">
        <v>2.555565385E-11</v>
      </c>
      <c r="F173" s="13">
        <v>6.5676622509999998</v>
      </c>
      <c r="G173" s="13" t="s">
        <v>2213</v>
      </c>
    </row>
    <row r="174" spans="1:7">
      <c r="A174" s="13" t="s">
        <v>3793</v>
      </c>
      <c r="B174" s="13" t="s">
        <v>503</v>
      </c>
      <c r="C174" s="10" t="s">
        <v>3560</v>
      </c>
      <c r="D174" s="13">
        <v>31</v>
      </c>
      <c r="E174" s="15">
        <v>2.6718872790000002E-11</v>
      </c>
      <c r="F174" s="13">
        <v>6.5610289460000004</v>
      </c>
      <c r="G174" s="13" t="s">
        <v>2213</v>
      </c>
    </row>
    <row r="175" spans="1:7">
      <c r="A175" s="13" t="s">
        <v>3794</v>
      </c>
      <c r="B175" s="13" t="s">
        <v>503</v>
      </c>
      <c r="C175" s="10" t="s">
        <v>3560</v>
      </c>
      <c r="D175" s="13">
        <v>42</v>
      </c>
      <c r="E175" s="15">
        <v>2.8474710120000001E-11</v>
      </c>
      <c r="F175" s="13">
        <v>6.5515329449999999</v>
      </c>
      <c r="G175" s="13" t="s">
        <v>2213</v>
      </c>
    </row>
    <row r="176" spans="1:7">
      <c r="A176" s="13" t="s">
        <v>3795</v>
      </c>
      <c r="B176" s="13" t="s">
        <v>503</v>
      </c>
      <c r="C176" s="10" t="s">
        <v>3560</v>
      </c>
      <c r="D176" s="13">
        <v>25</v>
      </c>
      <c r="E176" s="15">
        <v>3.0397153569999999E-11</v>
      </c>
      <c r="F176" s="13">
        <v>6.5417715879999996</v>
      </c>
      <c r="G176" s="13" t="s">
        <v>2213</v>
      </c>
    </row>
    <row r="177" spans="1:7">
      <c r="A177" s="13" t="s">
        <v>3796</v>
      </c>
      <c r="B177" s="13" t="s">
        <v>3797</v>
      </c>
      <c r="C177" s="10" t="s">
        <v>3560</v>
      </c>
      <c r="D177" s="13">
        <v>12</v>
      </c>
      <c r="E177" s="15">
        <v>4.1876195600000003E-11</v>
      </c>
      <c r="F177" s="13">
        <v>6.4937019039999999</v>
      </c>
      <c r="G177" s="13" t="s">
        <v>2213</v>
      </c>
    </row>
    <row r="178" spans="1:7">
      <c r="A178" s="13" t="s">
        <v>3798</v>
      </c>
      <c r="B178" s="13" t="s">
        <v>503</v>
      </c>
      <c r="C178" s="10" t="s">
        <v>3560</v>
      </c>
      <c r="D178" s="13">
        <v>3</v>
      </c>
      <c r="E178" s="15">
        <v>4.2943422530000003E-11</v>
      </c>
      <c r="F178" s="13">
        <v>6.4899114400000002</v>
      </c>
      <c r="G178" s="13" t="s">
        <v>2213</v>
      </c>
    </row>
    <row r="179" spans="1:7">
      <c r="A179" s="13" t="s">
        <v>3799</v>
      </c>
      <c r="B179" s="13" t="s">
        <v>503</v>
      </c>
      <c r="C179" s="10" t="s">
        <v>3560</v>
      </c>
      <c r="D179" s="13">
        <v>4</v>
      </c>
      <c r="E179" s="15">
        <v>4.8453902580000003E-11</v>
      </c>
      <c r="F179" s="13">
        <v>6.4716977780000002</v>
      </c>
      <c r="G179" s="13" t="s">
        <v>2213</v>
      </c>
    </row>
    <row r="180" spans="1:7">
      <c r="A180" s="13" t="s">
        <v>3800</v>
      </c>
      <c r="B180" s="13" t="s">
        <v>503</v>
      </c>
      <c r="C180" s="10" t="s">
        <v>3560</v>
      </c>
      <c r="D180" s="13">
        <v>16</v>
      </c>
      <c r="E180" s="15">
        <v>5.0330498890000003E-11</v>
      </c>
      <c r="F180" s="13">
        <v>6.4659550530000001</v>
      </c>
      <c r="G180" s="13" t="s">
        <v>2213</v>
      </c>
    </row>
    <row r="181" spans="1:7">
      <c r="A181" s="13" t="s">
        <v>3801</v>
      </c>
      <c r="B181" s="13" t="s">
        <v>3802</v>
      </c>
      <c r="C181" s="10" t="s">
        <v>3560</v>
      </c>
      <c r="D181" s="13">
        <v>143</v>
      </c>
      <c r="E181" s="15">
        <v>5.7912719620000002E-11</v>
      </c>
      <c r="F181" s="13">
        <v>6.444705055</v>
      </c>
      <c r="G181" s="13" t="s">
        <v>2213</v>
      </c>
    </row>
    <row r="182" spans="1:7">
      <c r="A182" s="13" t="s">
        <v>3803</v>
      </c>
      <c r="B182" s="13" t="s">
        <v>503</v>
      </c>
      <c r="C182" s="10" t="s">
        <v>3560</v>
      </c>
      <c r="D182" s="13">
        <v>126</v>
      </c>
      <c r="E182" s="15">
        <v>6.3795922159999995E-11</v>
      </c>
      <c r="F182" s="13">
        <v>6.4300144159999997</v>
      </c>
      <c r="G182" s="13" t="s">
        <v>2213</v>
      </c>
    </row>
    <row r="183" spans="1:7">
      <c r="A183" s="13" t="s">
        <v>3804</v>
      </c>
      <c r="B183" s="13" t="s">
        <v>3805</v>
      </c>
      <c r="C183" s="10" t="s">
        <v>3560</v>
      </c>
      <c r="D183" s="13">
        <v>57</v>
      </c>
      <c r="E183" s="15">
        <v>8.4919196290000001E-11</v>
      </c>
      <c r="F183" s="13">
        <v>6.3863982100000003</v>
      </c>
      <c r="G183" s="13" t="s">
        <v>2213</v>
      </c>
    </row>
    <row r="184" spans="1:7">
      <c r="A184" s="13" t="s">
        <v>3806</v>
      </c>
      <c r="B184" s="13" t="s">
        <v>3720</v>
      </c>
      <c r="C184" s="10" t="s">
        <v>3560</v>
      </c>
      <c r="D184" s="13">
        <v>15</v>
      </c>
      <c r="E184" s="15">
        <v>9.3083259400000004E-11</v>
      </c>
      <c r="F184" s="13">
        <v>6.3723392419999998</v>
      </c>
      <c r="G184" s="13" t="s">
        <v>2213</v>
      </c>
    </row>
    <row r="185" spans="1:7">
      <c r="A185" s="13" t="s">
        <v>3807</v>
      </c>
      <c r="B185" s="13" t="s">
        <v>503</v>
      </c>
      <c r="C185" s="10" t="s">
        <v>3560</v>
      </c>
      <c r="D185" s="13">
        <v>6</v>
      </c>
      <c r="E185" s="15">
        <v>1.022111395E-10</v>
      </c>
      <c r="F185" s="13">
        <v>6.3579813529999996</v>
      </c>
      <c r="G185" s="13" t="s">
        <v>2213</v>
      </c>
    </row>
    <row r="186" spans="1:7">
      <c r="A186" s="13" t="s">
        <v>3808</v>
      </c>
      <c r="B186" s="13" t="s">
        <v>3809</v>
      </c>
      <c r="C186" s="10" t="s">
        <v>3560</v>
      </c>
      <c r="D186" s="13">
        <v>12</v>
      </c>
      <c r="E186" s="15">
        <v>1.2229753630000001E-10</v>
      </c>
      <c r="F186" s="13">
        <v>6.3303567090000001</v>
      </c>
      <c r="G186" s="13" t="s">
        <v>2213</v>
      </c>
    </row>
    <row r="187" spans="1:7">
      <c r="A187" s="13" t="s">
        <v>3810</v>
      </c>
      <c r="B187" s="13" t="s">
        <v>3811</v>
      </c>
      <c r="C187" s="10" t="s">
        <v>3560</v>
      </c>
      <c r="D187" s="13">
        <v>6</v>
      </c>
      <c r="E187" s="15">
        <v>1.404501218E-10</v>
      </c>
      <c r="F187" s="13">
        <v>6.3089690689999998</v>
      </c>
      <c r="G187" s="13" t="s">
        <v>2213</v>
      </c>
    </row>
    <row r="188" spans="1:7">
      <c r="A188" s="13" t="s">
        <v>3812</v>
      </c>
      <c r="B188" s="13" t="s">
        <v>3813</v>
      </c>
      <c r="C188" s="10" t="s">
        <v>3560</v>
      </c>
      <c r="D188" s="13">
        <v>209</v>
      </c>
      <c r="E188" s="15">
        <v>1.4304493650000001E-10</v>
      </c>
      <c r="F188" s="13">
        <v>6.3061348099999996</v>
      </c>
      <c r="G188" s="13" t="s">
        <v>2213</v>
      </c>
    </row>
    <row r="189" spans="1:7">
      <c r="A189" s="13" t="s">
        <v>3814</v>
      </c>
      <c r="B189" s="13" t="s">
        <v>503</v>
      </c>
      <c r="C189" s="10" t="s">
        <v>3560</v>
      </c>
      <c r="D189" s="13">
        <v>16</v>
      </c>
      <c r="E189" s="15">
        <v>1.4911236370000001E-10</v>
      </c>
      <c r="F189" s="13">
        <v>6.2996987249999998</v>
      </c>
      <c r="G189" s="13" t="s">
        <v>2213</v>
      </c>
    </row>
    <row r="190" spans="1:7">
      <c r="A190" s="13" t="s">
        <v>3815</v>
      </c>
      <c r="B190" s="13" t="s">
        <v>503</v>
      </c>
      <c r="C190" s="10" t="s">
        <v>3560</v>
      </c>
      <c r="D190" s="13">
        <v>9</v>
      </c>
      <c r="E190" s="15">
        <v>1.4967044649999999E-10</v>
      </c>
      <c r="F190" s="13">
        <v>6.2991196360000004</v>
      </c>
      <c r="G190" s="13" t="s">
        <v>2213</v>
      </c>
    </row>
    <row r="191" spans="1:7">
      <c r="A191" s="13" t="s">
        <v>3816</v>
      </c>
      <c r="B191" s="13" t="s">
        <v>503</v>
      </c>
      <c r="C191" s="10" t="s">
        <v>3560</v>
      </c>
      <c r="D191" s="13">
        <v>6</v>
      </c>
      <c r="E191" s="15">
        <v>1.7651268710000001E-10</v>
      </c>
      <c r="F191" s="13">
        <v>6.2734980399999998</v>
      </c>
      <c r="G191" s="13" t="s">
        <v>2213</v>
      </c>
    </row>
    <row r="192" spans="1:7">
      <c r="A192" s="13" t="s">
        <v>3817</v>
      </c>
      <c r="B192" s="13" t="s">
        <v>3818</v>
      </c>
      <c r="C192" s="10" t="s">
        <v>3560</v>
      </c>
      <c r="D192" s="13">
        <v>102</v>
      </c>
      <c r="E192" s="15">
        <v>1.965896504E-10</v>
      </c>
      <c r="F192" s="13">
        <v>6.2567116880000002</v>
      </c>
      <c r="G192" s="13" t="s">
        <v>2213</v>
      </c>
    </row>
    <row r="193" spans="1:7">
      <c r="A193" s="13" t="s">
        <v>3819</v>
      </c>
      <c r="B193" s="13" t="s">
        <v>503</v>
      </c>
      <c r="C193" s="10" t="s">
        <v>3560</v>
      </c>
      <c r="D193" s="13">
        <v>31</v>
      </c>
      <c r="E193" s="15">
        <v>2.7436658529999999E-10</v>
      </c>
      <c r="F193" s="13">
        <v>6.2044935700000003</v>
      </c>
      <c r="G193" s="13" t="s">
        <v>2213</v>
      </c>
    </row>
    <row r="194" spans="1:7">
      <c r="A194" s="13" t="s">
        <v>3820</v>
      </c>
      <c r="B194" s="13" t="s">
        <v>503</v>
      </c>
      <c r="C194" s="10" t="s">
        <v>3560</v>
      </c>
      <c r="D194" s="13">
        <v>6</v>
      </c>
      <c r="E194" s="15">
        <v>3.0431473050000001E-10</v>
      </c>
      <c r="F194" s="13">
        <v>6.1881796429999998</v>
      </c>
      <c r="G194" s="13" t="s">
        <v>2213</v>
      </c>
    </row>
    <row r="195" spans="1:7">
      <c r="A195" s="13" t="s">
        <v>3821</v>
      </c>
      <c r="B195" s="13" t="s">
        <v>3822</v>
      </c>
      <c r="C195" s="10" t="s">
        <v>3560</v>
      </c>
      <c r="D195" s="13">
        <v>41</v>
      </c>
      <c r="E195" s="15">
        <v>3.0890759649999998E-10</v>
      </c>
      <c r="F195" s="13">
        <v>6.1858173250000004</v>
      </c>
      <c r="G195" s="13" t="s">
        <v>2213</v>
      </c>
    </row>
    <row r="196" spans="1:7">
      <c r="A196" s="13" t="s">
        <v>3823</v>
      </c>
      <c r="B196" s="13" t="s">
        <v>503</v>
      </c>
      <c r="C196" s="10" t="s">
        <v>3560</v>
      </c>
      <c r="D196" s="13">
        <v>6</v>
      </c>
      <c r="E196" s="15">
        <v>3.1094418450000002E-10</v>
      </c>
      <c r="F196" s="13">
        <v>6.1847807640000001</v>
      </c>
      <c r="G196" s="13" t="s">
        <v>2213</v>
      </c>
    </row>
    <row r="197" spans="1:7">
      <c r="A197" s="13" t="s">
        <v>3824</v>
      </c>
      <c r="B197" s="13" t="s">
        <v>1351</v>
      </c>
      <c r="C197" s="10" t="s">
        <v>3560</v>
      </c>
      <c r="D197" s="13">
        <v>50</v>
      </c>
      <c r="E197" s="15">
        <v>3.9461759310000001E-10</v>
      </c>
      <c r="F197" s="13">
        <v>6.1470776090000001</v>
      </c>
      <c r="G197" s="13" t="s">
        <v>2213</v>
      </c>
    </row>
    <row r="198" spans="1:7">
      <c r="A198" s="13" t="s">
        <v>3825</v>
      </c>
      <c r="B198" s="13" t="s">
        <v>3826</v>
      </c>
      <c r="C198" s="10" t="s">
        <v>3560</v>
      </c>
      <c r="D198" s="13">
        <v>14</v>
      </c>
      <c r="E198" s="15">
        <v>4.3693775559999998E-10</v>
      </c>
      <c r="F198" s="13">
        <v>6.1308922990000001</v>
      </c>
      <c r="G198" s="13" t="s">
        <v>2213</v>
      </c>
    </row>
    <row r="199" spans="1:7">
      <c r="A199" s="13" t="s">
        <v>3827</v>
      </c>
      <c r="B199" s="13" t="s">
        <v>503</v>
      </c>
      <c r="C199" s="10" t="s">
        <v>3560</v>
      </c>
      <c r="D199" s="13">
        <v>1</v>
      </c>
      <c r="E199" s="15">
        <v>4.3727742730000001E-10</v>
      </c>
      <c r="F199" s="13">
        <v>6.1307686810000002</v>
      </c>
      <c r="G199" s="13" t="s">
        <v>2213</v>
      </c>
    </row>
    <row r="200" spans="1:7">
      <c r="A200" s="13" t="s">
        <v>3828</v>
      </c>
      <c r="B200" s="13" t="s">
        <v>3829</v>
      </c>
      <c r="C200" s="10" t="s">
        <v>3560</v>
      </c>
      <c r="D200" s="13">
        <v>45</v>
      </c>
      <c r="E200" s="15">
        <v>4.4084961640000001E-10</v>
      </c>
      <c r="F200" s="13">
        <v>6.1294742859999998</v>
      </c>
      <c r="G200" s="13" t="s">
        <v>2213</v>
      </c>
    </row>
    <row r="201" spans="1:7">
      <c r="A201" s="13" t="s">
        <v>3830</v>
      </c>
      <c r="B201" s="13" t="s">
        <v>3568</v>
      </c>
      <c r="C201" s="10" t="s">
        <v>3560</v>
      </c>
      <c r="D201" s="13">
        <v>6</v>
      </c>
      <c r="E201" s="15">
        <v>4.480202214E-10</v>
      </c>
      <c r="F201" s="13">
        <v>6.1269065830000002</v>
      </c>
      <c r="G201" s="13" t="s">
        <v>2213</v>
      </c>
    </row>
    <row r="202" spans="1:7">
      <c r="A202" s="13" t="s">
        <v>3831</v>
      </c>
      <c r="B202" s="13" t="s">
        <v>503</v>
      </c>
      <c r="C202" s="10" t="s">
        <v>3560</v>
      </c>
      <c r="D202" s="13">
        <v>38</v>
      </c>
      <c r="E202" s="15">
        <v>4.8057568710000004E-10</v>
      </c>
      <c r="F202" s="13">
        <v>6.1157313369999997</v>
      </c>
      <c r="G202" s="13" t="s">
        <v>2213</v>
      </c>
    </row>
    <row r="203" spans="1:7">
      <c r="A203" s="13" t="s">
        <v>3832</v>
      </c>
      <c r="B203" s="13" t="s">
        <v>503</v>
      </c>
      <c r="C203" s="10" t="s">
        <v>3560</v>
      </c>
      <c r="D203" s="13">
        <v>6</v>
      </c>
      <c r="E203" s="15">
        <v>5.0829450730000001E-10</v>
      </c>
      <c r="F203" s="13">
        <v>6.106783632</v>
      </c>
      <c r="G203" s="13" t="s">
        <v>2213</v>
      </c>
    </row>
    <row r="204" spans="1:7">
      <c r="A204" s="13" t="s">
        <v>3833</v>
      </c>
      <c r="B204" s="13" t="s">
        <v>3834</v>
      </c>
      <c r="C204" s="10" t="s">
        <v>3560</v>
      </c>
      <c r="D204" s="13">
        <v>16</v>
      </c>
      <c r="E204" s="15">
        <v>5.6156788870000002E-10</v>
      </c>
      <c r="F204" s="13">
        <v>6.0908488189999996</v>
      </c>
      <c r="G204" s="13" t="s">
        <v>2213</v>
      </c>
    </row>
    <row r="205" spans="1:7">
      <c r="A205" s="13" t="s">
        <v>3835</v>
      </c>
      <c r="B205" s="13" t="s">
        <v>503</v>
      </c>
      <c r="C205" s="10" t="s">
        <v>3560</v>
      </c>
      <c r="D205" s="13">
        <v>1</v>
      </c>
      <c r="E205" s="15">
        <v>5.660851173E-10</v>
      </c>
      <c r="F205" s="13">
        <v>6.0895662269999997</v>
      </c>
      <c r="G205" s="13" t="s">
        <v>2213</v>
      </c>
    </row>
    <row r="206" spans="1:7">
      <c r="A206" s="13" t="s">
        <v>3836</v>
      </c>
      <c r="B206" s="13" t="s">
        <v>3837</v>
      </c>
      <c r="C206" s="10" t="s">
        <v>3560</v>
      </c>
      <c r="D206" s="13">
        <v>123</v>
      </c>
      <c r="E206" s="15">
        <v>5.8495682030000002E-10</v>
      </c>
      <c r="F206" s="13">
        <v>6.0843136759999998</v>
      </c>
      <c r="G206" s="13" t="s">
        <v>2213</v>
      </c>
    </row>
    <row r="207" spans="1:7">
      <c r="A207" s="13" t="s">
        <v>3838</v>
      </c>
      <c r="B207" s="13" t="s">
        <v>3839</v>
      </c>
      <c r="C207" s="10" t="s">
        <v>3560</v>
      </c>
      <c r="D207" s="13">
        <v>138</v>
      </c>
      <c r="E207" s="15">
        <v>6.2453039100000004E-10</v>
      </c>
      <c r="F207" s="13">
        <v>6.0738156969999997</v>
      </c>
      <c r="G207" s="13" t="s">
        <v>2213</v>
      </c>
    </row>
    <row r="208" spans="1:7">
      <c r="A208" s="13" t="s">
        <v>3840</v>
      </c>
      <c r="B208" s="13" t="s">
        <v>503</v>
      </c>
      <c r="C208" s="10" t="s">
        <v>3560</v>
      </c>
      <c r="D208" s="13">
        <v>30</v>
      </c>
      <c r="E208" s="15">
        <v>6.6723192860000001E-10</v>
      </c>
      <c r="F208" s="13">
        <v>6.0631917780000002</v>
      </c>
      <c r="G208" s="13" t="s">
        <v>2213</v>
      </c>
    </row>
    <row r="209" spans="1:7">
      <c r="A209" s="13" t="s">
        <v>3841</v>
      </c>
      <c r="B209" s="13" t="s">
        <v>3789</v>
      </c>
      <c r="C209" s="10" t="s">
        <v>3560</v>
      </c>
      <c r="D209" s="13">
        <v>78</v>
      </c>
      <c r="E209" s="15">
        <v>6.8782463529999998E-10</v>
      </c>
      <c r="F209" s="13">
        <v>6.0583031869999999</v>
      </c>
      <c r="G209" s="13" t="s">
        <v>2213</v>
      </c>
    </row>
    <row r="210" spans="1:7">
      <c r="A210" s="13" t="s">
        <v>3842</v>
      </c>
      <c r="B210" s="13" t="s">
        <v>3843</v>
      </c>
      <c r="C210" s="10" t="s">
        <v>3560</v>
      </c>
      <c r="D210" s="13">
        <v>179</v>
      </c>
      <c r="E210" s="15">
        <v>9.3327610320000001E-10</v>
      </c>
      <c r="F210" s="13">
        <v>6.0090138160000004</v>
      </c>
      <c r="G210" s="13" t="s">
        <v>2213</v>
      </c>
    </row>
    <row r="211" spans="1:7">
      <c r="A211" s="13" t="s">
        <v>3844</v>
      </c>
      <c r="B211" s="13" t="s">
        <v>503</v>
      </c>
      <c r="C211" s="10" t="s">
        <v>3560</v>
      </c>
      <c r="D211" s="13">
        <v>6</v>
      </c>
      <c r="E211" s="15">
        <v>1.3520955109999999E-9</v>
      </c>
      <c r="F211" s="13">
        <v>5.9486160659999996</v>
      </c>
      <c r="G211" s="13" t="s">
        <v>2213</v>
      </c>
    </row>
    <row r="212" spans="1:7">
      <c r="A212" s="13" t="s">
        <v>3845</v>
      </c>
      <c r="B212" s="13" t="s">
        <v>503</v>
      </c>
      <c r="C212" s="10" t="s">
        <v>3560</v>
      </c>
      <c r="D212" s="13">
        <v>15</v>
      </c>
      <c r="E212" s="15">
        <v>1.4069934799999999E-9</v>
      </c>
      <c r="F212" s="13">
        <v>5.9420970689999999</v>
      </c>
      <c r="G212" s="13" t="s">
        <v>2213</v>
      </c>
    </row>
    <row r="213" spans="1:7">
      <c r="A213" s="13" t="s">
        <v>3846</v>
      </c>
      <c r="B213" s="13" t="s">
        <v>3847</v>
      </c>
      <c r="C213" s="10" t="s">
        <v>3560</v>
      </c>
      <c r="D213" s="13">
        <v>147</v>
      </c>
      <c r="E213" s="15">
        <v>2.2229824179999998E-9</v>
      </c>
      <c r="F213" s="13">
        <v>5.8666841329999997</v>
      </c>
      <c r="G213" s="13" t="s">
        <v>2213</v>
      </c>
    </row>
    <row r="214" spans="1:7">
      <c r="A214" s="13" t="s">
        <v>3848</v>
      </c>
      <c r="B214" s="13" t="s">
        <v>503</v>
      </c>
      <c r="C214" s="10" t="s">
        <v>3560</v>
      </c>
      <c r="D214" s="13">
        <v>6</v>
      </c>
      <c r="E214" s="15">
        <v>2.4167709099999998E-9</v>
      </c>
      <c r="F214" s="13">
        <v>5.8528038120000003</v>
      </c>
      <c r="G214" s="13" t="s">
        <v>2213</v>
      </c>
    </row>
    <row r="215" spans="1:7">
      <c r="A215" s="13" t="s">
        <v>3849</v>
      </c>
      <c r="B215" s="13" t="s">
        <v>503</v>
      </c>
      <c r="C215" s="10" t="s">
        <v>3560</v>
      </c>
      <c r="D215" s="13">
        <v>15</v>
      </c>
      <c r="E215" s="15">
        <v>2.5349165769999998E-9</v>
      </c>
      <c r="F215" s="13">
        <v>5.844863664</v>
      </c>
      <c r="G215" s="13" t="s">
        <v>2213</v>
      </c>
    </row>
    <row r="216" spans="1:7">
      <c r="A216" s="13" t="s">
        <v>3850</v>
      </c>
      <c r="B216" s="13" t="s">
        <v>3851</v>
      </c>
      <c r="C216" s="10" t="s">
        <v>3560</v>
      </c>
      <c r="D216" s="13">
        <v>28</v>
      </c>
      <c r="E216" s="15">
        <v>2.5572852060000002E-9</v>
      </c>
      <c r="F216" s="13">
        <v>5.8434009839999996</v>
      </c>
      <c r="G216" s="13" t="s">
        <v>2213</v>
      </c>
    </row>
    <row r="217" spans="1:7">
      <c r="A217" s="13" t="s">
        <v>3852</v>
      </c>
      <c r="B217" s="13" t="s">
        <v>3853</v>
      </c>
      <c r="C217" s="10" t="s">
        <v>3560</v>
      </c>
      <c r="D217" s="13">
        <v>173</v>
      </c>
      <c r="E217" s="15">
        <v>2.5584222660000001E-9</v>
      </c>
      <c r="F217" s="13">
        <v>5.8433269650000002</v>
      </c>
      <c r="G217" s="13" t="s">
        <v>2213</v>
      </c>
    </row>
    <row r="218" spans="1:7">
      <c r="A218" s="13" t="s">
        <v>3854</v>
      </c>
      <c r="B218" s="13" t="s">
        <v>503</v>
      </c>
      <c r="C218" s="10" t="s">
        <v>3560</v>
      </c>
      <c r="D218" s="13">
        <v>119</v>
      </c>
      <c r="E218" s="15">
        <v>2.5990914060000001E-9</v>
      </c>
      <c r="F218" s="13">
        <v>5.8407003529999999</v>
      </c>
      <c r="G218" s="13" t="s">
        <v>2213</v>
      </c>
    </row>
    <row r="219" spans="1:7">
      <c r="A219" s="13" t="s">
        <v>3855</v>
      </c>
      <c r="B219" s="13" t="s">
        <v>2119</v>
      </c>
      <c r="C219" s="10" t="s">
        <v>3560</v>
      </c>
      <c r="D219" s="13">
        <v>38</v>
      </c>
      <c r="E219" s="15">
        <v>2.7382878490000001E-9</v>
      </c>
      <c r="F219" s="13">
        <v>5.8320035399999997</v>
      </c>
      <c r="G219" s="13" t="s">
        <v>2213</v>
      </c>
    </row>
    <row r="220" spans="1:7">
      <c r="A220" s="13" t="s">
        <v>3856</v>
      </c>
      <c r="B220" s="13" t="s">
        <v>3857</v>
      </c>
      <c r="C220" s="10" t="s">
        <v>3560</v>
      </c>
      <c r="D220" s="13">
        <v>58</v>
      </c>
      <c r="E220" s="15">
        <v>2.7902570009999999E-9</v>
      </c>
      <c r="F220" s="13">
        <v>5.8288664499999996</v>
      </c>
      <c r="G220" s="13" t="s">
        <v>2213</v>
      </c>
    </row>
    <row r="221" spans="1:7">
      <c r="A221" s="13" t="s">
        <v>3858</v>
      </c>
      <c r="B221" s="13" t="s">
        <v>503</v>
      </c>
      <c r="C221" s="10" t="s">
        <v>3560</v>
      </c>
      <c r="D221" s="13">
        <v>116</v>
      </c>
      <c r="E221" s="15">
        <v>2.9992844690000001E-9</v>
      </c>
      <c r="F221" s="13">
        <v>5.816797631</v>
      </c>
      <c r="G221" s="13" t="s">
        <v>2213</v>
      </c>
    </row>
    <row r="222" spans="1:7">
      <c r="A222" s="13" t="s">
        <v>3859</v>
      </c>
      <c r="B222" s="13" t="s">
        <v>503</v>
      </c>
      <c r="C222" s="10" t="s">
        <v>3560</v>
      </c>
      <c r="D222" s="13">
        <v>144</v>
      </c>
      <c r="E222" s="15">
        <v>3.0863582579999999E-9</v>
      </c>
      <c r="F222" s="13">
        <v>5.8120099649999997</v>
      </c>
      <c r="G222" s="13" t="s">
        <v>2213</v>
      </c>
    </row>
    <row r="223" spans="1:7">
      <c r="A223" s="13" t="s">
        <v>3860</v>
      </c>
      <c r="B223" s="13" t="s">
        <v>503</v>
      </c>
      <c r="C223" s="10" t="s">
        <v>3560</v>
      </c>
      <c r="D223" s="13">
        <v>10</v>
      </c>
      <c r="E223" s="15">
        <v>3.2567054550000001E-9</v>
      </c>
      <c r="F223" s="13">
        <v>5.8030120490000003</v>
      </c>
      <c r="G223" s="13" t="s">
        <v>2213</v>
      </c>
    </row>
    <row r="224" spans="1:7">
      <c r="A224" s="13" t="s">
        <v>3861</v>
      </c>
      <c r="B224" s="13" t="s">
        <v>503</v>
      </c>
      <c r="C224" s="10" t="s">
        <v>3560</v>
      </c>
      <c r="D224" s="13">
        <v>6</v>
      </c>
      <c r="E224" s="15">
        <v>4.1795765869999996E-9</v>
      </c>
      <c r="F224" s="13">
        <v>5.7610514909999999</v>
      </c>
      <c r="G224" s="13" t="s">
        <v>2213</v>
      </c>
    </row>
    <row r="225" spans="1:7">
      <c r="A225" s="13" t="s">
        <v>3862</v>
      </c>
      <c r="B225" s="13" t="s">
        <v>3829</v>
      </c>
      <c r="C225" s="10" t="s">
        <v>3560</v>
      </c>
      <c r="D225" s="13">
        <v>25</v>
      </c>
      <c r="E225" s="15">
        <v>4.2643751360000002E-9</v>
      </c>
      <c r="F225" s="13">
        <v>5.7576608220000001</v>
      </c>
      <c r="G225" s="13" t="s">
        <v>2213</v>
      </c>
    </row>
    <row r="226" spans="1:7">
      <c r="A226" s="13" t="s">
        <v>3863</v>
      </c>
      <c r="B226" s="13" t="s">
        <v>3864</v>
      </c>
      <c r="C226" s="10" t="s">
        <v>3560</v>
      </c>
      <c r="D226" s="13">
        <v>33</v>
      </c>
      <c r="E226" s="15">
        <v>4.422293789E-9</v>
      </c>
      <c r="F226" s="13">
        <v>5.7515175909999998</v>
      </c>
      <c r="G226" s="13" t="s">
        <v>2213</v>
      </c>
    </row>
    <row r="227" spans="1:7">
      <c r="A227" s="13" t="s">
        <v>3865</v>
      </c>
      <c r="B227" s="13" t="s">
        <v>503</v>
      </c>
      <c r="C227" s="10" t="s">
        <v>3560</v>
      </c>
      <c r="D227" s="13">
        <v>7</v>
      </c>
      <c r="E227" s="15">
        <v>4.5971668659999999E-9</v>
      </c>
      <c r="F227" s="13">
        <v>5.7449588609999998</v>
      </c>
      <c r="G227" s="13" t="s">
        <v>2213</v>
      </c>
    </row>
    <row r="228" spans="1:7">
      <c r="A228" s="13" t="s">
        <v>3866</v>
      </c>
      <c r="B228" s="13" t="s">
        <v>503</v>
      </c>
      <c r="C228" s="10" t="s">
        <v>3560</v>
      </c>
      <c r="D228" s="13">
        <v>7</v>
      </c>
      <c r="E228" s="15">
        <v>4.7667027579999997E-9</v>
      </c>
      <c r="F228" s="13">
        <v>5.7388278660000003</v>
      </c>
      <c r="G228" s="13" t="s">
        <v>2213</v>
      </c>
    </row>
    <row r="229" spans="1:7">
      <c r="A229" s="13" t="s">
        <v>3867</v>
      </c>
      <c r="B229" s="13" t="s">
        <v>874</v>
      </c>
      <c r="C229" s="10" t="s">
        <v>3560</v>
      </c>
      <c r="D229" s="13">
        <v>13</v>
      </c>
      <c r="E229" s="15">
        <v>5.4910100520000004E-9</v>
      </c>
      <c r="F229" s="13">
        <v>5.7148200090000003</v>
      </c>
      <c r="G229" s="13" t="s">
        <v>2213</v>
      </c>
    </row>
    <row r="230" spans="1:7">
      <c r="A230" s="13" t="s">
        <v>3868</v>
      </c>
      <c r="B230" s="13" t="s">
        <v>503</v>
      </c>
      <c r="C230" s="10" t="s">
        <v>3560</v>
      </c>
      <c r="D230" s="13">
        <v>42</v>
      </c>
      <c r="E230" s="15">
        <v>5.5739290109999997E-9</v>
      </c>
      <c r="F230" s="13">
        <v>5.712270685</v>
      </c>
      <c r="G230" s="13" t="s">
        <v>2213</v>
      </c>
    </row>
    <row r="231" spans="1:7">
      <c r="A231" s="13" t="s">
        <v>3869</v>
      </c>
      <c r="B231" s="13" t="s">
        <v>503</v>
      </c>
      <c r="C231" s="10" t="s">
        <v>3560</v>
      </c>
      <c r="D231" s="13">
        <v>41</v>
      </c>
      <c r="E231" s="15">
        <v>5.8809383240000003E-9</v>
      </c>
      <c r="F231" s="13">
        <v>5.7031422200000002</v>
      </c>
      <c r="G231" s="13" t="s">
        <v>2213</v>
      </c>
    </row>
    <row r="232" spans="1:7">
      <c r="A232" s="13" t="s">
        <v>3870</v>
      </c>
      <c r="B232" s="13" t="s">
        <v>3871</v>
      </c>
      <c r="C232" s="10" t="s">
        <v>3560</v>
      </c>
      <c r="D232" s="13">
        <v>72</v>
      </c>
      <c r="E232" s="15">
        <v>6.1168909899999996E-9</v>
      </c>
      <c r="F232" s="13">
        <v>5.6964359509999998</v>
      </c>
      <c r="G232" s="13" t="s">
        <v>2213</v>
      </c>
    </row>
    <row r="233" spans="1:7">
      <c r="A233" s="13" t="s">
        <v>3872</v>
      </c>
      <c r="B233" s="13" t="s">
        <v>503</v>
      </c>
      <c r="C233" s="10" t="s">
        <v>3560</v>
      </c>
      <c r="D233" s="13">
        <v>87</v>
      </c>
      <c r="E233" s="15">
        <v>6.4375837180000002E-9</v>
      </c>
      <c r="F233" s="13">
        <v>5.6877133840000003</v>
      </c>
      <c r="G233" s="13" t="s">
        <v>2213</v>
      </c>
    </row>
    <row r="234" spans="1:7">
      <c r="A234" s="13" t="s">
        <v>3873</v>
      </c>
      <c r="B234" s="13" t="s">
        <v>3874</v>
      </c>
      <c r="C234" s="10" t="s">
        <v>3560</v>
      </c>
      <c r="D234" s="13">
        <v>35</v>
      </c>
      <c r="E234" s="15">
        <v>7.2188109340000002E-9</v>
      </c>
      <c r="F234" s="13">
        <v>5.6681159919999997</v>
      </c>
      <c r="G234" s="13" t="s">
        <v>2213</v>
      </c>
    </row>
    <row r="235" spans="1:7">
      <c r="A235" s="13" t="s">
        <v>3875</v>
      </c>
      <c r="B235" s="13" t="s">
        <v>3876</v>
      </c>
      <c r="C235" s="10" t="s">
        <v>3560</v>
      </c>
      <c r="D235" s="13">
        <v>45</v>
      </c>
      <c r="E235" s="15">
        <v>7.4041019259999996E-9</v>
      </c>
      <c r="F235" s="13">
        <v>5.6637709579999997</v>
      </c>
      <c r="G235" s="13" t="s">
        <v>2213</v>
      </c>
    </row>
    <row r="236" spans="1:7">
      <c r="A236" s="13" t="s">
        <v>3877</v>
      </c>
      <c r="B236" s="13" t="s">
        <v>3759</v>
      </c>
      <c r="C236" s="10" t="s">
        <v>3560</v>
      </c>
      <c r="D236" s="13">
        <v>95</v>
      </c>
      <c r="E236" s="15">
        <v>7.4716317469999995E-9</v>
      </c>
      <c r="F236" s="13">
        <v>5.662213618</v>
      </c>
      <c r="G236" s="13" t="s">
        <v>2213</v>
      </c>
    </row>
    <row r="237" spans="1:7">
      <c r="A237" s="13" t="s">
        <v>3878</v>
      </c>
      <c r="B237" s="13" t="s">
        <v>3879</v>
      </c>
      <c r="C237" s="10" t="s">
        <v>3560</v>
      </c>
      <c r="D237" s="13">
        <v>131</v>
      </c>
      <c r="E237" s="15">
        <v>8.0986672839999994E-9</v>
      </c>
      <c r="F237" s="13">
        <v>5.648373103</v>
      </c>
      <c r="G237" s="13" t="s">
        <v>2213</v>
      </c>
    </row>
    <row r="238" spans="1:7">
      <c r="A238" s="13" t="s">
        <v>3880</v>
      </c>
      <c r="B238" s="13" t="s">
        <v>3604</v>
      </c>
      <c r="C238" s="10" t="s">
        <v>3560</v>
      </c>
      <c r="D238" s="13">
        <v>17</v>
      </c>
      <c r="E238" s="15">
        <v>8.2545794910000004E-9</v>
      </c>
      <c r="F238" s="13">
        <v>5.6450934090000002</v>
      </c>
      <c r="G238" s="13" t="s">
        <v>2213</v>
      </c>
    </row>
    <row r="239" spans="1:7">
      <c r="A239" s="13" t="s">
        <v>3881</v>
      </c>
      <c r="B239" s="13" t="s">
        <v>3882</v>
      </c>
      <c r="C239" s="10" t="s">
        <v>3560</v>
      </c>
      <c r="D239" s="13">
        <v>192</v>
      </c>
      <c r="E239" s="15">
        <v>8.5473235090000006E-9</v>
      </c>
      <c r="F239" s="13">
        <v>5.6390947389999999</v>
      </c>
      <c r="G239" s="13" t="s">
        <v>2213</v>
      </c>
    </row>
    <row r="240" spans="1:7">
      <c r="A240" s="13" t="s">
        <v>3883</v>
      </c>
      <c r="B240" s="13" t="s">
        <v>3759</v>
      </c>
      <c r="C240" s="10" t="s">
        <v>3560</v>
      </c>
      <c r="D240" s="13">
        <v>4</v>
      </c>
      <c r="E240" s="15">
        <v>8.6958815080000004E-9</v>
      </c>
      <c r="F240" s="13">
        <v>5.6361265149999999</v>
      </c>
      <c r="G240" s="13" t="s">
        <v>2213</v>
      </c>
    </row>
    <row r="241" spans="1:7">
      <c r="A241" s="13" t="s">
        <v>3884</v>
      </c>
      <c r="B241" s="13" t="s">
        <v>503</v>
      </c>
      <c r="C241" s="10" t="s">
        <v>3560</v>
      </c>
      <c r="D241" s="13">
        <v>42</v>
      </c>
      <c r="E241" s="15">
        <v>9.6056312700000005E-9</v>
      </c>
      <c r="F241" s="13">
        <v>5.6189579280000004</v>
      </c>
      <c r="G241" s="13" t="s">
        <v>2213</v>
      </c>
    </row>
    <row r="242" spans="1:7">
      <c r="A242" s="13" t="s">
        <v>3885</v>
      </c>
      <c r="B242" s="13" t="s">
        <v>3886</v>
      </c>
      <c r="C242" s="10" t="s">
        <v>3560</v>
      </c>
      <c r="D242" s="13">
        <v>134</v>
      </c>
      <c r="E242" s="15">
        <v>9.7039496550000008E-9</v>
      </c>
      <c r="F242" s="13">
        <v>5.617197988</v>
      </c>
      <c r="G242" s="13" t="s">
        <v>2213</v>
      </c>
    </row>
    <row r="243" spans="1:7">
      <c r="A243" s="13" t="s">
        <v>3887</v>
      </c>
      <c r="B243" s="13" t="s">
        <v>3577</v>
      </c>
      <c r="C243" s="10" t="s">
        <v>3560</v>
      </c>
      <c r="D243" s="13">
        <v>38</v>
      </c>
      <c r="E243" s="15">
        <v>1.1856291700000001E-8</v>
      </c>
      <c r="F243" s="13">
        <v>5.5824705049999999</v>
      </c>
      <c r="G243" s="13" t="s">
        <v>2213</v>
      </c>
    </row>
    <row r="244" spans="1:7">
      <c r="A244" s="13" t="s">
        <v>3888</v>
      </c>
      <c r="B244" s="13" t="s">
        <v>503</v>
      </c>
      <c r="C244" s="10" t="s">
        <v>3560</v>
      </c>
      <c r="D244" s="13">
        <v>22</v>
      </c>
      <c r="E244" s="15">
        <v>1.3882425750000001E-8</v>
      </c>
      <c r="F244" s="13">
        <v>5.5549768750000004</v>
      </c>
      <c r="G244" s="13" t="s">
        <v>2213</v>
      </c>
    </row>
    <row r="245" spans="1:7">
      <c r="A245" s="13" t="s">
        <v>3889</v>
      </c>
      <c r="B245" s="13" t="s">
        <v>503</v>
      </c>
      <c r="C245" s="10" t="s">
        <v>3560</v>
      </c>
      <c r="D245" s="13">
        <v>26</v>
      </c>
      <c r="E245" s="15">
        <v>1.4606069589999999E-8</v>
      </c>
      <c r="F245" s="13">
        <v>5.5460942549999999</v>
      </c>
      <c r="G245" s="13" t="s">
        <v>2213</v>
      </c>
    </row>
    <row r="246" spans="1:7">
      <c r="A246" s="13" t="s">
        <v>3890</v>
      </c>
      <c r="B246" s="13" t="s">
        <v>1980</v>
      </c>
      <c r="C246" s="10" t="s">
        <v>3560</v>
      </c>
      <c r="D246" s="13">
        <v>52</v>
      </c>
      <c r="E246" s="15">
        <v>1.4975205549999999E-8</v>
      </c>
      <c r="F246" s="13">
        <v>5.5417263449999998</v>
      </c>
      <c r="G246" s="13" t="s">
        <v>2213</v>
      </c>
    </row>
    <row r="247" spans="1:7">
      <c r="A247" s="13" t="s">
        <v>3891</v>
      </c>
      <c r="B247" s="13" t="s">
        <v>503</v>
      </c>
      <c r="C247" s="10" t="s">
        <v>3560</v>
      </c>
      <c r="D247" s="13">
        <v>5</v>
      </c>
      <c r="E247" s="15">
        <v>1.6652839570000001E-8</v>
      </c>
      <c r="F247" s="13">
        <v>5.5231069850000001</v>
      </c>
      <c r="G247" s="13" t="s">
        <v>2213</v>
      </c>
    </row>
    <row r="248" spans="1:7">
      <c r="A248" s="13" t="s">
        <v>3892</v>
      </c>
      <c r="B248" s="13" t="s">
        <v>3585</v>
      </c>
      <c r="C248" s="10" t="s">
        <v>3560</v>
      </c>
      <c r="D248" s="13">
        <v>6</v>
      </c>
      <c r="E248" s="15">
        <v>1.8102524580000001E-8</v>
      </c>
      <c r="F248" s="13">
        <v>5.5084288629999998</v>
      </c>
      <c r="G248" s="13" t="s">
        <v>2213</v>
      </c>
    </row>
    <row r="249" spans="1:7">
      <c r="A249" s="13" t="s">
        <v>3893</v>
      </c>
      <c r="B249" s="13" t="s">
        <v>3811</v>
      </c>
      <c r="C249" s="10" t="s">
        <v>3560</v>
      </c>
      <c r="D249" s="13">
        <v>43</v>
      </c>
      <c r="E249" s="15">
        <v>1.8825252500000001E-8</v>
      </c>
      <c r="F249" s="13">
        <v>5.5015320980000002</v>
      </c>
      <c r="G249" s="13" t="s">
        <v>2213</v>
      </c>
    </row>
    <row r="250" spans="1:7">
      <c r="A250" s="13" t="s">
        <v>3894</v>
      </c>
      <c r="B250" s="13" t="s">
        <v>503</v>
      </c>
      <c r="C250" s="10" t="s">
        <v>3560</v>
      </c>
      <c r="D250" s="13">
        <v>7</v>
      </c>
      <c r="E250" s="15">
        <v>1.9056704539999999E-8</v>
      </c>
      <c r="F250" s="13">
        <v>5.4993776350000001</v>
      </c>
      <c r="G250" s="13" t="s">
        <v>2213</v>
      </c>
    </row>
    <row r="251" spans="1:7">
      <c r="A251" s="13" t="s">
        <v>3895</v>
      </c>
      <c r="B251" s="13" t="s">
        <v>3896</v>
      </c>
      <c r="C251" s="10" t="s">
        <v>3560</v>
      </c>
      <c r="D251" s="13">
        <v>18</v>
      </c>
      <c r="E251" s="15">
        <v>1.96908308E-8</v>
      </c>
      <c r="F251" s="13">
        <v>5.4936023860000001</v>
      </c>
      <c r="G251" s="13" t="s">
        <v>2213</v>
      </c>
    </row>
    <row r="252" spans="1:7">
      <c r="A252" s="13" t="s">
        <v>3897</v>
      </c>
      <c r="B252" s="13" t="s">
        <v>3676</v>
      </c>
      <c r="C252" s="10" t="s">
        <v>3560</v>
      </c>
      <c r="D252" s="13">
        <v>130</v>
      </c>
      <c r="E252" s="15">
        <v>2.7126950109999999E-8</v>
      </c>
      <c r="F252" s="13">
        <v>5.4367739400000001</v>
      </c>
      <c r="G252" s="13" t="s">
        <v>2213</v>
      </c>
    </row>
    <row r="253" spans="1:7">
      <c r="A253" s="13" t="s">
        <v>3898</v>
      </c>
      <c r="B253" s="13" t="s">
        <v>503</v>
      </c>
      <c r="C253" s="10" t="s">
        <v>3560</v>
      </c>
      <c r="D253" s="13">
        <v>39</v>
      </c>
      <c r="E253" s="15">
        <v>2.752981052E-8</v>
      </c>
      <c r="F253" s="13">
        <v>5.4341455639999996</v>
      </c>
      <c r="G253" s="13" t="s">
        <v>2213</v>
      </c>
    </row>
    <row r="254" spans="1:7">
      <c r="A254" s="13" t="s">
        <v>3899</v>
      </c>
      <c r="B254" s="13" t="s">
        <v>503</v>
      </c>
      <c r="C254" s="10" t="s">
        <v>3560</v>
      </c>
      <c r="D254" s="13">
        <v>11</v>
      </c>
      <c r="E254" s="15">
        <v>3.188297571E-8</v>
      </c>
      <c r="F254" s="13">
        <v>5.4079057830000004</v>
      </c>
      <c r="G254" s="13" t="s">
        <v>2213</v>
      </c>
    </row>
    <row r="255" spans="1:7">
      <c r="A255" s="13" t="s">
        <v>3900</v>
      </c>
      <c r="B255" s="13" t="s">
        <v>503</v>
      </c>
      <c r="C255" s="10" t="s">
        <v>3560</v>
      </c>
      <c r="D255" s="13">
        <v>6</v>
      </c>
      <c r="E255" s="15">
        <v>3.4466354479999998E-8</v>
      </c>
      <c r="F255" s="13">
        <v>5.3939309709999996</v>
      </c>
      <c r="G255" s="13" t="s">
        <v>2213</v>
      </c>
    </row>
    <row r="256" spans="1:7">
      <c r="A256" s="13" t="s">
        <v>3901</v>
      </c>
      <c r="B256" s="13" t="s">
        <v>503</v>
      </c>
      <c r="C256" s="10" t="s">
        <v>3560</v>
      </c>
      <c r="D256" s="13">
        <v>14</v>
      </c>
      <c r="E256" s="15">
        <v>3.7310137319999997E-8</v>
      </c>
      <c r="F256" s="13">
        <v>5.3796753669999999</v>
      </c>
      <c r="G256" s="13" t="s">
        <v>2213</v>
      </c>
    </row>
    <row r="257" spans="1:7">
      <c r="A257" s="13" t="s">
        <v>3902</v>
      </c>
      <c r="B257" s="13" t="s">
        <v>3903</v>
      </c>
      <c r="C257" s="10" t="s">
        <v>3560</v>
      </c>
      <c r="D257" s="13">
        <v>110</v>
      </c>
      <c r="E257" s="15">
        <v>3.9609826559999997E-8</v>
      </c>
      <c r="F257" s="13">
        <v>5.3688969799999997</v>
      </c>
      <c r="G257" s="13" t="s">
        <v>2213</v>
      </c>
    </row>
    <row r="258" spans="1:7">
      <c r="A258" s="13" t="s">
        <v>3904</v>
      </c>
      <c r="B258" s="13" t="s">
        <v>3621</v>
      </c>
      <c r="C258" s="10" t="s">
        <v>3560</v>
      </c>
      <c r="D258" s="13">
        <v>202</v>
      </c>
      <c r="E258" s="15">
        <v>3.9694140220000003E-8</v>
      </c>
      <c r="F258" s="13">
        <v>5.3685134300000001</v>
      </c>
      <c r="G258" s="13" t="s">
        <v>2213</v>
      </c>
    </row>
    <row r="259" spans="1:7">
      <c r="A259" s="13" t="s">
        <v>3905</v>
      </c>
      <c r="B259" s="13" t="s">
        <v>503</v>
      </c>
      <c r="C259" s="10" t="s">
        <v>3560</v>
      </c>
      <c r="D259" s="13">
        <v>13</v>
      </c>
      <c r="E259" s="15">
        <v>4.3431268269999997E-8</v>
      </c>
      <c r="F259" s="13">
        <v>5.3522598590000001</v>
      </c>
      <c r="G259" s="13" t="s">
        <v>2213</v>
      </c>
    </row>
    <row r="260" spans="1:7">
      <c r="A260" s="13" t="s">
        <v>3906</v>
      </c>
      <c r="B260" s="13" t="s">
        <v>503</v>
      </c>
      <c r="C260" s="10" t="s">
        <v>3560</v>
      </c>
      <c r="D260" s="13">
        <v>113</v>
      </c>
      <c r="E260" s="15">
        <v>4.353377155E-8</v>
      </c>
      <c r="F260" s="13">
        <v>5.351833397</v>
      </c>
      <c r="G260" s="13" t="s">
        <v>2213</v>
      </c>
    </row>
    <row r="261" spans="1:7">
      <c r="A261" s="13" t="s">
        <v>3907</v>
      </c>
      <c r="B261" s="13" t="s">
        <v>3908</v>
      </c>
      <c r="C261" s="10" t="s">
        <v>3560</v>
      </c>
      <c r="D261" s="13">
        <v>44</v>
      </c>
      <c r="E261" s="15">
        <v>4.5920646429999999E-8</v>
      </c>
      <c r="F261" s="13">
        <v>5.3421683619999998</v>
      </c>
      <c r="G261" s="13" t="s">
        <v>2213</v>
      </c>
    </row>
    <row r="262" spans="1:7">
      <c r="A262" s="13" t="s">
        <v>3909</v>
      </c>
      <c r="B262" s="13" t="s">
        <v>3910</v>
      </c>
      <c r="C262" s="10" t="s">
        <v>3560</v>
      </c>
      <c r="D262" s="13">
        <v>37</v>
      </c>
      <c r="E262" s="15">
        <v>4.9412573610000002E-8</v>
      </c>
      <c r="F262" s="13">
        <v>5.3288710149999998</v>
      </c>
      <c r="G262" s="13" t="s">
        <v>2213</v>
      </c>
    </row>
    <row r="263" spans="1:7">
      <c r="A263" s="13" t="s">
        <v>3911</v>
      </c>
      <c r="B263" s="13" t="s">
        <v>503</v>
      </c>
      <c r="C263" s="10" t="s">
        <v>3560</v>
      </c>
      <c r="D263" s="13">
        <v>30</v>
      </c>
      <c r="E263" s="15">
        <v>5.5384902359999999E-8</v>
      </c>
      <c r="F263" s="13">
        <v>5.3081066850000003</v>
      </c>
      <c r="G263" s="13" t="s">
        <v>2213</v>
      </c>
    </row>
    <row r="264" spans="1:7">
      <c r="A264" s="13" t="s">
        <v>3912</v>
      </c>
      <c r="B264" s="13" t="s">
        <v>3913</v>
      </c>
      <c r="C264" s="10" t="s">
        <v>3560</v>
      </c>
      <c r="D264" s="13">
        <v>1</v>
      </c>
      <c r="E264" s="15">
        <v>5.6869822950000001E-8</v>
      </c>
      <c r="F264" s="13">
        <v>5.3032809820000004</v>
      </c>
      <c r="G264" s="13" t="s">
        <v>2213</v>
      </c>
    </row>
    <row r="265" spans="1:7">
      <c r="A265" s="13" t="s">
        <v>3914</v>
      </c>
      <c r="B265" s="13" t="s">
        <v>503</v>
      </c>
      <c r="C265" s="10" t="s">
        <v>3560</v>
      </c>
      <c r="D265" s="13">
        <v>5</v>
      </c>
      <c r="E265" s="15">
        <v>5.6907809109999998E-8</v>
      </c>
      <c r="F265" s="13">
        <v>5.30315914</v>
      </c>
      <c r="G265" s="13" t="s">
        <v>2213</v>
      </c>
    </row>
    <row r="266" spans="1:7">
      <c r="A266" s="13" t="s">
        <v>3915</v>
      </c>
      <c r="B266" s="13" t="s">
        <v>503</v>
      </c>
      <c r="C266" s="10" t="s">
        <v>3560</v>
      </c>
      <c r="D266" s="13">
        <v>103</v>
      </c>
      <c r="E266" s="15">
        <v>5.7849035270000003E-8</v>
      </c>
      <c r="F266" s="13">
        <v>5.300165002</v>
      </c>
      <c r="G266" s="13" t="s">
        <v>2213</v>
      </c>
    </row>
    <row r="267" spans="1:7">
      <c r="A267" s="13" t="s">
        <v>3916</v>
      </c>
      <c r="B267" s="13" t="s">
        <v>503</v>
      </c>
      <c r="C267" s="10" t="s">
        <v>3560</v>
      </c>
      <c r="D267" s="13">
        <v>12</v>
      </c>
      <c r="E267" s="15">
        <v>5.9381237889999997E-8</v>
      </c>
      <c r="F267" s="13">
        <v>5.2953902949999998</v>
      </c>
      <c r="G267" s="13" t="s">
        <v>2213</v>
      </c>
    </row>
    <row r="268" spans="1:7">
      <c r="A268" s="13" t="s">
        <v>3917</v>
      </c>
      <c r="B268" s="13" t="s">
        <v>503</v>
      </c>
      <c r="C268" s="10" t="s">
        <v>3560</v>
      </c>
      <c r="D268" s="13">
        <v>6</v>
      </c>
      <c r="E268" s="15">
        <v>6.1036265079999999E-8</v>
      </c>
      <c r="F268" s="13">
        <v>5.290364952</v>
      </c>
      <c r="G268" s="13" t="s">
        <v>2213</v>
      </c>
    </row>
    <row r="269" spans="1:7">
      <c r="A269" s="13" t="s">
        <v>3918</v>
      </c>
      <c r="B269" s="13" t="s">
        <v>503</v>
      </c>
      <c r="C269" s="10" t="s">
        <v>3560</v>
      </c>
      <c r="D269" s="13">
        <v>12</v>
      </c>
      <c r="E269" s="15">
        <v>7.1435838610000002E-8</v>
      </c>
      <c r="F269" s="13">
        <v>5.2615169990000004</v>
      </c>
      <c r="G269" s="13" t="s">
        <v>2213</v>
      </c>
    </row>
    <row r="270" spans="1:7">
      <c r="A270" s="13" t="s">
        <v>3919</v>
      </c>
      <c r="B270" s="13" t="s">
        <v>3920</v>
      </c>
      <c r="C270" s="10" t="s">
        <v>3560</v>
      </c>
      <c r="D270" s="13">
        <v>13</v>
      </c>
      <c r="E270" s="15">
        <v>8.2854341489999998E-8</v>
      </c>
      <c r="F270" s="13">
        <v>5.2341913890000002</v>
      </c>
      <c r="G270" s="13" t="s">
        <v>2213</v>
      </c>
    </row>
    <row r="271" spans="1:7">
      <c r="A271" s="13" t="s">
        <v>3921</v>
      </c>
      <c r="B271" s="13" t="s">
        <v>503</v>
      </c>
      <c r="C271" s="10" t="s">
        <v>3560</v>
      </c>
      <c r="D271" s="13">
        <v>5</v>
      </c>
      <c r="E271" s="15">
        <v>8.3553855430000006E-8</v>
      </c>
      <c r="F271" s="13">
        <v>5.2326381059999996</v>
      </c>
      <c r="G271" s="13" t="s">
        <v>2213</v>
      </c>
    </row>
    <row r="272" spans="1:7">
      <c r="A272" s="13" t="s">
        <v>3922</v>
      </c>
      <c r="B272" s="13" t="s">
        <v>503</v>
      </c>
      <c r="C272" s="10" t="s">
        <v>3560</v>
      </c>
      <c r="D272" s="13">
        <v>92</v>
      </c>
      <c r="E272" s="15">
        <v>8.8459242539999997E-8</v>
      </c>
      <c r="F272" s="13">
        <v>5.2220862940000004</v>
      </c>
      <c r="G272" s="13" t="s">
        <v>2213</v>
      </c>
    </row>
    <row r="273" spans="1:7">
      <c r="A273" s="13" t="s">
        <v>3923</v>
      </c>
      <c r="B273" s="13" t="s">
        <v>3924</v>
      </c>
      <c r="C273" s="10" t="s">
        <v>3560</v>
      </c>
      <c r="D273" s="13">
        <v>28</v>
      </c>
      <c r="E273" s="15">
        <v>9.3533248770000007E-8</v>
      </c>
      <c r="F273" s="13">
        <v>5.211751026</v>
      </c>
      <c r="G273" s="13" t="s">
        <v>2213</v>
      </c>
    </row>
    <row r="274" spans="1:7">
      <c r="A274" s="13" t="s">
        <v>3925</v>
      </c>
      <c r="B274" s="13" t="s">
        <v>3926</v>
      </c>
      <c r="C274" s="10" t="s">
        <v>3560</v>
      </c>
      <c r="D274" s="13">
        <v>14</v>
      </c>
      <c r="E274" s="15">
        <v>9.8922076310000005E-8</v>
      </c>
      <c r="F274" s="13">
        <v>5.2013518440000004</v>
      </c>
      <c r="G274" s="13" t="s">
        <v>2213</v>
      </c>
    </row>
    <row r="275" spans="1:7">
      <c r="A275" s="13" t="s">
        <v>3927</v>
      </c>
      <c r="B275" s="13" t="s">
        <v>3598</v>
      </c>
      <c r="C275" s="10" t="s">
        <v>3560</v>
      </c>
      <c r="D275" s="13">
        <v>15</v>
      </c>
      <c r="E275" s="15">
        <v>9.9739624869999998E-8</v>
      </c>
      <c r="F275" s="13">
        <v>5.1998222030000001</v>
      </c>
      <c r="G275" s="13" t="s">
        <v>2213</v>
      </c>
    </row>
    <row r="276" spans="1:7">
      <c r="A276" s="13" t="s">
        <v>3928</v>
      </c>
      <c r="B276" s="13" t="s">
        <v>3676</v>
      </c>
      <c r="C276" s="10" t="s">
        <v>3560</v>
      </c>
      <c r="D276" s="13">
        <v>40</v>
      </c>
      <c r="E276" s="15">
        <v>1.2990020459999999E-7</v>
      </c>
      <c r="F276" s="13">
        <v>5.1504946030000003</v>
      </c>
      <c r="G276" s="13" t="s">
        <v>2213</v>
      </c>
    </row>
    <row r="277" spans="1:7">
      <c r="A277" s="13" t="s">
        <v>3929</v>
      </c>
      <c r="B277" s="13" t="s">
        <v>3930</v>
      </c>
      <c r="C277" s="10" t="s">
        <v>3560</v>
      </c>
      <c r="D277" s="13">
        <v>28</v>
      </c>
      <c r="E277" s="15">
        <v>1.314639945E-7</v>
      </c>
      <c r="F277" s="13">
        <v>5.148249946</v>
      </c>
      <c r="G277" s="13" t="s">
        <v>2213</v>
      </c>
    </row>
    <row r="278" spans="1:7">
      <c r="A278" s="13" t="s">
        <v>3931</v>
      </c>
      <c r="B278" s="13" t="s">
        <v>503</v>
      </c>
      <c r="C278" s="10" t="s">
        <v>3560</v>
      </c>
      <c r="D278" s="13">
        <v>2</v>
      </c>
      <c r="E278" s="15">
        <v>1.3902942540000001E-7</v>
      </c>
      <c r="F278" s="13">
        <v>5.1377422839999998</v>
      </c>
      <c r="G278" s="13" t="s">
        <v>2213</v>
      </c>
    </row>
    <row r="279" spans="1:7">
      <c r="A279" s="13" t="s">
        <v>3932</v>
      </c>
      <c r="B279" s="13" t="s">
        <v>503</v>
      </c>
      <c r="C279" s="10" t="s">
        <v>3560</v>
      </c>
      <c r="D279" s="13">
        <v>8</v>
      </c>
      <c r="E279" s="15">
        <v>1.4431312539999999E-7</v>
      </c>
      <c r="F279" s="13">
        <v>5.1307263519999999</v>
      </c>
      <c r="G279" s="13" t="s">
        <v>2213</v>
      </c>
    </row>
    <row r="280" spans="1:7">
      <c r="A280" s="13" t="s">
        <v>3933</v>
      </c>
      <c r="B280" s="13" t="s">
        <v>3811</v>
      </c>
      <c r="C280" s="10" t="s">
        <v>3560</v>
      </c>
      <c r="D280" s="13">
        <v>35</v>
      </c>
      <c r="E280" s="15">
        <v>1.5014072320000001E-7</v>
      </c>
      <c r="F280" s="13">
        <v>5.1232702699999999</v>
      </c>
      <c r="G280" s="13" t="s">
        <v>2213</v>
      </c>
    </row>
    <row r="281" spans="1:7">
      <c r="A281" s="13" t="s">
        <v>3934</v>
      </c>
      <c r="B281" s="13" t="s">
        <v>503</v>
      </c>
      <c r="C281" s="10" t="s">
        <v>3560</v>
      </c>
      <c r="D281" s="13">
        <v>46</v>
      </c>
      <c r="E281" s="15">
        <v>1.5218648989999999E-7</v>
      </c>
      <c r="F281" s="13">
        <v>5.1207189570000002</v>
      </c>
      <c r="G281" s="13" t="s">
        <v>2213</v>
      </c>
    </row>
    <row r="282" spans="1:7">
      <c r="A282" s="13" t="s">
        <v>3935</v>
      </c>
      <c r="B282" s="13" t="s">
        <v>503</v>
      </c>
      <c r="C282" s="10" t="s">
        <v>3560</v>
      </c>
      <c r="D282" s="13">
        <v>36</v>
      </c>
      <c r="E282" s="15">
        <v>1.5239158830000001E-7</v>
      </c>
      <c r="F282" s="13">
        <v>5.1204650039999997</v>
      </c>
      <c r="G282" s="13" t="s">
        <v>2213</v>
      </c>
    </row>
    <row r="283" spans="1:7">
      <c r="A283" s="13" t="s">
        <v>3936</v>
      </c>
      <c r="B283" s="13" t="s">
        <v>503</v>
      </c>
      <c r="C283" s="10" t="s">
        <v>3560</v>
      </c>
      <c r="D283" s="13">
        <v>14</v>
      </c>
      <c r="E283" s="15">
        <v>1.800618554E-7</v>
      </c>
      <c r="F283" s="13">
        <v>5.0889119770000004</v>
      </c>
      <c r="G283" s="13" t="s">
        <v>2213</v>
      </c>
    </row>
    <row r="284" spans="1:7">
      <c r="A284" s="13" t="s">
        <v>3937</v>
      </c>
      <c r="B284" s="13" t="s">
        <v>3938</v>
      </c>
      <c r="C284" s="10" t="s">
        <v>3560</v>
      </c>
      <c r="D284" s="13">
        <v>11</v>
      </c>
      <c r="E284" s="15">
        <v>1.9261435040000001E-7</v>
      </c>
      <c r="F284" s="13">
        <v>5.0761157350000001</v>
      </c>
      <c r="G284" s="13" t="s">
        <v>2213</v>
      </c>
    </row>
    <row r="285" spans="1:7">
      <c r="A285" s="13" t="s">
        <v>3939</v>
      </c>
      <c r="B285" s="13" t="s">
        <v>3851</v>
      </c>
      <c r="C285" s="10" t="s">
        <v>3560</v>
      </c>
      <c r="D285" s="13">
        <v>46</v>
      </c>
      <c r="E285" s="15">
        <v>2.0223191869999999E-7</v>
      </c>
      <c r="F285" s="13">
        <v>5.0668447749999999</v>
      </c>
      <c r="G285" s="13" t="s">
        <v>2213</v>
      </c>
    </row>
    <row r="286" spans="1:7">
      <c r="A286" s="13" t="s">
        <v>3940</v>
      </c>
      <c r="B286" s="13" t="s">
        <v>503</v>
      </c>
      <c r="C286" s="10" t="s">
        <v>3560</v>
      </c>
      <c r="D286" s="13">
        <v>13</v>
      </c>
      <c r="E286" s="15">
        <v>2.0545346949999999E-7</v>
      </c>
      <c r="F286" s="13">
        <v>5.0638342529999996</v>
      </c>
      <c r="G286" s="13" t="s">
        <v>2213</v>
      </c>
    </row>
    <row r="287" spans="1:7">
      <c r="A287" s="13" t="s">
        <v>3941</v>
      </c>
      <c r="B287" s="13" t="s">
        <v>503</v>
      </c>
      <c r="C287" s="10" t="s">
        <v>3560</v>
      </c>
      <c r="D287" s="13">
        <v>1</v>
      </c>
      <c r="E287" s="15">
        <v>2.1411927490000001E-7</v>
      </c>
      <c r="F287" s="13">
        <v>5.0559566760000001</v>
      </c>
      <c r="G287" s="13" t="s">
        <v>2213</v>
      </c>
    </row>
    <row r="288" spans="1:7">
      <c r="A288" s="13" t="s">
        <v>3942</v>
      </c>
      <c r="B288" s="13" t="s">
        <v>503</v>
      </c>
      <c r="C288" s="10" t="s">
        <v>3560</v>
      </c>
      <c r="D288" s="13">
        <v>1</v>
      </c>
      <c r="E288" s="15">
        <v>2.224134637E-7</v>
      </c>
      <c r="F288" s="13">
        <v>5.0486998700000001</v>
      </c>
      <c r="G288" s="13" t="s">
        <v>2213</v>
      </c>
    </row>
    <row r="289" spans="1:7">
      <c r="A289" s="13" t="s">
        <v>3943</v>
      </c>
      <c r="B289" s="13" t="s">
        <v>503</v>
      </c>
      <c r="C289" s="10" t="s">
        <v>3560</v>
      </c>
      <c r="D289" s="13">
        <v>2</v>
      </c>
      <c r="E289" s="15">
        <v>2.4208039879999998E-7</v>
      </c>
      <c r="F289" s="13">
        <v>5.0324856740000001</v>
      </c>
      <c r="G289" s="13" t="s">
        <v>2213</v>
      </c>
    </row>
    <row r="290" spans="1:7">
      <c r="A290" s="13" t="s">
        <v>3944</v>
      </c>
      <c r="B290" s="13" t="s">
        <v>3945</v>
      </c>
      <c r="C290" s="10" t="s">
        <v>3560</v>
      </c>
      <c r="D290" s="13">
        <v>154</v>
      </c>
      <c r="E290" s="15">
        <v>2.6374384529999999E-7</v>
      </c>
      <c r="F290" s="13">
        <v>5.0160348340000001</v>
      </c>
      <c r="G290" s="13" t="s">
        <v>2213</v>
      </c>
    </row>
    <row r="291" spans="1:7">
      <c r="A291" s="13" t="s">
        <v>3946</v>
      </c>
      <c r="B291" s="13" t="s">
        <v>503</v>
      </c>
      <c r="C291" s="10" t="s">
        <v>3560</v>
      </c>
      <c r="D291" s="13">
        <v>2</v>
      </c>
      <c r="E291" s="15">
        <v>2.795646135E-7</v>
      </c>
      <c r="F291" s="13">
        <v>5.004824588</v>
      </c>
      <c r="G291" s="13" t="s">
        <v>2213</v>
      </c>
    </row>
    <row r="292" spans="1:7">
      <c r="A292" s="13" t="s">
        <v>3947</v>
      </c>
      <c r="B292" s="13" t="s">
        <v>503</v>
      </c>
      <c r="C292" s="10" t="s">
        <v>3560</v>
      </c>
      <c r="D292" s="13">
        <v>42</v>
      </c>
      <c r="E292" s="15">
        <v>2.8403016020000002E-7</v>
      </c>
      <c r="F292" s="13">
        <v>5.0017710380000002</v>
      </c>
      <c r="G292" s="13" t="s">
        <v>2213</v>
      </c>
    </row>
    <row r="293" spans="1:7">
      <c r="A293" s="13" t="s">
        <v>3948</v>
      </c>
      <c r="B293" s="13" t="s">
        <v>503</v>
      </c>
      <c r="C293" s="10" t="s">
        <v>3560</v>
      </c>
      <c r="D293" s="13">
        <v>4</v>
      </c>
      <c r="E293" s="15">
        <v>2.9843169550000002E-7</v>
      </c>
      <c r="F293" s="13">
        <v>4.9922292849999996</v>
      </c>
      <c r="G293" s="13" t="s">
        <v>2213</v>
      </c>
    </row>
    <row r="294" spans="1:7">
      <c r="A294" s="13" t="s">
        <v>3949</v>
      </c>
      <c r="B294" s="13" t="s">
        <v>503</v>
      </c>
      <c r="C294" s="10" t="s">
        <v>3560</v>
      </c>
      <c r="D294" s="13">
        <v>23</v>
      </c>
      <c r="E294" s="15">
        <v>3.0447531939999998E-7</v>
      </c>
      <c r="F294" s="13">
        <v>4.9883566750000004</v>
      </c>
      <c r="G294" s="13" t="s">
        <v>2213</v>
      </c>
    </row>
    <row r="295" spans="1:7">
      <c r="A295" s="13" t="s">
        <v>3950</v>
      </c>
      <c r="B295" s="13" t="s">
        <v>503</v>
      </c>
      <c r="C295" s="10" t="s">
        <v>3560</v>
      </c>
      <c r="D295" s="13">
        <v>29</v>
      </c>
      <c r="E295" s="15">
        <v>3.3445513270000001E-7</v>
      </c>
      <c r="F295" s="13">
        <v>4.9701792679999999</v>
      </c>
      <c r="G295" s="13" t="s">
        <v>2213</v>
      </c>
    </row>
    <row r="296" spans="1:7">
      <c r="A296" s="13" t="s">
        <v>3951</v>
      </c>
      <c r="B296" s="13" t="s">
        <v>503</v>
      </c>
      <c r="C296" s="10" t="s">
        <v>3560</v>
      </c>
      <c r="D296" s="13">
        <v>4</v>
      </c>
      <c r="E296" s="15">
        <v>3.5438401910000002E-7</v>
      </c>
      <c r="F296" s="13">
        <v>4.9589456140000001</v>
      </c>
      <c r="G296" s="13" t="s">
        <v>2213</v>
      </c>
    </row>
    <row r="297" spans="1:7">
      <c r="A297" s="13" t="s">
        <v>3952</v>
      </c>
      <c r="B297" s="13" t="s">
        <v>3953</v>
      </c>
      <c r="C297" s="10" t="s">
        <v>3560</v>
      </c>
      <c r="D297" s="13">
        <v>177</v>
      </c>
      <c r="E297" s="15">
        <v>4.0897158949999998E-7</v>
      </c>
      <c r="F297" s="13">
        <v>4.9310368100000002</v>
      </c>
      <c r="G297" s="13" t="s">
        <v>2213</v>
      </c>
    </row>
    <row r="298" spans="1:7">
      <c r="A298" s="13" t="s">
        <v>3954</v>
      </c>
      <c r="B298" s="13" t="s">
        <v>3955</v>
      </c>
      <c r="C298" s="10" t="s">
        <v>3560</v>
      </c>
      <c r="D298" s="13">
        <v>204</v>
      </c>
      <c r="E298" s="15">
        <v>4.4842454400000001E-7</v>
      </c>
      <c r="F298" s="13">
        <v>4.9130182859999998</v>
      </c>
      <c r="G298" s="13" t="s">
        <v>2213</v>
      </c>
    </row>
    <row r="299" spans="1:7">
      <c r="A299" s="13" t="s">
        <v>3956</v>
      </c>
      <c r="B299" s="13" t="s">
        <v>503</v>
      </c>
      <c r="C299" s="10" t="s">
        <v>3560</v>
      </c>
      <c r="D299" s="13">
        <v>5</v>
      </c>
      <c r="E299" s="15">
        <v>4.9592478919999995E-7</v>
      </c>
      <c r="F299" s="13">
        <v>4.8932486620000004</v>
      </c>
      <c r="G299" s="13" t="s">
        <v>2213</v>
      </c>
    </row>
    <row r="300" spans="1:7">
      <c r="A300" s="13" t="s">
        <v>3957</v>
      </c>
      <c r="B300" s="13" t="s">
        <v>3958</v>
      </c>
      <c r="C300" s="10" t="s">
        <v>3560</v>
      </c>
      <c r="D300" s="13">
        <v>29</v>
      </c>
      <c r="E300" s="15">
        <v>5.1122178519999995E-7</v>
      </c>
      <c r="F300" s="13">
        <v>4.8872689889999998</v>
      </c>
      <c r="G300" s="13" t="s">
        <v>2213</v>
      </c>
    </row>
    <row r="301" spans="1:7">
      <c r="A301" s="13" t="s">
        <v>3959</v>
      </c>
      <c r="B301" s="13" t="s">
        <v>3720</v>
      </c>
      <c r="C301" s="10" t="s">
        <v>3560</v>
      </c>
      <c r="D301" s="13">
        <v>15</v>
      </c>
      <c r="E301" s="15">
        <v>5.6996900259999996E-7</v>
      </c>
      <c r="F301" s="13">
        <v>4.8658016479999997</v>
      </c>
      <c r="G301" s="13" t="s">
        <v>2213</v>
      </c>
    </row>
    <row r="302" spans="1:7">
      <c r="A302" s="13" t="s">
        <v>3960</v>
      </c>
      <c r="B302" s="13" t="s">
        <v>3961</v>
      </c>
      <c r="C302" s="10" t="s">
        <v>3560</v>
      </c>
      <c r="D302" s="13">
        <v>125</v>
      </c>
      <c r="E302" s="15">
        <v>6.6829828019999997E-7</v>
      </c>
      <c r="F302" s="13">
        <v>4.834233459</v>
      </c>
      <c r="G302" s="13" t="s">
        <v>2213</v>
      </c>
    </row>
    <row r="303" spans="1:7">
      <c r="A303" s="13" t="s">
        <v>3962</v>
      </c>
      <c r="B303" s="13" t="s">
        <v>3963</v>
      </c>
      <c r="C303" s="10" t="s">
        <v>3560</v>
      </c>
      <c r="D303" s="13">
        <v>15</v>
      </c>
      <c r="E303" s="15">
        <v>6.7361730799999999E-7</v>
      </c>
      <c r="F303" s="13">
        <v>4.8326560079999998</v>
      </c>
      <c r="G303" s="13" t="s">
        <v>2213</v>
      </c>
    </row>
    <row r="304" spans="1:7">
      <c r="A304" s="13" t="s">
        <v>3964</v>
      </c>
      <c r="B304" s="13" t="s">
        <v>503</v>
      </c>
      <c r="C304" s="10" t="s">
        <v>3560</v>
      </c>
      <c r="D304" s="13">
        <v>11</v>
      </c>
      <c r="E304" s="15">
        <v>6.9179635809999998E-7</v>
      </c>
      <c r="F304" s="13">
        <v>4.8273536850000003</v>
      </c>
      <c r="G304" s="13" t="s">
        <v>2213</v>
      </c>
    </row>
    <row r="305" spans="1:7">
      <c r="A305" s="13" t="s">
        <v>3965</v>
      </c>
      <c r="B305" s="13" t="s">
        <v>3551</v>
      </c>
      <c r="C305" s="10" t="s">
        <v>3560</v>
      </c>
      <c r="D305" s="13">
        <v>100</v>
      </c>
      <c r="E305" s="15">
        <v>6.9441216329999995E-7</v>
      </c>
      <c r="F305" s="13">
        <v>4.8266017779999997</v>
      </c>
      <c r="G305" s="13" t="s">
        <v>2213</v>
      </c>
    </row>
    <row r="306" spans="1:7">
      <c r="A306" s="13" t="s">
        <v>3966</v>
      </c>
      <c r="B306" s="13" t="s">
        <v>503</v>
      </c>
      <c r="C306" s="10" t="s">
        <v>3560</v>
      </c>
      <c r="D306" s="13">
        <v>1</v>
      </c>
      <c r="E306" s="15">
        <v>7.07631637E-7</v>
      </c>
      <c r="F306" s="13">
        <v>4.822843056</v>
      </c>
      <c r="G306" s="13" t="s">
        <v>2213</v>
      </c>
    </row>
    <row r="307" spans="1:7">
      <c r="A307" s="13" t="s">
        <v>3967</v>
      </c>
      <c r="B307" s="13" t="s">
        <v>3968</v>
      </c>
      <c r="C307" s="10" t="s">
        <v>3560</v>
      </c>
      <c r="D307" s="13">
        <v>244</v>
      </c>
      <c r="E307" s="15">
        <v>7.4124747100000003E-7</v>
      </c>
      <c r="F307" s="13">
        <v>4.8135809700000003</v>
      </c>
      <c r="G307" s="13" t="s">
        <v>2213</v>
      </c>
    </row>
    <row r="308" spans="1:7">
      <c r="A308" s="13" t="s">
        <v>3969</v>
      </c>
      <c r="B308" s="13" t="s">
        <v>3970</v>
      </c>
      <c r="C308" s="10" t="s">
        <v>3560</v>
      </c>
      <c r="D308" s="13">
        <v>9</v>
      </c>
      <c r="E308" s="15">
        <v>7.4991686709999997E-7</v>
      </c>
      <c r="F308" s="13">
        <v>4.8112578470000003</v>
      </c>
      <c r="G308" s="13" t="s">
        <v>2213</v>
      </c>
    </row>
    <row r="309" spans="1:7">
      <c r="A309" s="13" t="s">
        <v>3971</v>
      </c>
      <c r="B309" s="13" t="s">
        <v>3961</v>
      </c>
      <c r="C309" s="10" t="s">
        <v>3560</v>
      </c>
      <c r="D309" s="13">
        <v>23</v>
      </c>
      <c r="E309" s="15">
        <v>8.4690745119999996E-7</v>
      </c>
      <c r="F309" s="13">
        <v>4.7868948839999996</v>
      </c>
      <c r="G309" s="13" t="s">
        <v>2213</v>
      </c>
    </row>
    <row r="310" spans="1:7">
      <c r="A310" s="13" t="s">
        <v>3972</v>
      </c>
      <c r="B310" s="13" t="s">
        <v>503</v>
      </c>
      <c r="C310" s="10" t="s">
        <v>3560</v>
      </c>
      <c r="D310" s="13">
        <v>5</v>
      </c>
      <c r="E310" s="15">
        <v>8.6393846820000004E-7</v>
      </c>
      <c r="F310" s="13">
        <v>4.7828958159999999</v>
      </c>
      <c r="G310" s="13" t="s">
        <v>2213</v>
      </c>
    </row>
    <row r="311" spans="1:7">
      <c r="A311" s="13" t="s">
        <v>3973</v>
      </c>
      <c r="B311" s="13" t="s">
        <v>503</v>
      </c>
      <c r="C311" s="10" t="s">
        <v>3560</v>
      </c>
      <c r="D311" s="13">
        <v>6</v>
      </c>
      <c r="E311" s="15">
        <v>8.8232306789999997E-7</v>
      </c>
      <c r="F311" s="13">
        <v>4.7786630700000003</v>
      </c>
      <c r="G311" s="13" t="s">
        <v>2213</v>
      </c>
    </row>
    <row r="312" spans="1:7">
      <c r="A312" s="13" t="s">
        <v>3974</v>
      </c>
      <c r="B312" s="13" t="s">
        <v>3551</v>
      </c>
      <c r="C312" s="10" t="s">
        <v>3560</v>
      </c>
      <c r="D312" s="13">
        <v>196</v>
      </c>
      <c r="E312" s="15">
        <v>8.8760011359999999E-7</v>
      </c>
      <c r="F312" s="13">
        <v>4.7774637699999998</v>
      </c>
      <c r="G312" s="13" t="s">
        <v>2213</v>
      </c>
    </row>
    <row r="313" spans="1:7">
      <c r="A313" s="13" t="s">
        <v>3975</v>
      </c>
      <c r="B313" s="13" t="s">
        <v>503</v>
      </c>
      <c r="C313" s="10" t="s">
        <v>3560</v>
      </c>
      <c r="D313" s="13">
        <v>33</v>
      </c>
      <c r="E313" s="15">
        <v>9.6815594199999995E-7</v>
      </c>
      <c r="F313" s="13">
        <v>4.7599601480000002</v>
      </c>
      <c r="G313" s="13" t="s">
        <v>2213</v>
      </c>
    </row>
    <row r="314" spans="1:7">
      <c r="A314" s="13" t="s">
        <v>3976</v>
      </c>
      <c r="B314" s="13" t="s">
        <v>3977</v>
      </c>
      <c r="C314" s="10" t="s">
        <v>3560</v>
      </c>
      <c r="D314" s="13">
        <v>57</v>
      </c>
      <c r="E314" s="15">
        <v>9.6933765520000003E-7</v>
      </c>
      <c r="F314" s="13">
        <v>4.7597139410000002</v>
      </c>
      <c r="G314" s="13" t="s">
        <v>2213</v>
      </c>
    </row>
    <row r="315" spans="1:7">
      <c r="A315" s="13" t="s">
        <v>3978</v>
      </c>
      <c r="B315" s="13" t="s">
        <v>3979</v>
      </c>
      <c r="C315" s="10" t="s">
        <v>3560</v>
      </c>
      <c r="D315" s="13">
        <v>51</v>
      </c>
      <c r="E315" s="13">
        <v>1.018601121E-6</v>
      </c>
      <c r="F315" s="13">
        <v>4.7496984219999998</v>
      </c>
      <c r="G315" s="13" t="s">
        <v>2213</v>
      </c>
    </row>
    <row r="316" spans="1:7">
      <c r="A316" s="13" t="s">
        <v>3980</v>
      </c>
      <c r="B316" s="13" t="s">
        <v>503</v>
      </c>
      <c r="C316" s="10" t="s">
        <v>3560</v>
      </c>
      <c r="D316" s="13">
        <v>5</v>
      </c>
      <c r="E316" s="13">
        <v>1.176286088E-6</v>
      </c>
      <c r="F316" s="13">
        <v>4.7205072540000002</v>
      </c>
      <c r="G316" s="13" t="s">
        <v>2213</v>
      </c>
    </row>
    <row r="317" spans="1:7">
      <c r="A317" s="13" t="s">
        <v>3981</v>
      </c>
      <c r="B317" s="13" t="s">
        <v>3982</v>
      </c>
      <c r="C317" s="10" t="s">
        <v>3560</v>
      </c>
      <c r="D317" s="13">
        <v>115</v>
      </c>
      <c r="E317" s="13">
        <v>1.2094363379999999E-6</v>
      </c>
      <c r="F317" s="13">
        <v>4.7148513559999996</v>
      </c>
      <c r="G317" s="13" t="s">
        <v>2213</v>
      </c>
    </row>
    <row r="318" spans="1:7">
      <c r="A318" s="13" t="s">
        <v>3983</v>
      </c>
      <c r="B318" s="13" t="s">
        <v>503</v>
      </c>
      <c r="C318" s="10" t="s">
        <v>3560</v>
      </c>
      <c r="D318" s="13">
        <v>9</v>
      </c>
      <c r="E318" s="13">
        <v>1.2277225280000001E-6</v>
      </c>
      <c r="F318" s="13">
        <v>4.7117948480000003</v>
      </c>
      <c r="G318" s="13" t="s">
        <v>2213</v>
      </c>
    </row>
    <row r="319" spans="1:7">
      <c r="A319" s="13" t="s">
        <v>3984</v>
      </c>
      <c r="B319" s="13" t="s">
        <v>3811</v>
      </c>
      <c r="C319" s="10" t="s">
        <v>3560</v>
      </c>
      <c r="D319" s="13">
        <v>48</v>
      </c>
      <c r="E319" s="13">
        <v>1.2716551490000001E-6</v>
      </c>
      <c r="F319" s="13">
        <v>4.7046265820000004</v>
      </c>
      <c r="G319" s="13" t="s">
        <v>2213</v>
      </c>
    </row>
    <row r="320" spans="1:7">
      <c r="A320" s="13" t="s">
        <v>3985</v>
      </c>
      <c r="B320" s="13" t="s">
        <v>3903</v>
      </c>
      <c r="C320" s="10" t="s">
        <v>3560</v>
      </c>
      <c r="D320" s="13">
        <v>91</v>
      </c>
      <c r="E320" s="13">
        <v>1.29199415E-6</v>
      </c>
      <c r="F320" s="13">
        <v>4.7013881209999999</v>
      </c>
      <c r="G320" s="13" t="s">
        <v>2213</v>
      </c>
    </row>
    <row r="321" spans="1:7">
      <c r="A321" s="13" t="s">
        <v>3986</v>
      </c>
      <c r="B321" s="13" t="s">
        <v>503</v>
      </c>
      <c r="C321" s="10" t="s">
        <v>3560</v>
      </c>
      <c r="D321" s="13">
        <v>11</v>
      </c>
      <c r="E321" s="13">
        <v>1.3032792919999999E-6</v>
      </c>
      <c r="F321" s="13">
        <v>4.699612299</v>
      </c>
      <c r="G321" s="13" t="s">
        <v>2213</v>
      </c>
    </row>
    <row r="322" spans="1:7">
      <c r="A322" s="13" t="s">
        <v>3987</v>
      </c>
      <c r="B322" s="13" t="s">
        <v>3988</v>
      </c>
      <c r="C322" s="10" t="s">
        <v>3560</v>
      </c>
      <c r="D322" s="13">
        <v>21</v>
      </c>
      <c r="E322" s="13">
        <v>1.3100028150000001E-6</v>
      </c>
      <c r="F322" s="13">
        <v>4.698561293</v>
      </c>
      <c r="G322" s="13" t="s">
        <v>2213</v>
      </c>
    </row>
    <row r="323" spans="1:7">
      <c r="A323" s="13" t="s">
        <v>3989</v>
      </c>
      <c r="B323" s="13" t="s">
        <v>503</v>
      </c>
      <c r="C323" s="10" t="s">
        <v>3560</v>
      </c>
      <c r="D323" s="13">
        <v>15</v>
      </c>
      <c r="E323" s="13">
        <v>1.3302793640000001E-6</v>
      </c>
      <c r="F323" s="13">
        <v>4.6954227729999998</v>
      </c>
      <c r="G323" s="13" t="s">
        <v>2213</v>
      </c>
    </row>
    <row r="324" spans="1:7">
      <c r="A324" s="13" t="s">
        <v>3990</v>
      </c>
      <c r="B324" s="13" t="s">
        <v>503</v>
      </c>
      <c r="C324" s="10" t="s">
        <v>3560</v>
      </c>
      <c r="D324" s="13">
        <v>6</v>
      </c>
      <c r="E324" s="13">
        <v>1.3667728800000001E-6</v>
      </c>
      <c r="F324" s="13">
        <v>4.6898880409999997</v>
      </c>
      <c r="G324" s="13" t="s">
        <v>2213</v>
      </c>
    </row>
    <row r="325" spans="1:7">
      <c r="A325" s="13" t="s">
        <v>3803</v>
      </c>
      <c r="B325" s="13" t="s">
        <v>3991</v>
      </c>
      <c r="C325" s="10" t="s">
        <v>3560</v>
      </c>
      <c r="D325" s="13">
        <v>54</v>
      </c>
      <c r="E325" s="13">
        <v>1.44186116E-6</v>
      </c>
      <c r="F325" s="13">
        <v>4.678932584</v>
      </c>
      <c r="G325" s="13" t="s">
        <v>2213</v>
      </c>
    </row>
    <row r="326" spans="1:7">
      <c r="A326" s="13" t="s">
        <v>3992</v>
      </c>
      <c r="B326" s="13" t="s">
        <v>503</v>
      </c>
      <c r="C326" s="10" t="s">
        <v>3560</v>
      </c>
      <c r="D326" s="13">
        <v>7</v>
      </c>
      <c r="E326" s="13">
        <v>1.465966722E-6</v>
      </c>
      <c r="F326" s="13">
        <v>4.6755314459999999</v>
      </c>
      <c r="G326" s="13" t="s">
        <v>2213</v>
      </c>
    </row>
    <row r="327" spans="1:7">
      <c r="A327" s="13" t="s">
        <v>3993</v>
      </c>
      <c r="B327" s="13" t="s">
        <v>503</v>
      </c>
      <c r="C327" s="10" t="s">
        <v>3560</v>
      </c>
      <c r="D327" s="13">
        <v>38</v>
      </c>
      <c r="E327" s="13">
        <v>1.4769462969999999E-6</v>
      </c>
      <c r="F327" s="13">
        <v>4.674000049</v>
      </c>
      <c r="G327" s="13" t="s">
        <v>2213</v>
      </c>
    </row>
    <row r="328" spans="1:7">
      <c r="A328" s="13" t="s">
        <v>3994</v>
      </c>
      <c r="B328" s="13" t="s">
        <v>3598</v>
      </c>
      <c r="C328" s="10" t="s">
        <v>3560</v>
      </c>
      <c r="D328" s="13">
        <v>15</v>
      </c>
      <c r="E328" s="13">
        <v>1.485886133E-6</v>
      </c>
      <c r="F328" s="13">
        <v>4.6727611949999996</v>
      </c>
      <c r="G328" s="13" t="s">
        <v>2213</v>
      </c>
    </row>
    <row r="329" spans="1:7">
      <c r="A329" s="13" t="s">
        <v>3995</v>
      </c>
      <c r="B329" s="13" t="s">
        <v>503</v>
      </c>
      <c r="C329" s="10" t="s">
        <v>3560</v>
      </c>
      <c r="D329" s="13">
        <v>37</v>
      </c>
      <c r="E329" s="13">
        <v>1.4864867400000001E-6</v>
      </c>
      <c r="F329" s="13">
        <v>4.672678221</v>
      </c>
      <c r="G329" s="13" t="s">
        <v>2213</v>
      </c>
    </row>
    <row r="330" spans="1:7">
      <c r="A330" s="13" t="s">
        <v>3996</v>
      </c>
      <c r="B330" s="13" t="s">
        <v>3568</v>
      </c>
      <c r="C330" s="10" t="s">
        <v>3560</v>
      </c>
      <c r="D330" s="13">
        <v>17</v>
      </c>
      <c r="E330" s="13">
        <v>1.4986114160000001E-6</v>
      </c>
      <c r="F330" s="13">
        <v>4.6710100429999999</v>
      </c>
      <c r="G330" s="13" t="s">
        <v>2213</v>
      </c>
    </row>
    <row r="331" spans="1:7">
      <c r="A331" s="13" t="s">
        <v>3997</v>
      </c>
      <c r="B331" s="13" t="s">
        <v>503</v>
      </c>
      <c r="C331" s="10" t="s">
        <v>3560</v>
      </c>
      <c r="D331" s="13">
        <v>69</v>
      </c>
      <c r="E331" s="13">
        <v>1.5292040359999999E-6</v>
      </c>
      <c r="F331" s="13">
        <v>4.6668578199999997</v>
      </c>
      <c r="G331" s="13" t="s">
        <v>2213</v>
      </c>
    </row>
    <row r="332" spans="1:7">
      <c r="A332" s="13" t="s">
        <v>3998</v>
      </c>
      <c r="B332" s="13" t="s">
        <v>3591</v>
      </c>
      <c r="C332" s="10" t="s">
        <v>3560</v>
      </c>
      <c r="D332" s="13">
        <v>17</v>
      </c>
      <c r="E332" s="13">
        <v>1.587845323E-6</v>
      </c>
      <c r="F332" s="13">
        <v>4.6591167459999996</v>
      </c>
      <c r="G332" s="13" t="s">
        <v>2213</v>
      </c>
    </row>
    <row r="333" spans="1:7">
      <c r="A333" s="13" t="s">
        <v>3999</v>
      </c>
      <c r="B333" s="13" t="s">
        <v>503</v>
      </c>
      <c r="C333" s="10" t="s">
        <v>3560</v>
      </c>
      <c r="D333" s="13">
        <v>11</v>
      </c>
      <c r="E333" s="13">
        <v>1.5933612289999999E-6</v>
      </c>
      <c r="F333" s="13">
        <v>4.6584027770000001</v>
      </c>
      <c r="G333" s="13" t="s">
        <v>2213</v>
      </c>
    </row>
    <row r="334" spans="1:7">
      <c r="A334" s="13" t="s">
        <v>4000</v>
      </c>
      <c r="B334" s="13" t="s">
        <v>503</v>
      </c>
      <c r="C334" s="10" t="s">
        <v>3560</v>
      </c>
      <c r="D334" s="13">
        <v>3</v>
      </c>
      <c r="E334" s="13">
        <v>1.6274209659999999E-6</v>
      </c>
      <c r="F334" s="13">
        <v>4.654045966</v>
      </c>
      <c r="G334" s="13" t="s">
        <v>2213</v>
      </c>
    </row>
    <row r="335" spans="1:7">
      <c r="A335" s="13" t="s">
        <v>4001</v>
      </c>
      <c r="B335" s="13" t="s">
        <v>4002</v>
      </c>
      <c r="C335" s="10" t="s">
        <v>3560</v>
      </c>
      <c r="D335" s="13">
        <v>84</v>
      </c>
      <c r="E335" s="13">
        <v>1.6374752160000001E-6</v>
      </c>
      <c r="F335" s="13">
        <v>4.6527765719999996</v>
      </c>
      <c r="G335" s="13" t="s">
        <v>2213</v>
      </c>
    </row>
    <row r="336" spans="1:7">
      <c r="A336" s="13" t="s">
        <v>4003</v>
      </c>
      <c r="B336" s="13" t="s">
        <v>4004</v>
      </c>
      <c r="C336" s="10" t="s">
        <v>3560</v>
      </c>
      <c r="D336" s="13">
        <v>16</v>
      </c>
      <c r="E336" s="13">
        <v>1.6962991830000001E-6</v>
      </c>
      <c r="F336" s="13">
        <v>4.6454963109999996</v>
      </c>
      <c r="G336" s="13" t="s">
        <v>2213</v>
      </c>
    </row>
    <row r="337" spans="1:7">
      <c r="A337" s="13" t="s">
        <v>4005</v>
      </c>
      <c r="B337" s="13" t="s">
        <v>503</v>
      </c>
      <c r="C337" s="10" t="s">
        <v>3560</v>
      </c>
      <c r="D337" s="13">
        <v>6</v>
      </c>
      <c r="E337" s="13">
        <v>1.726569144E-6</v>
      </c>
      <c r="F337" s="13">
        <v>4.6418438240000004</v>
      </c>
      <c r="G337" s="13" t="s">
        <v>2213</v>
      </c>
    </row>
    <row r="338" spans="1:7">
      <c r="A338" s="13" t="s">
        <v>4006</v>
      </c>
      <c r="B338" s="13" t="s">
        <v>4007</v>
      </c>
      <c r="C338" s="10" t="s">
        <v>3560</v>
      </c>
      <c r="D338" s="13">
        <v>142</v>
      </c>
      <c r="E338" s="13">
        <v>1.726841957E-6</v>
      </c>
      <c r="F338" s="13">
        <v>4.641811186</v>
      </c>
      <c r="G338" s="13" t="s">
        <v>2213</v>
      </c>
    </row>
    <row r="339" spans="1:7">
      <c r="A339" s="13" t="s">
        <v>4008</v>
      </c>
      <c r="B339" s="13" t="s">
        <v>4009</v>
      </c>
      <c r="C339" s="10" t="s">
        <v>3560</v>
      </c>
      <c r="D339" s="13">
        <v>37</v>
      </c>
      <c r="E339" s="13">
        <v>1.7818302889999999E-6</v>
      </c>
      <c r="F339" s="13">
        <v>4.6353314159999996</v>
      </c>
      <c r="G339" s="13" t="s">
        <v>2213</v>
      </c>
    </row>
    <row r="340" spans="1:7">
      <c r="A340" s="13" t="s">
        <v>4010</v>
      </c>
      <c r="B340" s="13" t="s">
        <v>4011</v>
      </c>
      <c r="C340" s="10" t="s">
        <v>3560</v>
      </c>
      <c r="D340" s="13">
        <v>28</v>
      </c>
      <c r="E340" s="13">
        <v>1.901125679E-6</v>
      </c>
      <c r="F340" s="13">
        <v>4.621908822</v>
      </c>
      <c r="G340" s="13" t="s">
        <v>2213</v>
      </c>
    </row>
    <row r="341" spans="1:7">
      <c r="A341" s="13" t="s">
        <v>4012</v>
      </c>
      <c r="B341" s="13" t="s">
        <v>503</v>
      </c>
      <c r="C341" s="10" t="s">
        <v>3560</v>
      </c>
      <c r="D341" s="13">
        <v>10</v>
      </c>
      <c r="E341" s="13">
        <v>1.920671364E-6</v>
      </c>
      <c r="F341" s="13">
        <v>4.6197869550000004</v>
      </c>
      <c r="G341" s="13" t="s">
        <v>2213</v>
      </c>
    </row>
    <row r="342" spans="1:7">
      <c r="A342" s="13" t="s">
        <v>4013</v>
      </c>
      <c r="B342" s="13" t="s">
        <v>503</v>
      </c>
      <c r="C342" s="10" t="s">
        <v>3560</v>
      </c>
      <c r="D342" s="13">
        <v>22</v>
      </c>
      <c r="E342" s="13">
        <v>1.92642454E-6</v>
      </c>
      <c r="F342" s="13">
        <v>4.6191663360000002</v>
      </c>
      <c r="G342" s="13" t="s">
        <v>2213</v>
      </c>
    </row>
    <row r="343" spans="1:7">
      <c r="A343" s="13" t="s">
        <v>4014</v>
      </c>
      <c r="B343" s="13" t="s">
        <v>503</v>
      </c>
      <c r="C343" s="10" t="s">
        <v>3560</v>
      </c>
      <c r="D343" s="13">
        <v>1</v>
      </c>
      <c r="E343" s="13">
        <v>1.951692444E-6</v>
      </c>
      <c r="F343" s="13">
        <v>4.6164614510000002</v>
      </c>
      <c r="G343" s="13" t="s">
        <v>2213</v>
      </c>
    </row>
    <row r="344" spans="1:7">
      <c r="A344" s="13" t="s">
        <v>4015</v>
      </c>
      <c r="B344" s="13" t="s">
        <v>503</v>
      </c>
      <c r="C344" s="10" t="s">
        <v>3560</v>
      </c>
      <c r="D344" s="13">
        <v>29</v>
      </c>
      <c r="E344" s="13">
        <v>2.0926676820000002E-6</v>
      </c>
      <c r="F344" s="13">
        <v>4.6019600289999998</v>
      </c>
      <c r="G344" s="13" t="s">
        <v>2213</v>
      </c>
    </row>
    <row r="345" spans="1:7">
      <c r="A345" s="13" t="s">
        <v>4016</v>
      </c>
      <c r="B345" s="13" t="s">
        <v>503</v>
      </c>
      <c r="C345" s="10" t="s">
        <v>3560</v>
      </c>
      <c r="D345" s="13">
        <v>6</v>
      </c>
      <c r="E345" s="13">
        <v>2.13541899E-6</v>
      </c>
      <c r="F345" s="13">
        <v>4.5977471789999997</v>
      </c>
      <c r="G345" s="13" t="s">
        <v>2213</v>
      </c>
    </row>
    <row r="346" spans="1:7">
      <c r="A346" s="13" t="s">
        <v>4017</v>
      </c>
      <c r="B346" s="13" t="s">
        <v>4018</v>
      </c>
      <c r="C346" s="10" t="s">
        <v>3560</v>
      </c>
      <c r="D346" s="13">
        <v>120</v>
      </c>
      <c r="E346" s="13">
        <v>2.1437300180000002E-6</v>
      </c>
      <c r="F346" s="13">
        <v>4.5969375760000002</v>
      </c>
      <c r="G346" s="13" t="s">
        <v>2213</v>
      </c>
    </row>
    <row r="347" spans="1:7">
      <c r="A347" s="13" t="s">
        <v>4019</v>
      </c>
      <c r="B347" s="13" t="s">
        <v>503</v>
      </c>
      <c r="C347" s="10" t="s">
        <v>3560</v>
      </c>
      <c r="D347" s="13">
        <v>1</v>
      </c>
      <c r="E347" s="13">
        <v>2.4254967830000002E-6</v>
      </c>
      <c r="F347" s="13">
        <v>4.5711307999999997</v>
      </c>
      <c r="G347" s="13" t="s">
        <v>2213</v>
      </c>
    </row>
    <row r="348" spans="1:7">
      <c r="A348" s="13" t="s">
        <v>4020</v>
      </c>
      <c r="B348" s="13" t="s">
        <v>503</v>
      </c>
      <c r="C348" s="10" t="s">
        <v>3560</v>
      </c>
      <c r="D348" s="13">
        <v>6</v>
      </c>
      <c r="E348" s="13">
        <v>2.4327463239999999E-6</v>
      </c>
      <c r="F348" s="13">
        <v>4.5705054509999998</v>
      </c>
      <c r="G348" s="13" t="s">
        <v>2213</v>
      </c>
    </row>
    <row r="349" spans="1:7">
      <c r="A349" s="13" t="s">
        <v>4021</v>
      </c>
      <c r="B349" s="13" t="s">
        <v>503</v>
      </c>
      <c r="C349" s="10" t="s">
        <v>3560</v>
      </c>
      <c r="D349" s="13">
        <v>5</v>
      </c>
      <c r="E349" s="13">
        <v>2.593261304E-6</v>
      </c>
      <c r="F349" s="13">
        <v>4.5570980099999998</v>
      </c>
      <c r="G349" s="13" t="s">
        <v>2213</v>
      </c>
    </row>
    <row r="350" spans="1:7">
      <c r="A350" s="13" t="s">
        <v>4022</v>
      </c>
      <c r="B350" s="13" t="s">
        <v>4023</v>
      </c>
      <c r="C350" s="10" t="s">
        <v>3560</v>
      </c>
      <c r="D350" s="13">
        <v>85</v>
      </c>
      <c r="E350" s="13">
        <v>3.1091835860000002E-6</v>
      </c>
      <c r="F350" s="13">
        <v>4.518825316</v>
      </c>
      <c r="G350" s="13" t="s">
        <v>2213</v>
      </c>
    </row>
    <row r="351" spans="1:7">
      <c r="A351" s="13" t="s">
        <v>4024</v>
      </c>
      <c r="B351" s="13" t="s">
        <v>503</v>
      </c>
      <c r="C351" s="10" t="s">
        <v>3560</v>
      </c>
      <c r="D351" s="13">
        <v>3</v>
      </c>
      <c r="E351" s="13">
        <v>3.1486437999999999E-6</v>
      </c>
      <c r="F351" s="13">
        <v>4.5161540000000002</v>
      </c>
      <c r="G351" s="13" t="s">
        <v>2213</v>
      </c>
    </row>
    <row r="352" spans="1:7">
      <c r="A352" s="13" t="s">
        <v>4025</v>
      </c>
      <c r="B352" s="13" t="s">
        <v>3847</v>
      </c>
      <c r="C352" s="10" t="s">
        <v>3560</v>
      </c>
      <c r="D352" s="13">
        <v>111</v>
      </c>
      <c r="E352" s="13">
        <v>3.286564297E-6</v>
      </c>
      <c r="F352" s="13">
        <v>4.5070624700000002</v>
      </c>
      <c r="G352" s="13" t="s">
        <v>2213</v>
      </c>
    </row>
    <row r="353" spans="1:7">
      <c r="A353" s="13" t="s">
        <v>4026</v>
      </c>
      <c r="B353" s="13" t="s">
        <v>503</v>
      </c>
      <c r="C353" s="10" t="s">
        <v>3560</v>
      </c>
      <c r="D353" s="13">
        <v>32</v>
      </c>
      <c r="E353" s="13">
        <v>3.4773463749999999E-6</v>
      </c>
      <c r="F353" s="13">
        <v>4.4950704200000002</v>
      </c>
      <c r="G353" s="13" t="s">
        <v>2213</v>
      </c>
    </row>
    <row r="354" spans="1:7">
      <c r="A354" s="13" t="s">
        <v>4027</v>
      </c>
      <c r="B354" s="13" t="s">
        <v>4028</v>
      </c>
      <c r="C354" s="10" t="s">
        <v>3560</v>
      </c>
      <c r="D354" s="13">
        <v>136</v>
      </c>
      <c r="E354" s="13">
        <v>3.4801664720000001E-6</v>
      </c>
      <c r="F354" s="13">
        <v>4.4948979199999997</v>
      </c>
      <c r="G354" s="13" t="s">
        <v>2213</v>
      </c>
    </row>
    <row r="355" spans="1:7">
      <c r="A355" s="13" t="s">
        <v>4029</v>
      </c>
      <c r="B355" s="13" t="s">
        <v>503</v>
      </c>
      <c r="C355" s="10" t="s">
        <v>3560</v>
      </c>
      <c r="D355" s="13">
        <v>39</v>
      </c>
      <c r="E355" s="13">
        <v>3.527577045E-6</v>
      </c>
      <c r="F355" s="13">
        <v>4.4920177529999998</v>
      </c>
      <c r="G355" s="13" t="s">
        <v>2213</v>
      </c>
    </row>
    <row r="356" spans="1:7">
      <c r="A356" s="13" t="s">
        <v>4030</v>
      </c>
      <c r="B356" s="13" t="s">
        <v>3598</v>
      </c>
      <c r="C356" s="10" t="s">
        <v>3560</v>
      </c>
      <c r="D356" s="13">
        <v>12</v>
      </c>
      <c r="E356" s="13">
        <v>3.6152269300000002E-6</v>
      </c>
      <c r="F356" s="13">
        <v>4.4867892319999996</v>
      </c>
      <c r="G356" s="13" t="s">
        <v>2213</v>
      </c>
    </row>
    <row r="357" spans="1:7">
      <c r="A357" s="13" t="s">
        <v>4031</v>
      </c>
      <c r="B357" s="13" t="s">
        <v>503</v>
      </c>
      <c r="C357" s="10" t="s">
        <v>3560</v>
      </c>
      <c r="D357" s="13">
        <v>1</v>
      </c>
      <c r="E357" s="13">
        <v>3.618066029E-6</v>
      </c>
      <c r="F357" s="13">
        <v>4.486621908</v>
      </c>
      <c r="G357" s="13" t="s">
        <v>2213</v>
      </c>
    </row>
    <row r="358" spans="1:7">
      <c r="A358" s="13" t="s">
        <v>4032</v>
      </c>
      <c r="B358" s="13" t="s">
        <v>503</v>
      </c>
      <c r="C358" s="10" t="s">
        <v>3560</v>
      </c>
      <c r="D358" s="13">
        <v>27</v>
      </c>
      <c r="E358" s="13">
        <v>3.6286153800000002E-6</v>
      </c>
      <c r="F358" s="13">
        <v>4.4860012730000003</v>
      </c>
      <c r="G358" s="13" t="s">
        <v>2213</v>
      </c>
    </row>
    <row r="359" spans="1:7">
      <c r="A359" s="13" t="s">
        <v>4033</v>
      </c>
      <c r="B359" s="13" t="s">
        <v>4034</v>
      </c>
      <c r="C359" s="10" t="s">
        <v>3560</v>
      </c>
      <c r="D359" s="13">
        <v>9</v>
      </c>
      <c r="E359" s="13">
        <v>3.7924690119999999E-6</v>
      </c>
      <c r="F359" s="13">
        <v>4.47657683</v>
      </c>
      <c r="G359" s="13" t="s">
        <v>2213</v>
      </c>
    </row>
    <row r="360" spans="1:7">
      <c r="A360" s="13" t="s">
        <v>4035</v>
      </c>
      <c r="B360" s="13" t="s">
        <v>503</v>
      </c>
      <c r="C360" s="10" t="s">
        <v>3560</v>
      </c>
      <c r="D360" s="13">
        <v>25</v>
      </c>
      <c r="E360" s="13">
        <v>3.909961412E-6</v>
      </c>
      <c r="F360" s="13">
        <v>4.4700557029999999</v>
      </c>
      <c r="G360" s="13" t="s">
        <v>2213</v>
      </c>
    </row>
    <row r="361" spans="1:7">
      <c r="A361" s="13" t="s">
        <v>4036</v>
      </c>
      <c r="B361" s="13" t="s">
        <v>4037</v>
      </c>
      <c r="C361" s="10" t="s">
        <v>3560</v>
      </c>
      <c r="D361" s="13">
        <v>181</v>
      </c>
      <c r="E361" s="13">
        <v>3.9185049559999996E-6</v>
      </c>
      <c r="F361" s="13">
        <v>4.4695888500000001</v>
      </c>
      <c r="G361" s="13" t="s">
        <v>2213</v>
      </c>
    </row>
    <row r="362" spans="1:7">
      <c r="A362" s="13" t="s">
        <v>4038</v>
      </c>
      <c r="B362" s="13" t="s">
        <v>503</v>
      </c>
      <c r="C362" s="10" t="s">
        <v>3560</v>
      </c>
      <c r="D362" s="13">
        <v>71</v>
      </c>
      <c r="E362" s="13">
        <v>4.2653837990000001E-6</v>
      </c>
      <c r="F362" s="13">
        <v>4.4514115350000001</v>
      </c>
      <c r="G362" s="13" t="s">
        <v>2213</v>
      </c>
    </row>
    <row r="363" spans="1:7">
      <c r="A363" s="13" t="s">
        <v>4039</v>
      </c>
      <c r="B363" s="13" t="s">
        <v>503</v>
      </c>
      <c r="C363" s="10" t="s">
        <v>3560</v>
      </c>
      <c r="D363" s="13">
        <v>1</v>
      </c>
      <c r="E363" s="13">
        <v>4.4846507389999997E-6</v>
      </c>
      <c r="F363" s="13">
        <v>4.4406369210000003</v>
      </c>
      <c r="G363" s="13" t="s">
        <v>2213</v>
      </c>
    </row>
    <row r="364" spans="1:7">
      <c r="A364" s="13" t="s">
        <v>4040</v>
      </c>
      <c r="B364" s="13" t="s">
        <v>503</v>
      </c>
      <c r="C364" s="10" t="s">
        <v>3560</v>
      </c>
      <c r="D364" s="13">
        <v>2</v>
      </c>
      <c r="E364" s="13">
        <v>4.5761342159999997E-6</v>
      </c>
      <c r="F364" s="13">
        <v>4.4362896440000004</v>
      </c>
      <c r="G364" s="13" t="s">
        <v>2213</v>
      </c>
    </row>
    <row r="365" spans="1:7">
      <c r="A365" s="13" t="s">
        <v>4041</v>
      </c>
      <c r="B365" s="13" t="s">
        <v>503</v>
      </c>
      <c r="C365" s="10" t="s">
        <v>3560</v>
      </c>
      <c r="D365" s="13">
        <v>13</v>
      </c>
      <c r="E365" s="13">
        <v>4.8875312229999997E-6</v>
      </c>
      <c r="F365" s="13">
        <v>4.4220902119999996</v>
      </c>
      <c r="G365" s="13" t="s">
        <v>2213</v>
      </c>
    </row>
    <row r="366" spans="1:7">
      <c r="A366" s="13" t="s">
        <v>4042</v>
      </c>
      <c r="B366" s="13" t="s">
        <v>503</v>
      </c>
      <c r="C366" s="10" t="s">
        <v>3560</v>
      </c>
      <c r="D366" s="13">
        <v>30</v>
      </c>
      <c r="E366" s="13">
        <v>4.9392896490000003E-6</v>
      </c>
      <c r="F366" s="13">
        <v>4.4198142100000002</v>
      </c>
      <c r="G366" s="13" t="s">
        <v>2213</v>
      </c>
    </row>
    <row r="367" spans="1:7">
      <c r="A367" s="13" t="s">
        <v>4043</v>
      </c>
      <c r="B367" s="13" t="s">
        <v>503</v>
      </c>
      <c r="C367" s="10" t="s">
        <v>3560</v>
      </c>
      <c r="D367" s="13">
        <v>83</v>
      </c>
      <c r="E367" s="13">
        <v>5.364115342E-6</v>
      </c>
      <c r="F367" s="13">
        <v>4.4019499529999999</v>
      </c>
      <c r="G367" s="13" t="s">
        <v>2213</v>
      </c>
    </row>
    <row r="368" spans="1:7">
      <c r="A368" s="13" t="s">
        <v>4044</v>
      </c>
      <c r="B368" s="13" t="s">
        <v>503</v>
      </c>
      <c r="C368" s="10" t="s">
        <v>3560</v>
      </c>
      <c r="D368" s="13">
        <v>15</v>
      </c>
      <c r="E368" s="13">
        <v>5.5277420950000004E-6</v>
      </c>
      <c r="F368" s="13">
        <v>4.3954277309999998</v>
      </c>
      <c r="G368" s="13" t="s">
        <v>2213</v>
      </c>
    </row>
    <row r="369" spans="1:7">
      <c r="A369" s="13" t="s">
        <v>4045</v>
      </c>
      <c r="B369" s="13" t="s">
        <v>3811</v>
      </c>
      <c r="C369" s="10" t="s">
        <v>3560</v>
      </c>
      <c r="D369" s="13">
        <v>7</v>
      </c>
      <c r="E369" s="13">
        <v>5.6466082130000003E-6</v>
      </c>
      <c r="F369" s="13">
        <v>4.3908042700000003</v>
      </c>
      <c r="G369" s="13" t="s">
        <v>2213</v>
      </c>
    </row>
    <row r="370" spans="1:7">
      <c r="A370" s="13" t="s">
        <v>4046</v>
      </c>
      <c r="B370" s="13" t="s">
        <v>4047</v>
      </c>
      <c r="C370" s="10" t="s">
        <v>3560</v>
      </c>
      <c r="D370" s="13">
        <v>15</v>
      </c>
      <c r="E370" s="13">
        <v>5.9033523119999999E-6</v>
      </c>
      <c r="F370" s="13">
        <v>4.3811269609999997</v>
      </c>
      <c r="G370" s="13" t="s">
        <v>2213</v>
      </c>
    </row>
    <row r="371" spans="1:7">
      <c r="A371" s="13" t="s">
        <v>4048</v>
      </c>
      <c r="B371" s="13" t="s">
        <v>503</v>
      </c>
      <c r="C371" s="10" t="s">
        <v>3560</v>
      </c>
      <c r="D371" s="13">
        <v>5</v>
      </c>
      <c r="E371" s="13">
        <v>6.5686351090000003E-6</v>
      </c>
      <c r="F371" s="13">
        <v>4.3578060809999997</v>
      </c>
      <c r="G371" s="13" t="s">
        <v>2213</v>
      </c>
    </row>
    <row r="372" spans="1:7">
      <c r="A372" s="13" t="s">
        <v>4049</v>
      </c>
      <c r="B372" s="13" t="s">
        <v>503</v>
      </c>
      <c r="C372" s="10" t="s">
        <v>3560</v>
      </c>
      <c r="D372" s="13">
        <v>9</v>
      </c>
      <c r="E372" s="13">
        <v>6.6392577509999999E-6</v>
      </c>
      <c r="F372" s="13">
        <v>4.3554643049999999</v>
      </c>
      <c r="G372" s="13" t="s">
        <v>2213</v>
      </c>
    </row>
    <row r="373" spans="1:7">
      <c r="A373" s="13" t="s">
        <v>4050</v>
      </c>
      <c r="B373" s="13" t="s">
        <v>503</v>
      </c>
      <c r="C373" s="10" t="s">
        <v>3560</v>
      </c>
      <c r="D373" s="13">
        <v>12</v>
      </c>
      <c r="E373" s="13">
        <v>6.6833080719999997E-6</v>
      </c>
      <c r="F373" s="13">
        <v>4.3540156440000004</v>
      </c>
      <c r="G373" s="13" t="s">
        <v>2213</v>
      </c>
    </row>
    <row r="374" spans="1:7">
      <c r="A374" s="13" t="s">
        <v>4051</v>
      </c>
      <c r="B374" s="13" t="s">
        <v>3811</v>
      </c>
      <c r="C374" s="10" t="s">
        <v>3560</v>
      </c>
      <c r="D374" s="13">
        <v>8</v>
      </c>
      <c r="E374" s="13">
        <v>6.8562477009999998E-6</v>
      </c>
      <c r="F374" s="13">
        <v>4.3484149839999997</v>
      </c>
      <c r="G374" s="13" t="s">
        <v>2213</v>
      </c>
    </row>
    <row r="375" spans="1:7">
      <c r="A375" s="13" t="s">
        <v>4052</v>
      </c>
      <c r="B375" s="13" t="s">
        <v>503</v>
      </c>
      <c r="C375" s="10" t="s">
        <v>3560</v>
      </c>
      <c r="D375" s="13">
        <v>3</v>
      </c>
      <c r="E375" s="13">
        <v>7.15781078E-6</v>
      </c>
      <c r="F375" s="13">
        <v>4.3389636200000004</v>
      </c>
      <c r="G375" s="13" t="s">
        <v>2213</v>
      </c>
    </row>
    <row r="376" spans="1:7">
      <c r="A376" s="13" t="s">
        <v>4053</v>
      </c>
      <c r="B376" s="13" t="s">
        <v>503</v>
      </c>
      <c r="C376" s="10" t="s">
        <v>3560</v>
      </c>
      <c r="D376" s="13">
        <v>1</v>
      </c>
      <c r="E376" s="13">
        <v>7.3245493719999999E-6</v>
      </c>
      <c r="F376" s="13">
        <v>4.3338996249999999</v>
      </c>
      <c r="G376" s="13" t="s">
        <v>2213</v>
      </c>
    </row>
    <row r="377" spans="1:7">
      <c r="A377" s="13" t="s">
        <v>4054</v>
      </c>
      <c r="B377" s="13" t="s">
        <v>503</v>
      </c>
      <c r="C377" s="10" t="s">
        <v>3560</v>
      </c>
      <c r="D377" s="13">
        <v>25</v>
      </c>
      <c r="E377" s="13">
        <v>7.430659503E-6</v>
      </c>
      <c r="F377" s="13">
        <v>4.3307338990000002</v>
      </c>
      <c r="G377" s="13" t="s">
        <v>2213</v>
      </c>
    </row>
    <row r="378" spans="1:7">
      <c r="A378" s="13" t="s">
        <v>4055</v>
      </c>
      <c r="B378" s="13" t="s">
        <v>503</v>
      </c>
      <c r="C378" s="10" t="s">
        <v>3560</v>
      </c>
      <c r="D378" s="13">
        <v>2</v>
      </c>
      <c r="E378" s="13">
        <v>7.9316917160000007E-6</v>
      </c>
      <c r="F378" s="13">
        <v>4.316345203</v>
      </c>
      <c r="G378" s="13" t="s">
        <v>2213</v>
      </c>
    </row>
    <row r="379" spans="1:7">
      <c r="A379" s="13" t="s">
        <v>4056</v>
      </c>
      <c r="B379" s="13" t="s">
        <v>503</v>
      </c>
      <c r="C379" s="10" t="s">
        <v>3560</v>
      </c>
      <c r="D379" s="13">
        <v>3</v>
      </c>
      <c r="E379" s="13">
        <v>8.2036580990000005E-6</v>
      </c>
      <c r="F379" s="13">
        <v>4.3088937500000002</v>
      </c>
      <c r="G379" s="13" t="s">
        <v>2213</v>
      </c>
    </row>
    <row r="380" spans="1:7">
      <c r="A380" s="13" t="s">
        <v>4057</v>
      </c>
      <c r="B380" s="13" t="s">
        <v>503</v>
      </c>
      <c r="C380" s="10" t="s">
        <v>3560</v>
      </c>
      <c r="D380" s="13">
        <v>75</v>
      </c>
      <c r="E380" s="13">
        <v>8.3259030670000004E-6</v>
      </c>
      <c r="F380" s="13">
        <v>4.3056208390000004</v>
      </c>
      <c r="G380" s="13" t="s">
        <v>2213</v>
      </c>
    </row>
    <row r="381" spans="1:7">
      <c r="A381" s="13" t="s">
        <v>4058</v>
      </c>
      <c r="B381" s="13" t="s">
        <v>503</v>
      </c>
      <c r="C381" s="10" t="s">
        <v>3560</v>
      </c>
      <c r="D381" s="13">
        <v>3</v>
      </c>
      <c r="E381" s="13">
        <v>8.5500835569999992E-6</v>
      </c>
      <c r="F381" s="13">
        <v>4.2997360249999996</v>
      </c>
      <c r="G381" s="13" t="s">
        <v>2213</v>
      </c>
    </row>
    <row r="382" spans="1:7">
      <c r="A382" s="13" t="s">
        <v>4059</v>
      </c>
      <c r="B382" s="13" t="s">
        <v>503</v>
      </c>
      <c r="C382" s="10" t="s">
        <v>3560</v>
      </c>
      <c r="D382" s="13">
        <v>74</v>
      </c>
      <c r="E382" s="13">
        <v>8.5594901560000002E-6</v>
      </c>
      <c r="F382" s="13">
        <v>4.2994923260000002</v>
      </c>
      <c r="G382" s="13" t="s">
        <v>2213</v>
      </c>
    </row>
    <row r="383" spans="1:7">
      <c r="A383" s="13" t="s">
        <v>4060</v>
      </c>
      <c r="B383" s="13" t="s">
        <v>4061</v>
      </c>
      <c r="C383" s="10" t="s">
        <v>3560</v>
      </c>
      <c r="D383" s="13">
        <v>56</v>
      </c>
      <c r="E383" s="13">
        <v>8.6220881539999992E-6</v>
      </c>
      <c r="F383" s="13">
        <v>4.2978770519999996</v>
      </c>
      <c r="G383" s="13" t="s">
        <v>2213</v>
      </c>
    </row>
    <row r="384" spans="1:7">
      <c r="A384" s="13" t="s">
        <v>4062</v>
      </c>
      <c r="B384" s="13" t="s">
        <v>3642</v>
      </c>
      <c r="C384" s="10" t="s">
        <v>3560</v>
      </c>
      <c r="D384" s="13">
        <v>25</v>
      </c>
      <c r="E384" s="13">
        <v>8.7449785510000008E-6</v>
      </c>
      <c r="F384" s="13">
        <v>4.2947382430000003</v>
      </c>
      <c r="G384" s="13" t="s">
        <v>2213</v>
      </c>
    </row>
    <row r="385" spans="1:7">
      <c r="A385" s="13" t="s">
        <v>4063</v>
      </c>
      <c r="B385" s="13" t="s">
        <v>503</v>
      </c>
      <c r="C385" s="10" t="s">
        <v>3560</v>
      </c>
      <c r="D385" s="13">
        <v>4</v>
      </c>
      <c r="E385" s="13">
        <v>8.7541721619999996E-6</v>
      </c>
      <c r="F385" s="13">
        <v>4.2945051169999999</v>
      </c>
      <c r="G385" s="13" t="s">
        <v>2213</v>
      </c>
    </row>
    <row r="386" spans="1:7">
      <c r="A386" s="13" t="s">
        <v>4064</v>
      </c>
      <c r="B386" s="13" t="s">
        <v>503</v>
      </c>
      <c r="C386" s="10" t="s">
        <v>3560</v>
      </c>
      <c r="D386" s="13">
        <v>1</v>
      </c>
      <c r="E386" s="13">
        <v>9.1942225410000003E-6</v>
      </c>
      <c r="F386" s="13">
        <v>4.283610811</v>
      </c>
      <c r="G386" s="13" t="s">
        <v>2213</v>
      </c>
    </row>
    <row r="387" spans="1:7">
      <c r="A387" s="13" t="s">
        <v>4065</v>
      </c>
      <c r="B387" s="13" t="s">
        <v>503</v>
      </c>
      <c r="C387" s="10" t="s">
        <v>3560</v>
      </c>
      <c r="D387" s="13">
        <v>17</v>
      </c>
      <c r="E387" s="13">
        <v>9.2550605630000007E-6</v>
      </c>
      <c r="F387" s="13">
        <v>4.2821438980000002</v>
      </c>
      <c r="G387" s="13" t="s">
        <v>2213</v>
      </c>
    </row>
    <row r="388" spans="1:7">
      <c r="A388" s="13" t="s">
        <v>4066</v>
      </c>
      <c r="B388" s="13" t="s">
        <v>503</v>
      </c>
      <c r="C388" s="10" t="s">
        <v>3560</v>
      </c>
      <c r="D388" s="13">
        <v>1</v>
      </c>
      <c r="E388" s="13">
        <v>9.797856413E-6</v>
      </c>
      <c r="F388" s="13">
        <v>4.2694482249999997</v>
      </c>
      <c r="G388" s="13" t="s">
        <v>2213</v>
      </c>
    </row>
    <row r="389" spans="1:7">
      <c r="A389" s="13" t="s">
        <v>4067</v>
      </c>
      <c r="B389" s="13" t="s">
        <v>503</v>
      </c>
      <c r="C389" s="10" t="s">
        <v>3560</v>
      </c>
      <c r="D389" s="13">
        <v>3</v>
      </c>
      <c r="E389" s="13">
        <v>1.0479292789999999E-5</v>
      </c>
      <c r="F389" s="13">
        <v>4.2544261069999996</v>
      </c>
      <c r="G389" s="13" t="s">
        <v>2213</v>
      </c>
    </row>
    <row r="390" spans="1:7">
      <c r="A390" s="13" t="s">
        <v>4068</v>
      </c>
      <c r="B390" s="13" t="s">
        <v>503</v>
      </c>
      <c r="C390" s="10" t="s">
        <v>3560</v>
      </c>
      <c r="D390" s="13">
        <v>15</v>
      </c>
      <c r="E390" s="13">
        <v>1.069370795E-5</v>
      </c>
      <c r="F390" s="13">
        <v>4.2498914269999997</v>
      </c>
      <c r="G390" s="13" t="s">
        <v>2213</v>
      </c>
    </row>
    <row r="391" spans="1:7">
      <c r="A391" s="13" t="s">
        <v>4069</v>
      </c>
      <c r="B391" s="13" t="s">
        <v>4070</v>
      </c>
      <c r="C391" s="10" t="s">
        <v>3560</v>
      </c>
      <c r="D391" s="13">
        <v>184</v>
      </c>
      <c r="E391" s="13">
        <v>1.0767181159999999E-5</v>
      </c>
      <c r="F391" s="13">
        <v>4.2483574300000004</v>
      </c>
      <c r="G391" s="13" t="s">
        <v>2213</v>
      </c>
    </row>
    <row r="392" spans="1:7">
      <c r="A392" s="13" t="s">
        <v>4071</v>
      </c>
      <c r="B392" s="13" t="s">
        <v>503</v>
      </c>
      <c r="C392" s="10" t="s">
        <v>3560</v>
      </c>
      <c r="D392" s="13">
        <v>7</v>
      </c>
      <c r="E392" s="13">
        <v>1.0824732169999999E-5</v>
      </c>
      <c r="F392" s="13">
        <v>4.2471628060000004</v>
      </c>
      <c r="G392" s="13" t="s">
        <v>2213</v>
      </c>
    </row>
    <row r="393" spans="1:7">
      <c r="A393" s="13" t="s">
        <v>4072</v>
      </c>
      <c r="B393" s="13" t="s">
        <v>503</v>
      </c>
      <c r="C393" s="10" t="s">
        <v>3560</v>
      </c>
      <c r="D393" s="13">
        <v>1</v>
      </c>
      <c r="E393" s="13">
        <v>1.101813325E-5</v>
      </c>
      <c r="F393" s="13">
        <v>4.2431920810000001</v>
      </c>
      <c r="G393" s="13" t="s">
        <v>2213</v>
      </c>
    </row>
    <row r="394" spans="1:7">
      <c r="A394" s="13" t="s">
        <v>4073</v>
      </c>
      <c r="B394" s="13" t="s">
        <v>503</v>
      </c>
      <c r="C394" s="10" t="s">
        <v>3560</v>
      </c>
      <c r="D394" s="13">
        <v>9</v>
      </c>
      <c r="E394" s="13">
        <v>1.104042714E-5</v>
      </c>
      <c r="F394" s="13">
        <v>4.2427386360000003</v>
      </c>
      <c r="G394" s="13" t="s">
        <v>2213</v>
      </c>
    </row>
    <row r="395" spans="1:7">
      <c r="A395" s="13" t="s">
        <v>4074</v>
      </c>
      <c r="B395" s="13"/>
      <c r="C395" s="10" t="s">
        <v>3560</v>
      </c>
      <c r="D395" s="13">
        <v>21</v>
      </c>
      <c r="E395" s="13">
        <v>1.10723955E-5</v>
      </c>
      <c r="F395" s="13">
        <v>4.2420899370000003</v>
      </c>
      <c r="G395" s="13" t="s">
        <v>2213</v>
      </c>
    </row>
    <row r="396" spans="1:7">
      <c r="A396" s="13" t="s">
        <v>3664</v>
      </c>
      <c r="B396" s="13" t="s">
        <v>3665</v>
      </c>
      <c r="C396" s="10" t="s">
        <v>3560</v>
      </c>
      <c r="D396" s="13">
        <v>4</v>
      </c>
      <c r="E396" s="13">
        <v>1.1124436989999999E-5</v>
      </c>
      <c r="F396" s="13">
        <v>4.2410377190000004</v>
      </c>
      <c r="G396" s="13" t="s">
        <v>2213</v>
      </c>
    </row>
    <row r="397" spans="1:7">
      <c r="A397" s="13" t="s">
        <v>4075</v>
      </c>
      <c r="B397" s="13" t="s">
        <v>503</v>
      </c>
      <c r="C397" s="10" t="s">
        <v>3560</v>
      </c>
      <c r="D397" s="13">
        <v>7</v>
      </c>
      <c r="E397" s="13">
        <v>1.1253955499999999E-5</v>
      </c>
      <c r="F397" s="13">
        <v>4.238439209</v>
      </c>
      <c r="G397" s="13" t="s">
        <v>2213</v>
      </c>
    </row>
    <row r="398" spans="1:7">
      <c r="A398" s="13" t="s">
        <v>4076</v>
      </c>
      <c r="B398" s="13" t="s">
        <v>503</v>
      </c>
      <c r="C398" s="10" t="s">
        <v>3560</v>
      </c>
      <c r="D398" s="13">
        <v>42</v>
      </c>
      <c r="E398" s="13">
        <v>1.1605976589999999E-5</v>
      </c>
      <c r="F398" s="13">
        <v>4.2315178859999998</v>
      </c>
      <c r="G398" s="13" t="s">
        <v>2213</v>
      </c>
    </row>
    <row r="399" spans="1:7">
      <c r="A399" s="13" t="s">
        <v>4077</v>
      </c>
      <c r="B399" s="13" t="s">
        <v>4078</v>
      </c>
      <c r="C399" s="10" t="s">
        <v>3560</v>
      </c>
      <c r="D399" s="13">
        <v>23</v>
      </c>
      <c r="E399" s="13">
        <v>1.203703014E-5</v>
      </c>
      <c r="F399" s="13">
        <v>4.2233097429999997</v>
      </c>
      <c r="G399" s="13" t="s">
        <v>2213</v>
      </c>
    </row>
    <row r="400" spans="1:7">
      <c r="A400" s="13" t="s">
        <v>4079</v>
      </c>
      <c r="B400" s="13" t="s">
        <v>503</v>
      </c>
      <c r="C400" s="10" t="s">
        <v>3560</v>
      </c>
      <c r="D400" s="13">
        <v>5</v>
      </c>
      <c r="E400" s="13">
        <v>1.219383505E-5</v>
      </c>
      <c r="F400" s="13">
        <v>4.2203930830000003</v>
      </c>
      <c r="G400" s="13" t="s">
        <v>2213</v>
      </c>
    </row>
    <row r="401" spans="1:7">
      <c r="A401" s="13" t="s">
        <v>4080</v>
      </c>
      <c r="B401" s="13" t="s">
        <v>4081</v>
      </c>
      <c r="C401" s="10" t="s">
        <v>3560</v>
      </c>
      <c r="D401" s="13">
        <v>42</v>
      </c>
      <c r="E401" s="13">
        <v>1.2972046989999999E-5</v>
      </c>
      <c r="F401" s="13">
        <v>4.2064260359999999</v>
      </c>
      <c r="G401" s="13" t="s">
        <v>2213</v>
      </c>
    </row>
    <row r="402" spans="1:7">
      <c r="A402" s="13" t="s">
        <v>4082</v>
      </c>
      <c r="B402" s="13" t="s">
        <v>3759</v>
      </c>
      <c r="C402" s="10" t="s">
        <v>3560</v>
      </c>
      <c r="D402" s="13">
        <v>93</v>
      </c>
      <c r="E402" s="13">
        <v>1.3019186079999999E-5</v>
      </c>
      <c r="F402" s="13">
        <v>4.2056058180000004</v>
      </c>
      <c r="G402" s="13" t="s">
        <v>2213</v>
      </c>
    </row>
    <row r="403" spans="1:7">
      <c r="A403" s="13" t="s">
        <v>4083</v>
      </c>
      <c r="B403" s="13" t="s">
        <v>503</v>
      </c>
      <c r="C403" s="10" t="s">
        <v>3560</v>
      </c>
      <c r="D403" s="13">
        <v>40</v>
      </c>
      <c r="E403" s="13">
        <v>1.3834527450000001E-5</v>
      </c>
      <c r="F403" s="13">
        <v>4.1918486640000001</v>
      </c>
      <c r="G403" s="13" t="s">
        <v>2213</v>
      </c>
    </row>
    <row r="404" spans="1:7">
      <c r="A404" s="13" t="s">
        <v>4084</v>
      </c>
      <c r="B404" s="13" t="s">
        <v>503</v>
      </c>
      <c r="C404" s="10" t="s">
        <v>3560</v>
      </c>
      <c r="D404" s="13">
        <v>4</v>
      </c>
      <c r="E404" s="13">
        <v>1.407326125E-5</v>
      </c>
      <c r="F404" s="13">
        <v>4.1879663589999998</v>
      </c>
      <c r="G404" s="13" t="s">
        <v>2213</v>
      </c>
    </row>
    <row r="405" spans="1:7">
      <c r="A405" s="13" t="s">
        <v>4085</v>
      </c>
      <c r="B405" s="13" t="s">
        <v>503</v>
      </c>
      <c r="C405" s="10" t="s">
        <v>3560</v>
      </c>
      <c r="D405" s="13">
        <v>32</v>
      </c>
      <c r="E405" s="13">
        <v>1.4186152039999999E-5</v>
      </c>
      <c r="F405" s="13">
        <v>4.1861522769999997</v>
      </c>
      <c r="G405" s="13" t="s">
        <v>2213</v>
      </c>
    </row>
    <row r="406" spans="1:7">
      <c r="A406" s="13" t="s">
        <v>4086</v>
      </c>
      <c r="B406" s="13" t="s">
        <v>503</v>
      </c>
      <c r="C406" s="10" t="s">
        <v>3560</v>
      </c>
      <c r="D406" s="13">
        <v>1</v>
      </c>
      <c r="E406" s="13">
        <v>1.42420401E-5</v>
      </c>
      <c r="F406" s="13">
        <v>4.185259265</v>
      </c>
      <c r="G406" s="13" t="s">
        <v>2213</v>
      </c>
    </row>
    <row r="407" spans="1:7">
      <c r="A407" s="13" t="s">
        <v>4087</v>
      </c>
      <c r="B407" s="13" t="s">
        <v>4088</v>
      </c>
      <c r="C407" s="10" t="s">
        <v>3560</v>
      </c>
      <c r="D407" s="13">
        <v>6</v>
      </c>
      <c r="E407" s="13">
        <v>1.48150361E-5</v>
      </c>
      <c r="F407" s="13">
        <v>4.1762910040000003</v>
      </c>
      <c r="G407" s="13" t="s">
        <v>2213</v>
      </c>
    </row>
    <row r="408" spans="1:7">
      <c r="A408" s="13" t="s">
        <v>4089</v>
      </c>
      <c r="B408" s="13" t="s">
        <v>4090</v>
      </c>
      <c r="C408" s="10" t="s">
        <v>3560</v>
      </c>
      <c r="D408" s="13">
        <v>26</v>
      </c>
      <c r="E408" s="13">
        <v>1.5001198189999999E-5</v>
      </c>
      <c r="F408" s="13">
        <v>4.1734481509999997</v>
      </c>
      <c r="G408" s="13" t="s">
        <v>2213</v>
      </c>
    </row>
    <row r="409" spans="1:7">
      <c r="A409" s="13" t="s">
        <v>4091</v>
      </c>
      <c r="B409" s="13"/>
      <c r="C409" s="10" t="s">
        <v>3560</v>
      </c>
      <c r="D409" s="13">
        <v>25</v>
      </c>
      <c r="E409" s="13">
        <v>1.514806989E-5</v>
      </c>
      <c r="F409" s="13">
        <v>4.1712288580000001</v>
      </c>
      <c r="G409" s="13" t="s">
        <v>2213</v>
      </c>
    </row>
    <row r="410" spans="1:7">
      <c r="A410" s="13" t="s">
        <v>4092</v>
      </c>
      <c r="B410" s="13" t="s">
        <v>4093</v>
      </c>
      <c r="C410" s="10" t="s">
        <v>3560</v>
      </c>
      <c r="D410" s="13">
        <v>203</v>
      </c>
      <c r="E410" s="13">
        <v>1.545738582E-5</v>
      </c>
      <c r="F410" s="13">
        <v>4.1666210870000002</v>
      </c>
      <c r="G410" s="13" t="s">
        <v>2213</v>
      </c>
    </row>
    <row r="411" spans="1:7">
      <c r="A411" s="13" t="s">
        <v>4094</v>
      </c>
      <c r="B411" s="13" t="s">
        <v>4095</v>
      </c>
      <c r="C411" s="10" t="s">
        <v>3560</v>
      </c>
      <c r="D411" s="13">
        <v>6</v>
      </c>
      <c r="E411" s="13">
        <v>1.605268125E-5</v>
      </c>
      <c r="F411" s="13">
        <v>4.1579945900000004</v>
      </c>
      <c r="G411" s="13" t="s">
        <v>2213</v>
      </c>
    </row>
    <row r="412" spans="1:7">
      <c r="A412" s="13" t="s">
        <v>4096</v>
      </c>
      <c r="B412" s="13" t="s">
        <v>4097</v>
      </c>
      <c r="C412" s="10" t="s">
        <v>3560</v>
      </c>
      <c r="D412" s="13">
        <v>14</v>
      </c>
      <c r="E412" s="13">
        <v>1.6071753379999999E-5</v>
      </c>
      <c r="F412" s="13">
        <v>4.1577232679999998</v>
      </c>
      <c r="G412" s="13" t="s">
        <v>2213</v>
      </c>
    </row>
    <row r="413" spans="1:7">
      <c r="A413" s="13" t="s">
        <v>4098</v>
      </c>
      <c r="B413" s="13" t="s">
        <v>503</v>
      </c>
      <c r="C413" s="10" t="s">
        <v>3560</v>
      </c>
      <c r="D413" s="13">
        <v>7</v>
      </c>
      <c r="E413" s="13">
        <v>1.6156633770000001E-5</v>
      </c>
      <c r="F413" s="13">
        <v>4.1565194490000001</v>
      </c>
      <c r="G413" s="13" t="s">
        <v>2213</v>
      </c>
    </row>
    <row r="414" spans="1:7">
      <c r="A414" s="13" t="s">
        <v>4099</v>
      </c>
      <c r="B414" s="13" t="s">
        <v>503</v>
      </c>
      <c r="C414" s="10" t="s">
        <v>3560</v>
      </c>
      <c r="D414" s="13">
        <v>2</v>
      </c>
      <c r="E414" s="13">
        <v>1.6185122420000002E-5</v>
      </c>
      <c r="F414" s="13">
        <v>4.1561167540000001</v>
      </c>
      <c r="G414" s="13" t="s">
        <v>2213</v>
      </c>
    </row>
    <row r="415" spans="1:7">
      <c r="A415" s="13" t="s">
        <v>4100</v>
      </c>
      <c r="B415" s="13" t="s">
        <v>786</v>
      </c>
      <c r="C415" s="10" t="s">
        <v>3560</v>
      </c>
      <c r="D415" s="13">
        <v>39</v>
      </c>
      <c r="E415" s="13">
        <v>1.6945822710000001E-5</v>
      </c>
      <c r="F415" s="13">
        <v>4.1456058059999998</v>
      </c>
      <c r="G415" s="13" t="s">
        <v>2213</v>
      </c>
    </row>
    <row r="416" spans="1:7">
      <c r="A416" s="13" t="s">
        <v>4101</v>
      </c>
      <c r="B416" s="13" t="s">
        <v>3811</v>
      </c>
      <c r="C416" s="10" t="s">
        <v>3560</v>
      </c>
      <c r="D416" s="13">
        <v>33</v>
      </c>
      <c r="E416" s="13">
        <v>1.7014981560000001E-5</v>
      </c>
      <c r="F416" s="13">
        <v>4.1446725510000002</v>
      </c>
      <c r="G416" s="13" t="s">
        <v>2213</v>
      </c>
    </row>
    <row r="417" spans="1:7">
      <c r="A417" s="13" t="s">
        <v>4102</v>
      </c>
      <c r="B417" s="13" t="s">
        <v>503</v>
      </c>
      <c r="C417" s="10" t="s">
        <v>3560</v>
      </c>
      <c r="D417" s="13">
        <v>7</v>
      </c>
      <c r="E417" s="13">
        <v>1.8245372229999999E-5</v>
      </c>
      <c r="F417" s="13">
        <v>4.1286449029999996</v>
      </c>
      <c r="G417" s="13" t="s">
        <v>2213</v>
      </c>
    </row>
    <row r="418" spans="1:7">
      <c r="A418" s="13" t="s">
        <v>4103</v>
      </c>
      <c r="B418" s="13" t="s">
        <v>503</v>
      </c>
      <c r="C418" s="10" t="s">
        <v>3560</v>
      </c>
      <c r="D418" s="13">
        <v>81</v>
      </c>
      <c r="E418" s="13">
        <v>1.8361055470000002E-5</v>
      </c>
      <c r="F418" s="13">
        <v>4.1271911680000004</v>
      </c>
      <c r="G418" s="13" t="s">
        <v>2213</v>
      </c>
    </row>
    <row r="419" spans="1:7">
      <c r="A419" s="13" t="s">
        <v>4104</v>
      </c>
      <c r="B419" s="13" t="s">
        <v>503</v>
      </c>
      <c r="C419" s="10" t="s">
        <v>3560</v>
      </c>
      <c r="D419" s="13">
        <v>14</v>
      </c>
      <c r="E419" s="13">
        <v>1.8452257779999998E-5</v>
      </c>
      <c r="F419" s="13">
        <v>4.1260511910000002</v>
      </c>
      <c r="G419" s="13" t="s">
        <v>2213</v>
      </c>
    </row>
    <row r="420" spans="1:7">
      <c r="A420" s="13" t="s">
        <v>4105</v>
      </c>
      <c r="B420" s="13" t="s">
        <v>503</v>
      </c>
      <c r="C420" s="10" t="s">
        <v>3560</v>
      </c>
      <c r="D420" s="13">
        <v>55</v>
      </c>
      <c r="E420" s="13">
        <v>1.9137641920000001E-5</v>
      </c>
      <c r="F420" s="13">
        <v>4.117651543</v>
      </c>
      <c r="G420" s="13" t="s">
        <v>2213</v>
      </c>
    </row>
    <row r="421" spans="1:7">
      <c r="A421" s="13" t="s">
        <v>4106</v>
      </c>
      <c r="B421" s="13" t="s">
        <v>4107</v>
      </c>
      <c r="C421" s="10" t="s">
        <v>3560</v>
      </c>
      <c r="D421" s="13">
        <v>80</v>
      </c>
      <c r="E421" s="13">
        <v>1.9382486620000001E-5</v>
      </c>
      <c r="F421" s="13">
        <v>4.1147199700000003</v>
      </c>
      <c r="G421" s="13" t="s">
        <v>2213</v>
      </c>
    </row>
    <row r="422" spans="1:7">
      <c r="A422" s="13" t="s">
        <v>4108</v>
      </c>
      <c r="B422" s="13" t="s">
        <v>503</v>
      </c>
      <c r="C422" s="10" t="s">
        <v>3560</v>
      </c>
      <c r="D422" s="13">
        <v>12</v>
      </c>
      <c r="E422" s="13">
        <v>1.9613902099999999E-5</v>
      </c>
      <c r="F422" s="13">
        <v>4.1119813220000001</v>
      </c>
      <c r="G422" s="13" t="s">
        <v>2213</v>
      </c>
    </row>
    <row r="423" spans="1:7">
      <c r="A423" s="13" t="s">
        <v>4109</v>
      </c>
      <c r="B423" s="13" t="s">
        <v>3604</v>
      </c>
      <c r="C423" s="10" t="s">
        <v>3560</v>
      </c>
      <c r="D423" s="13">
        <v>53</v>
      </c>
      <c r="E423" s="13">
        <v>1.9728795209999999E-5</v>
      </c>
      <c r="F423" s="13">
        <v>4.1106330120000001</v>
      </c>
      <c r="G423" s="13" t="s">
        <v>2213</v>
      </c>
    </row>
    <row r="424" spans="1:7">
      <c r="A424" s="13" t="s">
        <v>4110</v>
      </c>
      <c r="B424" s="13" t="s">
        <v>503</v>
      </c>
      <c r="C424" s="10" t="s">
        <v>3560</v>
      </c>
      <c r="D424" s="13">
        <v>2</v>
      </c>
      <c r="E424" s="13">
        <v>2.004924002E-5</v>
      </c>
      <c r="F424" s="13">
        <v>4.1069114859999996</v>
      </c>
      <c r="G424" s="13" t="s">
        <v>2213</v>
      </c>
    </row>
    <row r="425" spans="1:7">
      <c r="A425" s="13" t="s">
        <v>4111</v>
      </c>
      <c r="B425" s="13" t="s">
        <v>503</v>
      </c>
      <c r="C425" s="10" t="s">
        <v>3560</v>
      </c>
      <c r="D425" s="13">
        <v>6</v>
      </c>
      <c r="E425" s="13">
        <v>2.012877083E-5</v>
      </c>
      <c r="F425" s="13">
        <v>4.1059965910000003</v>
      </c>
      <c r="G425" s="13" t="s">
        <v>2213</v>
      </c>
    </row>
    <row r="426" spans="1:7">
      <c r="A426" s="13" t="s">
        <v>4112</v>
      </c>
      <c r="B426" s="13" t="s">
        <v>503</v>
      </c>
      <c r="C426" s="10" t="s">
        <v>3560</v>
      </c>
      <c r="D426" s="13">
        <v>18</v>
      </c>
      <c r="E426" s="13">
        <v>2.0338715330000001E-5</v>
      </c>
      <c r="F426" s="13">
        <v>4.1035978420000001</v>
      </c>
      <c r="G426" s="13" t="s">
        <v>2213</v>
      </c>
    </row>
    <row r="427" spans="1:7">
      <c r="A427" s="13" t="s">
        <v>4113</v>
      </c>
      <c r="B427" s="13" t="s">
        <v>503</v>
      </c>
      <c r="C427" s="10" t="s">
        <v>3560</v>
      </c>
      <c r="D427" s="13">
        <v>31</v>
      </c>
      <c r="E427" s="13">
        <v>2.0689734880000001E-5</v>
      </c>
      <c r="F427" s="13">
        <v>4.0996392159999999</v>
      </c>
      <c r="G427" s="13" t="s">
        <v>2213</v>
      </c>
    </row>
    <row r="428" spans="1:7">
      <c r="A428" s="13" t="s">
        <v>4114</v>
      </c>
      <c r="B428" s="13" t="s">
        <v>503</v>
      </c>
      <c r="C428" s="10" t="s">
        <v>3560</v>
      </c>
      <c r="D428" s="13">
        <v>5</v>
      </c>
      <c r="E428" s="13">
        <v>2.0833218390000002E-5</v>
      </c>
      <c r="F428" s="13">
        <v>4.0980394010000003</v>
      </c>
      <c r="G428" s="13" t="s">
        <v>2213</v>
      </c>
    </row>
    <row r="429" spans="1:7">
      <c r="A429" s="13" t="s">
        <v>4115</v>
      </c>
      <c r="B429" s="13" t="s">
        <v>4116</v>
      </c>
      <c r="C429" s="10" t="s">
        <v>3560</v>
      </c>
      <c r="D429" s="13">
        <v>269</v>
      </c>
      <c r="E429" s="13">
        <v>2.1011347230000001E-5</v>
      </c>
      <c r="F429" s="13">
        <v>4.0960677790000002</v>
      </c>
      <c r="G429" s="13" t="s">
        <v>2213</v>
      </c>
    </row>
    <row r="430" spans="1:7">
      <c r="A430" s="13" t="s">
        <v>4117</v>
      </c>
      <c r="B430" s="13" t="s">
        <v>503</v>
      </c>
      <c r="C430" s="10" t="s">
        <v>3560</v>
      </c>
      <c r="D430" s="13">
        <v>11</v>
      </c>
      <c r="E430" s="13">
        <v>2.122849664E-5</v>
      </c>
      <c r="F430" s="13">
        <v>4.0936855960000003</v>
      </c>
      <c r="G430" s="13" t="s">
        <v>2213</v>
      </c>
    </row>
    <row r="431" spans="1:7">
      <c r="A431" s="13" t="s">
        <v>4118</v>
      </c>
      <c r="B431" s="13" t="s">
        <v>503</v>
      </c>
      <c r="C431" s="10" t="s">
        <v>3560</v>
      </c>
      <c r="D431" s="13">
        <v>1</v>
      </c>
      <c r="E431" s="13">
        <v>2.1631732850000001E-5</v>
      </c>
      <c r="F431" s="13">
        <v>4.0893226780000003</v>
      </c>
      <c r="G431" s="13" t="s">
        <v>2213</v>
      </c>
    </row>
    <row r="432" spans="1:7">
      <c r="A432" s="13" t="s">
        <v>4119</v>
      </c>
      <c r="B432" s="13" t="s">
        <v>3811</v>
      </c>
      <c r="C432" s="10" t="s">
        <v>3560</v>
      </c>
      <c r="D432" s="13">
        <v>11</v>
      </c>
      <c r="E432" s="13">
        <v>2.1694055059999999E-5</v>
      </c>
      <c r="F432" s="13">
        <v>4.0886552600000003</v>
      </c>
      <c r="G432" s="13" t="s">
        <v>2213</v>
      </c>
    </row>
    <row r="433" spans="1:7">
      <c r="A433" s="13" t="s">
        <v>4120</v>
      </c>
      <c r="B433" s="13" t="s">
        <v>503</v>
      </c>
      <c r="C433" s="10" t="s">
        <v>3560</v>
      </c>
      <c r="D433" s="13">
        <v>13</v>
      </c>
      <c r="E433" s="13">
        <v>2.181894006E-5</v>
      </c>
      <c r="F433" s="13">
        <v>4.0873233039999999</v>
      </c>
      <c r="G433" s="13" t="s">
        <v>2213</v>
      </c>
    </row>
    <row r="434" spans="1:7">
      <c r="A434" s="13" t="s">
        <v>4121</v>
      </c>
      <c r="B434" s="13" t="s">
        <v>4122</v>
      </c>
      <c r="C434" s="10" t="s">
        <v>3560</v>
      </c>
      <c r="D434" s="13">
        <v>15</v>
      </c>
      <c r="E434" s="13">
        <v>2.2086825329999999E-5</v>
      </c>
      <c r="F434" s="13">
        <v>4.0844904099999999</v>
      </c>
      <c r="G434" s="13" t="s">
        <v>2213</v>
      </c>
    </row>
    <row r="435" spans="1:7">
      <c r="A435" s="13" t="s">
        <v>4123</v>
      </c>
      <c r="B435" s="13" t="s">
        <v>503</v>
      </c>
      <c r="C435" s="10" t="s">
        <v>3560</v>
      </c>
      <c r="D435" s="13">
        <v>13</v>
      </c>
      <c r="E435" s="13">
        <v>2.2306952249999999E-5</v>
      </c>
      <c r="F435" s="13">
        <v>4.0821868490000002</v>
      </c>
      <c r="G435" s="13" t="s">
        <v>2213</v>
      </c>
    </row>
    <row r="436" spans="1:7">
      <c r="A436" s="13" t="s">
        <v>4124</v>
      </c>
      <c r="B436" s="13" t="s">
        <v>503</v>
      </c>
      <c r="C436" s="10" t="s">
        <v>3560</v>
      </c>
      <c r="D436" s="13">
        <v>1</v>
      </c>
      <c r="E436" s="13">
        <v>2.2562009490000001E-5</v>
      </c>
      <c r="F436" s="13">
        <v>4.079544565</v>
      </c>
      <c r="G436" s="13" t="s">
        <v>2213</v>
      </c>
    </row>
    <row r="437" spans="1:7">
      <c r="A437" s="13" t="s">
        <v>4125</v>
      </c>
      <c r="B437" s="13" t="s">
        <v>3696</v>
      </c>
      <c r="C437" s="10" t="s">
        <v>3560</v>
      </c>
      <c r="D437" s="13">
        <v>111</v>
      </c>
      <c r="E437" s="13">
        <v>2.30594634E-5</v>
      </c>
      <c r="F437" s="13">
        <v>4.0744716700000003</v>
      </c>
      <c r="G437" s="13" t="s">
        <v>2213</v>
      </c>
    </row>
    <row r="438" spans="1:7">
      <c r="A438" s="13" t="s">
        <v>4126</v>
      </c>
      <c r="B438" s="13" t="s">
        <v>503</v>
      </c>
      <c r="C438" s="10" t="s">
        <v>3560</v>
      </c>
      <c r="D438" s="13">
        <v>2</v>
      </c>
      <c r="E438" s="13">
        <v>2.3667793759999998E-5</v>
      </c>
      <c r="F438" s="13">
        <v>4.0684072919999998</v>
      </c>
      <c r="G438" s="13" t="s">
        <v>2213</v>
      </c>
    </row>
    <row r="439" spans="1:7">
      <c r="A439" s="13" t="s">
        <v>4127</v>
      </c>
      <c r="B439" s="13" t="s">
        <v>3811</v>
      </c>
      <c r="C439" s="10" t="s">
        <v>3560</v>
      </c>
      <c r="D439" s="13">
        <v>7</v>
      </c>
      <c r="E439" s="13">
        <v>2.396836734E-5</v>
      </c>
      <c r="F439" s="13">
        <v>4.0654652609999999</v>
      </c>
      <c r="G439" s="13" t="s">
        <v>2213</v>
      </c>
    </row>
    <row r="440" spans="1:7">
      <c r="A440" s="13" t="s">
        <v>4128</v>
      </c>
      <c r="B440" s="13" t="s">
        <v>503</v>
      </c>
      <c r="C440" s="10" t="s">
        <v>3560</v>
      </c>
      <c r="D440" s="13">
        <v>12</v>
      </c>
      <c r="E440" s="13">
        <v>2.413891468E-5</v>
      </c>
      <c r="F440" s="13">
        <v>4.0638114510000003</v>
      </c>
      <c r="G440" s="13" t="s">
        <v>2213</v>
      </c>
    </row>
    <row r="441" spans="1:7">
      <c r="A441" s="13" t="s">
        <v>4129</v>
      </c>
      <c r="B441" s="13" t="s">
        <v>4130</v>
      </c>
      <c r="C441" s="10" t="s">
        <v>3560</v>
      </c>
      <c r="D441" s="13">
        <v>21</v>
      </c>
      <c r="E441" s="13">
        <v>2.438346838E-5</v>
      </c>
      <c r="F441" s="13">
        <v>4.061459224</v>
      </c>
      <c r="G441" s="13" t="s">
        <v>2213</v>
      </c>
    </row>
    <row r="442" spans="1:7">
      <c r="A442" s="13" t="s">
        <v>4131</v>
      </c>
      <c r="B442" s="13" t="s">
        <v>4132</v>
      </c>
      <c r="C442" s="10" t="s">
        <v>3560</v>
      </c>
      <c r="D442" s="13">
        <v>67</v>
      </c>
      <c r="E442" s="13">
        <v>2.5473494229999999E-5</v>
      </c>
      <c r="F442" s="13">
        <v>4.0512396720000003</v>
      </c>
      <c r="G442" s="13" t="s">
        <v>2213</v>
      </c>
    </row>
    <row r="443" spans="1:7">
      <c r="A443" s="13" t="s">
        <v>4133</v>
      </c>
      <c r="B443" s="13" t="s">
        <v>4134</v>
      </c>
      <c r="C443" s="10" t="s">
        <v>3560</v>
      </c>
      <c r="D443" s="13">
        <v>17</v>
      </c>
      <c r="E443" s="13">
        <v>2.5506521329999999E-5</v>
      </c>
      <c r="F443" s="13">
        <v>4.0509365390000003</v>
      </c>
      <c r="G443" s="13" t="s">
        <v>2213</v>
      </c>
    </row>
    <row r="444" spans="1:7">
      <c r="A444" s="13" t="s">
        <v>4135</v>
      </c>
      <c r="B444" s="13" t="s">
        <v>3720</v>
      </c>
      <c r="C444" s="10" t="s">
        <v>3560</v>
      </c>
      <c r="D444" s="13">
        <v>48</v>
      </c>
      <c r="E444" s="13">
        <v>2.726555552E-5</v>
      </c>
      <c r="F444" s="13">
        <v>4.0353063020000004</v>
      </c>
      <c r="G444" s="13" t="s">
        <v>2213</v>
      </c>
    </row>
    <row r="445" spans="1:7">
      <c r="A445" s="13" t="s">
        <v>4136</v>
      </c>
      <c r="B445" s="13" t="s">
        <v>503</v>
      </c>
      <c r="C445" s="10" t="s">
        <v>3560</v>
      </c>
      <c r="D445" s="13">
        <v>42</v>
      </c>
      <c r="E445" s="13">
        <v>2.7852486429999999E-5</v>
      </c>
      <c r="F445" s="13">
        <v>4.0303031100000002</v>
      </c>
      <c r="G445" s="13" t="s">
        <v>2213</v>
      </c>
    </row>
    <row r="446" spans="1:7">
      <c r="A446" s="13" t="s">
        <v>4137</v>
      </c>
      <c r="B446" s="13" t="s">
        <v>3961</v>
      </c>
      <c r="C446" s="10" t="s">
        <v>3560</v>
      </c>
      <c r="D446" s="13">
        <v>81</v>
      </c>
      <c r="E446" s="13">
        <v>2.801702529E-5</v>
      </c>
      <c r="F446" s="13">
        <v>4.0289184489999998</v>
      </c>
      <c r="G446" s="13" t="s">
        <v>2213</v>
      </c>
    </row>
    <row r="447" spans="1:7">
      <c r="A447" s="13" t="s">
        <v>4138</v>
      </c>
      <c r="B447" s="13" t="s">
        <v>503</v>
      </c>
      <c r="C447" s="10" t="s">
        <v>3560</v>
      </c>
      <c r="D447" s="13">
        <v>12</v>
      </c>
      <c r="E447" s="13">
        <v>2.8062378920000001E-5</v>
      </c>
      <c r="F447" s="13">
        <v>4.0285381339999997</v>
      </c>
      <c r="G447" s="13" t="s">
        <v>2213</v>
      </c>
    </row>
    <row r="448" spans="1:7">
      <c r="A448" s="13" t="s">
        <v>4139</v>
      </c>
      <c r="B448" s="13" t="s">
        <v>503</v>
      </c>
      <c r="C448" s="10" t="s">
        <v>3560</v>
      </c>
      <c r="D448" s="13">
        <v>1</v>
      </c>
      <c r="E448" s="13">
        <v>2.8370142029999999E-5</v>
      </c>
      <c r="F448" s="13">
        <v>4.0259726499999999</v>
      </c>
      <c r="G448" s="13" t="s">
        <v>2213</v>
      </c>
    </row>
    <row r="449" spans="1:7">
      <c r="A449" s="13" t="s">
        <v>4140</v>
      </c>
      <c r="B449" s="13" t="s">
        <v>503</v>
      </c>
      <c r="C449" s="10" t="s">
        <v>3560</v>
      </c>
      <c r="D449" s="13">
        <v>132</v>
      </c>
      <c r="E449" s="13">
        <v>2.867026538E-5</v>
      </c>
      <c r="F449" s="13">
        <v>4.0234961140000003</v>
      </c>
      <c r="G449" s="13" t="s">
        <v>2213</v>
      </c>
    </row>
    <row r="450" spans="1:7">
      <c r="A450" s="13" t="s">
        <v>4141</v>
      </c>
      <c r="B450" s="13" t="s">
        <v>4142</v>
      </c>
      <c r="C450" s="10" t="s">
        <v>3560</v>
      </c>
      <c r="D450" s="13">
        <v>19</v>
      </c>
      <c r="E450" s="13">
        <v>2.8898908570000001E-5</v>
      </c>
      <c r="F450" s="13">
        <v>4.0216258360000001</v>
      </c>
      <c r="G450" s="13" t="s">
        <v>2213</v>
      </c>
    </row>
    <row r="451" spans="1:7">
      <c r="A451" s="13" t="s">
        <v>4143</v>
      </c>
      <c r="B451" s="13" t="s">
        <v>503</v>
      </c>
      <c r="C451" s="10" t="s">
        <v>3560</v>
      </c>
      <c r="D451" s="13">
        <v>1</v>
      </c>
      <c r="E451" s="13">
        <v>2.911503118E-5</v>
      </c>
      <c r="F451" s="13">
        <v>4.0198708160000001</v>
      </c>
      <c r="G451" s="13" t="s">
        <v>2213</v>
      </c>
    </row>
    <row r="452" spans="1:7">
      <c r="A452" s="13" t="s">
        <v>4144</v>
      </c>
      <c r="B452" s="13" t="s">
        <v>503</v>
      </c>
      <c r="C452" s="10" t="s">
        <v>3560</v>
      </c>
      <c r="D452" s="13">
        <v>3</v>
      </c>
      <c r="E452" s="13">
        <v>2.9426770159999999E-5</v>
      </c>
      <c r="F452" s="13">
        <v>4.0173609560000001</v>
      </c>
      <c r="G452" s="13" t="s">
        <v>2213</v>
      </c>
    </row>
    <row r="453" spans="1:7">
      <c r="A453" s="13" t="s">
        <v>4145</v>
      </c>
      <c r="B453" s="13" t="s">
        <v>503</v>
      </c>
      <c r="C453" s="10" t="s">
        <v>3560</v>
      </c>
      <c r="D453" s="13">
        <v>5</v>
      </c>
      <c r="E453" s="13">
        <v>3.1801317820000002E-5</v>
      </c>
      <c r="F453" s="13">
        <v>3.999029937</v>
      </c>
      <c r="G453" s="13" t="s">
        <v>2213</v>
      </c>
    </row>
    <row r="454" spans="1:7">
      <c r="A454" s="13" t="s">
        <v>4146</v>
      </c>
      <c r="B454" s="13" t="s">
        <v>503</v>
      </c>
      <c r="C454" s="10" t="s">
        <v>3560</v>
      </c>
      <c r="D454" s="13">
        <v>17</v>
      </c>
      <c r="E454" s="13">
        <v>3.3756385989999999E-5</v>
      </c>
      <c r="F454" s="13">
        <v>3.984885147</v>
      </c>
      <c r="G454" s="13" t="s">
        <v>2213</v>
      </c>
    </row>
    <row r="455" spans="1:7">
      <c r="A455" s="13" t="s">
        <v>4147</v>
      </c>
      <c r="B455" s="13" t="s">
        <v>503</v>
      </c>
      <c r="C455" s="10" t="s">
        <v>3560</v>
      </c>
      <c r="D455" s="13">
        <v>15</v>
      </c>
      <c r="E455" s="13">
        <v>3.3809921950000001E-5</v>
      </c>
      <c r="F455" s="13">
        <v>3.9845088259999999</v>
      </c>
      <c r="G455" s="13" t="s">
        <v>2213</v>
      </c>
    </row>
    <row r="456" spans="1:7">
      <c r="A456" s="13" t="s">
        <v>4148</v>
      </c>
      <c r="B456" s="13" t="s">
        <v>503</v>
      </c>
      <c r="C456" s="10" t="s">
        <v>3560</v>
      </c>
      <c r="D456" s="13">
        <v>14</v>
      </c>
      <c r="E456" s="13">
        <v>3.3947269389999998E-5</v>
      </c>
      <c r="F456" s="13">
        <v>3.9835459420000001</v>
      </c>
      <c r="G456" s="13" t="s">
        <v>2213</v>
      </c>
    </row>
    <row r="457" spans="1:7">
      <c r="A457" s="13" t="s">
        <v>4149</v>
      </c>
      <c r="B457" s="13" t="s">
        <v>4150</v>
      </c>
      <c r="C457" s="10" t="s">
        <v>3560</v>
      </c>
      <c r="D457" s="13">
        <v>8</v>
      </c>
      <c r="E457" s="13">
        <v>3.3991411169999998E-5</v>
      </c>
      <c r="F457" s="13">
        <v>3.9832372650000001</v>
      </c>
      <c r="G457" s="13" t="s">
        <v>2213</v>
      </c>
    </row>
    <row r="458" spans="1:7">
      <c r="A458" s="13" t="s">
        <v>4151</v>
      </c>
      <c r="B458" s="13" t="s">
        <v>503</v>
      </c>
      <c r="C458" s="10" t="s">
        <v>3560</v>
      </c>
      <c r="D458" s="13">
        <v>11</v>
      </c>
      <c r="E458" s="13">
        <v>3.4018311199999999E-5</v>
      </c>
      <c r="F458" s="13">
        <v>3.9830493429999998</v>
      </c>
      <c r="G458" s="13" t="s">
        <v>2213</v>
      </c>
    </row>
    <row r="459" spans="1:7">
      <c r="A459" s="13" t="s">
        <v>4152</v>
      </c>
      <c r="B459" s="13" t="s">
        <v>503</v>
      </c>
      <c r="C459" s="10" t="s">
        <v>3560</v>
      </c>
      <c r="D459" s="13">
        <v>1</v>
      </c>
      <c r="E459" s="13">
        <v>3.4195144539999998E-5</v>
      </c>
      <c r="F459" s="13">
        <v>3.9818174869999998</v>
      </c>
      <c r="G459" s="13" t="s">
        <v>2213</v>
      </c>
    </row>
    <row r="460" spans="1:7">
      <c r="A460" s="13" t="s">
        <v>4153</v>
      </c>
      <c r="B460" s="13" t="s">
        <v>503</v>
      </c>
      <c r="C460" s="10" t="s">
        <v>3560</v>
      </c>
      <c r="D460" s="13">
        <v>1</v>
      </c>
      <c r="E460" s="13">
        <v>3.4289502060000002E-5</v>
      </c>
      <c r="F460" s="13">
        <v>3.9811626370000002</v>
      </c>
      <c r="G460" s="13" t="s">
        <v>2213</v>
      </c>
    </row>
    <row r="461" spans="1:7">
      <c r="A461" s="13" t="s">
        <v>4154</v>
      </c>
      <c r="B461" s="13" t="s">
        <v>3811</v>
      </c>
      <c r="C461" s="10" t="s">
        <v>3560</v>
      </c>
      <c r="D461" s="13">
        <v>12</v>
      </c>
      <c r="E461" s="13">
        <v>3.904783935E-5</v>
      </c>
      <c r="F461" s="13">
        <v>3.9501700799999999</v>
      </c>
      <c r="G461" s="13" t="s">
        <v>2213</v>
      </c>
    </row>
    <row r="462" spans="1:7">
      <c r="A462" s="13" t="s">
        <v>4155</v>
      </c>
      <c r="B462" s="13" t="s">
        <v>503</v>
      </c>
      <c r="C462" s="10" t="s">
        <v>3560</v>
      </c>
      <c r="D462" s="13">
        <v>3</v>
      </c>
      <c r="E462" s="13">
        <v>3.9709196830000001E-5</v>
      </c>
      <c r="F462" s="13">
        <v>3.9461484250000001</v>
      </c>
      <c r="G462" s="13" t="s">
        <v>2213</v>
      </c>
    </row>
    <row r="463" spans="1:7">
      <c r="A463" s="13" t="s">
        <v>4156</v>
      </c>
      <c r="B463" s="13" t="s">
        <v>503</v>
      </c>
      <c r="C463" s="10" t="s">
        <v>3560</v>
      </c>
      <c r="D463" s="13">
        <v>13</v>
      </c>
      <c r="E463" s="13">
        <v>3.9731045050000002E-5</v>
      </c>
      <c r="F463" s="13">
        <v>3.9460166509999999</v>
      </c>
      <c r="G463" s="13" t="s">
        <v>2213</v>
      </c>
    </row>
    <row r="464" spans="1:7">
      <c r="A464" s="13" t="s">
        <v>4157</v>
      </c>
      <c r="B464" s="13" t="s">
        <v>4158</v>
      </c>
      <c r="C464" s="10" t="s">
        <v>3560</v>
      </c>
      <c r="D464" s="13">
        <v>30</v>
      </c>
      <c r="E464" s="13">
        <v>3.9923599469999998E-5</v>
      </c>
      <c r="F464" s="13">
        <v>3.9448582459999999</v>
      </c>
      <c r="G464" s="13" t="s">
        <v>2213</v>
      </c>
    </row>
    <row r="465" spans="1:7">
      <c r="A465" s="13" t="s">
        <v>4159</v>
      </c>
      <c r="B465" s="13" t="s">
        <v>4009</v>
      </c>
      <c r="C465" s="10" t="s">
        <v>3560</v>
      </c>
      <c r="D465" s="13">
        <v>85</v>
      </c>
      <c r="E465" s="13">
        <v>4.0114987829999998E-5</v>
      </c>
      <c r="F465" s="13">
        <v>3.9437120779999999</v>
      </c>
      <c r="G465" s="13" t="s">
        <v>2213</v>
      </c>
    </row>
    <row r="466" spans="1:7">
      <c r="A466" s="13" t="s">
        <v>4160</v>
      </c>
      <c r="B466" s="13" t="s">
        <v>503</v>
      </c>
      <c r="C466" s="10" t="s">
        <v>3560</v>
      </c>
      <c r="D466" s="13">
        <v>8</v>
      </c>
      <c r="E466" s="13">
        <v>4.019331354E-5</v>
      </c>
      <c r="F466" s="13">
        <v>3.9432444979999999</v>
      </c>
      <c r="G466" s="13" t="s">
        <v>2213</v>
      </c>
    </row>
    <row r="467" spans="1:7">
      <c r="A467" s="13" t="s">
        <v>4161</v>
      </c>
      <c r="B467" s="13" t="s">
        <v>4162</v>
      </c>
      <c r="C467" s="10" t="s">
        <v>3560</v>
      </c>
      <c r="D467" s="13">
        <v>26</v>
      </c>
      <c r="E467" s="13">
        <v>4.0360617999999997E-5</v>
      </c>
      <c r="F467" s="13">
        <v>3.9422486220000001</v>
      </c>
      <c r="G467" s="13" t="s">
        <v>2213</v>
      </c>
    </row>
    <row r="468" spans="1:7">
      <c r="A468" s="13" t="s">
        <v>4163</v>
      </c>
      <c r="B468" s="13" t="s">
        <v>503</v>
      </c>
      <c r="C468" s="10" t="s">
        <v>3560</v>
      </c>
      <c r="D468" s="13">
        <v>6</v>
      </c>
      <c r="E468" s="13">
        <v>4.058888707E-5</v>
      </c>
      <c r="F468" s="13">
        <v>3.9408961300000001</v>
      </c>
      <c r="G468" s="13" t="s">
        <v>2213</v>
      </c>
    </row>
    <row r="469" spans="1:7">
      <c r="A469" s="13" t="s">
        <v>4164</v>
      </c>
      <c r="B469" s="13" t="s">
        <v>503</v>
      </c>
      <c r="C469" s="10" t="s">
        <v>3560</v>
      </c>
      <c r="D469" s="13">
        <v>73</v>
      </c>
      <c r="E469" s="13">
        <v>4.0592660750000003E-5</v>
      </c>
      <c r="F469" s="13">
        <v>3.9408738319999999</v>
      </c>
      <c r="G469" s="13" t="s">
        <v>2213</v>
      </c>
    </row>
    <row r="470" spans="1:7">
      <c r="A470" s="13" t="s">
        <v>4165</v>
      </c>
      <c r="B470" s="13" t="s">
        <v>4166</v>
      </c>
      <c r="C470" s="10" t="s">
        <v>3560</v>
      </c>
      <c r="D470" s="13">
        <v>7</v>
      </c>
      <c r="E470" s="13">
        <v>4.1213755649999997E-5</v>
      </c>
      <c r="F470" s="13">
        <v>3.937230242</v>
      </c>
      <c r="G470" s="13" t="s">
        <v>2213</v>
      </c>
    </row>
    <row r="471" spans="1:7">
      <c r="A471" s="13" t="s">
        <v>4167</v>
      </c>
      <c r="B471" s="13" t="s">
        <v>503</v>
      </c>
      <c r="C471" s="10" t="s">
        <v>3560</v>
      </c>
      <c r="D471" s="13">
        <v>2</v>
      </c>
      <c r="E471" s="13">
        <v>4.135652218E-5</v>
      </c>
      <c r="F471" s="13">
        <v>3.9364000560000001</v>
      </c>
      <c r="G471" s="13" t="s">
        <v>2213</v>
      </c>
    </row>
    <row r="472" spans="1:7">
      <c r="A472" s="13" t="s">
        <v>4168</v>
      </c>
      <c r="B472" s="13" t="s">
        <v>4169</v>
      </c>
      <c r="C472" s="10" t="s">
        <v>3560</v>
      </c>
      <c r="D472" s="13">
        <v>77</v>
      </c>
      <c r="E472" s="13">
        <v>4.2188628340000002E-5</v>
      </c>
      <c r="F472" s="13">
        <v>3.9316146010000002</v>
      </c>
      <c r="G472" s="13" t="s">
        <v>2213</v>
      </c>
    </row>
    <row r="473" spans="1:7">
      <c r="A473" s="13" t="s">
        <v>4170</v>
      </c>
      <c r="B473" s="13" t="s">
        <v>503</v>
      </c>
      <c r="C473" s="10" t="s">
        <v>3560</v>
      </c>
      <c r="D473" s="13">
        <v>1</v>
      </c>
      <c r="E473" s="13">
        <v>4.3534690070000003E-5</v>
      </c>
      <c r="F473" s="13">
        <v>3.924059046</v>
      </c>
      <c r="G473" s="13" t="s">
        <v>2213</v>
      </c>
    </row>
    <row r="474" spans="1:7">
      <c r="A474" s="13" t="s">
        <v>4171</v>
      </c>
      <c r="B474" s="13" t="s">
        <v>503</v>
      </c>
      <c r="C474" s="10" t="s">
        <v>3560</v>
      </c>
      <c r="D474" s="13">
        <v>34</v>
      </c>
      <c r="E474" s="13">
        <v>4.3764489170000001E-5</v>
      </c>
      <c r="F474" s="13">
        <v>3.9227912690000002</v>
      </c>
      <c r="G474" s="13" t="s">
        <v>2213</v>
      </c>
    </row>
    <row r="475" spans="1:7">
      <c r="A475" s="13" t="s">
        <v>4172</v>
      </c>
      <c r="B475" s="13" t="s">
        <v>4173</v>
      </c>
      <c r="C475" s="10" t="s">
        <v>3560</v>
      </c>
      <c r="D475" s="13">
        <v>13</v>
      </c>
      <c r="E475" s="13">
        <v>4.3836812560000003E-5</v>
      </c>
      <c r="F475" s="13">
        <v>3.9223935700000001</v>
      </c>
      <c r="G475" s="13" t="s">
        <v>2213</v>
      </c>
    </row>
    <row r="476" spans="1:7">
      <c r="A476" s="13" t="s">
        <v>4174</v>
      </c>
      <c r="B476" s="13" t="s">
        <v>3621</v>
      </c>
      <c r="C476" s="10" t="s">
        <v>3560</v>
      </c>
      <c r="D476" s="13">
        <v>42</v>
      </c>
      <c r="E476" s="13">
        <v>4.398275165E-5</v>
      </c>
      <c r="F476" s="13">
        <v>3.9215929489999999</v>
      </c>
      <c r="G476" s="13" t="s">
        <v>2213</v>
      </c>
    </row>
    <row r="477" spans="1:7">
      <c r="A477" s="13" t="s">
        <v>4175</v>
      </c>
      <c r="B477" s="13" t="s">
        <v>4176</v>
      </c>
      <c r="C477" s="10" t="s">
        <v>3560</v>
      </c>
      <c r="D477" s="13">
        <v>26</v>
      </c>
      <c r="E477" s="13">
        <v>4.4174658020000001E-5</v>
      </c>
      <c r="F477" s="13">
        <v>3.9205439630000001</v>
      </c>
      <c r="G477" s="13" t="s">
        <v>2213</v>
      </c>
    </row>
    <row r="478" spans="1:7">
      <c r="A478" s="13" t="s">
        <v>4177</v>
      </c>
      <c r="B478" s="13" t="s">
        <v>503</v>
      </c>
      <c r="C478" s="10" t="s">
        <v>3560</v>
      </c>
      <c r="D478" s="13">
        <v>62</v>
      </c>
      <c r="E478" s="13">
        <v>4.5592172840000003E-5</v>
      </c>
      <c r="F478" s="13">
        <v>3.9129263660000002</v>
      </c>
      <c r="G478" s="13" t="s">
        <v>2213</v>
      </c>
    </row>
    <row r="479" spans="1:7">
      <c r="A479" s="13" t="s">
        <v>4178</v>
      </c>
      <c r="B479" s="13" t="s">
        <v>4179</v>
      </c>
      <c r="C479" s="10" t="s">
        <v>3560</v>
      </c>
      <c r="D479" s="13">
        <v>14</v>
      </c>
      <c r="E479" s="13">
        <v>4.5872792650000003E-5</v>
      </c>
      <c r="F479" s="13">
        <v>3.9114449090000001</v>
      </c>
      <c r="G479" s="13" t="s">
        <v>2213</v>
      </c>
    </row>
    <row r="480" spans="1:7">
      <c r="A480" s="13" t="s">
        <v>4180</v>
      </c>
      <c r="B480" s="13" t="s">
        <v>4181</v>
      </c>
      <c r="C480" s="10" t="s">
        <v>3560</v>
      </c>
      <c r="D480" s="13">
        <v>18</v>
      </c>
      <c r="E480" s="13">
        <v>4.5901053629999997E-5</v>
      </c>
      <c r="F480" s="13">
        <v>3.9112961880000001</v>
      </c>
      <c r="G480" s="13" t="s">
        <v>2213</v>
      </c>
    </row>
    <row r="481" spans="1:7">
      <c r="A481" s="13" t="s">
        <v>4182</v>
      </c>
      <c r="B481" s="13" t="s">
        <v>503</v>
      </c>
      <c r="C481" s="10" t="s">
        <v>3560</v>
      </c>
      <c r="D481" s="13">
        <v>2</v>
      </c>
      <c r="E481" s="13">
        <v>4.6655809260000002E-5</v>
      </c>
      <c r="F481" s="13">
        <v>3.9073560020000002</v>
      </c>
      <c r="G481" s="13" t="s">
        <v>2213</v>
      </c>
    </row>
    <row r="482" spans="1:7">
      <c r="A482" s="13" t="s">
        <v>4183</v>
      </c>
      <c r="B482" s="13" t="s">
        <v>503</v>
      </c>
      <c r="C482" s="10" t="s">
        <v>3560</v>
      </c>
      <c r="D482" s="13">
        <v>2</v>
      </c>
      <c r="E482" s="13">
        <v>4.7460958259999999E-5</v>
      </c>
      <c r="F482" s="13">
        <v>3.9032185519999998</v>
      </c>
      <c r="G482" s="13" t="s">
        <v>2213</v>
      </c>
    </row>
    <row r="483" spans="1:7">
      <c r="A483" s="13" t="s">
        <v>4184</v>
      </c>
      <c r="B483" s="13" t="s">
        <v>3681</v>
      </c>
      <c r="C483" s="10" t="s">
        <v>3560</v>
      </c>
      <c r="D483" s="13">
        <v>15</v>
      </c>
      <c r="E483" s="13">
        <v>4.7518922650000002E-5</v>
      </c>
      <c r="F483" s="13">
        <v>3.9029232519999999</v>
      </c>
      <c r="G483" s="13" t="s">
        <v>2213</v>
      </c>
    </row>
    <row r="484" spans="1:7">
      <c r="A484" s="13" t="s">
        <v>4185</v>
      </c>
      <c r="B484" s="13" t="s">
        <v>503</v>
      </c>
      <c r="C484" s="10" t="s">
        <v>3560</v>
      </c>
      <c r="D484" s="13">
        <v>13</v>
      </c>
      <c r="E484" s="13">
        <v>4.7802537080000002E-5</v>
      </c>
      <c r="F484" s="13">
        <v>3.90148326</v>
      </c>
      <c r="G484" s="13" t="s">
        <v>2213</v>
      </c>
    </row>
    <row r="485" spans="1:7">
      <c r="A485" s="13" t="s">
        <v>4186</v>
      </c>
      <c r="B485" s="13" t="s">
        <v>503</v>
      </c>
      <c r="C485" s="10" t="s">
        <v>3560</v>
      </c>
      <c r="D485" s="13">
        <v>1</v>
      </c>
      <c r="E485" s="13">
        <v>4.8286554150000001E-5</v>
      </c>
      <c r="F485" s="13">
        <v>3.899044296</v>
      </c>
      <c r="G485" s="13" t="s">
        <v>2213</v>
      </c>
    </row>
    <row r="486" spans="1:7">
      <c r="A486" s="13" t="s">
        <v>4187</v>
      </c>
      <c r="B486" s="13" t="s">
        <v>503</v>
      </c>
      <c r="C486" s="10" t="s">
        <v>3560</v>
      </c>
      <c r="D486" s="13">
        <v>6</v>
      </c>
      <c r="E486" s="13">
        <v>4.9489973340000002E-5</v>
      </c>
      <c r="F486" s="13">
        <v>3.89307889</v>
      </c>
      <c r="G486" s="13" t="s">
        <v>2213</v>
      </c>
    </row>
    <row r="487" spans="1:7">
      <c r="A487" s="13" t="s">
        <v>4188</v>
      </c>
      <c r="B487" s="13" t="s">
        <v>503</v>
      </c>
      <c r="C487" s="10" t="s">
        <v>3560</v>
      </c>
      <c r="D487" s="13">
        <v>10</v>
      </c>
      <c r="E487" s="13">
        <v>5.2414448639999998E-5</v>
      </c>
      <c r="F487" s="13">
        <v>3.8791342360000001</v>
      </c>
      <c r="G487" s="13" t="s">
        <v>2213</v>
      </c>
    </row>
    <row r="488" spans="1:7">
      <c r="A488" s="13" t="s">
        <v>4189</v>
      </c>
      <c r="B488" s="13" t="s">
        <v>4190</v>
      </c>
      <c r="C488" s="10" t="s">
        <v>3560</v>
      </c>
      <c r="D488" s="13">
        <v>62</v>
      </c>
      <c r="E488" s="13">
        <v>5.2472057310000002E-5</v>
      </c>
      <c r="F488" s="13">
        <v>3.878866988</v>
      </c>
      <c r="G488" s="13" t="s">
        <v>2213</v>
      </c>
    </row>
    <row r="489" spans="1:7">
      <c r="A489" s="13" t="s">
        <v>4191</v>
      </c>
      <c r="B489" s="13" t="s">
        <v>4192</v>
      </c>
      <c r="C489" s="10" t="s">
        <v>3560</v>
      </c>
      <c r="D489" s="13">
        <v>83</v>
      </c>
      <c r="E489" s="13">
        <v>5.3006801010000001E-5</v>
      </c>
      <c r="F489" s="13">
        <v>3.8763994230000001</v>
      </c>
      <c r="G489" s="13" t="s">
        <v>2213</v>
      </c>
    </row>
    <row r="490" spans="1:7">
      <c r="A490" s="13" t="s">
        <v>4193</v>
      </c>
      <c r="B490" s="13" t="s">
        <v>4194</v>
      </c>
      <c r="C490" s="10" t="s">
        <v>3560</v>
      </c>
      <c r="D490" s="13">
        <v>12</v>
      </c>
      <c r="E490" s="13">
        <v>5.3200076090000002E-5</v>
      </c>
      <c r="F490" s="13">
        <v>3.8755133349999999</v>
      </c>
      <c r="G490" s="13" t="s">
        <v>2213</v>
      </c>
    </row>
    <row r="491" spans="1:7">
      <c r="A491" s="13" t="s">
        <v>4195</v>
      </c>
      <c r="B491" s="13" t="s">
        <v>503</v>
      </c>
      <c r="C491" s="10" t="s">
        <v>3560</v>
      </c>
      <c r="D491" s="13">
        <v>1</v>
      </c>
      <c r="E491" s="13">
        <v>5.3587930580000001E-5</v>
      </c>
      <c r="F491" s="13">
        <v>3.8737443069999999</v>
      </c>
      <c r="G491" s="13" t="s">
        <v>2213</v>
      </c>
    </row>
    <row r="492" spans="1:7">
      <c r="A492" s="13" t="s">
        <v>4196</v>
      </c>
      <c r="B492" s="13" t="s">
        <v>503</v>
      </c>
      <c r="C492" s="10" t="s">
        <v>3560</v>
      </c>
      <c r="D492" s="13">
        <v>5</v>
      </c>
      <c r="E492" s="13">
        <v>5.4473893530000002E-5</v>
      </c>
      <c r="F492" s="13">
        <v>3.8697482679999999</v>
      </c>
      <c r="G492" s="13" t="s">
        <v>2213</v>
      </c>
    </row>
    <row r="493" spans="1:7">
      <c r="A493" s="13" t="s">
        <v>4197</v>
      </c>
      <c r="B493" s="13" t="s">
        <v>503</v>
      </c>
      <c r="C493" s="10" t="s">
        <v>3560</v>
      </c>
      <c r="D493" s="13">
        <v>5</v>
      </c>
      <c r="E493" s="13">
        <v>5.4492184460000001E-5</v>
      </c>
      <c r="F493" s="13">
        <v>3.8696664169999999</v>
      </c>
      <c r="G493" s="13" t="s">
        <v>2213</v>
      </c>
    </row>
    <row r="494" spans="1:7">
      <c r="A494" s="13" t="s">
        <v>4198</v>
      </c>
      <c r="B494" s="13" t="s">
        <v>503</v>
      </c>
      <c r="C494" s="10" t="s">
        <v>3560</v>
      </c>
      <c r="D494" s="13">
        <v>8</v>
      </c>
      <c r="E494" s="13">
        <v>5.4626199729999997E-5</v>
      </c>
      <c r="F494" s="13">
        <v>3.8690674920000001</v>
      </c>
      <c r="G494" s="13" t="s">
        <v>2213</v>
      </c>
    </row>
    <row r="495" spans="1:7">
      <c r="A495" s="13" t="s">
        <v>4199</v>
      </c>
      <c r="B495" s="13" t="s">
        <v>503</v>
      </c>
      <c r="C495" s="10" t="s">
        <v>3560</v>
      </c>
      <c r="D495" s="13">
        <v>8</v>
      </c>
      <c r="E495" s="13">
        <v>5.5127212800000002E-5</v>
      </c>
      <c r="F495" s="13">
        <v>3.8668406339999999</v>
      </c>
      <c r="G495" s="13" t="s">
        <v>2213</v>
      </c>
    </row>
    <row r="496" spans="1:7">
      <c r="A496" s="13" t="s">
        <v>4200</v>
      </c>
      <c r="B496" s="13" t="s">
        <v>503</v>
      </c>
      <c r="C496" s="10" t="s">
        <v>3560</v>
      </c>
      <c r="D496" s="13">
        <v>3</v>
      </c>
      <c r="E496" s="13">
        <v>5.6586987069999999E-5</v>
      </c>
      <c r="F496" s="13">
        <v>3.8604595530000001</v>
      </c>
      <c r="G496" s="13" t="s">
        <v>2213</v>
      </c>
    </row>
    <row r="497" spans="1:7">
      <c r="A497" s="13" t="s">
        <v>4201</v>
      </c>
      <c r="B497" s="13" t="s">
        <v>503</v>
      </c>
      <c r="C497" s="10" t="s">
        <v>3560</v>
      </c>
      <c r="D497" s="13">
        <v>1</v>
      </c>
      <c r="E497" s="13">
        <v>5.9542114209999998E-5</v>
      </c>
      <c r="F497" s="13">
        <v>3.8480037550000001</v>
      </c>
      <c r="G497" s="13" t="s">
        <v>2213</v>
      </c>
    </row>
    <row r="498" spans="1:7">
      <c r="A498" s="13" t="s">
        <v>4202</v>
      </c>
      <c r="B498" s="13" t="s">
        <v>503</v>
      </c>
      <c r="C498" s="10" t="s">
        <v>3560</v>
      </c>
      <c r="D498" s="13">
        <v>17</v>
      </c>
      <c r="E498" s="13">
        <v>5.9780729210000001E-5</v>
      </c>
      <c r="F498" s="13">
        <v>3.8470235960000001</v>
      </c>
      <c r="G498" s="13" t="s">
        <v>2213</v>
      </c>
    </row>
    <row r="499" spans="1:7">
      <c r="A499" s="13" t="s">
        <v>4203</v>
      </c>
      <c r="B499" s="13" t="s">
        <v>503</v>
      </c>
      <c r="C499" s="10" t="s">
        <v>3560</v>
      </c>
      <c r="D499" s="13">
        <v>15</v>
      </c>
      <c r="E499" s="13">
        <v>6.0871902179999998E-5</v>
      </c>
      <c r="F499" s="13">
        <v>3.8425878729999998</v>
      </c>
      <c r="G499" s="13" t="s">
        <v>2213</v>
      </c>
    </row>
    <row r="500" spans="1:7">
      <c r="A500" s="13" t="s">
        <v>4204</v>
      </c>
      <c r="B500" s="13" t="s">
        <v>4205</v>
      </c>
      <c r="C500" s="10" t="s">
        <v>3560</v>
      </c>
      <c r="D500" s="13">
        <v>32</v>
      </c>
      <c r="E500" s="13">
        <v>6.361257169E-5</v>
      </c>
      <c r="F500" s="13">
        <v>3.8317690459999998</v>
      </c>
      <c r="G500" s="13" t="s">
        <v>2213</v>
      </c>
    </row>
    <row r="501" spans="1:7">
      <c r="A501" s="13" t="s">
        <v>4206</v>
      </c>
      <c r="B501" s="13" t="s">
        <v>3811</v>
      </c>
      <c r="C501" s="10" t="s">
        <v>3560</v>
      </c>
      <c r="D501" s="13">
        <v>15</v>
      </c>
      <c r="E501" s="13">
        <v>6.4440892510000001E-5</v>
      </c>
      <c r="F501" s="13">
        <v>3.8285856389999999</v>
      </c>
      <c r="G501" s="13" t="s">
        <v>2213</v>
      </c>
    </row>
    <row r="502" spans="1:7">
      <c r="A502" s="13" t="s">
        <v>4207</v>
      </c>
      <c r="B502" s="13" t="s">
        <v>503</v>
      </c>
      <c r="C502" s="10" t="s">
        <v>3560</v>
      </c>
      <c r="D502" s="13">
        <v>1</v>
      </c>
      <c r="E502" s="13">
        <v>6.5129897529999994E-5</v>
      </c>
      <c r="F502" s="13">
        <v>3.8259668960000002</v>
      </c>
      <c r="G502" s="13" t="s">
        <v>2213</v>
      </c>
    </row>
    <row r="503" spans="1:7">
      <c r="A503" s="13" t="s">
        <v>4208</v>
      </c>
      <c r="B503" s="13" t="s">
        <v>503</v>
      </c>
      <c r="C503" s="10" t="s">
        <v>3560</v>
      </c>
      <c r="D503" s="13">
        <v>11</v>
      </c>
      <c r="E503" s="13">
        <v>6.6518001929999999E-5</v>
      </c>
      <c r="F503" s="13">
        <v>3.8207693900000002</v>
      </c>
      <c r="G503" s="13" t="s">
        <v>2213</v>
      </c>
    </row>
    <row r="504" spans="1:7">
      <c r="A504" s="13" t="s">
        <v>4209</v>
      </c>
      <c r="B504" s="13" t="s">
        <v>3811</v>
      </c>
      <c r="C504" s="10" t="s">
        <v>3560</v>
      </c>
      <c r="D504" s="13">
        <v>7</v>
      </c>
      <c r="E504" s="13">
        <v>6.7533020859999999E-5</v>
      </c>
      <c r="F504" s="13">
        <v>3.8170331260000001</v>
      </c>
      <c r="G504" s="13" t="s">
        <v>2213</v>
      </c>
    </row>
    <row r="505" spans="1:7">
      <c r="A505" s="13" t="s">
        <v>4210</v>
      </c>
      <c r="B505" s="13" t="s">
        <v>503</v>
      </c>
      <c r="C505" s="10" t="s">
        <v>3560</v>
      </c>
      <c r="D505" s="13">
        <v>6</v>
      </c>
      <c r="E505" s="13">
        <v>7.074920018E-5</v>
      </c>
      <c r="F505" s="13">
        <v>3.805534304</v>
      </c>
      <c r="G505" s="13" t="s">
        <v>2213</v>
      </c>
    </row>
    <row r="506" spans="1:7">
      <c r="A506" s="13" t="s">
        <v>4211</v>
      </c>
      <c r="B506" s="13" t="s">
        <v>3712</v>
      </c>
      <c r="C506" s="10" t="s">
        <v>3560</v>
      </c>
      <c r="D506" s="13">
        <v>12</v>
      </c>
      <c r="E506" s="13">
        <v>7.0839383290000003E-5</v>
      </c>
      <c r="F506" s="13">
        <v>3.8052190210000001</v>
      </c>
      <c r="G506" s="13" t="s">
        <v>2213</v>
      </c>
    </row>
    <row r="507" spans="1:7">
      <c r="A507" s="13" t="s">
        <v>4212</v>
      </c>
      <c r="B507" s="13" t="s">
        <v>503</v>
      </c>
      <c r="C507" s="10" t="s">
        <v>3560</v>
      </c>
      <c r="D507" s="13">
        <v>12</v>
      </c>
      <c r="E507" s="13">
        <v>7.138083046E-5</v>
      </c>
      <c r="F507" s="13">
        <v>3.8033340139999998</v>
      </c>
      <c r="G507" s="13" t="s">
        <v>2213</v>
      </c>
    </row>
    <row r="508" spans="1:7">
      <c r="A508" s="13" t="s">
        <v>4213</v>
      </c>
      <c r="B508" s="13" t="s">
        <v>503</v>
      </c>
      <c r="C508" s="10" t="s">
        <v>3560</v>
      </c>
      <c r="D508" s="13">
        <v>16</v>
      </c>
      <c r="E508" s="13">
        <v>7.2185515029999999E-5</v>
      </c>
      <c r="F508" s="13">
        <v>3.8005572970000001</v>
      </c>
      <c r="G508" s="13" t="s">
        <v>2213</v>
      </c>
    </row>
    <row r="509" spans="1:7">
      <c r="A509" s="13" t="s">
        <v>4214</v>
      </c>
      <c r="B509" s="13" t="s">
        <v>503</v>
      </c>
      <c r="C509" s="10" t="s">
        <v>3560</v>
      </c>
      <c r="D509" s="13">
        <v>16</v>
      </c>
      <c r="E509" s="13">
        <v>7.3675114899999998E-5</v>
      </c>
      <c r="F509" s="13">
        <v>3.7954932069999998</v>
      </c>
      <c r="G509" s="13" t="s">
        <v>2213</v>
      </c>
    </row>
    <row r="510" spans="1:7">
      <c r="A510" s="13" t="s">
        <v>4215</v>
      </c>
      <c r="B510" s="13" t="s">
        <v>503</v>
      </c>
      <c r="C510" s="10" t="s">
        <v>3560</v>
      </c>
      <c r="D510" s="13">
        <v>30</v>
      </c>
      <c r="E510" s="13">
        <v>7.9676529470000003E-5</v>
      </c>
      <c r="F510" s="13">
        <v>3.7760217869999999</v>
      </c>
      <c r="G510" s="13" t="s">
        <v>2213</v>
      </c>
    </row>
    <row r="511" spans="1:7">
      <c r="A511" s="13" t="s">
        <v>4216</v>
      </c>
      <c r="B511" s="13" t="s">
        <v>3604</v>
      </c>
      <c r="C511" s="10" t="s">
        <v>3560</v>
      </c>
      <c r="D511" s="13">
        <v>38</v>
      </c>
      <c r="E511" s="13">
        <v>8.2153687000000004E-5</v>
      </c>
      <c r="F511" s="13">
        <v>3.7683846600000002</v>
      </c>
      <c r="G511" s="13" t="s">
        <v>2213</v>
      </c>
    </row>
    <row r="512" spans="1:7">
      <c r="A512" s="13" t="s">
        <v>4217</v>
      </c>
      <c r="B512" s="13" t="s">
        <v>3811</v>
      </c>
      <c r="C512" s="10" t="s">
        <v>3560</v>
      </c>
      <c r="D512" s="13">
        <v>40</v>
      </c>
      <c r="E512" s="13">
        <v>8.2153852910000003E-5</v>
      </c>
      <c r="F512" s="13">
        <v>3.7683841560000002</v>
      </c>
      <c r="G512" s="13" t="s">
        <v>2213</v>
      </c>
    </row>
    <row r="513" spans="1:7">
      <c r="A513" s="13" t="s">
        <v>4218</v>
      </c>
      <c r="B513" s="13" t="s">
        <v>4219</v>
      </c>
      <c r="C513" s="10" t="s">
        <v>3560</v>
      </c>
      <c r="D513" s="13">
        <v>39</v>
      </c>
      <c r="E513" s="13">
        <v>8.2348662000000003E-5</v>
      </c>
      <c r="F513" s="13">
        <v>3.7677927819999999</v>
      </c>
      <c r="G513" s="13" t="s">
        <v>2213</v>
      </c>
    </row>
    <row r="514" spans="1:7">
      <c r="A514" s="13" t="s">
        <v>4220</v>
      </c>
      <c r="B514" s="13" t="s">
        <v>4221</v>
      </c>
      <c r="C514" s="10" t="s">
        <v>3560</v>
      </c>
      <c r="D514" s="13">
        <v>52</v>
      </c>
      <c r="E514" s="13">
        <v>8.2722422929999993E-5</v>
      </c>
      <c r="F514" s="13">
        <v>3.766661847</v>
      </c>
      <c r="G514" s="13" t="s">
        <v>2213</v>
      </c>
    </row>
    <row r="515" spans="1:7">
      <c r="A515" s="13" t="s">
        <v>4222</v>
      </c>
      <c r="B515" s="13" t="s">
        <v>4223</v>
      </c>
      <c r="C515" s="10" t="s">
        <v>3560</v>
      </c>
      <c r="D515" s="13">
        <v>22</v>
      </c>
      <c r="E515" s="13">
        <v>8.6345588879999994E-5</v>
      </c>
      <c r="F515" s="13">
        <v>3.7559412889999999</v>
      </c>
      <c r="G515" s="13" t="s">
        <v>2213</v>
      </c>
    </row>
    <row r="516" spans="1:7">
      <c r="A516" s="13" t="s">
        <v>4224</v>
      </c>
      <c r="B516" s="13" t="s">
        <v>3811</v>
      </c>
      <c r="C516" s="10" t="s">
        <v>3560</v>
      </c>
      <c r="D516" s="13">
        <v>9</v>
      </c>
      <c r="E516" s="13">
        <v>9.1532977460000002E-5</v>
      </c>
      <c r="F516" s="13">
        <v>3.7413066960000001</v>
      </c>
      <c r="G516" s="13" t="s">
        <v>2213</v>
      </c>
    </row>
    <row r="517" spans="1:7">
      <c r="A517" s="13" t="s">
        <v>4225</v>
      </c>
      <c r="B517" s="13" t="s">
        <v>4226</v>
      </c>
      <c r="C517" s="10" t="s">
        <v>3560</v>
      </c>
      <c r="D517" s="13">
        <v>45</v>
      </c>
      <c r="E517" s="13">
        <v>9.3256410099999996E-5</v>
      </c>
      <c r="F517" s="13">
        <v>3.7366168160000002</v>
      </c>
      <c r="G517" s="13" t="s">
        <v>2213</v>
      </c>
    </row>
    <row r="518" spans="1:7">
      <c r="A518" s="13" t="s">
        <v>4227</v>
      </c>
      <c r="B518" s="13" t="s">
        <v>503</v>
      </c>
      <c r="C518" s="10" t="s">
        <v>3560</v>
      </c>
      <c r="D518" s="13">
        <v>6</v>
      </c>
      <c r="E518" s="13">
        <v>9.3976065299999995E-5</v>
      </c>
      <c r="F518" s="13">
        <v>3.7346825319999999</v>
      </c>
      <c r="G518" s="13" t="s">
        <v>2213</v>
      </c>
    </row>
    <row r="519" spans="1:7">
      <c r="A519" s="13" t="s">
        <v>4228</v>
      </c>
      <c r="B519" s="13" t="s">
        <v>503</v>
      </c>
      <c r="C519" s="10" t="s">
        <v>3560</v>
      </c>
      <c r="D519" s="13">
        <v>3</v>
      </c>
      <c r="E519" s="13">
        <v>9.4009148349999996E-5</v>
      </c>
      <c r="F519" s="13">
        <v>3.734593947</v>
      </c>
      <c r="G519" s="13" t="s">
        <v>2213</v>
      </c>
    </row>
    <row r="520" spans="1:7">
      <c r="A520" s="13" t="s">
        <v>4229</v>
      </c>
      <c r="B520" s="13" t="s">
        <v>503</v>
      </c>
      <c r="C520" s="10" t="s">
        <v>3560</v>
      </c>
      <c r="D520" s="13">
        <v>15</v>
      </c>
      <c r="E520" s="13">
        <v>9.5037230799999994E-5</v>
      </c>
      <c r="F520" s="13">
        <v>3.7318555899999999</v>
      </c>
      <c r="G520" s="13" t="s">
        <v>2213</v>
      </c>
    </row>
    <row r="521" spans="1:7">
      <c r="A521" s="13" t="s">
        <v>4230</v>
      </c>
      <c r="B521" s="13" t="s">
        <v>503</v>
      </c>
      <c r="C521" s="10" t="s">
        <v>3560</v>
      </c>
      <c r="D521" s="13">
        <v>15</v>
      </c>
      <c r="E521" s="13">
        <v>9.8798709039999997E-5</v>
      </c>
      <c r="F521" s="13">
        <v>3.7220684739999998</v>
      </c>
      <c r="G521" s="13" t="s">
        <v>2213</v>
      </c>
    </row>
    <row r="522" spans="1:7">
      <c r="A522" s="13" t="s">
        <v>4231</v>
      </c>
      <c r="B522" s="13" t="s">
        <v>503</v>
      </c>
      <c r="C522" s="10" t="s">
        <v>3560</v>
      </c>
      <c r="D522" s="13">
        <v>5</v>
      </c>
      <c r="E522" s="13">
        <v>9.9477744840000004E-5</v>
      </c>
      <c r="F522" s="13">
        <v>3.7203390660000002</v>
      </c>
      <c r="G522" s="13" t="s">
        <v>2213</v>
      </c>
    </row>
    <row r="523" spans="1:7">
      <c r="A523" s="13" t="s">
        <v>4232</v>
      </c>
      <c r="B523" s="13" t="s">
        <v>503</v>
      </c>
      <c r="C523" s="10" t="s">
        <v>3560</v>
      </c>
      <c r="D523" s="13">
        <v>23</v>
      </c>
      <c r="E523" s="13">
        <v>1.0332566020000001E-4</v>
      </c>
      <c r="F523" s="13">
        <v>3.7107436119999999</v>
      </c>
      <c r="G523" s="13" t="s">
        <v>2213</v>
      </c>
    </row>
    <row r="524" spans="1:7">
      <c r="A524" s="13" t="s">
        <v>4233</v>
      </c>
      <c r="B524" s="13"/>
      <c r="C524" s="10" t="s">
        <v>3560</v>
      </c>
      <c r="D524" s="13">
        <v>4</v>
      </c>
      <c r="E524" s="13">
        <v>1.060659575E-4</v>
      </c>
      <c r="F524" s="13">
        <v>3.7041127280000001</v>
      </c>
      <c r="G524" s="13" t="s">
        <v>2213</v>
      </c>
    </row>
    <row r="525" spans="1:7">
      <c r="A525" s="13" t="s">
        <v>4234</v>
      </c>
      <c r="B525" s="13" t="s">
        <v>503</v>
      </c>
      <c r="C525" s="10" t="s">
        <v>3560</v>
      </c>
      <c r="D525" s="13">
        <v>4</v>
      </c>
      <c r="E525" s="13">
        <v>1.073970099E-4</v>
      </c>
      <c r="F525" s="13">
        <v>3.7009497420000002</v>
      </c>
      <c r="G525" s="13" t="s">
        <v>2213</v>
      </c>
    </row>
    <row r="526" spans="1:7">
      <c r="A526" s="13" t="s">
        <v>4235</v>
      </c>
      <c r="B526" s="13" t="s">
        <v>4034</v>
      </c>
      <c r="C526" s="10" t="s">
        <v>3560</v>
      </c>
      <c r="D526" s="13">
        <v>18</v>
      </c>
      <c r="E526" s="13">
        <v>1.078111082E-4</v>
      </c>
      <c r="F526" s="13">
        <v>3.6999732230000002</v>
      </c>
      <c r="G526" s="13" t="s">
        <v>2213</v>
      </c>
    </row>
    <row r="527" spans="1:7">
      <c r="A527" s="13" t="s">
        <v>4236</v>
      </c>
      <c r="B527" s="13" t="s">
        <v>503</v>
      </c>
      <c r="C527" s="10" t="s">
        <v>3560</v>
      </c>
      <c r="D527" s="13">
        <v>8</v>
      </c>
      <c r="E527" s="13">
        <v>1.082238778E-4</v>
      </c>
      <c r="F527" s="13">
        <v>3.6990033370000002</v>
      </c>
      <c r="G527" s="13" t="s">
        <v>2213</v>
      </c>
    </row>
    <row r="528" spans="1:7">
      <c r="A528" s="13" t="s">
        <v>4237</v>
      </c>
      <c r="B528" s="13" t="s">
        <v>4238</v>
      </c>
      <c r="C528" s="10" t="s">
        <v>3560</v>
      </c>
      <c r="D528" s="13">
        <v>142</v>
      </c>
      <c r="E528" s="13">
        <v>1.117720677E-4</v>
      </c>
      <c r="F528" s="13">
        <v>3.6908065140000001</v>
      </c>
      <c r="G528" s="13" t="s">
        <v>2213</v>
      </c>
    </row>
    <row r="529" spans="1:7">
      <c r="A529" s="13" t="s">
        <v>4239</v>
      </c>
      <c r="B529" s="13" t="s">
        <v>503</v>
      </c>
      <c r="C529" s="10" t="s">
        <v>3560</v>
      </c>
      <c r="D529" s="13">
        <v>1</v>
      </c>
      <c r="E529" s="13">
        <v>1.13291404E-4</v>
      </c>
      <c r="F529" s="13">
        <v>3.6873710960000001</v>
      </c>
      <c r="G529" s="13" t="s">
        <v>2213</v>
      </c>
    </row>
    <row r="530" spans="1:7">
      <c r="A530" s="13" t="s">
        <v>4240</v>
      </c>
      <c r="B530" s="13" t="s">
        <v>503</v>
      </c>
      <c r="C530" s="10" t="s">
        <v>3560</v>
      </c>
      <c r="D530" s="13">
        <v>4</v>
      </c>
      <c r="E530" s="13">
        <v>1.148475096E-4</v>
      </c>
      <c r="F530" s="13">
        <v>3.683897075</v>
      </c>
      <c r="G530" s="13" t="s">
        <v>2213</v>
      </c>
    </row>
    <row r="531" spans="1:7">
      <c r="A531" s="13" t="s">
        <v>4241</v>
      </c>
      <c r="B531" s="13" t="s">
        <v>503</v>
      </c>
      <c r="C531" s="10" t="s">
        <v>3560</v>
      </c>
      <c r="D531" s="13">
        <v>4</v>
      </c>
      <c r="E531" s="13">
        <v>1.160382944E-4</v>
      </c>
      <c r="F531" s="13">
        <v>3.6812683480000001</v>
      </c>
      <c r="G531" s="13" t="s">
        <v>2213</v>
      </c>
    </row>
    <row r="532" spans="1:7">
      <c r="A532" s="13" t="s">
        <v>4242</v>
      </c>
      <c r="B532" s="13" t="s">
        <v>503</v>
      </c>
      <c r="C532" s="10" t="s">
        <v>3560</v>
      </c>
      <c r="D532" s="13">
        <v>50</v>
      </c>
      <c r="E532" s="13">
        <v>1.162492696E-4</v>
      </c>
      <c r="F532" s="13">
        <v>3.6808052490000001</v>
      </c>
      <c r="G532" s="13" t="s">
        <v>2213</v>
      </c>
    </row>
    <row r="533" spans="1:7">
      <c r="A533" s="13" t="s">
        <v>4243</v>
      </c>
      <c r="B533" s="13" t="s">
        <v>503</v>
      </c>
      <c r="C533" s="10" t="s">
        <v>3560</v>
      </c>
      <c r="D533" s="13">
        <v>8</v>
      </c>
      <c r="E533" s="13">
        <v>1.1792190890000001E-4</v>
      </c>
      <c r="F533" s="13">
        <v>3.6771614079999999</v>
      </c>
      <c r="G533" s="13" t="s">
        <v>2213</v>
      </c>
    </row>
    <row r="534" spans="1:7">
      <c r="A534" s="13" t="s">
        <v>4244</v>
      </c>
      <c r="B534" s="13" t="s">
        <v>503</v>
      </c>
      <c r="C534" s="10" t="s">
        <v>3560</v>
      </c>
      <c r="D534" s="13">
        <v>17</v>
      </c>
      <c r="E534" s="13">
        <v>1.184300564E-4</v>
      </c>
      <c r="F534" s="13">
        <v>3.676064013</v>
      </c>
      <c r="G534" s="13" t="s">
        <v>2213</v>
      </c>
    </row>
    <row r="535" spans="1:7">
      <c r="A535" s="13" t="s">
        <v>4245</v>
      </c>
      <c r="B535" s="13" t="s">
        <v>503</v>
      </c>
      <c r="C535" s="10" t="s">
        <v>3560</v>
      </c>
      <c r="D535" s="13">
        <v>14</v>
      </c>
      <c r="E535" s="13">
        <v>1.191981103E-4</v>
      </c>
      <c r="F535" s="13">
        <v>3.6744136799999998</v>
      </c>
      <c r="G535" s="13" t="s">
        <v>2213</v>
      </c>
    </row>
    <row r="536" spans="1:7">
      <c r="A536" s="13" t="s">
        <v>4246</v>
      </c>
      <c r="B536" s="13" t="s">
        <v>4247</v>
      </c>
      <c r="C536" s="10" t="s">
        <v>3560</v>
      </c>
      <c r="D536" s="13">
        <v>3</v>
      </c>
      <c r="E536" s="13">
        <v>1.2253440100000001E-4</v>
      </c>
      <c r="F536" s="13">
        <v>3.667358798</v>
      </c>
      <c r="G536" s="13" t="s">
        <v>2213</v>
      </c>
    </row>
    <row r="537" spans="1:7">
      <c r="A537" s="13" t="s">
        <v>4248</v>
      </c>
      <c r="B537" s="13" t="s">
        <v>503</v>
      </c>
      <c r="C537" s="10" t="s">
        <v>3560</v>
      </c>
      <c r="D537" s="13">
        <v>14</v>
      </c>
      <c r="E537" s="13">
        <v>1.2331406039999999E-4</v>
      </c>
      <c r="F537" s="13">
        <v>3.665736135</v>
      </c>
      <c r="G537" s="13" t="s">
        <v>2213</v>
      </c>
    </row>
    <row r="538" spans="1:7">
      <c r="A538" s="13" t="s">
        <v>4249</v>
      </c>
      <c r="B538" s="13" t="s">
        <v>503</v>
      </c>
      <c r="C538" s="10" t="s">
        <v>3560</v>
      </c>
      <c r="D538" s="13">
        <v>11</v>
      </c>
      <c r="E538" s="13">
        <v>1.2460694150000001E-4</v>
      </c>
      <c r="F538" s="13">
        <v>3.6630664209999999</v>
      </c>
      <c r="G538" s="13" t="s">
        <v>2213</v>
      </c>
    </row>
    <row r="539" spans="1:7">
      <c r="A539" s="13" t="s">
        <v>4250</v>
      </c>
      <c r="B539" s="13" t="s">
        <v>503</v>
      </c>
      <c r="C539" s="10" t="s">
        <v>3560</v>
      </c>
      <c r="D539" s="13">
        <v>1</v>
      </c>
      <c r="E539" s="13">
        <v>1.2524046840000001E-4</v>
      </c>
      <c r="F539" s="13">
        <v>3.6617677020000001</v>
      </c>
      <c r="G539" s="13" t="s">
        <v>2213</v>
      </c>
    </row>
    <row r="540" spans="1:7">
      <c r="A540" s="13" t="s">
        <v>4251</v>
      </c>
      <c r="B540" s="13" t="s">
        <v>503</v>
      </c>
      <c r="C540" s="10" t="s">
        <v>3560</v>
      </c>
      <c r="D540" s="13">
        <v>1</v>
      </c>
      <c r="E540" s="13">
        <v>1.281634397E-4</v>
      </c>
      <c r="F540" s="13">
        <v>3.6558543380000001</v>
      </c>
      <c r="G540" s="13" t="s">
        <v>2213</v>
      </c>
    </row>
    <row r="541" spans="1:7">
      <c r="A541" s="13" t="s">
        <v>4252</v>
      </c>
      <c r="B541" s="13" t="s">
        <v>503</v>
      </c>
      <c r="C541" s="10" t="s">
        <v>3560</v>
      </c>
      <c r="D541" s="13">
        <v>4</v>
      </c>
      <c r="E541" s="13">
        <v>1.2839467400000001E-4</v>
      </c>
      <c r="F541" s="13">
        <v>3.6553919490000002</v>
      </c>
      <c r="G541" s="13" t="s">
        <v>2213</v>
      </c>
    </row>
    <row r="542" spans="1:7">
      <c r="A542" s="13" t="s">
        <v>4253</v>
      </c>
      <c r="B542" s="13" t="s">
        <v>503</v>
      </c>
      <c r="C542" s="10" t="s">
        <v>3560</v>
      </c>
      <c r="D542" s="13">
        <v>12</v>
      </c>
      <c r="E542" s="13">
        <v>1.301485935E-4</v>
      </c>
      <c r="F542" s="13">
        <v>3.6519099289999999</v>
      </c>
      <c r="G542" s="13" t="s">
        <v>2213</v>
      </c>
    </row>
    <row r="543" spans="1:7">
      <c r="A543" s="13" t="s">
        <v>4254</v>
      </c>
      <c r="B543" s="13" t="s">
        <v>3598</v>
      </c>
      <c r="C543" s="10" t="s">
        <v>3560</v>
      </c>
      <c r="D543" s="13">
        <v>187</v>
      </c>
      <c r="E543" s="13">
        <v>1.3259813269999999E-4</v>
      </c>
      <c r="F543" s="13">
        <v>3.6471198309999999</v>
      </c>
      <c r="G543" s="13" t="s">
        <v>2213</v>
      </c>
    </row>
    <row r="544" spans="1:7">
      <c r="A544" s="13" t="s">
        <v>4255</v>
      </c>
      <c r="B544" s="13" t="s">
        <v>503</v>
      </c>
      <c r="C544" s="10" t="s">
        <v>3560</v>
      </c>
      <c r="D544" s="13">
        <v>1</v>
      </c>
      <c r="E544" s="13">
        <v>1.353947013E-4</v>
      </c>
      <c r="F544" s="13">
        <v>3.6417514990000002</v>
      </c>
      <c r="G544" s="13" t="s">
        <v>2213</v>
      </c>
    </row>
    <row r="545" spans="1:7">
      <c r="A545" s="13" t="s">
        <v>4256</v>
      </c>
      <c r="B545" s="13" t="s">
        <v>4257</v>
      </c>
      <c r="C545" s="10" t="s">
        <v>3560</v>
      </c>
      <c r="D545" s="13">
        <v>101</v>
      </c>
      <c r="E545" s="13">
        <v>1.359901807E-4</v>
      </c>
      <c r="F545" s="13">
        <v>3.6406218419999998</v>
      </c>
      <c r="G545" s="13" t="s">
        <v>2213</v>
      </c>
    </row>
    <row r="546" spans="1:7">
      <c r="A546" s="13" t="s">
        <v>4258</v>
      </c>
      <c r="B546" s="13" t="s">
        <v>503</v>
      </c>
      <c r="C546" s="10" t="s">
        <v>3560</v>
      </c>
      <c r="D546" s="13">
        <v>11</v>
      </c>
      <c r="E546" s="13">
        <v>1.370525295E-4</v>
      </c>
      <c r="F546" s="13">
        <v>3.638617972</v>
      </c>
      <c r="G546" s="13" t="s">
        <v>2213</v>
      </c>
    </row>
    <row r="547" spans="1:7">
      <c r="A547" s="13" t="s">
        <v>4259</v>
      </c>
      <c r="B547" s="13" t="s">
        <v>503</v>
      </c>
      <c r="C547" s="10" t="s">
        <v>3560</v>
      </c>
      <c r="D547" s="13">
        <v>42</v>
      </c>
      <c r="E547" s="13">
        <v>1.3817089619999999E-4</v>
      </c>
      <c r="F547" s="13">
        <v>3.6365241070000001</v>
      </c>
      <c r="G547" s="13" t="s">
        <v>2213</v>
      </c>
    </row>
    <row r="548" spans="1:7">
      <c r="A548" s="13" t="s">
        <v>4260</v>
      </c>
      <c r="B548" s="13" t="s">
        <v>3759</v>
      </c>
      <c r="C548" s="10" t="s">
        <v>3560</v>
      </c>
      <c r="D548" s="13">
        <v>10</v>
      </c>
      <c r="E548" s="13">
        <v>1.3983493569999999E-4</v>
      </c>
      <c r="F548" s="13">
        <v>3.6334378159999998</v>
      </c>
      <c r="G548" s="13" t="s">
        <v>2213</v>
      </c>
    </row>
    <row r="549" spans="1:7">
      <c r="A549" s="13" t="s">
        <v>4261</v>
      </c>
      <c r="B549" s="13" t="s">
        <v>503</v>
      </c>
      <c r="C549" s="10" t="s">
        <v>3560</v>
      </c>
      <c r="D549" s="13">
        <v>6</v>
      </c>
      <c r="E549" s="13">
        <v>1.4169531310000001E-4</v>
      </c>
      <c r="F549" s="13">
        <v>3.6300278640000001</v>
      </c>
      <c r="G549" s="13" t="s">
        <v>2213</v>
      </c>
    </row>
    <row r="550" spans="1:7">
      <c r="A550" s="13" t="s">
        <v>4262</v>
      </c>
      <c r="B550" s="13" t="s">
        <v>503</v>
      </c>
      <c r="C550" s="10" t="s">
        <v>3560</v>
      </c>
      <c r="D550" s="13">
        <v>2</v>
      </c>
      <c r="E550" s="13">
        <v>1.4333250370000001E-4</v>
      </c>
      <c r="F550" s="13">
        <v>3.6270615240000001</v>
      </c>
      <c r="G550" s="13" t="s">
        <v>2213</v>
      </c>
    </row>
    <row r="551" spans="1:7">
      <c r="A551" s="13" t="s">
        <v>4263</v>
      </c>
      <c r="B551" s="13" t="s">
        <v>503</v>
      </c>
      <c r="C551" s="10" t="s">
        <v>3560</v>
      </c>
      <c r="D551" s="13">
        <v>1</v>
      </c>
      <c r="E551" s="13">
        <v>1.4407155710000001E-4</v>
      </c>
      <c r="F551" s="13">
        <v>3.6257328580000001</v>
      </c>
      <c r="G551" s="13" t="s">
        <v>2213</v>
      </c>
    </row>
    <row r="552" spans="1:7">
      <c r="A552" s="13" t="s">
        <v>4264</v>
      </c>
      <c r="B552" s="13" t="s">
        <v>3811</v>
      </c>
      <c r="C552" s="10" t="s">
        <v>3560</v>
      </c>
      <c r="D552" s="13">
        <v>3</v>
      </c>
      <c r="E552" s="13">
        <v>1.4860507190000001E-4</v>
      </c>
      <c r="F552" s="13">
        <v>3.617719589</v>
      </c>
      <c r="G552" s="13" t="s">
        <v>2213</v>
      </c>
    </row>
    <row r="553" spans="1:7">
      <c r="A553" s="13" t="s">
        <v>4265</v>
      </c>
      <c r="B553" s="13" t="s">
        <v>3630</v>
      </c>
      <c r="C553" s="10" t="s">
        <v>3560</v>
      </c>
      <c r="D553" s="13">
        <v>104</v>
      </c>
      <c r="E553" s="13">
        <v>1.5405099550000001E-4</v>
      </c>
      <c r="F553" s="13">
        <v>3.6083909319999998</v>
      </c>
      <c r="G553" s="13" t="s">
        <v>2213</v>
      </c>
    </row>
    <row r="554" spans="1:7">
      <c r="A554" s="13" t="s">
        <v>4266</v>
      </c>
      <c r="B554" s="13" t="s">
        <v>503</v>
      </c>
      <c r="C554" s="10" t="s">
        <v>3560</v>
      </c>
      <c r="D554" s="13">
        <v>5</v>
      </c>
      <c r="E554" s="13">
        <v>1.547828133E-4</v>
      </c>
      <c r="F554" s="13">
        <v>3.6071609709999999</v>
      </c>
      <c r="G554" s="13" t="s">
        <v>2213</v>
      </c>
    </row>
    <row r="555" spans="1:7">
      <c r="A555" s="13" t="s">
        <v>4267</v>
      </c>
      <c r="B555" s="13" t="s">
        <v>503</v>
      </c>
      <c r="C555" s="10" t="s">
        <v>3560</v>
      </c>
      <c r="D555" s="13">
        <v>40</v>
      </c>
      <c r="E555" s="13">
        <v>1.578492434E-4</v>
      </c>
      <c r="F555" s="13">
        <v>3.60206575</v>
      </c>
      <c r="G555" s="13" t="s">
        <v>2213</v>
      </c>
    </row>
    <row r="556" spans="1:7">
      <c r="A556" s="13" t="s">
        <v>4268</v>
      </c>
      <c r="B556" s="13" t="s">
        <v>503</v>
      </c>
      <c r="C556" s="10" t="s">
        <v>3560</v>
      </c>
      <c r="D556" s="13">
        <v>3</v>
      </c>
      <c r="E556" s="13">
        <v>1.6214624529999999E-4</v>
      </c>
      <c r="F556" s="13">
        <v>3.5950795339999999</v>
      </c>
      <c r="G556" s="13" t="s">
        <v>2213</v>
      </c>
    </row>
    <row r="557" spans="1:7">
      <c r="A557" s="13" t="s">
        <v>4269</v>
      </c>
      <c r="B557" s="13" t="s">
        <v>3811</v>
      </c>
      <c r="C557" s="10" t="s">
        <v>3560</v>
      </c>
      <c r="D557" s="13">
        <v>9</v>
      </c>
      <c r="E557" s="13">
        <v>1.6691813149999999E-4</v>
      </c>
      <c r="F557" s="13">
        <v>3.5875214610000001</v>
      </c>
      <c r="G557" s="13" t="s">
        <v>2213</v>
      </c>
    </row>
    <row r="558" spans="1:7">
      <c r="A558" s="13" t="s">
        <v>4270</v>
      </c>
      <c r="B558" s="13" t="s">
        <v>503</v>
      </c>
      <c r="C558" s="10" t="s">
        <v>3560</v>
      </c>
      <c r="D558" s="13">
        <v>20</v>
      </c>
      <c r="E558" s="13">
        <v>1.6749315299999999E-4</v>
      </c>
      <c r="F558" s="13">
        <v>3.5866243889999998</v>
      </c>
      <c r="G558" s="13" t="s">
        <v>2213</v>
      </c>
    </row>
    <row r="559" spans="1:7">
      <c r="A559" s="13" t="s">
        <v>4271</v>
      </c>
      <c r="B559" s="13" t="s">
        <v>4272</v>
      </c>
      <c r="C559" s="10" t="s">
        <v>3560</v>
      </c>
      <c r="D559" s="13">
        <v>4</v>
      </c>
      <c r="E559" s="13">
        <v>1.6780154759999999E-4</v>
      </c>
      <c r="F559" s="13">
        <v>3.5861444589999998</v>
      </c>
      <c r="G559" s="13" t="s">
        <v>2213</v>
      </c>
    </row>
    <row r="560" spans="1:7">
      <c r="A560" s="13" t="s">
        <v>4273</v>
      </c>
      <c r="B560" s="13" t="s">
        <v>503</v>
      </c>
      <c r="C560" s="10" t="s">
        <v>3560</v>
      </c>
      <c r="D560" s="13">
        <v>1</v>
      </c>
      <c r="E560" s="13">
        <v>1.6964817139999999E-4</v>
      </c>
      <c r="F560" s="13">
        <v>3.5832878560000001</v>
      </c>
      <c r="G560" s="13" t="s">
        <v>2213</v>
      </c>
    </row>
    <row r="561" spans="1:7">
      <c r="A561" s="13" t="s">
        <v>4274</v>
      </c>
      <c r="B561" s="13" t="s">
        <v>503</v>
      </c>
      <c r="C561" s="10" t="s">
        <v>3560</v>
      </c>
      <c r="D561" s="13">
        <v>2</v>
      </c>
      <c r="E561" s="13">
        <v>1.7035591069999999E-4</v>
      </c>
      <c r="F561" s="13">
        <v>3.582200737</v>
      </c>
      <c r="G561" s="13" t="s">
        <v>2213</v>
      </c>
    </row>
    <row r="562" spans="1:7">
      <c r="A562" s="13" t="s">
        <v>4275</v>
      </c>
      <c r="B562" s="13" t="s">
        <v>4276</v>
      </c>
      <c r="C562" s="10" t="s">
        <v>3560</v>
      </c>
      <c r="D562" s="13">
        <v>60</v>
      </c>
      <c r="E562" s="13">
        <v>1.7422853100000001E-4</v>
      </c>
      <c r="F562" s="13">
        <v>3.5763260030000001</v>
      </c>
      <c r="G562" s="13" t="s">
        <v>2213</v>
      </c>
    </row>
    <row r="563" spans="1:7">
      <c r="A563" s="13" t="s">
        <v>4277</v>
      </c>
      <c r="B563" s="13" t="s">
        <v>4278</v>
      </c>
      <c r="C563" s="10" t="s">
        <v>3560</v>
      </c>
      <c r="D563" s="13">
        <v>48</v>
      </c>
      <c r="E563" s="13">
        <v>1.782574459E-4</v>
      </c>
      <c r="F563" s="13">
        <v>3.5703424080000001</v>
      </c>
      <c r="G563" s="13" t="s">
        <v>2213</v>
      </c>
    </row>
    <row r="564" spans="1:7">
      <c r="A564" s="13" t="s">
        <v>4279</v>
      </c>
      <c r="B564" s="13" t="s">
        <v>503</v>
      </c>
      <c r="C564" s="10" t="s">
        <v>3560</v>
      </c>
      <c r="D564" s="13">
        <v>1</v>
      </c>
      <c r="E564" s="13">
        <v>1.805147794E-4</v>
      </c>
      <c r="F564" s="13">
        <v>3.5670449579999999</v>
      </c>
      <c r="G564" s="13" t="s">
        <v>2213</v>
      </c>
    </row>
    <row r="565" spans="1:7">
      <c r="A565" s="13" t="s">
        <v>4280</v>
      </c>
      <c r="B565" s="13" t="s">
        <v>503</v>
      </c>
      <c r="C565" s="10" t="s">
        <v>3560</v>
      </c>
      <c r="D565" s="13">
        <v>1</v>
      </c>
      <c r="E565" s="13">
        <v>1.8124780790000001E-4</v>
      </c>
      <c r="F565" s="13">
        <v>3.5659824609999999</v>
      </c>
      <c r="G565" s="13" t="s">
        <v>2213</v>
      </c>
    </row>
    <row r="566" spans="1:7">
      <c r="A566" s="13" t="s">
        <v>4281</v>
      </c>
      <c r="B566" s="13" t="s">
        <v>503</v>
      </c>
      <c r="C566" s="10" t="s">
        <v>3560</v>
      </c>
      <c r="D566" s="13">
        <v>7</v>
      </c>
      <c r="E566" s="13">
        <v>1.8251365810000001E-4</v>
      </c>
      <c r="F566" s="13">
        <v>3.564157083</v>
      </c>
      <c r="G566" s="13" t="s">
        <v>2213</v>
      </c>
    </row>
    <row r="567" spans="1:7">
      <c r="A567" s="13" t="s">
        <v>4282</v>
      </c>
      <c r="B567" s="13" t="s">
        <v>3811</v>
      </c>
      <c r="C567" s="10" t="s">
        <v>3560</v>
      </c>
      <c r="D567" s="13">
        <v>15</v>
      </c>
      <c r="E567" s="13">
        <v>1.8561831409999999E-4</v>
      </c>
      <c r="F567" s="13">
        <v>3.5597297509999999</v>
      </c>
      <c r="G567" s="13" t="s">
        <v>2213</v>
      </c>
    </row>
    <row r="568" spans="1:7">
      <c r="A568" s="13" t="s">
        <v>4283</v>
      </c>
      <c r="B568" s="13" t="s">
        <v>3568</v>
      </c>
      <c r="C568" s="10" t="s">
        <v>3560</v>
      </c>
      <c r="D568" s="13">
        <v>23</v>
      </c>
      <c r="E568" s="13">
        <v>1.8647971380000001E-4</v>
      </c>
      <c r="F568" s="13">
        <v>3.5585136390000001</v>
      </c>
      <c r="G568" s="13" t="s">
        <v>2213</v>
      </c>
    </row>
    <row r="569" spans="1:7">
      <c r="A569" s="13" t="s">
        <v>4284</v>
      </c>
      <c r="B569" s="13" t="s">
        <v>503</v>
      </c>
      <c r="C569" s="10" t="s">
        <v>3560</v>
      </c>
      <c r="D569" s="13">
        <v>1</v>
      </c>
      <c r="E569" s="13">
        <v>1.894866267E-4</v>
      </c>
      <c r="F569" s="13">
        <v>3.5543092879999998</v>
      </c>
      <c r="G569" s="13" t="s">
        <v>2213</v>
      </c>
    </row>
    <row r="570" spans="1:7">
      <c r="A570" s="13" t="s">
        <v>4285</v>
      </c>
      <c r="B570" s="13" t="s">
        <v>503</v>
      </c>
      <c r="C570" s="10" t="s">
        <v>3560</v>
      </c>
      <c r="D570" s="13">
        <v>6</v>
      </c>
      <c r="E570" s="13">
        <v>1.8997242170000001E-4</v>
      </c>
      <c r="F570" s="13">
        <v>3.5536358940000001</v>
      </c>
      <c r="G570" s="13" t="s">
        <v>2213</v>
      </c>
    </row>
    <row r="571" spans="1:7">
      <c r="A571" s="13" t="s">
        <v>4286</v>
      </c>
      <c r="B571" s="13" t="s">
        <v>3657</v>
      </c>
      <c r="C571" s="10" t="s">
        <v>3560</v>
      </c>
      <c r="D571" s="13">
        <v>34</v>
      </c>
      <c r="E571" s="13">
        <v>1.907023908E-4</v>
      </c>
      <c r="F571" s="13">
        <v>3.5526270539999998</v>
      </c>
      <c r="G571" s="13" t="s">
        <v>2213</v>
      </c>
    </row>
    <row r="572" spans="1:7">
      <c r="A572" s="13" t="s">
        <v>4287</v>
      </c>
      <c r="B572" s="13" t="s">
        <v>503</v>
      </c>
      <c r="C572" s="10" t="s">
        <v>3560</v>
      </c>
      <c r="D572" s="13">
        <v>84</v>
      </c>
      <c r="E572" s="13">
        <v>1.9312053749999999E-4</v>
      </c>
      <c r="F572" s="13">
        <v>3.5493106889999999</v>
      </c>
      <c r="G572" s="13" t="s">
        <v>2213</v>
      </c>
    </row>
    <row r="573" spans="1:7">
      <c r="A573" s="13" t="s">
        <v>4288</v>
      </c>
      <c r="B573" s="13" t="s">
        <v>4289</v>
      </c>
      <c r="C573" s="10" t="s">
        <v>3560</v>
      </c>
      <c r="D573" s="13">
        <v>3</v>
      </c>
      <c r="E573" s="13">
        <v>1.938875887E-4</v>
      </c>
      <c r="F573" s="13">
        <v>3.548266822</v>
      </c>
      <c r="G573" s="13" t="s">
        <v>2213</v>
      </c>
    </row>
    <row r="574" spans="1:7">
      <c r="A574" s="13" t="s">
        <v>4290</v>
      </c>
      <c r="B574" s="13" t="s">
        <v>503</v>
      </c>
      <c r="C574" s="10" t="s">
        <v>3560</v>
      </c>
      <c r="D574" s="13">
        <v>9</v>
      </c>
      <c r="E574" s="13">
        <v>1.9783619229999999E-4</v>
      </c>
      <c r="F574" s="13">
        <v>3.5429535529999998</v>
      </c>
      <c r="G574" s="13" t="s">
        <v>2213</v>
      </c>
    </row>
    <row r="575" spans="1:7">
      <c r="A575" s="13" t="s">
        <v>4291</v>
      </c>
      <c r="B575" s="13" t="s">
        <v>503</v>
      </c>
      <c r="C575" s="10" t="s">
        <v>3560</v>
      </c>
      <c r="D575" s="13">
        <v>8</v>
      </c>
      <c r="E575" s="13">
        <v>2.022686786E-4</v>
      </c>
      <c r="F575" s="13">
        <v>3.5371059439999999</v>
      </c>
      <c r="G575" s="13" t="s">
        <v>2213</v>
      </c>
    </row>
    <row r="576" spans="1:7">
      <c r="A576" s="13" t="s">
        <v>4292</v>
      </c>
      <c r="B576" s="13" t="s">
        <v>503</v>
      </c>
      <c r="C576" s="10" t="s">
        <v>3560</v>
      </c>
      <c r="D576" s="13">
        <v>37</v>
      </c>
      <c r="E576" s="13">
        <v>2.0267632520000001E-4</v>
      </c>
      <c r="F576" s="13">
        <v>3.536574178</v>
      </c>
      <c r="G576" s="13" t="s">
        <v>2213</v>
      </c>
    </row>
    <row r="577" spans="1:7">
      <c r="A577" s="13" t="s">
        <v>4293</v>
      </c>
      <c r="B577" s="13" t="s">
        <v>4294</v>
      </c>
      <c r="C577" s="10" t="s">
        <v>3560</v>
      </c>
      <c r="D577" s="13">
        <v>15</v>
      </c>
      <c r="E577" s="13">
        <v>2.048982421E-4</v>
      </c>
      <c r="F577" s="13">
        <v>3.5336931859999998</v>
      </c>
      <c r="G577" s="13" t="s">
        <v>2213</v>
      </c>
    </row>
    <row r="578" spans="1:7">
      <c r="A578" s="13" t="s">
        <v>4295</v>
      </c>
      <c r="B578" s="13" t="s">
        <v>3811</v>
      </c>
      <c r="C578" s="10" t="s">
        <v>3560</v>
      </c>
      <c r="D578" s="13">
        <v>5</v>
      </c>
      <c r="E578" s="13">
        <v>2.0955654469999999E-4</v>
      </c>
      <c r="F578" s="13">
        <v>3.527746649</v>
      </c>
      <c r="G578" s="13" t="s">
        <v>2213</v>
      </c>
    </row>
    <row r="579" spans="1:7">
      <c r="A579" s="13" t="s">
        <v>4296</v>
      </c>
      <c r="B579" s="13" t="s">
        <v>503</v>
      </c>
      <c r="C579" s="10" t="s">
        <v>3560</v>
      </c>
      <c r="D579" s="13">
        <v>5</v>
      </c>
      <c r="E579" s="13">
        <v>2.0972342869999999E-4</v>
      </c>
      <c r="F579" s="13">
        <v>3.5275359129999999</v>
      </c>
      <c r="G579" s="13" t="s">
        <v>2213</v>
      </c>
    </row>
    <row r="580" spans="1:7">
      <c r="A580" s="13" t="s">
        <v>4297</v>
      </c>
      <c r="B580" s="13" t="s">
        <v>4298</v>
      </c>
      <c r="C580" s="10" t="s">
        <v>3560</v>
      </c>
      <c r="D580" s="13">
        <v>5</v>
      </c>
      <c r="E580" s="13">
        <v>2.113787769E-4</v>
      </c>
      <c r="F580" s="13">
        <v>3.525454023</v>
      </c>
      <c r="G580" s="13" t="s">
        <v>2213</v>
      </c>
    </row>
    <row r="581" spans="1:7">
      <c r="A581" s="13" t="s">
        <v>4299</v>
      </c>
      <c r="B581" s="13" t="s">
        <v>503</v>
      </c>
      <c r="C581" s="10" t="s">
        <v>3560</v>
      </c>
      <c r="D581" s="13">
        <v>123</v>
      </c>
      <c r="E581" s="13">
        <v>2.1611014930000001E-4</v>
      </c>
      <c r="F581" s="13">
        <v>3.5195863599999999</v>
      </c>
      <c r="G581" s="13" t="s">
        <v>2213</v>
      </c>
    </row>
    <row r="582" spans="1:7">
      <c r="A582" s="13" t="s">
        <v>4300</v>
      </c>
      <c r="B582" s="13" t="s">
        <v>503</v>
      </c>
      <c r="C582" s="10" t="s">
        <v>3560</v>
      </c>
      <c r="D582" s="13">
        <v>1</v>
      </c>
      <c r="E582" s="13">
        <v>2.202092948E-4</v>
      </c>
      <c r="F582" s="13">
        <v>3.5145989320000002</v>
      </c>
      <c r="G582" s="13" t="s">
        <v>2213</v>
      </c>
    </row>
    <row r="583" spans="1:7">
      <c r="A583" s="13" t="s">
        <v>4301</v>
      </c>
      <c r="B583" s="13" t="s">
        <v>3908</v>
      </c>
      <c r="C583" s="10" t="s">
        <v>3560</v>
      </c>
      <c r="D583" s="13">
        <v>62</v>
      </c>
      <c r="E583" s="13">
        <v>2.268766799E-4</v>
      </c>
      <c r="F583" s="13">
        <v>3.5066689040000001</v>
      </c>
      <c r="G583" s="13" t="s">
        <v>2213</v>
      </c>
    </row>
    <row r="584" spans="1:7">
      <c r="A584" s="13" t="s">
        <v>4302</v>
      </c>
      <c r="B584" s="13" t="s">
        <v>503</v>
      </c>
      <c r="C584" s="10" t="s">
        <v>3560</v>
      </c>
      <c r="D584" s="13">
        <v>10</v>
      </c>
      <c r="E584" s="13">
        <v>2.2712779149999999E-4</v>
      </c>
      <c r="F584" s="13">
        <v>3.5063745069999999</v>
      </c>
      <c r="G584" s="13" t="s">
        <v>2213</v>
      </c>
    </row>
    <row r="585" spans="1:7">
      <c r="A585" s="13" t="s">
        <v>4303</v>
      </c>
      <c r="B585" s="13" t="s">
        <v>503</v>
      </c>
      <c r="C585" s="10" t="s">
        <v>3560</v>
      </c>
      <c r="D585" s="13">
        <v>3</v>
      </c>
      <c r="E585" s="13">
        <v>2.2737935760000001E-4</v>
      </c>
      <c r="F585" s="13">
        <v>3.5060798819999999</v>
      </c>
      <c r="G585" s="13" t="s">
        <v>2213</v>
      </c>
    </row>
    <row r="586" spans="1:7">
      <c r="A586" s="13" t="s">
        <v>4304</v>
      </c>
      <c r="B586" s="13" t="s">
        <v>503</v>
      </c>
      <c r="C586" s="10" t="s">
        <v>3560</v>
      </c>
      <c r="D586" s="13">
        <v>1</v>
      </c>
      <c r="E586" s="13">
        <v>2.3028637039999999E-4</v>
      </c>
      <c r="F586" s="13">
        <v>3.5026971850000002</v>
      </c>
      <c r="G586" s="13" t="s">
        <v>2213</v>
      </c>
    </row>
    <row r="587" spans="1:7">
      <c r="A587" s="13" t="s">
        <v>4305</v>
      </c>
      <c r="B587" s="13" t="s">
        <v>503</v>
      </c>
      <c r="C587" s="10" t="s">
        <v>3560</v>
      </c>
      <c r="D587" s="13">
        <v>5</v>
      </c>
      <c r="E587" s="13">
        <v>2.355430653E-4</v>
      </c>
      <c r="F587" s="13">
        <v>3.496680242</v>
      </c>
      <c r="G587" s="13" t="s">
        <v>2213</v>
      </c>
    </row>
    <row r="588" spans="1:7">
      <c r="A588" s="13" t="s">
        <v>4306</v>
      </c>
      <c r="B588" s="13" t="s">
        <v>503</v>
      </c>
      <c r="C588" s="10" t="s">
        <v>3560</v>
      </c>
      <c r="D588" s="13">
        <v>6</v>
      </c>
      <c r="E588" s="13">
        <v>2.381889346E-4</v>
      </c>
      <c r="F588" s="13">
        <v>3.493698958</v>
      </c>
      <c r="G588" s="13" t="s">
        <v>2213</v>
      </c>
    </row>
    <row r="589" spans="1:7">
      <c r="A589" s="13" t="s">
        <v>4307</v>
      </c>
      <c r="B589" s="13" t="s">
        <v>503</v>
      </c>
      <c r="C589" s="10" t="s">
        <v>3560</v>
      </c>
      <c r="D589" s="13">
        <v>87</v>
      </c>
      <c r="E589" s="13">
        <v>2.416928236E-4</v>
      </c>
      <c r="F589" s="13">
        <v>3.4897980729999998</v>
      </c>
      <c r="G589" s="13" t="s">
        <v>2213</v>
      </c>
    </row>
    <row r="590" spans="1:7">
      <c r="A590" s="13" t="s">
        <v>4308</v>
      </c>
      <c r="B590" s="13" t="s">
        <v>4309</v>
      </c>
      <c r="C590" s="10" t="s">
        <v>3560</v>
      </c>
      <c r="D590" s="13">
        <v>158</v>
      </c>
      <c r="E590" s="13">
        <v>2.419819846E-4</v>
      </c>
      <c r="F590" s="13">
        <v>3.4894785100000001</v>
      </c>
      <c r="G590" s="13" t="s">
        <v>2213</v>
      </c>
    </row>
    <row r="591" spans="1:7">
      <c r="A591" s="13" t="s">
        <v>4310</v>
      </c>
      <c r="B591" s="13" t="s">
        <v>4311</v>
      </c>
      <c r="C591" s="10" t="s">
        <v>3560</v>
      </c>
      <c r="D591" s="13">
        <v>11</v>
      </c>
      <c r="E591" s="13">
        <v>2.459285632E-4</v>
      </c>
      <c r="F591" s="13">
        <v>3.4851522309999998</v>
      </c>
      <c r="G591" s="13" t="s">
        <v>2213</v>
      </c>
    </row>
    <row r="592" spans="1:7">
      <c r="A592" s="13" t="s">
        <v>4312</v>
      </c>
      <c r="B592" s="13" t="s">
        <v>503</v>
      </c>
      <c r="C592" s="10" t="s">
        <v>3560</v>
      </c>
      <c r="D592" s="13">
        <v>3</v>
      </c>
      <c r="E592" s="13">
        <v>2.5228716600000001E-4</v>
      </c>
      <c r="F592" s="13">
        <v>3.4783162029999999</v>
      </c>
      <c r="G592" s="13" t="s">
        <v>2213</v>
      </c>
    </row>
    <row r="593" spans="1:7">
      <c r="A593" s="13" t="s">
        <v>4313</v>
      </c>
      <c r="B593" s="13" t="s">
        <v>503</v>
      </c>
      <c r="C593" s="10" t="s">
        <v>3560</v>
      </c>
      <c r="D593" s="13">
        <v>3</v>
      </c>
      <c r="E593" s="13">
        <v>2.5345829680000002E-4</v>
      </c>
      <c r="F593" s="13">
        <v>3.4770746849999998</v>
      </c>
      <c r="G593" s="13" t="s">
        <v>2213</v>
      </c>
    </row>
    <row r="594" spans="1:7">
      <c r="A594" s="13" t="s">
        <v>4314</v>
      </c>
      <c r="B594" s="13" t="s">
        <v>503</v>
      </c>
      <c r="C594" s="10" t="s">
        <v>3560</v>
      </c>
      <c r="D594" s="13">
        <v>1</v>
      </c>
      <c r="E594" s="13">
        <v>2.5484359799999998E-4</v>
      </c>
      <c r="F594" s="13">
        <v>3.47561301</v>
      </c>
      <c r="G594" s="13" t="s">
        <v>2213</v>
      </c>
    </row>
    <row r="595" spans="1:7">
      <c r="A595" s="13" t="s">
        <v>4315</v>
      </c>
      <c r="B595" s="13" t="s">
        <v>503</v>
      </c>
      <c r="C595" s="10" t="s">
        <v>3560</v>
      </c>
      <c r="D595" s="13">
        <v>1</v>
      </c>
      <c r="E595" s="13">
        <v>2.5527510160000002E-4</v>
      </c>
      <c r="F595" s="13">
        <v>3.475159229</v>
      </c>
      <c r="G595" s="13" t="s">
        <v>2213</v>
      </c>
    </row>
    <row r="596" spans="1:7">
      <c r="A596" s="13" t="s">
        <v>4316</v>
      </c>
      <c r="B596" s="13" t="s">
        <v>503</v>
      </c>
      <c r="C596" s="10" t="s">
        <v>3560</v>
      </c>
      <c r="D596" s="13">
        <v>78</v>
      </c>
      <c r="E596" s="13">
        <v>2.6320044080000002E-4</v>
      </c>
      <c r="F596" s="13">
        <v>3.4669494470000002</v>
      </c>
      <c r="G596" s="13" t="s">
        <v>2213</v>
      </c>
    </row>
    <row r="597" spans="1:7">
      <c r="A597" s="13" t="s">
        <v>4317</v>
      </c>
      <c r="B597" s="13" t="s">
        <v>503</v>
      </c>
      <c r="C597" s="10" t="s">
        <v>3560</v>
      </c>
      <c r="D597" s="13">
        <v>11</v>
      </c>
      <c r="E597" s="13">
        <v>2.6499880799999998E-4</v>
      </c>
      <c r="F597" s="13">
        <v>3.46511864</v>
      </c>
      <c r="G597" s="13" t="s">
        <v>2213</v>
      </c>
    </row>
    <row r="598" spans="1:7">
      <c r="A598" s="13" t="s">
        <v>4318</v>
      </c>
      <c r="B598" s="13" t="s">
        <v>2119</v>
      </c>
      <c r="C598" s="10" t="s">
        <v>3560</v>
      </c>
      <c r="D598" s="13">
        <v>3</v>
      </c>
      <c r="E598" s="13">
        <v>2.660906948E-4</v>
      </c>
      <c r="F598" s="13">
        <v>3.4640126979999999</v>
      </c>
      <c r="G598" s="13" t="s">
        <v>2213</v>
      </c>
    </row>
    <row r="599" spans="1:7">
      <c r="A599" s="13" t="s">
        <v>4319</v>
      </c>
      <c r="B599" s="13" t="s">
        <v>503</v>
      </c>
      <c r="C599" s="10" t="s">
        <v>3560</v>
      </c>
      <c r="D599" s="13">
        <v>1</v>
      </c>
      <c r="E599" s="13">
        <v>2.7287142499999998E-4</v>
      </c>
      <c r="F599" s="13">
        <v>3.4572378910000001</v>
      </c>
      <c r="G599" s="13" t="s">
        <v>2213</v>
      </c>
    </row>
    <row r="600" spans="1:7">
      <c r="A600" s="13" t="s">
        <v>4320</v>
      </c>
      <c r="B600" s="13" t="s">
        <v>4321</v>
      </c>
      <c r="C600" s="10" t="s">
        <v>3560</v>
      </c>
      <c r="D600" s="13">
        <v>16</v>
      </c>
      <c r="E600" s="13">
        <v>2.7970113969999998E-4</v>
      </c>
      <c r="F600" s="13">
        <v>3.4505708670000002</v>
      </c>
      <c r="G600" s="13" t="s">
        <v>2213</v>
      </c>
    </row>
    <row r="601" spans="1:7">
      <c r="A601" s="13" t="s">
        <v>4322</v>
      </c>
      <c r="B601" s="13" t="s">
        <v>503</v>
      </c>
      <c r="C601" s="10" t="s">
        <v>3560</v>
      </c>
      <c r="D601" s="13">
        <v>11</v>
      </c>
      <c r="E601" s="13">
        <v>2.798293078E-4</v>
      </c>
      <c r="F601" s="13">
        <v>3.4504472069999998</v>
      </c>
      <c r="G601" s="13" t="s">
        <v>2213</v>
      </c>
    </row>
    <row r="602" spans="1:7">
      <c r="A602" s="13" t="s">
        <v>4323</v>
      </c>
      <c r="B602" s="13" t="s">
        <v>3759</v>
      </c>
      <c r="C602" s="10" t="s">
        <v>3560</v>
      </c>
      <c r="D602" s="13">
        <v>14</v>
      </c>
      <c r="E602" s="13">
        <v>2.8281168240000001E-4</v>
      </c>
      <c r="F602" s="13">
        <v>3.4475845380000001</v>
      </c>
      <c r="G602" s="13" t="s">
        <v>2213</v>
      </c>
    </row>
    <row r="603" spans="1:7">
      <c r="A603" s="13" t="s">
        <v>4324</v>
      </c>
      <c r="B603" s="13" t="s">
        <v>503</v>
      </c>
      <c r="C603" s="10" t="s">
        <v>3560</v>
      </c>
      <c r="D603" s="13">
        <v>42</v>
      </c>
      <c r="E603" s="13">
        <v>2.8846738920000002E-4</v>
      </c>
      <c r="F603" s="13">
        <v>3.442232207</v>
      </c>
      <c r="G603" s="13" t="s">
        <v>2213</v>
      </c>
    </row>
    <row r="604" spans="1:7">
      <c r="A604" s="13" t="s">
        <v>4325</v>
      </c>
      <c r="B604" s="13" t="s">
        <v>4326</v>
      </c>
      <c r="C604" s="10" t="s">
        <v>3560</v>
      </c>
      <c r="D604" s="13">
        <v>32</v>
      </c>
      <c r="E604" s="13">
        <v>2.8932097360000002E-4</v>
      </c>
      <c r="F604" s="13">
        <v>3.441432909</v>
      </c>
      <c r="G604" s="13" t="s">
        <v>2213</v>
      </c>
    </row>
    <row r="605" spans="1:7">
      <c r="A605" s="13" t="s">
        <v>4327</v>
      </c>
      <c r="B605" s="13" t="s">
        <v>503</v>
      </c>
      <c r="C605" s="10" t="s">
        <v>3560</v>
      </c>
      <c r="D605" s="13">
        <v>32</v>
      </c>
      <c r="E605" s="13">
        <v>2.9045072030000002E-4</v>
      </c>
      <c r="F605" s="13">
        <v>3.440378382</v>
      </c>
      <c r="G605" s="13" t="s">
        <v>2213</v>
      </c>
    </row>
    <row r="606" spans="1:7">
      <c r="A606" s="13" t="s">
        <v>4328</v>
      </c>
      <c r="B606" s="13" t="s">
        <v>503</v>
      </c>
      <c r="C606" s="10" t="s">
        <v>3560</v>
      </c>
      <c r="D606" s="13">
        <v>5</v>
      </c>
      <c r="E606" s="13">
        <v>2.9291170870000003E-4</v>
      </c>
      <c r="F606" s="13">
        <v>3.4380944069999999</v>
      </c>
      <c r="G606" s="13" t="s">
        <v>2213</v>
      </c>
    </row>
    <row r="607" spans="1:7">
      <c r="A607" s="13" t="s">
        <v>4329</v>
      </c>
      <c r="B607" s="13" t="s">
        <v>4330</v>
      </c>
      <c r="C607" s="10" t="s">
        <v>3560</v>
      </c>
      <c r="D607" s="13">
        <v>106</v>
      </c>
      <c r="E607" s="13">
        <v>2.9300396489999997E-4</v>
      </c>
      <c r="F607" s="13">
        <v>3.4380091350000002</v>
      </c>
      <c r="G607" s="13" t="s">
        <v>2213</v>
      </c>
    </row>
    <row r="608" spans="1:7">
      <c r="A608" s="13" t="s">
        <v>4331</v>
      </c>
      <c r="B608" s="13" t="s">
        <v>503</v>
      </c>
      <c r="C608" s="10" t="s">
        <v>3560</v>
      </c>
      <c r="D608" s="13">
        <v>5</v>
      </c>
      <c r="E608" s="13">
        <v>2.941168124E-4</v>
      </c>
      <c r="F608" s="13">
        <v>3.4369824919999998</v>
      </c>
      <c r="G608" s="13" t="s">
        <v>2213</v>
      </c>
    </row>
    <row r="609" spans="1:7">
      <c r="A609" s="13" t="s">
        <v>4332</v>
      </c>
      <c r="B609" s="13" t="s">
        <v>874</v>
      </c>
      <c r="C609" s="10" t="s">
        <v>3560</v>
      </c>
      <c r="D609" s="13">
        <v>3</v>
      </c>
      <c r="E609" s="13">
        <v>2.9592032140000001E-4</v>
      </c>
      <c r="F609" s="13">
        <v>3.4353263439999999</v>
      </c>
      <c r="G609" s="13" t="s">
        <v>2213</v>
      </c>
    </row>
    <row r="610" spans="1:7">
      <c r="A610" s="13" t="s">
        <v>4333</v>
      </c>
      <c r="B610" s="13" t="s">
        <v>503</v>
      </c>
      <c r="C610" s="10" t="s">
        <v>3560</v>
      </c>
      <c r="D610" s="13">
        <v>13</v>
      </c>
      <c r="E610" s="13">
        <v>3.0003902930000003E-4</v>
      </c>
      <c r="F610" s="13">
        <v>3.4315791199999999</v>
      </c>
      <c r="G610" s="13" t="s">
        <v>2213</v>
      </c>
    </row>
    <row r="611" spans="1:7">
      <c r="A611" s="13" t="s">
        <v>4334</v>
      </c>
      <c r="B611" s="13" t="s">
        <v>503</v>
      </c>
      <c r="C611" s="10" t="s">
        <v>3560</v>
      </c>
      <c r="D611" s="13">
        <v>3</v>
      </c>
      <c r="E611" s="13">
        <v>3.0004332799999999E-4</v>
      </c>
      <c r="F611" s="13">
        <v>3.4315752339999999</v>
      </c>
      <c r="G611" s="13" t="s">
        <v>2213</v>
      </c>
    </row>
    <row r="612" spans="1:7">
      <c r="A612" s="13" t="s">
        <v>4335</v>
      </c>
      <c r="B612" s="13" t="s">
        <v>503</v>
      </c>
      <c r="C612" s="10" t="s">
        <v>3560</v>
      </c>
      <c r="D612" s="13">
        <v>25</v>
      </c>
      <c r="E612" s="13">
        <v>3.0020873490000001E-4</v>
      </c>
      <c r="F612" s="13">
        <v>3.4314257499999998</v>
      </c>
      <c r="G612" s="13" t="s">
        <v>2213</v>
      </c>
    </row>
    <row r="613" spans="1:7">
      <c r="A613" s="13" t="s">
        <v>4336</v>
      </c>
      <c r="B613" s="13" t="s">
        <v>503</v>
      </c>
      <c r="C613" s="10" t="s">
        <v>3560</v>
      </c>
      <c r="D613" s="13">
        <v>2</v>
      </c>
      <c r="E613" s="13">
        <v>3.024141941E-4</v>
      </c>
      <c r="F613" s="13">
        <v>3.4294398899999998</v>
      </c>
      <c r="G613" s="13" t="s">
        <v>2213</v>
      </c>
    </row>
    <row r="614" spans="1:7">
      <c r="A614" s="13" t="s">
        <v>4337</v>
      </c>
      <c r="B614" s="13" t="s">
        <v>4338</v>
      </c>
      <c r="C614" s="10" t="s">
        <v>3560</v>
      </c>
      <c r="D614" s="13">
        <v>104</v>
      </c>
      <c r="E614" s="13">
        <v>3.0956025539999999E-4</v>
      </c>
      <c r="F614" s="13">
        <v>3.4230966880000002</v>
      </c>
      <c r="G614" s="13" t="s">
        <v>2213</v>
      </c>
    </row>
    <row r="615" spans="1:7">
      <c r="A615" s="13" t="s">
        <v>4339</v>
      </c>
      <c r="B615" s="13" t="s">
        <v>503</v>
      </c>
      <c r="C615" s="10" t="s">
        <v>3560</v>
      </c>
      <c r="D615" s="13">
        <v>5</v>
      </c>
      <c r="E615" s="13">
        <v>3.0985156860000002E-4</v>
      </c>
      <c r="F615" s="13">
        <v>3.4228410039999999</v>
      </c>
      <c r="G615" s="13" t="s">
        <v>2213</v>
      </c>
    </row>
    <row r="616" spans="1:7">
      <c r="A616" s="13" t="s">
        <v>4340</v>
      </c>
      <c r="B616" s="13" t="s">
        <v>4341</v>
      </c>
      <c r="C616" s="10" t="s">
        <v>3560</v>
      </c>
      <c r="D616" s="13">
        <v>23</v>
      </c>
      <c r="E616" s="13">
        <v>3.1188904820000002E-4</v>
      </c>
      <c r="F616" s="13">
        <v>3.421058951</v>
      </c>
      <c r="G616" s="13" t="s">
        <v>2213</v>
      </c>
    </row>
    <row r="617" spans="1:7">
      <c r="A617" s="13" t="s">
        <v>4342</v>
      </c>
      <c r="B617" s="13" t="s">
        <v>503</v>
      </c>
      <c r="C617" s="10" t="s">
        <v>3560</v>
      </c>
      <c r="D617" s="13">
        <v>4</v>
      </c>
      <c r="E617" s="13">
        <v>3.1578881590000002E-4</v>
      </c>
      <c r="F617" s="13">
        <v>3.4176780720000002</v>
      </c>
      <c r="G617" s="13" t="s">
        <v>2213</v>
      </c>
    </row>
    <row r="618" spans="1:7">
      <c r="A618" s="13" t="s">
        <v>4343</v>
      </c>
      <c r="B618" s="13" t="s">
        <v>503</v>
      </c>
      <c r="C618" s="10" t="s">
        <v>3560</v>
      </c>
      <c r="D618" s="13">
        <v>1</v>
      </c>
      <c r="E618" s="13">
        <v>3.1704861919999998E-4</v>
      </c>
      <c r="F618" s="13">
        <v>3.4165941910000002</v>
      </c>
      <c r="G618" s="13" t="s">
        <v>2213</v>
      </c>
    </row>
    <row r="619" spans="1:7">
      <c r="A619" s="13" t="s">
        <v>4344</v>
      </c>
      <c r="B619" s="13" t="s">
        <v>503</v>
      </c>
      <c r="C619" s="10" t="s">
        <v>3560</v>
      </c>
      <c r="D619" s="13">
        <v>13</v>
      </c>
      <c r="E619" s="13">
        <v>3.2092239100000002E-4</v>
      </c>
      <c r="F619" s="13">
        <v>3.4132862849999999</v>
      </c>
      <c r="G619" s="13" t="s">
        <v>2213</v>
      </c>
    </row>
    <row r="620" spans="1:7">
      <c r="A620" s="13" t="s">
        <v>4345</v>
      </c>
      <c r="B620" s="13" t="s">
        <v>503</v>
      </c>
      <c r="C620" s="10" t="s">
        <v>3560</v>
      </c>
      <c r="D620" s="13">
        <v>6</v>
      </c>
      <c r="E620" s="13">
        <v>3.2154089449999999E-4</v>
      </c>
      <c r="F620" s="13">
        <v>3.412761572</v>
      </c>
      <c r="G620" s="13" t="s">
        <v>2213</v>
      </c>
    </row>
    <row r="621" spans="1:7">
      <c r="A621" s="13" t="s">
        <v>4346</v>
      </c>
      <c r="B621" s="13" t="s">
        <v>503</v>
      </c>
      <c r="C621" s="10" t="s">
        <v>3560</v>
      </c>
      <c r="D621" s="13">
        <v>104</v>
      </c>
      <c r="E621" s="13">
        <v>3.2245125179999998E-4</v>
      </c>
      <c r="F621" s="13">
        <v>3.4119909669999999</v>
      </c>
      <c r="G621" s="13" t="s">
        <v>2213</v>
      </c>
    </row>
    <row r="622" spans="1:7">
      <c r="A622" s="13" t="s">
        <v>4347</v>
      </c>
      <c r="B622" s="13" t="s">
        <v>503</v>
      </c>
      <c r="C622" s="10" t="s">
        <v>3560</v>
      </c>
      <c r="D622" s="13">
        <v>9</v>
      </c>
      <c r="E622" s="13">
        <v>3.2921410790000001E-4</v>
      </c>
      <c r="F622" s="13">
        <v>3.4063288370000002</v>
      </c>
      <c r="G622" s="13" t="s">
        <v>2213</v>
      </c>
    </row>
    <row r="623" spans="1:7">
      <c r="A623" s="13" t="s">
        <v>4348</v>
      </c>
      <c r="B623" s="13" t="s">
        <v>503</v>
      </c>
      <c r="C623" s="10" t="s">
        <v>3560</v>
      </c>
      <c r="D623" s="13">
        <v>19</v>
      </c>
      <c r="E623" s="13">
        <v>3.293542318E-4</v>
      </c>
      <c r="F623" s="13">
        <v>3.4062126680000002</v>
      </c>
      <c r="G623" s="13" t="s">
        <v>2213</v>
      </c>
    </row>
    <row r="624" spans="1:7">
      <c r="A624" s="13" t="s">
        <v>4349</v>
      </c>
      <c r="B624" s="13" t="s">
        <v>503</v>
      </c>
      <c r="C624" s="10" t="s">
        <v>3560</v>
      </c>
      <c r="D624" s="13">
        <v>6</v>
      </c>
      <c r="E624" s="13">
        <v>3.3185270120000002E-4</v>
      </c>
      <c r="F624" s="13">
        <v>3.4041489939999998</v>
      </c>
      <c r="G624" s="13" t="s">
        <v>2213</v>
      </c>
    </row>
    <row r="625" spans="1:7">
      <c r="A625" s="13" t="s">
        <v>4350</v>
      </c>
      <c r="B625" s="13" t="s">
        <v>4351</v>
      </c>
      <c r="C625" s="10" t="s">
        <v>3560</v>
      </c>
      <c r="D625" s="13">
        <v>2</v>
      </c>
      <c r="E625" s="13">
        <v>3.3598628469999999E-4</v>
      </c>
      <c r="F625" s="13">
        <v>3.4007662679999999</v>
      </c>
      <c r="G625" s="13" t="s">
        <v>2213</v>
      </c>
    </row>
    <row r="626" spans="1:7">
      <c r="A626" s="13" t="s">
        <v>4352</v>
      </c>
      <c r="B626" s="13" t="s">
        <v>4353</v>
      </c>
      <c r="C626" s="10" t="s">
        <v>3560</v>
      </c>
      <c r="D626" s="13">
        <v>40</v>
      </c>
      <c r="E626" s="13">
        <v>3.3698850319999999E-4</v>
      </c>
      <c r="F626" s="13">
        <v>3.3999519299999998</v>
      </c>
      <c r="G626" s="13" t="s">
        <v>2213</v>
      </c>
    </row>
    <row r="627" spans="1:7">
      <c r="A627" s="13" t="s">
        <v>4354</v>
      </c>
      <c r="B627" s="13" t="s">
        <v>4355</v>
      </c>
      <c r="C627" s="10" t="s">
        <v>3560</v>
      </c>
      <c r="D627" s="13">
        <v>7</v>
      </c>
      <c r="E627" s="13">
        <v>3.4927434349999999E-4</v>
      </c>
      <c r="F627" s="13">
        <v>3.3901481219999998</v>
      </c>
      <c r="G627" s="13" t="s">
        <v>2213</v>
      </c>
    </row>
    <row r="628" spans="1:7">
      <c r="A628" s="13" t="s">
        <v>4356</v>
      </c>
      <c r="B628" s="13" t="s">
        <v>503</v>
      </c>
      <c r="C628" s="10" t="s">
        <v>3560</v>
      </c>
      <c r="D628" s="13">
        <v>35</v>
      </c>
      <c r="E628" s="13">
        <v>3.5339198019999999E-4</v>
      </c>
      <c r="F628" s="13">
        <v>3.3869339709999999</v>
      </c>
      <c r="G628" s="13" t="s">
        <v>2213</v>
      </c>
    </row>
    <row r="629" spans="1:7">
      <c r="A629" s="13" t="s">
        <v>4357</v>
      </c>
      <c r="B629" s="13" t="s">
        <v>4358</v>
      </c>
      <c r="C629" s="10" t="s">
        <v>3560</v>
      </c>
      <c r="D629" s="13">
        <v>21</v>
      </c>
      <c r="E629" s="13">
        <v>3.5396775280000002E-4</v>
      </c>
      <c r="F629" s="13">
        <v>3.3864873100000001</v>
      </c>
      <c r="G629" s="13" t="s">
        <v>2213</v>
      </c>
    </row>
    <row r="630" spans="1:7">
      <c r="A630" s="13" t="s">
        <v>4359</v>
      </c>
      <c r="B630" s="13" t="s">
        <v>4360</v>
      </c>
      <c r="C630" s="10" t="s">
        <v>3560</v>
      </c>
      <c r="D630" s="13">
        <v>17</v>
      </c>
      <c r="E630" s="13">
        <v>3.6178378360000001E-4</v>
      </c>
      <c r="F630" s="13">
        <v>3.3804898149999998</v>
      </c>
      <c r="G630" s="13" t="s">
        <v>2213</v>
      </c>
    </row>
    <row r="631" spans="1:7">
      <c r="A631" s="13" t="s">
        <v>4361</v>
      </c>
      <c r="B631" s="13" t="s">
        <v>503</v>
      </c>
      <c r="C631" s="10" t="s">
        <v>3560</v>
      </c>
      <c r="D631" s="13">
        <v>8</v>
      </c>
      <c r="E631" s="13">
        <v>3.6278334030000002E-4</v>
      </c>
      <c r="F631" s="13">
        <v>3.3797315229999998</v>
      </c>
      <c r="G631" s="13" t="s">
        <v>2213</v>
      </c>
    </row>
    <row r="632" spans="1:7">
      <c r="A632" s="13" t="s">
        <v>4362</v>
      </c>
      <c r="B632" s="13" t="s">
        <v>503</v>
      </c>
      <c r="C632" s="10" t="s">
        <v>3560</v>
      </c>
      <c r="D632" s="13">
        <v>7</v>
      </c>
      <c r="E632" s="13">
        <v>3.6414296570000003E-4</v>
      </c>
      <c r="F632" s="13">
        <v>3.3787031820000002</v>
      </c>
      <c r="G632" s="13" t="s">
        <v>2213</v>
      </c>
    </row>
    <row r="633" spans="1:7">
      <c r="A633" s="13" t="s">
        <v>4363</v>
      </c>
      <c r="B633" s="13" t="s">
        <v>503</v>
      </c>
      <c r="C633" s="10" t="s">
        <v>3560</v>
      </c>
      <c r="D633" s="13">
        <v>15</v>
      </c>
      <c r="E633" s="13">
        <v>3.6786825629999998E-4</v>
      </c>
      <c r="F633" s="13">
        <v>3.375903756</v>
      </c>
      <c r="G633" s="13" t="s">
        <v>2213</v>
      </c>
    </row>
    <row r="634" spans="1:7">
      <c r="A634" s="13" t="s">
        <v>4364</v>
      </c>
      <c r="B634" s="13" t="s">
        <v>503</v>
      </c>
      <c r="C634" s="10" t="s">
        <v>3560</v>
      </c>
      <c r="D634" s="13">
        <v>3</v>
      </c>
      <c r="E634" s="13">
        <v>3.8380348459999999E-4</v>
      </c>
      <c r="F634" s="13">
        <v>3.364218675</v>
      </c>
      <c r="G634" s="13" t="s">
        <v>2213</v>
      </c>
    </row>
    <row r="635" spans="1:7">
      <c r="A635" s="13" t="s">
        <v>4365</v>
      </c>
      <c r="B635" s="13" t="s">
        <v>4366</v>
      </c>
      <c r="C635" s="10" t="s">
        <v>3560</v>
      </c>
      <c r="D635" s="13">
        <v>9</v>
      </c>
      <c r="E635" s="13">
        <v>3.9592050230000001E-4</v>
      </c>
      <c r="F635" s="13">
        <v>3.355631153</v>
      </c>
      <c r="G635" s="13" t="s">
        <v>2213</v>
      </c>
    </row>
    <row r="636" spans="1:7">
      <c r="A636" s="13" t="s">
        <v>4367</v>
      </c>
      <c r="B636" s="13" t="s">
        <v>503</v>
      </c>
      <c r="C636" s="10" t="s">
        <v>3560</v>
      </c>
      <c r="D636" s="13">
        <v>10</v>
      </c>
      <c r="E636" s="13">
        <v>3.9797774910000001E-4</v>
      </c>
      <c r="F636" s="13">
        <v>3.354197428</v>
      </c>
      <c r="G636" s="13" t="s">
        <v>2213</v>
      </c>
    </row>
    <row r="637" spans="1:7">
      <c r="A637" s="13" t="s">
        <v>4368</v>
      </c>
      <c r="B637" s="13" t="s">
        <v>4369</v>
      </c>
      <c r="C637" s="10" t="s">
        <v>3560</v>
      </c>
      <c r="D637" s="13">
        <v>13</v>
      </c>
      <c r="E637" s="13">
        <v>3.9886504430000001E-4</v>
      </c>
      <c r="F637" s="13">
        <v>3.353581181</v>
      </c>
      <c r="G637" s="13" t="s">
        <v>2213</v>
      </c>
    </row>
    <row r="638" spans="1:7">
      <c r="A638" s="13" t="s">
        <v>4370</v>
      </c>
      <c r="B638" s="13" t="s">
        <v>503</v>
      </c>
      <c r="C638" s="10" t="s">
        <v>3560</v>
      </c>
      <c r="D638" s="13">
        <v>5</v>
      </c>
      <c r="E638" s="13">
        <v>3.9983645620000002E-4</v>
      </c>
      <c r="F638" s="13">
        <v>3.352907971</v>
      </c>
      <c r="G638" s="13" t="s">
        <v>2213</v>
      </c>
    </row>
    <row r="639" spans="1:7">
      <c r="A639" s="13" t="s">
        <v>4371</v>
      </c>
      <c r="B639" s="13" t="s">
        <v>503</v>
      </c>
      <c r="C639" s="10" t="s">
        <v>3560</v>
      </c>
      <c r="D639" s="13">
        <v>12</v>
      </c>
      <c r="E639" s="13">
        <v>4.0267900189999999E-4</v>
      </c>
      <c r="F639" s="13">
        <v>3.3509467050000001</v>
      </c>
      <c r="G639" s="13" t="s">
        <v>2213</v>
      </c>
    </row>
    <row r="640" spans="1:7">
      <c r="A640" s="13" t="s">
        <v>4372</v>
      </c>
      <c r="B640" s="13" t="s">
        <v>503</v>
      </c>
      <c r="C640" s="10" t="s">
        <v>3560</v>
      </c>
      <c r="D640" s="13">
        <v>10</v>
      </c>
      <c r="E640" s="13">
        <v>4.030933733E-4</v>
      </c>
      <c r="F640" s="13">
        <v>3.3506618760000002</v>
      </c>
      <c r="G640" s="13" t="s">
        <v>2213</v>
      </c>
    </row>
    <row r="641" spans="1:7">
      <c r="A641" s="13" t="s">
        <v>4373</v>
      </c>
      <c r="B641" s="13" t="s">
        <v>503</v>
      </c>
      <c r="C641" s="10" t="s">
        <v>3560</v>
      </c>
      <c r="D641" s="13">
        <v>1</v>
      </c>
      <c r="E641" s="13">
        <v>4.040417794E-4</v>
      </c>
      <c r="F641" s="13">
        <v>3.3500109839999999</v>
      </c>
      <c r="G641" s="13" t="s">
        <v>2213</v>
      </c>
    </row>
    <row r="642" spans="1:7">
      <c r="A642" s="13" t="s">
        <v>4374</v>
      </c>
      <c r="B642" s="13" t="s">
        <v>3604</v>
      </c>
      <c r="C642" s="10" t="s">
        <v>3560</v>
      </c>
      <c r="D642" s="13">
        <v>33</v>
      </c>
      <c r="E642" s="13">
        <v>4.074595167E-4</v>
      </c>
      <c r="F642" s="13">
        <v>3.347677091</v>
      </c>
      <c r="G642" s="13" t="s">
        <v>2213</v>
      </c>
    </row>
    <row r="643" spans="1:7">
      <c r="A643" s="13" t="s">
        <v>4375</v>
      </c>
      <c r="B643" s="13" t="s">
        <v>503</v>
      </c>
      <c r="C643" s="10" t="s">
        <v>3560</v>
      </c>
      <c r="D643" s="13">
        <v>1</v>
      </c>
      <c r="E643" s="13">
        <v>4.1862009800000002E-4</v>
      </c>
      <c r="F643" s="13">
        <v>3.3401802850000002</v>
      </c>
      <c r="G643" s="13" t="s">
        <v>2213</v>
      </c>
    </row>
    <row r="644" spans="1:7">
      <c r="A644" s="13" t="s">
        <v>4376</v>
      </c>
      <c r="B644" s="13" t="s">
        <v>3910</v>
      </c>
      <c r="C644" s="10" t="s">
        <v>3560</v>
      </c>
      <c r="D644" s="13">
        <v>41</v>
      </c>
      <c r="E644" s="13">
        <v>4.2445067579999999E-4</v>
      </c>
      <c r="F644" s="13">
        <v>3.3363371869999998</v>
      </c>
      <c r="G644" s="13" t="s">
        <v>2213</v>
      </c>
    </row>
    <row r="645" spans="1:7">
      <c r="A645" s="13" t="s">
        <v>4377</v>
      </c>
      <c r="B645" s="13" t="s">
        <v>503</v>
      </c>
      <c r="C645" s="10" t="s">
        <v>3560</v>
      </c>
      <c r="D645" s="13">
        <v>48</v>
      </c>
      <c r="E645" s="13">
        <v>4.2590751879999998E-4</v>
      </c>
      <c r="F645" s="13">
        <v>3.3353845880000002</v>
      </c>
      <c r="G645" s="13" t="s">
        <v>2213</v>
      </c>
    </row>
    <row r="646" spans="1:7">
      <c r="A646" s="13" t="s">
        <v>4378</v>
      </c>
      <c r="B646" s="13" t="s">
        <v>503</v>
      </c>
      <c r="C646" s="10" t="s">
        <v>3560</v>
      </c>
      <c r="D646" s="13">
        <v>1</v>
      </c>
      <c r="E646" s="13">
        <v>4.313849659E-4</v>
      </c>
      <c r="F646" s="13">
        <v>3.3318298350000002</v>
      </c>
      <c r="G646" s="13" t="s">
        <v>2213</v>
      </c>
    </row>
    <row r="647" spans="1:7">
      <c r="A647" s="13" t="s">
        <v>4379</v>
      </c>
      <c r="B647" s="13" t="s">
        <v>503</v>
      </c>
      <c r="C647" s="10" t="s">
        <v>3560</v>
      </c>
      <c r="D647" s="13">
        <v>64</v>
      </c>
      <c r="E647" s="13">
        <v>4.3472831980000001E-4</v>
      </c>
      <c r="F647" s="13">
        <v>3.3296805809999999</v>
      </c>
      <c r="G647" s="13" t="s">
        <v>2213</v>
      </c>
    </row>
    <row r="648" spans="1:7">
      <c r="A648" s="13" t="s">
        <v>4380</v>
      </c>
      <c r="B648" s="13" t="s">
        <v>503</v>
      </c>
      <c r="C648" s="10" t="s">
        <v>3560</v>
      </c>
      <c r="D648" s="13">
        <v>13</v>
      </c>
      <c r="E648" s="13">
        <v>4.4280267770000002E-4</v>
      </c>
      <c r="F648" s="13">
        <v>3.3245525699999998</v>
      </c>
      <c r="G648" s="13" t="s">
        <v>2213</v>
      </c>
    </row>
    <row r="649" spans="1:7">
      <c r="A649" s="13" t="s">
        <v>4381</v>
      </c>
      <c r="B649" s="13" t="s">
        <v>503</v>
      </c>
      <c r="C649" s="10" t="s">
        <v>3560</v>
      </c>
      <c r="D649" s="13">
        <v>2</v>
      </c>
      <c r="E649" s="13">
        <v>4.447381005E-4</v>
      </c>
      <c r="F649" s="13">
        <v>3.3233362720000001</v>
      </c>
      <c r="G649" s="13" t="s">
        <v>2213</v>
      </c>
    </row>
    <row r="650" spans="1:7">
      <c r="A650" s="13" t="s">
        <v>4382</v>
      </c>
      <c r="B650" s="13" t="s">
        <v>3759</v>
      </c>
      <c r="C650" s="10" t="s">
        <v>3560</v>
      </c>
      <c r="D650" s="13">
        <v>14</v>
      </c>
      <c r="E650" s="13">
        <v>4.4901396109999999E-4</v>
      </c>
      <c r="F650" s="13">
        <v>3.320666449</v>
      </c>
      <c r="G650" s="13" t="s">
        <v>2213</v>
      </c>
    </row>
    <row r="651" spans="1:7">
      <c r="A651" s="13" t="s">
        <v>4383</v>
      </c>
      <c r="B651" s="13" t="s">
        <v>503</v>
      </c>
      <c r="C651" s="10" t="s">
        <v>3560</v>
      </c>
      <c r="D651" s="13">
        <v>13</v>
      </c>
      <c r="E651" s="13">
        <v>4.4921693069999998E-4</v>
      </c>
      <c r="F651" s="13">
        <v>3.320540303</v>
      </c>
      <c r="G651" s="13" t="s">
        <v>2213</v>
      </c>
    </row>
    <row r="652" spans="1:7">
      <c r="A652" s="13" t="s">
        <v>4384</v>
      </c>
      <c r="B652" s="13" t="s">
        <v>4385</v>
      </c>
      <c r="C652" s="10" t="s">
        <v>3560</v>
      </c>
      <c r="D652" s="13">
        <v>9</v>
      </c>
      <c r="E652" s="13">
        <v>4.5631054909999998E-4</v>
      </c>
      <c r="F652" s="13">
        <v>3.3161644469999998</v>
      </c>
      <c r="G652" s="13" t="s">
        <v>2213</v>
      </c>
    </row>
    <row r="653" spans="1:7">
      <c r="A653" s="13" t="s">
        <v>4386</v>
      </c>
      <c r="B653" s="13" t="s">
        <v>503</v>
      </c>
      <c r="C653" s="10" t="s">
        <v>3560</v>
      </c>
      <c r="D653" s="13">
        <v>10</v>
      </c>
      <c r="E653" s="13">
        <v>4.584858256E-4</v>
      </c>
      <c r="F653" s="13">
        <v>3.3148352060000001</v>
      </c>
      <c r="G653" s="13" t="s">
        <v>2213</v>
      </c>
    </row>
    <row r="654" spans="1:7">
      <c r="A654" s="13" t="s">
        <v>4387</v>
      </c>
      <c r="B654" s="13" t="s">
        <v>3896</v>
      </c>
      <c r="C654" s="10" t="s">
        <v>3560</v>
      </c>
      <c r="D654" s="13">
        <v>129</v>
      </c>
      <c r="E654" s="13">
        <v>4.6073602359999999E-4</v>
      </c>
      <c r="F654" s="13">
        <v>3.3134663190000002</v>
      </c>
      <c r="G654" s="13" t="s">
        <v>2213</v>
      </c>
    </row>
    <row r="655" spans="1:7">
      <c r="A655" s="13" t="s">
        <v>4388</v>
      </c>
      <c r="B655" s="13" t="s">
        <v>503</v>
      </c>
      <c r="C655" s="10" t="s">
        <v>3560</v>
      </c>
      <c r="D655" s="13">
        <v>2</v>
      </c>
      <c r="E655" s="13">
        <v>4.6133721079999999E-4</v>
      </c>
      <c r="F655" s="13">
        <v>3.3131016409999998</v>
      </c>
      <c r="G655" s="13" t="s">
        <v>2213</v>
      </c>
    </row>
    <row r="656" spans="1:7">
      <c r="A656" s="13" t="s">
        <v>4389</v>
      </c>
      <c r="B656" s="13" t="s">
        <v>4390</v>
      </c>
      <c r="C656" s="10" t="s">
        <v>3560</v>
      </c>
      <c r="D656" s="13">
        <v>2</v>
      </c>
      <c r="E656" s="13">
        <v>4.6148914359999999E-4</v>
      </c>
      <c r="F656" s="13">
        <v>3.3130095490000002</v>
      </c>
      <c r="G656" s="13" t="s">
        <v>2213</v>
      </c>
    </row>
    <row r="657" spans="1:7">
      <c r="A657" s="13" t="s">
        <v>4391</v>
      </c>
      <c r="B657" s="13" t="s">
        <v>4392</v>
      </c>
      <c r="C657" s="10" t="s">
        <v>3560</v>
      </c>
      <c r="D657" s="13">
        <v>19</v>
      </c>
      <c r="E657" s="13">
        <v>4.6437735310000001E-4</v>
      </c>
      <c r="F657" s="13">
        <v>3.3112642179999998</v>
      </c>
      <c r="G657" s="13" t="s">
        <v>2213</v>
      </c>
    </row>
    <row r="658" spans="1:7">
      <c r="A658" s="13" t="s">
        <v>4393</v>
      </c>
      <c r="B658" s="13" t="s">
        <v>503</v>
      </c>
      <c r="C658" s="10" t="s">
        <v>3560</v>
      </c>
      <c r="D658" s="13">
        <v>9</v>
      </c>
      <c r="E658" s="13">
        <v>4.6784594089999999E-4</v>
      </c>
      <c r="F658" s="13">
        <v>3.309181411</v>
      </c>
      <c r="G658" s="13" t="s">
        <v>2213</v>
      </c>
    </row>
    <row r="659" spans="1:7">
      <c r="A659" s="13" t="s">
        <v>4394</v>
      </c>
      <c r="B659" s="13" t="s">
        <v>4395</v>
      </c>
      <c r="C659" s="10" t="s">
        <v>3560</v>
      </c>
      <c r="D659" s="13">
        <v>15</v>
      </c>
      <c r="E659" s="13">
        <v>4.6969181070000002E-4</v>
      </c>
      <c r="F659" s="13">
        <v>3.3080788339999998</v>
      </c>
      <c r="G659" s="13" t="s">
        <v>2213</v>
      </c>
    </row>
    <row r="660" spans="1:7">
      <c r="A660" s="13" t="s">
        <v>4396</v>
      </c>
      <c r="B660" s="13" t="s">
        <v>503</v>
      </c>
      <c r="C660" s="10" t="s">
        <v>3560</v>
      </c>
      <c r="D660" s="13">
        <v>7</v>
      </c>
      <c r="E660" s="13">
        <v>4.7306880149999999E-4</v>
      </c>
      <c r="F660" s="13">
        <v>3.3060720360000002</v>
      </c>
      <c r="G660" s="13" t="s">
        <v>2213</v>
      </c>
    </row>
    <row r="661" spans="1:7">
      <c r="A661" s="13" t="s">
        <v>4397</v>
      </c>
      <c r="B661" s="13" t="s">
        <v>503</v>
      </c>
      <c r="C661" s="10" t="s">
        <v>3560</v>
      </c>
      <c r="D661" s="13">
        <v>25</v>
      </c>
      <c r="E661" s="13">
        <v>4.7776893239999998E-4</v>
      </c>
      <c r="F661" s="13">
        <v>3.3033009290000002</v>
      </c>
      <c r="G661" s="13" t="s">
        <v>2213</v>
      </c>
    </row>
    <row r="662" spans="1:7">
      <c r="A662" s="13" t="s">
        <v>4398</v>
      </c>
      <c r="B662" s="13" t="s">
        <v>4399</v>
      </c>
      <c r="C662" s="10" t="s">
        <v>3560</v>
      </c>
      <c r="D662" s="13">
        <v>12</v>
      </c>
      <c r="E662" s="13">
        <v>4.789327428E-4</v>
      </c>
      <c r="F662" s="13">
        <v>3.3026186700000002</v>
      </c>
      <c r="G662" s="13" t="s">
        <v>2213</v>
      </c>
    </row>
    <row r="663" spans="1:7">
      <c r="A663" s="13" t="s">
        <v>4400</v>
      </c>
      <c r="B663" s="13" t="s">
        <v>503</v>
      </c>
      <c r="C663" s="10" t="s">
        <v>3560</v>
      </c>
      <c r="D663" s="13">
        <v>1</v>
      </c>
      <c r="E663" s="13">
        <v>4.84586017E-4</v>
      </c>
      <c r="F663" s="13">
        <v>3.2993262479999999</v>
      </c>
      <c r="G663" s="13" t="s">
        <v>2213</v>
      </c>
    </row>
    <row r="664" spans="1:7">
      <c r="A664" s="13" t="s">
        <v>4401</v>
      </c>
      <c r="B664" s="13" t="s">
        <v>3811</v>
      </c>
      <c r="C664" s="10" t="s">
        <v>3560</v>
      </c>
      <c r="D664" s="13">
        <v>2</v>
      </c>
      <c r="E664" s="13">
        <v>4.9349090460000002E-4</v>
      </c>
      <c r="F664" s="13">
        <v>3.294211566</v>
      </c>
      <c r="G664" s="13" t="s">
        <v>2213</v>
      </c>
    </row>
    <row r="665" spans="1:7">
      <c r="A665" s="13" t="s">
        <v>4402</v>
      </c>
      <c r="B665" s="13" t="s">
        <v>4403</v>
      </c>
      <c r="C665" s="10" t="s">
        <v>3560</v>
      </c>
      <c r="D665" s="13">
        <v>35</v>
      </c>
      <c r="E665" s="13">
        <v>4.9476113740000004E-4</v>
      </c>
      <c r="F665" s="13">
        <v>3.2934889599999999</v>
      </c>
      <c r="G665" s="13" t="s">
        <v>2213</v>
      </c>
    </row>
    <row r="666" spans="1:7">
      <c r="A666" s="13" t="s">
        <v>4404</v>
      </c>
      <c r="B666" s="13" t="s">
        <v>3811</v>
      </c>
      <c r="C666" s="10" t="s">
        <v>3560</v>
      </c>
      <c r="D666" s="13">
        <v>7</v>
      </c>
      <c r="E666" s="13">
        <v>4.9664890530000004E-4</v>
      </c>
      <c r="F666" s="13">
        <v>3.2924182210000001</v>
      </c>
      <c r="G666" s="13" t="s">
        <v>2213</v>
      </c>
    </row>
    <row r="667" spans="1:7">
      <c r="A667" s="13" t="s">
        <v>4405</v>
      </c>
      <c r="B667" s="13" t="s">
        <v>503</v>
      </c>
      <c r="C667" s="10" t="s">
        <v>3560</v>
      </c>
      <c r="D667" s="13">
        <v>57</v>
      </c>
      <c r="E667" s="13">
        <v>4.9774385870000003E-4</v>
      </c>
      <c r="F667" s="13">
        <v>3.2917988899999999</v>
      </c>
      <c r="G667" s="13" t="s">
        <v>2213</v>
      </c>
    </row>
    <row r="668" spans="1:7">
      <c r="A668" s="13" t="s">
        <v>4406</v>
      </c>
      <c r="B668" s="13" t="s">
        <v>503</v>
      </c>
      <c r="C668" s="10" t="s">
        <v>3560</v>
      </c>
      <c r="D668" s="13">
        <v>1</v>
      </c>
      <c r="E668" s="13">
        <v>5.10684507E-4</v>
      </c>
      <c r="F668" s="13">
        <v>3.2845733689999999</v>
      </c>
      <c r="G668" s="13" t="s">
        <v>2213</v>
      </c>
    </row>
    <row r="669" spans="1:7">
      <c r="A669" s="13" t="s">
        <v>4407</v>
      </c>
      <c r="B669" s="13" t="s">
        <v>503</v>
      </c>
      <c r="C669" s="10" t="s">
        <v>3560</v>
      </c>
      <c r="D669" s="13">
        <v>4</v>
      </c>
      <c r="E669" s="13">
        <v>5.1199375440000002E-4</v>
      </c>
      <c r="F669" s="13">
        <v>3.2838518080000001</v>
      </c>
      <c r="G669" s="13" t="s">
        <v>2213</v>
      </c>
    </row>
    <row r="670" spans="1:7">
      <c r="A670" s="13" t="s">
        <v>4408</v>
      </c>
      <c r="B670" s="13" t="s">
        <v>503</v>
      </c>
      <c r="C670" s="10" t="s">
        <v>3560</v>
      </c>
      <c r="D670" s="13">
        <v>14</v>
      </c>
      <c r="E670" s="13">
        <v>5.240452067E-4</v>
      </c>
      <c r="F670" s="13">
        <v>3.2772889780000001</v>
      </c>
      <c r="G670" s="13" t="s">
        <v>2213</v>
      </c>
    </row>
    <row r="671" spans="1:7">
      <c r="A671" s="13" t="s">
        <v>4409</v>
      </c>
      <c r="B671" s="13" t="s">
        <v>3568</v>
      </c>
      <c r="C671" s="10" t="s">
        <v>3560</v>
      </c>
      <c r="D671" s="13">
        <v>15</v>
      </c>
      <c r="E671" s="13">
        <v>5.3564927959999997E-4</v>
      </c>
      <c r="F671" s="13">
        <v>3.2711004359999998</v>
      </c>
      <c r="G671" s="13" t="s">
        <v>2213</v>
      </c>
    </row>
    <row r="672" spans="1:7">
      <c r="A672" s="13" t="s">
        <v>4410</v>
      </c>
      <c r="B672" s="13" t="s">
        <v>4411</v>
      </c>
      <c r="C672" s="10" t="s">
        <v>3560</v>
      </c>
      <c r="D672" s="13">
        <v>24</v>
      </c>
      <c r="E672" s="13">
        <v>5.3776033800000003E-4</v>
      </c>
      <c r="F672" s="13">
        <v>3.269987945</v>
      </c>
      <c r="G672" s="13" t="s">
        <v>2213</v>
      </c>
    </row>
    <row r="673" spans="1:7">
      <c r="A673" s="13" t="s">
        <v>4412</v>
      </c>
      <c r="B673" s="13" t="s">
        <v>503</v>
      </c>
      <c r="C673" s="10" t="s">
        <v>3560</v>
      </c>
      <c r="D673" s="13">
        <v>2</v>
      </c>
      <c r="E673" s="13">
        <v>5.3887131510000003E-4</v>
      </c>
      <c r="F673" s="13">
        <v>3.2694041010000001</v>
      </c>
      <c r="G673" s="13" t="s">
        <v>2213</v>
      </c>
    </row>
    <row r="674" spans="1:7">
      <c r="A674" s="13" t="s">
        <v>4413</v>
      </c>
      <c r="B674" s="13" t="s">
        <v>4414</v>
      </c>
      <c r="C674" s="10" t="s">
        <v>3560</v>
      </c>
      <c r="D674" s="13">
        <v>16</v>
      </c>
      <c r="E674" s="13">
        <v>5.4214915120000002E-4</v>
      </c>
      <c r="F674" s="13">
        <v>3.267687987</v>
      </c>
      <c r="G674" s="13" t="s">
        <v>2213</v>
      </c>
    </row>
    <row r="675" spans="1:7">
      <c r="A675" s="13" t="s">
        <v>4415</v>
      </c>
      <c r="B675" s="13" t="s">
        <v>503</v>
      </c>
      <c r="C675" s="10" t="s">
        <v>3560</v>
      </c>
      <c r="D675" s="13">
        <v>2</v>
      </c>
      <c r="E675" s="13">
        <v>5.4250362860000002E-4</v>
      </c>
      <c r="F675" s="13">
        <v>3.2675029759999998</v>
      </c>
      <c r="G675" s="13" t="s">
        <v>2213</v>
      </c>
    </row>
    <row r="676" spans="1:7">
      <c r="A676" s="13" t="s">
        <v>4416</v>
      </c>
      <c r="B676" s="13" t="s">
        <v>503</v>
      </c>
      <c r="C676" s="10" t="s">
        <v>3560</v>
      </c>
      <c r="D676" s="13">
        <v>45</v>
      </c>
      <c r="E676" s="13">
        <v>5.5185084059999998E-4</v>
      </c>
      <c r="F676" s="13">
        <v>3.262664317</v>
      </c>
      <c r="G676" s="13" t="s">
        <v>2213</v>
      </c>
    </row>
    <row r="677" spans="1:7">
      <c r="A677" s="13" t="s">
        <v>4417</v>
      </c>
      <c r="B677" s="13" t="s">
        <v>503</v>
      </c>
      <c r="C677" s="10" t="s">
        <v>3560</v>
      </c>
      <c r="D677" s="13">
        <v>3</v>
      </c>
      <c r="E677" s="13">
        <v>5.5578267819999996E-4</v>
      </c>
      <c r="F677" s="13">
        <v>3.2606515819999999</v>
      </c>
      <c r="G677" s="13" t="s">
        <v>2213</v>
      </c>
    </row>
    <row r="678" spans="1:7">
      <c r="A678" s="13" t="s">
        <v>4418</v>
      </c>
      <c r="B678" s="13" t="s">
        <v>503</v>
      </c>
      <c r="C678" s="10" t="s">
        <v>3560</v>
      </c>
      <c r="D678" s="13">
        <v>7</v>
      </c>
      <c r="E678" s="13">
        <v>5.5804502080000003E-4</v>
      </c>
      <c r="F678" s="13">
        <v>3.2594994320000001</v>
      </c>
      <c r="G678" s="13" t="s">
        <v>2213</v>
      </c>
    </row>
    <row r="679" spans="1:7">
      <c r="A679" s="13" t="s">
        <v>4419</v>
      </c>
      <c r="B679" s="13" t="s">
        <v>503</v>
      </c>
      <c r="C679" s="10" t="s">
        <v>3560</v>
      </c>
      <c r="D679" s="13">
        <v>1</v>
      </c>
      <c r="E679" s="13">
        <v>5.5839394569999999E-4</v>
      </c>
      <c r="F679" s="13">
        <v>3.259322118</v>
      </c>
      <c r="G679" s="13" t="s">
        <v>2213</v>
      </c>
    </row>
    <row r="680" spans="1:7">
      <c r="A680" s="13" t="s">
        <v>4420</v>
      </c>
      <c r="B680" s="13" t="s">
        <v>503</v>
      </c>
      <c r="C680" s="10" t="s">
        <v>3560</v>
      </c>
      <c r="D680" s="13">
        <v>13</v>
      </c>
      <c r="E680" s="13">
        <v>5.7018334299999997E-4</v>
      </c>
      <c r="F680" s="13">
        <v>3.2533904950000001</v>
      </c>
      <c r="G680" s="13" t="s">
        <v>2213</v>
      </c>
    </row>
    <row r="681" spans="1:7">
      <c r="A681" s="13" t="s">
        <v>4421</v>
      </c>
      <c r="B681" s="13" t="s">
        <v>503</v>
      </c>
      <c r="C681" s="10" t="s">
        <v>3560</v>
      </c>
      <c r="D681" s="13">
        <v>3</v>
      </c>
      <c r="E681" s="13">
        <v>5.7419171430000005E-4</v>
      </c>
      <c r="F681" s="13">
        <v>3.251399562</v>
      </c>
      <c r="G681" s="13" t="s">
        <v>2213</v>
      </c>
    </row>
    <row r="682" spans="1:7">
      <c r="A682" s="13" t="s">
        <v>4422</v>
      </c>
      <c r="B682" s="13" t="s">
        <v>503</v>
      </c>
      <c r="C682" s="10" t="s">
        <v>3560</v>
      </c>
      <c r="D682" s="13">
        <v>9</v>
      </c>
      <c r="E682" s="13">
        <v>5.8454473630000002E-4</v>
      </c>
      <c r="F682" s="13">
        <v>3.2463161120000001</v>
      </c>
      <c r="G682" s="13" t="s">
        <v>2213</v>
      </c>
    </row>
    <row r="683" spans="1:7">
      <c r="A683" s="13" t="s">
        <v>4423</v>
      </c>
      <c r="B683" s="13" t="s">
        <v>4403</v>
      </c>
      <c r="C683" s="10" t="s">
        <v>3560</v>
      </c>
      <c r="D683" s="13">
        <v>16</v>
      </c>
      <c r="E683" s="13">
        <v>5.8531346760000002E-4</v>
      </c>
      <c r="F683" s="13">
        <v>3.2459419829999998</v>
      </c>
      <c r="G683" s="13" t="s">
        <v>2213</v>
      </c>
    </row>
    <row r="684" spans="1:7">
      <c r="A684" s="13" t="s">
        <v>4424</v>
      </c>
      <c r="B684" s="13" t="s">
        <v>503</v>
      </c>
      <c r="C684" s="10" t="s">
        <v>3560</v>
      </c>
      <c r="D684" s="13">
        <v>4</v>
      </c>
      <c r="E684" s="13">
        <v>5.8642014569999996E-4</v>
      </c>
      <c r="F684" s="13">
        <v>3.2454041770000002</v>
      </c>
      <c r="G684" s="13" t="s">
        <v>2213</v>
      </c>
    </row>
    <row r="685" spans="1:7">
      <c r="A685" s="13" t="s">
        <v>4425</v>
      </c>
      <c r="B685" s="13" t="s">
        <v>4426</v>
      </c>
      <c r="C685" s="10" t="s">
        <v>3560</v>
      </c>
      <c r="D685" s="13">
        <v>12</v>
      </c>
      <c r="E685" s="13">
        <v>5.9513353840000001E-4</v>
      </c>
      <c r="F685" s="13">
        <v>3.2412022409999999</v>
      </c>
      <c r="G685" s="13" t="s">
        <v>2213</v>
      </c>
    </row>
    <row r="686" spans="1:7">
      <c r="A686" s="13" t="s">
        <v>4427</v>
      </c>
      <c r="B686" s="13" t="s">
        <v>503</v>
      </c>
      <c r="C686" s="10" t="s">
        <v>3560</v>
      </c>
      <c r="D686" s="13">
        <v>1</v>
      </c>
      <c r="E686" s="13">
        <v>5.9638893370000002E-4</v>
      </c>
      <c r="F686" s="13">
        <v>3.2406015309999998</v>
      </c>
      <c r="G686" s="13" t="s">
        <v>2213</v>
      </c>
    </row>
    <row r="687" spans="1:7">
      <c r="A687" s="13" t="s">
        <v>4428</v>
      </c>
      <c r="B687" s="13" t="s">
        <v>4221</v>
      </c>
      <c r="C687" s="10" t="s">
        <v>3560</v>
      </c>
      <c r="D687" s="13">
        <v>14</v>
      </c>
      <c r="E687" s="13">
        <v>5.9778506940000005E-4</v>
      </c>
      <c r="F687" s="13">
        <v>3.2399348479999999</v>
      </c>
      <c r="G687" s="13" t="s">
        <v>2213</v>
      </c>
    </row>
    <row r="688" spans="1:7">
      <c r="A688" s="13" t="s">
        <v>4429</v>
      </c>
      <c r="B688" s="13" t="s">
        <v>3604</v>
      </c>
      <c r="C688" s="10" t="s">
        <v>3560</v>
      </c>
      <c r="D688" s="13">
        <v>35</v>
      </c>
      <c r="E688" s="13">
        <v>5.9920185970000004E-4</v>
      </c>
      <c r="F688" s="13">
        <v>3.2392597699999999</v>
      </c>
      <c r="G688" s="13" t="s">
        <v>2213</v>
      </c>
    </row>
    <row r="689" spans="1:7">
      <c r="A689" s="13" t="s">
        <v>4430</v>
      </c>
      <c r="B689" s="13" t="s">
        <v>503</v>
      </c>
      <c r="C689" s="10" t="s">
        <v>3560</v>
      </c>
      <c r="D689" s="13">
        <v>1</v>
      </c>
      <c r="E689" s="13">
        <v>6.0586623870000002E-4</v>
      </c>
      <c r="F689" s="13">
        <v>3.236103951</v>
      </c>
      <c r="G689" s="13" t="s">
        <v>2213</v>
      </c>
    </row>
    <row r="690" spans="1:7">
      <c r="A690" s="13" t="s">
        <v>4431</v>
      </c>
      <c r="B690" s="13" t="s">
        <v>4432</v>
      </c>
      <c r="C690" s="10" t="s">
        <v>3560</v>
      </c>
      <c r="D690" s="13">
        <v>4</v>
      </c>
      <c r="E690" s="13">
        <v>6.0846812380000001E-4</v>
      </c>
      <c r="F690" s="13">
        <v>3.2348805629999999</v>
      </c>
      <c r="G690" s="13" t="s">
        <v>2213</v>
      </c>
    </row>
    <row r="691" spans="1:7">
      <c r="A691" s="13" t="s">
        <v>4433</v>
      </c>
      <c r="B691" s="13" t="s">
        <v>503</v>
      </c>
      <c r="C691" s="10" t="s">
        <v>3560</v>
      </c>
      <c r="D691" s="13">
        <v>1</v>
      </c>
      <c r="E691" s="13">
        <v>6.3163500560000003E-4</v>
      </c>
      <c r="F691" s="13">
        <v>3.2241957810000001</v>
      </c>
      <c r="G691" s="13" t="s">
        <v>2213</v>
      </c>
    </row>
    <row r="692" spans="1:7">
      <c r="A692" s="13" t="s">
        <v>4434</v>
      </c>
      <c r="B692" s="13" t="s">
        <v>503</v>
      </c>
      <c r="C692" s="10" t="s">
        <v>3560</v>
      </c>
      <c r="D692" s="13">
        <v>32</v>
      </c>
      <c r="E692" s="13">
        <v>6.392372404E-4</v>
      </c>
      <c r="F692" s="13">
        <v>3.220768332</v>
      </c>
      <c r="G692" s="13" t="s">
        <v>2213</v>
      </c>
    </row>
    <row r="693" spans="1:7">
      <c r="A693" s="13" t="s">
        <v>4435</v>
      </c>
      <c r="B693" s="13" t="s">
        <v>503</v>
      </c>
      <c r="C693" s="10" t="s">
        <v>3560</v>
      </c>
      <c r="D693" s="13">
        <v>2</v>
      </c>
      <c r="E693" s="13">
        <v>6.3970016820000003E-4</v>
      </c>
      <c r="F693" s="13">
        <v>3.220560839</v>
      </c>
      <c r="G693" s="13" t="s">
        <v>2213</v>
      </c>
    </row>
    <row r="694" spans="1:7">
      <c r="A694" s="13" t="s">
        <v>4436</v>
      </c>
      <c r="B694" s="13" t="s">
        <v>503</v>
      </c>
      <c r="C694" s="10" t="s">
        <v>3560</v>
      </c>
      <c r="D694" s="13">
        <v>6</v>
      </c>
      <c r="E694" s="13">
        <v>6.4006326880000001E-4</v>
      </c>
      <c r="F694" s="13">
        <v>3.2203981879999999</v>
      </c>
      <c r="G694" s="13" t="s">
        <v>2213</v>
      </c>
    </row>
    <row r="695" spans="1:7">
      <c r="A695" s="13" t="s">
        <v>3949</v>
      </c>
      <c r="B695" s="13" t="s">
        <v>503</v>
      </c>
      <c r="C695" s="10" t="s">
        <v>3560</v>
      </c>
      <c r="D695" s="13">
        <v>4</v>
      </c>
      <c r="E695" s="13">
        <v>6.5434140830000005E-4</v>
      </c>
      <c r="F695" s="13">
        <v>3.2140688669999999</v>
      </c>
      <c r="G695" s="13" t="s">
        <v>2213</v>
      </c>
    </row>
    <row r="696" spans="1:7">
      <c r="A696" s="13" t="s">
        <v>4437</v>
      </c>
      <c r="B696" s="13" t="s">
        <v>503</v>
      </c>
      <c r="C696" s="10" t="s">
        <v>3560</v>
      </c>
      <c r="D696" s="13">
        <v>11</v>
      </c>
      <c r="E696" s="13">
        <v>6.5953855450000005E-4</v>
      </c>
      <c r="F696" s="13">
        <v>3.2117966419999999</v>
      </c>
      <c r="G696" s="13" t="s">
        <v>2213</v>
      </c>
    </row>
    <row r="697" spans="1:7">
      <c r="A697" s="13" t="s">
        <v>4438</v>
      </c>
      <c r="B697" s="13" t="s">
        <v>503</v>
      </c>
      <c r="C697" s="10" t="s">
        <v>3560</v>
      </c>
      <c r="D697" s="13">
        <v>7</v>
      </c>
      <c r="E697" s="13">
        <v>6.8195582019999997E-4</v>
      </c>
      <c r="F697" s="13">
        <v>3.2021812230000002</v>
      </c>
      <c r="G697" s="13" t="s">
        <v>2213</v>
      </c>
    </row>
    <row r="698" spans="1:7">
      <c r="A698" s="13" t="s">
        <v>4439</v>
      </c>
      <c r="B698" s="13" t="s">
        <v>4440</v>
      </c>
      <c r="C698" s="10" t="s">
        <v>3560</v>
      </c>
      <c r="D698" s="13">
        <v>33</v>
      </c>
      <c r="E698" s="13">
        <v>6.891928019E-4</v>
      </c>
      <c r="F698" s="13">
        <v>3.1991392790000002</v>
      </c>
      <c r="G698" s="13" t="s">
        <v>2213</v>
      </c>
    </row>
    <row r="699" spans="1:7">
      <c r="A699" s="13" t="s">
        <v>4140</v>
      </c>
      <c r="B699" s="13" t="s">
        <v>4441</v>
      </c>
      <c r="C699" s="10" t="s">
        <v>3560</v>
      </c>
      <c r="D699" s="13">
        <v>66</v>
      </c>
      <c r="E699" s="13">
        <v>6.9381041649999996E-4</v>
      </c>
      <c r="F699" s="13">
        <v>3.1972136999999998</v>
      </c>
      <c r="G699" s="13" t="s">
        <v>2213</v>
      </c>
    </row>
    <row r="700" spans="1:7">
      <c r="A700" s="13" t="s">
        <v>4442</v>
      </c>
      <c r="B700" s="13" t="s">
        <v>503</v>
      </c>
      <c r="C700" s="10" t="s">
        <v>3560</v>
      </c>
      <c r="D700" s="13">
        <v>7</v>
      </c>
      <c r="E700" s="13">
        <v>6.9828457049999997E-4</v>
      </c>
      <c r="F700" s="13">
        <v>3.1953591860000001</v>
      </c>
      <c r="G700" s="13" t="s">
        <v>2213</v>
      </c>
    </row>
    <row r="701" spans="1:7">
      <c r="A701" s="13" t="s">
        <v>4443</v>
      </c>
      <c r="B701" s="13" t="s">
        <v>503</v>
      </c>
      <c r="C701" s="10" t="s">
        <v>3560</v>
      </c>
      <c r="D701" s="13">
        <v>73</v>
      </c>
      <c r="E701" s="13">
        <v>7.0006504739999998E-4</v>
      </c>
      <c r="F701" s="13">
        <v>3.194624234</v>
      </c>
      <c r="G701" s="13" t="s">
        <v>2213</v>
      </c>
    </row>
    <row r="702" spans="1:7">
      <c r="A702" s="13" t="s">
        <v>4444</v>
      </c>
      <c r="B702" s="13" t="s">
        <v>3811</v>
      </c>
      <c r="C702" s="10" t="s">
        <v>3560</v>
      </c>
      <c r="D702" s="13">
        <v>21</v>
      </c>
      <c r="E702" s="13">
        <v>7.0157202010000003E-4</v>
      </c>
      <c r="F702" s="13">
        <v>3.1940035249999998</v>
      </c>
      <c r="G702" s="13" t="s">
        <v>2213</v>
      </c>
    </row>
    <row r="703" spans="1:7">
      <c r="A703" s="13" t="s">
        <v>4445</v>
      </c>
      <c r="B703" s="13" t="s">
        <v>503</v>
      </c>
      <c r="C703" s="10" t="s">
        <v>3560</v>
      </c>
      <c r="D703" s="13">
        <v>3</v>
      </c>
      <c r="E703" s="13">
        <v>7.0179623969999995E-4</v>
      </c>
      <c r="F703" s="13">
        <v>3.1939112760000001</v>
      </c>
      <c r="G703" s="13" t="s">
        <v>2213</v>
      </c>
    </row>
    <row r="704" spans="1:7">
      <c r="A704" s="13" t="s">
        <v>4446</v>
      </c>
      <c r="B704" s="13" t="s">
        <v>503</v>
      </c>
      <c r="C704" s="10" t="s">
        <v>3560</v>
      </c>
      <c r="D704" s="13">
        <v>11</v>
      </c>
      <c r="E704" s="13">
        <v>7.0459418350000004E-4</v>
      </c>
      <c r="F704" s="13">
        <v>3.1927624190000001</v>
      </c>
      <c r="G704" s="13" t="s">
        <v>2213</v>
      </c>
    </row>
    <row r="705" spans="1:7">
      <c r="A705" s="13" t="s">
        <v>4447</v>
      </c>
      <c r="B705" s="13" t="s">
        <v>4088</v>
      </c>
      <c r="C705" s="10" t="s">
        <v>3560</v>
      </c>
      <c r="D705" s="13">
        <v>19</v>
      </c>
      <c r="E705" s="13">
        <v>7.0480037850000001E-4</v>
      </c>
      <c r="F705" s="13">
        <v>3.1926779199999999</v>
      </c>
      <c r="G705" s="13" t="s">
        <v>2213</v>
      </c>
    </row>
    <row r="706" spans="1:7">
      <c r="A706" s="13" t="s">
        <v>4448</v>
      </c>
      <c r="B706" s="13" t="s">
        <v>503</v>
      </c>
      <c r="C706" s="10" t="s">
        <v>3560</v>
      </c>
      <c r="D706" s="13">
        <v>19</v>
      </c>
      <c r="E706" s="13">
        <v>7.0761807739999996E-4</v>
      </c>
      <c r="F706" s="13">
        <v>3.191525505</v>
      </c>
      <c r="G706" s="13" t="s">
        <v>2213</v>
      </c>
    </row>
    <row r="707" spans="1:7">
      <c r="A707" s="13" t="s">
        <v>4449</v>
      </c>
      <c r="B707" s="13" t="s">
        <v>4450</v>
      </c>
      <c r="C707" s="10" t="s">
        <v>3560</v>
      </c>
      <c r="D707" s="13">
        <v>4</v>
      </c>
      <c r="E707" s="13">
        <v>7.1506961710000004E-4</v>
      </c>
      <c r="F707" s="13">
        <v>3.1884981529999998</v>
      </c>
      <c r="G707" s="13" t="s">
        <v>2213</v>
      </c>
    </row>
    <row r="708" spans="1:7">
      <c r="A708" s="13" t="s">
        <v>4451</v>
      </c>
      <c r="B708" s="13" t="s">
        <v>503</v>
      </c>
      <c r="C708" s="10" t="s">
        <v>3560</v>
      </c>
      <c r="D708" s="13">
        <v>1</v>
      </c>
      <c r="E708" s="13">
        <v>7.2062068429999996E-4</v>
      </c>
      <c r="F708" s="13">
        <v>3.1862617539999998</v>
      </c>
      <c r="G708" s="13" t="s">
        <v>2213</v>
      </c>
    </row>
    <row r="709" spans="1:7">
      <c r="A709" s="13" t="s">
        <v>4452</v>
      </c>
      <c r="B709" s="13" t="s">
        <v>503</v>
      </c>
      <c r="C709" s="10" t="s">
        <v>3560</v>
      </c>
      <c r="D709" s="13">
        <v>8</v>
      </c>
      <c r="E709" s="13">
        <v>7.2253309889999998E-4</v>
      </c>
      <c r="F709" s="13">
        <v>3.1854949619999999</v>
      </c>
      <c r="G709" s="13" t="s">
        <v>2213</v>
      </c>
    </row>
    <row r="710" spans="1:7">
      <c r="A710" s="13" t="s">
        <v>4453</v>
      </c>
      <c r="B710" s="13" t="s">
        <v>503</v>
      </c>
      <c r="C710" s="10" t="s">
        <v>3560</v>
      </c>
      <c r="D710" s="13">
        <v>27</v>
      </c>
      <c r="E710" s="13">
        <v>7.2302791790000004E-4</v>
      </c>
      <c r="F710" s="13">
        <v>3.1852968669999999</v>
      </c>
      <c r="G710" s="13" t="s">
        <v>2213</v>
      </c>
    </row>
    <row r="711" spans="1:7">
      <c r="A711" s="13" t="s">
        <v>4454</v>
      </c>
      <c r="B711" s="13" t="s">
        <v>503</v>
      </c>
      <c r="C711" s="10" t="s">
        <v>3560</v>
      </c>
      <c r="D711" s="13">
        <v>14</v>
      </c>
      <c r="E711" s="13">
        <v>7.3781784090000001E-4</v>
      </c>
      <c r="F711" s="13">
        <v>3.179432824</v>
      </c>
      <c r="G711" s="13" t="s">
        <v>2213</v>
      </c>
    </row>
    <row r="712" spans="1:7">
      <c r="A712" s="13" t="s">
        <v>4455</v>
      </c>
      <c r="B712" s="13" t="s">
        <v>503</v>
      </c>
      <c r="C712" s="10" t="s">
        <v>3560</v>
      </c>
      <c r="D712" s="13">
        <v>8</v>
      </c>
      <c r="E712" s="13">
        <v>7.4038786079999998E-4</v>
      </c>
      <c r="F712" s="13">
        <v>3.1784249020000002</v>
      </c>
      <c r="G712" s="13" t="s">
        <v>2213</v>
      </c>
    </row>
    <row r="713" spans="1:7">
      <c r="A713" s="13" t="s">
        <v>4456</v>
      </c>
      <c r="B713" s="13" t="s">
        <v>503</v>
      </c>
      <c r="C713" s="10" t="s">
        <v>3560</v>
      </c>
      <c r="D713" s="13">
        <v>8</v>
      </c>
      <c r="E713" s="13">
        <v>7.4270756260000001E-4</v>
      </c>
      <c r="F713" s="13">
        <v>3.1775179150000001</v>
      </c>
      <c r="G713" s="13" t="s">
        <v>2213</v>
      </c>
    </row>
    <row r="714" spans="1:7">
      <c r="A714" s="13" t="s">
        <v>3684</v>
      </c>
      <c r="B714" s="13" t="s">
        <v>503</v>
      </c>
      <c r="C714" s="10" t="s">
        <v>3560</v>
      </c>
      <c r="D714" s="13">
        <v>3</v>
      </c>
      <c r="E714" s="13">
        <v>7.4933472449999997E-4</v>
      </c>
      <c r="F714" s="13">
        <v>3.174941048</v>
      </c>
      <c r="G714" s="13" t="s">
        <v>2213</v>
      </c>
    </row>
    <row r="715" spans="1:7">
      <c r="A715" s="13" t="s">
        <v>4457</v>
      </c>
      <c r="B715" s="13" t="s">
        <v>3594</v>
      </c>
      <c r="C715" s="10" t="s">
        <v>3560</v>
      </c>
      <c r="D715" s="13">
        <v>8</v>
      </c>
      <c r="E715" s="13">
        <v>7.5919089870000003E-4</v>
      </c>
      <c r="F715" s="13">
        <v>3.1711472020000002</v>
      </c>
      <c r="G715" s="13" t="s">
        <v>2213</v>
      </c>
    </row>
    <row r="716" spans="1:7">
      <c r="A716" s="13" t="s">
        <v>4458</v>
      </c>
      <c r="B716" s="13" t="s">
        <v>503</v>
      </c>
      <c r="C716" s="10" t="s">
        <v>3560</v>
      </c>
      <c r="D716" s="13">
        <v>2</v>
      </c>
      <c r="E716" s="13">
        <v>7.6454531290000001E-4</v>
      </c>
      <c r="F716" s="13">
        <v>3.1691051539999999</v>
      </c>
      <c r="G716" s="13" t="s">
        <v>2213</v>
      </c>
    </row>
    <row r="717" spans="1:7">
      <c r="A717" s="13" t="s">
        <v>4459</v>
      </c>
      <c r="B717" s="13" t="s">
        <v>4460</v>
      </c>
      <c r="C717" s="10" t="s">
        <v>3560</v>
      </c>
      <c r="D717" s="13">
        <v>12</v>
      </c>
      <c r="E717" s="13">
        <v>7.7733776390000002E-4</v>
      </c>
      <c r="F717" s="13">
        <v>3.1642792439999998</v>
      </c>
      <c r="G717" s="13" t="s">
        <v>2213</v>
      </c>
    </row>
    <row r="718" spans="1:7">
      <c r="A718" s="13" t="s">
        <v>4461</v>
      </c>
      <c r="B718" s="13" t="s">
        <v>503</v>
      </c>
      <c r="C718" s="10" t="s">
        <v>3560</v>
      </c>
      <c r="D718" s="13">
        <v>14</v>
      </c>
      <c r="E718" s="13">
        <v>7.8070754149999996E-4</v>
      </c>
      <c r="F718" s="13">
        <v>3.1630201790000001</v>
      </c>
      <c r="G718" s="13" t="s">
        <v>2213</v>
      </c>
    </row>
    <row r="719" spans="1:7">
      <c r="A719" s="13" t="s">
        <v>4462</v>
      </c>
      <c r="B719" s="13" t="s">
        <v>503</v>
      </c>
      <c r="C719" s="10" t="s">
        <v>3560</v>
      </c>
      <c r="D719" s="13">
        <v>20</v>
      </c>
      <c r="E719" s="13">
        <v>7.8689847500000001E-4</v>
      </c>
      <c r="F719" s="13">
        <v>3.1607200199999999</v>
      </c>
      <c r="G719" s="13" t="s">
        <v>2213</v>
      </c>
    </row>
    <row r="720" spans="1:7">
      <c r="A720" s="13" t="s">
        <v>4463</v>
      </c>
      <c r="B720" s="13" t="s">
        <v>503</v>
      </c>
      <c r="C720" s="10" t="s">
        <v>3560</v>
      </c>
      <c r="D720" s="13">
        <v>6</v>
      </c>
      <c r="E720" s="13">
        <v>7.9280485730000001E-4</v>
      </c>
      <c r="F720" s="13">
        <v>3.1585410600000001</v>
      </c>
      <c r="G720" s="13" t="s">
        <v>2213</v>
      </c>
    </row>
    <row r="721" spans="1:7">
      <c r="A721" s="13" t="s">
        <v>4464</v>
      </c>
      <c r="B721" s="13" t="s">
        <v>503</v>
      </c>
      <c r="C721" s="10" t="s">
        <v>3560</v>
      </c>
      <c r="D721" s="13">
        <v>5</v>
      </c>
      <c r="E721" s="13">
        <v>7.9882488590000001E-4</v>
      </c>
      <c r="F721" s="13">
        <v>3.1563354989999999</v>
      </c>
      <c r="G721" s="13" t="s">
        <v>2213</v>
      </c>
    </row>
    <row r="722" spans="1:7">
      <c r="A722" s="13" t="s">
        <v>4465</v>
      </c>
      <c r="B722" s="13" t="s">
        <v>503</v>
      </c>
      <c r="C722" s="10" t="s">
        <v>3560</v>
      </c>
      <c r="D722" s="13">
        <v>1</v>
      </c>
      <c r="E722" s="13">
        <v>8.0437086590000003E-4</v>
      </c>
      <c r="F722" s="13">
        <v>3.154317115</v>
      </c>
      <c r="G722" s="13" t="s">
        <v>2213</v>
      </c>
    </row>
    <row r="723" spans="1:7">
      <c r="A723" s="13" t="s">
        <v>4466</v>
      </c>
      <c r="B723" s="13" t="s">
        <v>503</v>
      </c>
      <c r="C723" s="10" t="s">
        <v>3560</v>
      </c>
      <c r="D723" s="13">
        <v>1</v>
      </c>
      <c r="E723" s="13">
        <v>8.2275165579999995E-4</v>
      </c>
      <c r="F723" s="13">
        <v>3.1477180429999998</v>
      </c>
      <c r="G723" s="13" t="s">
        <v>2213</v>
      </c>
    </row>
    <row r="724" spans="1:7">
      <c r="A724" s="13" t="s">
        <v>4467</v>
      </c>
      <c r="B724" s="13" t="s">
        <v>1090</v>
      </c>
      <c r="C724" s="10" t="s">
        <v>3560</v>
      </c>
      <c r="D724" s="13">
        <v>19</v>
      </c>
      <c r="E724" s="13">
        <v>8.2292365440000004E-4</v>
      </c>
      <c r="F724" s="13">
        <v>3.1476569360000002</v>
      </c>
      <c r="G724" s="13" t="s">
        <v>2213</v>
      </c>
    </row>
    <row r="725" spans="1:7">
      <c r="A725" s="13" t="s">
        <v>4468</v>
      </c>
      <c r="B725" s="13" t="s">
        <v>503</v>
      </c>
      <c r="C725" s="10" t="s">
        <v>3560</v>
      </c>
      <c r="D725" s="13">
        <v>3</v>
      </c>
      <c r="E725" s="13">
        <v>8.3061835049999999E-4</v>
      </c>
      <c r="F725" s="13">
        <v>3.144935115</v>
      </c>
      <c r="G725" s="13" t="s">
        <v>2213</v>
      </c>
    </row>
    <row r="726" spans="1:7">
      <c r="A726" s="13" t="s">
        <v>4469</v>
      </c>
      <c r="B726" s="13" t="s">
        <v>3811</v>
      </c>
      <c r="C726" s="10" t="s">
        <v>3560</v>
      </c>
      <c r="D726" s="13">
        <v>17</v>
      </c>
      <c r="E726" s="13">
        <v>8.3888707109999999E-4</v>
      </c>
      <c r="F726" s="13">
        <v>3.1420359850000001</v>
      </c>
      <c r="G726" s="13" t="s">
        <v>2213</v>
      </c>
    </row>
    <row r="727" spans="1:7">
      <c r="A727" s="13" t="s">
        <v>4470</v>
      </c>
      <c r="B727" s="13" t="s">
        <v>503</v>
      </c>
      <c r="C727" s="10" t="s">
        <v>3560</v>
      </c>
      <c r="D727" s="13">
        <v>42</v>
      </c>
      <c r="E727" s="13">
        <v>8.4294299749999998E-4</v>
      </c>
      <c r="F727" s="13">
        <v>3.1406235179999999</v>
      </c>
      <c r="G727" s="13" t="s">
        <v>2213</v>
      </c>
    </row>
    <row r="728" spans="1:7">
      <c r="A728" s="13" t="s">
        <v>4471</v>
      </c>
      <c r="B728" s="13" t="s">
        <v>4472</v>
      </c>
      <c r="C728" s="10" t="s">
        <v>3560</v>
      </c>
      <c r="D728" s="13">
        <v>13</v>
      </c>
      <c r="E728" s="13">
        <v>8.5341167859999997E-4</v>
      </c>
      <c r="F728" s="13">
        <v>3.1370065130000002</v>
      </c>
      <c r="G728" s="13" t="s">
        <v>2213</v>
      </c>
    </row>
    <row r="729" spans="1:7">
      <c r="A729" s="13" t="s">
        <v>4473</v>
      </c>
      <c r="B729" s="13" t="s">
        <v>503</v>
      </c>
      <c r="C729" s="10" t="s">
        <v>3560</v>
      </c>
      <c r="D729" s="13">
        <v>7</v>
      </c>
      <c r="E729" s="13">
        <v>8.5584426919999999E-4</v>
      </c>
      <c r="F729" s="13">
        <v>3.1361718810000001</v>
      </c>
      <c r="G729" s="13" t="s">
        <v>2213</v>
      </c>
    </row>
    <row r="730" spans="1:7">
      <c r="A730" s="13" t="s">
        <v>4474</v>
      </c>
      <c r="B730" s="13" t="s">
        <v>3811</v>
      </c>
      <c r="C730" s="10" t="s">
        <v>3560</v>
      </c>
      <c r="D730" s="13">
        <v>34</v>
      </c>
      <c r="E730" s="13">
        <v>8.664691803E-4</v>
      </c>
      <c r="F730" s="13">
        <v>3.1325518159999999</v>
      </c>
      <c r="G730" s="13" t="s">
        <v>2213</v>
      </c>
    </row>
    <row r="731" spans="1:7">
      <c r="A731" s="13" t="s">
        <v>4475</v>
      </c>
      <c r="B731" s="13" t="s">
        <v>503</v>
      </c>
      <c r="C731" s="10" t="s">
        <v>3560</v>
      </c>
      <c r="D731" s="13">
        <v>1</v>
      </c>
      <c r="E731" s="13">
        <v>8.6806844840000002E-4</v>
      </c>
      <c r="F731" s="13">
        <v>3.1320104600000001</v>
      </c>
      <c r="G731" s="13" t="s">
        <v>2213</v>
      </c>
    </row>
    <row r="732" spans="1:7">
      <c r="A732" s="13" t="s">
        <v>4476</v>
      </c>
      <c r="B732" s="13" t="s">
        <v>503</v>
      </c>
      <c r="C732" s="10" t="s">
        <v>3560</v>
      </c>
      <c r="D732" s="13">
        <v>106</v>
      </c>
      <c r="E732" s="13">
        <v>8.8142479789999999E-4</v>
      </c>
      <c r="F732" s="13">
        <v>3.1275247789999998</v>
      </c>
      <c r="G732" s="13" t="s">
        <v>2213</v>
      </c>
    </row>
    <row r="733" spans="1:7">
      <c r="A733" s="13" t="s">
        <v>4477</v>
      </c>
      <c r="B733" s="13" t="s">
        <v>3811</v>
      </c>
      <c r="C733" s="10" t="s">
        <v>3560</v>
      </c>
      <c r="D733" s="13">
        <v>10</v>
      </c>
      <c r="E733" s="13">
        <v>8.8228779990000001E-4</v>
      </c>
      <c r="F733" s="13">
        <v>3.1272370970000001</v>
      </c>
      <c r="G733" s="13" t="s">
        <v>2213</v>
      </c>
    </row>
    <row r="734" spans="1:7">
      <c r="A734" s="13" t="s">
        <v>4478</v>
      </c>
      <c r="B734" s="13" t="s">
        <v>503</v>
      </c>
      <c r="C734" s="10" t="s">
        <v>3560</v>
      </c>
      <c r="D734" s="13">
        <v>4</v>
      </c>
      <c r="E734" s="13">
        <v>8.9475484449999998E-4</v>
      </c>
      <c r="F734" s="13">
        <v>3.1231098089999998</v>
      </c>
      <c r="G734" s="13" t="s">
        <v>2213</v>
      </c>
    </row>
    <row r="735" spans="1:7">
      <c r="A735" s="13" t="s">
        <v>4479</v>
      </c>
      <c r="B735" s="13" t="s">
        <v>503</v>
      </c>
      <c r="C735" s="10" t="s">
        <v>3560</v>
      </c>
      <c r="D735" s="13">
        <v>8</v>
      </c>
      <c r="E735" s="13">
        <v>8.9799909399999997E-4</v>
      </c>
      <c r="F735" s="13">
        <v>3.1220444509999998</v>
      </c>
      <c r="G735" s="13" t="s">
        <v>2213</v>
      </c>
    </row>
    <row r="736" spans="1:7">
      <c r="A736" s="13" t="s">
        <v>4480</v>
      </c>
      <c r="B736" s="13" t="s">
        <v>4481</v>
      </c>
      <c r="C736" s="10" t="s">
        <v>3560</v>
      </c>
      <c r="D736" s="13">
        <v>24</v>
      </c>
      <c r="E736" s="13">
        <v>9.1786838550000005E-4</v>
      </c>
      <c r="F736" s="13">
        <v>3.1155958510000001</v>
      </c>
      <c r="G736" s="13" t="s">
        <v>2213</v>
      </c>
    </row>
    <row r="737" spans="1:7">
      <c r="A737" s="13" t="s">
        <v>4482</v>
      </c>
      <c r="B737" s="13" t="s">
        <v>503</v>
      </c>
      <c r="C737" s="10" t="s">
        <v>3560</v>
      </c>
      <c r="D737" s="13">
        <v>5</v>
      </c>
      <c r="E737" s="13">
        <v>9.2423877609999999E-4</v>
      </c>
      <c r="F737" s="13">
        <v>3.1135554769999998</v>
      </c>
      <c r="G737" s="13" t="s">
        <v>2213</v>
      </c>
    </row>
    <row r="738" spans="1:7">
      <c r="A738" s="13" t="s">
        <v>4483</v>
      </c>
      <c r="B738" s="13" t="s">
        <v>503</v>
      </c>
      <c r="C738" s="10" t="s">
        <v>3560</v>
      </c>
      <c r="D738" s="13">
        <v>1</v>
      </c>
      <c r="E738" s="13">
        <v>9.3098155110000005E-4</v>
      </c>
      <c r="F738" s="13">
        <v>3.1114098590000001</v>
      </c>
      <c r="G738" s="13" t="s">
        <v>2213</v>
      </c>
    </row>
    <row r="739" spans="1:7">
      <c r="A739" s="13" t="s">
        <v>4484</v>
      </c>
      <c r="B739" s="13" t="s">
        <v>4179</v>
      </c>
      <c r="C739" s="10" t="s">
        <v>3560</v>
      </c>
      <c r="D739" s="13">
        <v>10</v>
      </c>
      <c r="E739" s="13">
        <v>9.3146271560000003E-4</v>
      </c>
      <c r="F739" s="13">
        <v>3.1112572940000001</v>
      </c>
      <c r="G739" s="13" t="s">
        <v>2213</v>
      </c>
    </row>
    <row r="740" spans="1:7">
      <c r="A740" s="13" t="s">
        <v>4485</v>
      </c>
      <c r="B740" s="13" t="s">
        <v>503</v>
      </c>
      <c r="C740" s="10" t="s">
        <v>3560</v>
      </c>
      <c r="D740" s="13">
        <v>5</v>
      </c>
      <c r="E740" s="13">
        <v>9.3430736080000001E-4</v>
      </c>
      <c r="F740" s="13">
        <v>3.110356806</v>
      </c>
      <c r="G740" s="13" t="s">
        <v>2213</v>
      </c>
    </row>
    <row r="741" spans="1:7">
      <c r="A741" s="13" t="s">
        <v>4486</v>
      </c>
      <c r="B741" s="13" t="s">
        <v>503</v>
      </c>
      <c r="C741" s="10" t="s">
        <v>3560</v>
      </c>
      <c r="D741" s="13">
        <v>47</v>
      </c>
      <c r="E741" s="13">
        <v>9.3907073629999999E-4</v>
      </c>
      <c r="F741" s="13">
        <v>3.108854558</v>
      </c>
      <c r="G741" s="13" t="s">
        <v>2213</v>
      </c>
    </row>
    <row r="742" spans="1:7">
      <c r="A742" s="13" t="s">
        <v>4487</v>
      </c>
      <c r="B742" s="13" t="s">
        <v>503</v>
      </c>
      <c r="C742" s="10" t="s">
        <v>3560</v>
      </c>
      <c r="D742" s="13">
        <v>6</v>
      </c>
      <c r="E742" s="13">
        <v>9.6728387020000005E-4</v>
      </c>
      <c r="F742" s="13">
        <v>3.1000977679999999</v>
      </c>
      <c r="G742" s="13" t="s">
        <v>2213</v>
      </c>
    </row>
    <row r="743" spans="1:7">
      <c r="A743" s="13" t="s">
        <v>4488</v>
      </c>
      <c r="B743" s="13" t="s">
        <v>503</v>
      </c>
      <c r="C743" s="10" t="s">
        <v>3560</v>
      </c>
      <c r="D743" s="13">
        <v>148</v>
      </c>
      <c r="E743" s="13">
        <v>9.8011593709999996E-4</v>
      </c>
      <c r="F743" s="13">
        <v>3.0961923050000002</v>
      </c>
      <c r="G743" s="13" t="s">
        <v>2213</v>
      </c>
    </row>
    <row r="744" spans="1:7">
      <c r="A744" s="13" t="s">
        <v>4489</v>
      </c>
      <c r="B744" s="13" t="s">
        <v>4490</v>
      </c>
      <c r="C744" s="10" t="s">
        <v>3560</v>
      </c>
      <c r="D744" s="13">
        <v>45</v>
      </c>
      <c r="E744" s="13">
        <v>9.8251676040000003E-4</v>
      </c>
      <c r="F744" s="13">
        <v>3.0954668270000001</v>
      </c>
      <c r="G744" s="13" t="s">
        <v>2213</v>
      </c>
    </row>
    <row r="745" spans="1:7">
      <c r="A745" s="13" t="s">
        <v>4491</v>
      </c>
      <c r="B745" s="13" t="s">
        <v>503</v>
      </c>
      <c r="C745" s="10" t="s">
        <v>3560</v>
      </c>
      <c r="D745" s="13">
        <v>3</v>
      </c>
      <c r="E745" s="13">
        <v>9.8980936299999998E-4</v>
      </c>
      <c r="F745" s="13">
        <v>3.0932730940000002</v>
      </c>
      <c r="G745" s="13" t="s">
        <v>2213</v>
      </c>
    </row>
    <row r="746" spans="1:7">
      <c r="A746" s="13" t="s">
        <v>4492</v>
      </c>
      <c r="B746" s="13" t="s">
        <v>503</v>
      </c>
      <c r="C746" s="10" t="s">
        <v>3560</v>
      </c>
      <c r="D746" s="13">
        <v>10</v>
      </c>
      <c r="E746" s="13">
        <v>1.0025130390000001E-3</v>
      </c>
      <c r="F746" s="13">
        <v>3.0894868120000001</v>
      </c>
      <c r="G746" s="13" t="s">
        <v>2213</v>
      </c>
    </row>
    <row r="747" spans="1:7">
      <c r="A747" s="13" t="s">
        <v>4493</v>
      </c>
      <c r="B747" s="13" t="s">
        <v>4494</v>
      </c>
      <c r="C747" s="10" t="s">
        <v>3560</v>
      </c>
      <c r="D747" s="13">
        <v>186</v>
      </c>
      <c r="E747" s="13">
        <v>1.030327969E-3</v>
      </c>
      <c r="F747" s="13">
        <v>3.0813480910000002</v>
      </c>
      <c r="G747" s="13" t="s">
        <v>2213</v>
      </c>
    </row>
    <row r="748" spans="1:7">
      <c r="A748" s="13" t="s">
        <v>4495</v>
      </c>
      <c r="B748" s="13" t="s">
        <v>503</v>
      </c>
      <c r="C748" s="10" t="s">
        <v>3560</v>
      </c>
      <c r="D748" s="13">
        <v>1</v>
      </c>
      <c r="E748" s="13">
        <v>1.0357620669999999E-3</v>
      </c>
      <c r="F748" s="13">
        <v>3.0797816349999998</v>
      </c>
      <c r="G748" s="13" t="s">
        <v>2213</v>
      </c>
    </row>
    <row r="749" spans="1:7">
      <c r="A749" s="13" t="s">
        <v>4046</v>
      </c>
      <c r="B749" s="13" t="s">
        <v>4496</v>
      </c>
      <c r="C749" s="10" t="s">
        <v>3560</v>
      </c>
      <c r="D749" s="13">
        <v>15</v>
      </c>
      <c r="E749" s="13">
        <v>1.0396051640000001E-3</v>
      </c>
      <c r="F749" s="13">
        <v>3.0786783519999998</v>
      </c>
      <c r="G749" s="13" t="s">
        <v>2213</v>
      </c>
    </row>
    <row r="750" spans="1:7">
      <c r="A750" s="13" t="s">
        <v>4497</v>
      </c>
      <c r="B750" s="13" t="s">
        <v>503</v>
      </c>
      <c r="C750" s="10" t="s">
        <v>3560</v>
      </c>
      <c r="D750" s="13">
        <v>1</v>
      </c>
      <c r="E750" s="13">
        <v>1.0473857899999999E-3</v>
      </c>
      <c r="F750" s="13">
        <v>3.0764560840000001</v>
      </c>
      <c r="G750" s="13" t="s">
        <v>2213</v>
      </c>
    </row>
    <row r="751" spans="1:7">
      <c r="A751" s="13" t="s">
        <v>4498</v>
      </c>
      <c r="B751" s="13" t="s">
        <v>503</v>
      </c>
      <c r="C751" s="10" t="s">
        <v>3560</v>
      </c>
      <c r="D751" s="13">
        <v>1</v>
      </c>
      <c r="E751" s="13">
        <v>1.077075437E-3</v>
      </c>
      <c r="F751" s="13">
        <v>3.0681130790000002</v>
      </c>
      <c r="G751" s="13" t="s">
        <v>2213</v>
      </c>
    </row>
    <row r="752" spans="1:7">
      <c r="A752" s="13" t="s">
        <v>4499</v>
      </c>
      <c r="B752" s="13" t="s">
        <v>503</v>
      </c>
      <c r="C752" s="10" t="s">
        <v>3560</v>
      </c>
      <c r="D752" s="13">
        <v>4</v>
      </c>
      <c r="E752" s="13">
        <v>1.097198919E-3</v>
      </c>
      <c r="F752" s="13">
        <v>3.06257731</v>
      </c>
      <c r="G752" s="13" t="s">
        <v>2213</v>
      </c>
    </row>
    <row r="753" spans="1:7">
      <c r="A753" s="13" t="s">
        <v>4500</v>
      </c>
      <c r="B753" s="13" t="s">
        <v>503</v>
      </c>
      <c r="C753" s="10" t="s">
        <v>3560</v>
      </c>
      <c r="D753" s="13">
        <v>2</v>
      </c>
      <c r="E753" s="13">
        <v>1.122079932E-3</v>
      </c>
      <c r="F753" s="13">
        <v>3.0558600390000001</v>
      </c>
      <c r="G753" s="13" t="s">
        <v>2213</v>
      </c>
    </row>
    <row r="754" spans="1:7">
      <c r="A754" s="13" t="s">
        <v>4501</v>
      </c>
      <c r="B754" s="13" t="s">
        <v>4502</v>
      </c>
      <c r="C754" s="10" t="s">
        <v>3560</v>
      </c>
      <c r="D754" s="13">
        <v>34</v>
      </c>
      <c r="E754" s="13">
        <v>1.122422621E-3</v>
      </c>
      <c r="F754" s="13">
        <v>3.0557684780000001</v>
      </c>
      <c r="G754" s="13" t="s">
        <v>2213</v>
      </c>
    </row>
    <row r="755" spans="1:7">
      <c r="A755" s="13" t="s">
        <v>4503</v>
      </c>
      <c r="B755" s="13" t="s">
        <v>503</v>
      </c>
      <c r="C755" s="10" t="s">
        <v>3560</v>
      </c>
      <c r="D755" s="13">
        <v>1</v>
      </c>
      <c r="E755" s="13">
        <v>1.1263604679999999E-3</v>
      </c>
      <c r="F755" s="13">
        <v>3.0547181810000001</v>
      </c>
      <c r="G755" s="13" t="s">
        <v>2213</v>
      </c>
    </row>
    <row r="756" spans="1:7">
      <c r="A756" s="13" t="s">
        <v>4504</v>
      </c>
      <c r="B756" s="13" t="s">
        <v>503</v>
      </c>
      <c r="C756" s="10" t="s">
        <v>3560</v>
      </c>
      <c r="D756" s="13">
        <v>13</v>
      </c>
      <c r="E756" s="13">
        <v>1.132811221E-3</v>
      </c>
      <c r="F756" s="13">
        <v>3.0530048930000002</v>
      </c>
      <c r="G756" s="13" t="s">
        <v>2213</v>
      </c>
    </row>
    <row r="757" spans="1:7">
      <c r="A757" s="13" t="s">
        <v>4505</v>
      </c>
      <c r="B757" s="13" t="s">
        <v>503</v>
      </c>
      <c r="C757" s="10" t="s">
        <v>3560</v>
      </c>
      <c r="D757" s="13">
        <v>1</v>
      </c>
      <c r="E757" s="13">
        <v>1.134049613E-3</v>
      </c>
      <c r="F757" s="13">
        <v>3.0526770050000001</v>
      </c>
      <c r="G757" s="13" t="s">
        <v>2213</v>
      </c>
    </row>
    <row r="758" spans="1:7">
      <c r="A758" s="13" t="s">
        <v>4506</v>
      </c>
      <c r="B758" s="13" t="s">
        <v>503</v>
      </c>
      <c r="C758" s="10" t="s">
        <v>3560</v>
      </c>
      <c r="D758" s="13">
        <v>3</v>
      </c>
      <c r="E758" s="13">
        <v>1.134110923E-3</v>
      </c>
      <c r="F758" s="13">
        <v>3.0526607810000002</v>
      </c>
      <c r="G758" s="13" t="s">
        <v>2213</v>
      </c>
    </row>
    <row r="759" spans="1:7">
      <c r="A759" s="13" t="s">
        <v>4507</v>
      </c>
      <c r="B759" s="13" t="s">
        <v>3811</v>
      </c>
      <c r="C759" s="10" t="s">
        <v>3560</v>
      </c>
      <c r="D759" s="13">
        <v>45</v>
      </c>
      <c r="E759" s="13">
        <v>1.1476806050000001E-3</v>
      </c>
      <c r="F759" s="13">
        <v>3.049089457</v>
      </c>
      <c r="G759" s="13" t="s">
        <v>2213</v>
      </c>
    </row>
    <row r="760" spans="1:7">
      <c r="A760" s="13" t="s">
        <v>4508</v>
      </c>
      <c r="B760" s="13" t="s">
        <v>503</v>
      </c>
      <c r="C760" s="10" t="s">
        <v>3560</v>
      </c>
      <c r="D760" s="13">
        <v>10</v>
      </c>
      <c r="E760" s="13">
        <v>1.1522289980000001E-3</v>
      </c>
      <c r="F760" s="13">
        <v>3.0479010440000001</v>
      </c>
      <c r="G760" s="13" t="s">
        <v>2213</v>
      </c>
    </row>
    <row r="761" spans="1:7">
      <c r="A761" s="13" t="s">
        <v>4509</v>
      </c>
      <c r="B761" s="13" t="s">
        <v>3759</v>
      </c>
      <c r="C761" s="10" t="s">
        <v>3560</v>
      </c>
      <c r="D761" s="13">
        <v>14</v>
      </c>
      <c r="E761" s="13">
        <v>1.1611846199999999E-3</v>
      </c>
      <c r="F761" s="13">
        <v>3.0455736089999998</v>
      </c>
      <c r="G761" s="13" t="s">
        <v>2213</v>
      </c>
    </row>
    <row r="762" spans="1:7">
      <c r="A762" s="13" t="s">
        <v>4510</v>
      </c>
      <c r="B762" s="13" t="s">
        <v>4511</v>
      </c>
      <c r="C762" s="10" t="s">
        <v>3560</v>
      </c>
      <c r="D762" s="13">
        <v>137</v>
      </c>
      <c r="E762" s="13">
        <v>1.175985618E-3</v>
      </c>
      <c r="F762" s="13">
        <v>3.0417628400000001</v>
      </c>
      <c r="G762" s="13" t="s">
        <v>2213</v>
      </c>
    </row>
    <row r="763" spans="1:7">
      <c r="A763" s="13" t="s">
        <v>4512</v>
      </c>
      <c r="B763" s="13" t="s">
        <v>3970</v>
      </c>
      <c r="C763" s="10" t="s">
        <v>3560</v>
      </c>
      <c r="D763" s="13">
        <v>9</v>
      </c>
      <c r="E763" s="13">
        <v>1.1929400059999999E-3</v>
      </c>
      <c r="F763" s="13">
        <v>3.0374512400000002</v>
      </c>
      <c r="G763" s="13" t="s">
        <v>2213</v>
      </c>
    </row>
    <row r="764" spans="1:7">
      <c r="A764" s="13" t="s">
        <v>4513</v>
      </c>
      <c r="B764" s="13" t="s">
        <v>4514</v>
      </c>
      <c r="C764" s="10" t="s">
        <v>3560</v>
      </c>
      <c r="D764" s="13">
        <v>25</v>
      </c>
      <c r="E764" s="13">
        <v>1.2127830940000001E-3</v>
      </c>
      <c r="F764" s="13">
        <v>3.0324757089999999</v>
      </c>
      <c r="G764" s="13" t="s">
        <v>2213</v>
      </c>
    </row>
    <row r="765" spans="1:7">
      <c r="A765" s="13" t="s">
        <v>4515</v>
      </c>
      <c r="B765" s="13" t="s">
        <v>503</v>
      </c>
      <c r="C765" s="10" t="s">
        <v>3560</v>
      </c>
      <c r="D765" s="13">
        <v>7</v>
      </c>
      <c r="E765" s="13">
        <v>1.2169475560000001E-3</v>
      </c>
      <c r="F765" s="13">
        <v>3.0314409630000001</v>
      </c>
      <c r="G765" s="13" t="s">
        <v>2213</v>
      </c>
    </row>
    <row r="766" spans="1:7">
      <c r="A766" s="13" t="s">
        <v>4516</v>
      </c>
      <c r="B766" s="13" t="s">
        <v>503</v>
      </c>
      <c r="C766" s="10" t="s">
        <v>3560</v>
      </c>
      <c r="D766" s="13">
        <v>1</v>
      </c>
      <c r="E766" s="13">
        <v>1.2172996350000001E-3</v>
      </c>
      <c r="F766" s="13">
        <v>3.0313536299999999</v>
      </c>
      <c r="G766" s="13" t="s">
        <v>2213</v>
      </c>
    </row>
    <row r="767" spans="1:7">
      <c r="A767" s="13" t="s">
        <v>4517</v>
      </c>
      <c r="B767" s="13" t="s">
        <v>503</v>
      </c>
      <c r="C767" s="10" t="s">
        <v>3560</v>
      </c>
      <c r="D767" s="13">
        <v>1</v>
      </c>
      <c r="E767" s="13">
        <v>1.2195787319999999E-3</v>
      </c>
      <c r="F767" s="13">
        <v>3.0307888630000002</v>
      </c>
      <c r="G767" s="13" t="s">
        <v>2213</v>
      </c>
    </row>
    <row r="768" spans="1:7">
      <c r="A768" s="13" t="s">
        <v>4518</v>
      </c>
      <c r="B768" s="13" t="s">
        <v>4519</v>
      </c>
      <c r="C768" s="10" t="s">
        <v>3560</v>
      </c>
      <c r="D768" s="13">
        <v>31</v>
      </c>
      <c r="E768" s="13">
        <v>1.2293337249999999E-3</v>
      </c>
      <c r="F768" s="13">
        <v>3.0283824070000001</v>
      </c>
      <c r="G768" s="13" t="s">
        <v>2213</v>
      </c>
    </row>
    <row r="769" spans="1:7">
      <c r="A769" s="13" t="s">
        <v>4520</v>
      </c>
      <c r="B769" s="13" t="s">
        <v>503</v>
      </c>
      <c r="C769" s="10" t="s">
        <v>3560</v>
      </c>
      <c r="D769" s="13">
        <v>2</v>
      </c>
      <c r="E769" s="13">
        <v>1.230518348E-3</v>
      </c>
      <c r="F769" s="13">
        <v>3.0280913639999998</v>
      </c>
      <c r="G769" s="13" t="s">
        <v>2213</v>
      </c>
    </row>
    <row r="770" spans="1:7">
      <c r="A770" s="13" t="s">
        <v>4521</v>
      </c>
      <c r="B770" s="13" t="s">
        <v>4522</v>
      </c>
      <c r="C770" s="10" t="s">
        <v>3560</v>
      </c>
      <c r="D770" s="13">
        <v>84</v>
      </c>
      <c r="E770" s="13">
        <v>1.2475339689999999E-3</v>
      </c>
      <c r="F770" s="13">
        <v>3.023938936</v>
      </c>
      <c r="G770" s="13" t="s">
        <v>2213</v>
      </c>
    </row>
    <row r="771" spans="1:7">
      <c r="A771" s="13" t="s">
        <v>4523</v>
      </c>
      <c r="B771" s="13" t="s">
        <v>4524</v>
      </c>
      <c r="C771" s="10" t="s">
        <v>3560</v>
      </c>
      <c r="D771" s="13">
        <v>159</v>
      </c>
      <c r="E771" s="13">
        <v>1.2511936450000001E-3</v>
      </c>
      <c r="F771" s="13">
        <v>3.0230526179999999</v>
      </c>
      <c r="G771" s="13" t="s">
        <v>2213</v>
      </c>
    </row>
    <row r="772" spans="1:7">
      <c r="A772" s="13" t="s">
        <v>4525</v>
      </c>
      <c r="B772" s="13" t="s">
        <v>503</v>
      </c>
      <c r="C772" s="10" t="s">
        <v>3560</v>
      </c>
      <c r="D772" s="13">
        <v>3</v>
      </c>
      <c r="E772" s="13">
        <v>1.2570113990000001E-3</v>
      </c>
      <c r="F772" s="13">
        <v>3.0216485149999999</v>
      </c>
      <c r="G772" s="13" t="s">
        <v>2213</v>
      </c>
    </row>
    <row r="773" spans="1:7">
      <c r="A773" s="13" t="s">
        <v>4526</v>
      </c>
      <c r="B773" s="13" t="s">
        <v>3853</v>
      </c>
      <c r="C773" s="10" t="s">
        <v>3560</v>
      </c>
      <c r="D773" s="13">
        <v>171</v>
      </c>
      <c r="E773" s="13">
        <v>1.270706147E-3</v>
      </c>
      <c r="F773" s="13">
        <v>3.01836664</v>
      </c>
      <c r="G773" s="13" t="s">
        <v>2213</v>
      </c>
    </row>
    <row r="774" spans="1:7">
      <c r="A774" s="13" t="s">
        <v>4527</v>
      </c>
      <c r="B774" s="13" t="s">
        <v>503</v>
      </c>
      <c r="C774" s="10" t="s">
        <v>3560</v>
      </c>
      <c r="D774" s="13">
        <v>6</v>
      </c>
      <c r="E774" s="13">
        <v>1.2740823430000001E-3</v>
      </c>
      <c r="F774" s="13">
        <v>3.0175625250000002</v>
      </c>
      <c r="G774" s="13" t="s">
        <v>2213</v>
      </c>
    </row>
    <row r="775" spans="1:7">
      <c r="A775" s="13" t="s">
        <v>4528</v>
      </c>
      <c r="B775" s="13" t="s">
        <v>4529</v>
      </c>
      <c r="C775" s="10" t="s">
        <v>3560</v>
      </c>
      <c r="D775" s="13">
        <v>44</v>
      </c>
      <c r="E775" s="13">
        <v>1.2758486639999999E-3</v>
      </c>
      <c r="F775" s="13">
        <v>3.0171426129999999</v>
      </c>
      <c r="G775" s="13" t="s">
        <v>2213</v>
      </c>
    </row>
    <row r="776" spans="1:7">
      <c r="A776" s="13" t="s">
        <v>4530</v>
      </c>
      <c r="B776" s="13" t="s">
        <v>503</v>
      </c>
      <c r="C776" s="10" t="s">
        <v>3560</v>
      </c>
      <c r="D776" s="13">
        <v>2</v>
      </c>
      <c r="E776" s="13">
        <v>1.2886871179999999E-3</v>
      </c>
      <c r="F776" s="13">
        <v>3.0141063699999999</v>
      </c>
      <c r="G776" s="13" t="s">
        <v>2213</v>
      </c>
    </row>
    <row r="777" spans="1:7">
      <c r="A777" s="13" t="s">
        <v>4531</v>
      </c>
      <c r="B777" s="13" t="s">
        <v>503</v>
      </c>
      <c r="C777" s="10" t="s">
        <v>3560</v>
      </c>
      <c r="D777" s="13">
        <v>12</v>
      </c>
      <c r="E777" s="13">
        <v>1.298889464E-3</v>
      </c>
      <c r="F777" s="13">
        <v>3.0117132180000001</v>
      </c>
      <c r="G777" s="13" t="s">
        <v>2213</v>
      </c>
    </row>
    <row r="778" spans="1:7">
      <c r="A778" s="13" t="s">
        <v>4532</v>
      </c>
      <c r="B778" s="13" t="s">
        <v>503</v>
      </c>
      <c r="C778" s="10" t="s">
        <v>3560</v>
      </c>
      <c r="D778" s="13">
        <v>28</v>
      </c>
      <c r="E778" s="13">
        <v>1.303858378E-3</v>
      </c>
      <c r="F778" s="13">
        <v>3.010553882</v>
      </c>
      <c r="G778" s="13" t="s">
        <v>2213</v>
      </c>
    </row>
    <row r="779" spans="1:7">
      <c r="A779" s="13" t="s">
        <v>4533</v>
      </c>
      <c r="B779" s="13" t="s">
        <v>503</v>
      </c>
      <c r="C779" s="10" t="s">
        <v>3560</v>
      </c>
      <c r="D779" s="13">
        <v>7</v>
      </c>
      <c r="E779" s="13">
        <v>1.3073555769999999E-3</v>
      </c>
      <c r="F779" s="13">
        <v>3.0097403439999999</v>
      </c>
      <c r="G779" s="13" t="s">
        <v>2213</v>
      </c>
    </row>
    <row r="780" spans="1:7">
      <c r="A780" s="13" t="s">
        <v>4534</v>
      </c>
      <c r="B780" s="13" t="s">
        <v>503</v>
      </c>
      <c r="C780" s="10" t="s">
        <v>3560</v>
      </c>
      <c r="D780" s="13">
        <v>6</v>
      </c>
      <c r="E780" s="13">
        <v>1.309233961E-3</v>
      </c>
      <c r="F780" s="13">
        <v>3.0093042040000002</v>
      </c>
      <c r="G780" s="13" t="s">
        <v>2213</v>
      </c>
    </row>
    <row r="781" spans="1:7">
      <c r="A781" s="13" t="s">
        <v>4535</v>
      </c>
      <c r="B781" s="13" t="s">
        <v>503</v>
      </c>
      <c r="C781" s="10" t="s">
        <v>3560</v>
      </c>
      <c r="D781" s="13">
        <v>2</v>
      </c>
      <c r="E781" s="13">
        <v>1.3176300069999999E-3</v>
      </c>
      <c r="F781" s="13">
        <v>3.0073617029999999</v>
      </c>
      <c r="G781" s="13" t="s">
        <v>2213</v>
      </c>
    </row>
    <row r="782" spans="1:7">
      <c r="A782" s="13" t="s">
        <v>4536</v>
      </c>
      <c r="B782" s="13" t="s">
        <v>503</v>
      </c>
      <c r="C782" s="10" t="s">
        <v>3560</v>
      </c>
      <c r="D782" s="13">
        <v>6</v>
      </c>
      <c r="E782" s="13">
        <v>1.318650473E-3</v>
      </c>
      <c r="F782" s="13">
        <v>3.0071263799999999</v>
      </c>
      <c r="G782" s="13" t="s">
        <v>2213</v>
      </c>
    </row>
    <row r="783" spans="1:7">
      <c r="A783" s="13" t="s">
        <v>4537</v>
      </c>
      <c r="B783" s="13" t="s">
        <v>503</v>
      </c>
      <c r="C783" s="10" t="s">
        <v>3560</v>
      </c>
      <c r="D783" s="13">
        <v>4</v>
      </c>
      <c r="E783" s="13">
        <v>1.32466182E-3</v>
      </c>
      <c r="F783" s="13">
        <v>3.0057435159999999</v>
      </c>
      <c r="G783" s="13" t="s">
        <v>2213</v>
      </c>
    </row>
    <row r="784" spans="1:7">
      <c r="A784" s="13" t="s">
        <v>4538</v>
      </c>
      <c r="B784" s="13" t="s">
        <v>503</v>
      </c>
      <c r="C784" s="10" t="s">
        <v>3560</v>
      </c>
      <c r="D784" s="13">
        <v>111</v>
      </c>
      <c r="E784" s="13">
        <v>1.3338709989999999E-3</v>
      </c>
      <c r="F784" s="13">
        <v>3.0036360989999999</v>
      </c>
      <c r="G784" s="13" t="s">
        <v>2213</v>
      </c>
    </row>
    <row r="785" spans="1:7">
      <c r="A785" s="13" t="s">
        <v>4539</v>
      </c>
      <c r="B785" s="13" t="s">
        <v>503</v>
      </c>
      <c r="C785" s="10" t="s">
        <v>3560</v>
      </c>
      <c r="D785" s="13">
        <v>1</v>
      </c>
      <c r="E785" s="13">
        <v>1.3353534639999999E-3</v>
      </c>
      <c r="F785" s="13">
        <v>3.0032980970000001</v>
      </c>
      <c r="G785" s="13" t="s">
        <v>2213</v>
      </c>
    </row>
    <row r="786" spans="1:7">
      <c r="A786" s="13" t="s">
        <v>4540</v>
      </c>
      <c r="B786" s="13" t="s">
        <v>3759</v>
      </c>
      <c r="C786" s="10" t="s">
        <v>3560</v>
      </c>
      <c r="D786" s="13">
        <v>27</v>
      </c>
      <c r="E786" s="13">
        <v>1.3364237420000001E-3</v>
      </c>
      <c r="F786" s="13">
        <v>3.0030542869999999</v>
      </c>
      <c r="G786" s="13" t="s">
        <v>2213</v>
      </c>
    </row>
    <row r="787" spans="1:7">
      <c r="A787" s="13" t="s">
        <v>4541</v>
      </c>
      <c r="B787" s="13" t="s">
        <v>503</v>
      </c>
      <c r="C787" s="10" t="s">
        <v>3560</v>
      </c>
      <c r="D787" s="13">
        <v>10</v>
      </c>
      <c r="E787" s="13">
        <v>1.3472598749999999E-3</v>
      </c>
      <c r="F787" s="13">
        <v>3.0005958050000001</v>
      </c>
      <c r="G787" s="13" t="s">
        <v>2213</v>
      </c>
    </row>
    <row r="788" spans="1:7">
      <c r="A788" s="13" t="s">
        <v>4542</v>
      </c>
      <c r="B788" s="13" t="s">
        <v>4543</v>
      </c>
      <c r="C788" s="10" t="s">
        <v>3560</v>
      </c>
      <c r="D788" s="13">
        <v>8</v>
      </c>
      <c r="E788" s="13">
        <v>1.361312689E-3</v>
      </c>
      <c r="F788" s="13">
        <v>2.997434299</v>
      </c>
      <c r="G788" s="13" t="s">
        <v>2213</v>
      </c>
    </row>
    <row r="789" spans="1:7">
      <c r="A789" s="13" t="s">
        <v>4544</v>
      </c>
      <c r="B789" s="13" t="s">
        <v>503</v>
      </c>
      <c r="C789" s="10" t="s">
        <v>3560</v>
      </c>
      <c r="D789" s="13">
        <v>8</v>
      </c>
      <c r="E789" s="13">
        <v>1.3758586780000001E-3</v>
      </c>
      <c r="F789" s="13">
        <v>2.994193095</v>
      </c>
      <c r="G789" s="13" t="s">
        <v>2213</v>
      </c>
    </row>
    <row r="790" spans="1:7">
      <c r="A790" s="13" t="s">
        <v>4545</v>
      </c>
      <c r="B790" s="13" t="s">
        <v>4490</v>
      </c>
      <c r="C790" s="10" t="s">
        <v>3560</v>
      </c>
      <c r="D790" s="13">
        <v>33</v>
      </c>
      <c r="E790" s="13">
        <v>1.379966394E-3</v>
      </c>
      <c r="F790" s="13">
        <v>2.993283463</v>
      </c>
      <c r="G790" s="13" t="s">
        <v>2213</v>
      </c>
    </row>
    <row r="791" spans="1:7">
      <c r="A791" s="13" t="s">
        <v>4546</v>
      </c>
      <c r="B791" s="13" t="s">
        <v>3970</v>
      </c>
      <c r="C791" s="10" t="s">
        <v>3560</v>
      </c>
      <c r="D791" s="13">
        <v>49</v>
      </c>
      <c r="E791" s="13">
        <v>1.381949136E-3</v>
      </c>
      <c r="F791" s="13">
        <v>2.9928452810000001</v>
      </c>
      <c r="G791" s="13" t="s">
        <v>2213</v>
      </c>
    </row>
    <row r="792" spans="1:7">
      <c r="A792" s="13" t="s">
        <v>4547</v>
      </c>
      <c r="B792" s="13" t="s">
        <v>503</v>
      </c>
      <c r="C792" s="10" t="s">
        <v>3560</v>
      </c>
      <c r="D792" s="13">
        <v>1</v>
      </c>
      <c r="E792" s="13">
        <v>1.391291769E-3</v>
      </c>
      <c r="F792" s="13">
        <v>2.9907882699999999</v>
      </c>
      <c r="G792" s="13" t="s">
        <v>2213</v>
      </c>
    </row>
    <row r="793" spans="1:7">
      <c r="A793" s="13" t="s">
        <v>4548</v>
      </c>
      <c r="B793" s="13" t="s">
        <v>3782</v>
      </c>
      <c r="C793" s="10" t="s">
        <v>3560</v>
      </c>
      <c r="D793" s="13">
        <v>4</v>
      </c>
      <c r="E793" s="13">
        <v>1.4146162439999999E-3</v>
      </c>
      <c r="F793" s="13">
        <v>2.9857073590000001</v>
      </c>
      <c r="G793" s="13" t="s">
        <v>2213</v>
      </c>
    </row>
    <row r="794" spans="1:7">
      <c r="A794" s="13" t="s">
        <v>4549</v>
      </c>
      <c r="B794" s="13" t="s">
        <v>4550</v>
      </c>
      <c r="C794" s="10" t="s">
        <v>3560</v>
      </c>
      <c r="D794" s="13">
        <v>7</v>
      </c>
      <c r="E794" s="13">
        <v>1.4158672790000001E-3</v>
      </c>
      <c r="F794" s="13">
        <v>2.9854370060000002</v>
      </c>
      <c r="G794" s="13" t="s">
        <v>2213</v>
      </c>
    </row>
    <row r="795" spans="1:7">
      <c r="A795" s="13" t="s">
        <v>4551</v>
      </c>
      <c r="B795" s="13" t="s">
        <v>503</v>
      </c>
      <c r="C795" s="10" t="s">
        <v>3560</v>
      </c>
      <c r="D795" s="13">
        <v>1</v>
      </c>
      <c r="E795" s="13">
        <v>1.420950215E-3</v>
      </c>
      <c r="F795" s="13">
        <v>2.9843408029999998</v>
      </c>
      <c r="G795" s="13" t="s">
        <v>2213</v>
      </c>
    </row>
    <row r="796" spans="1:7">
      <c r="A796" s="13" t="s">
        <v>4552</v>
      </c>
      <c r="B796" s="13" t="s">
        <v>4553</v>
      </c>
      <c r="C796" s="10" t="s">
        <v>3560</v>
      </c>
      <c r="D796" s="13">
        <v>2</v>
      </c>
      <c r="E796" s="13">
        <v>1.4326797359999999E-3</v>
      </c>
      <c r="F796" s="13">
        <v>2.9818247750000002</v>
      </c>
      <c r="G796" s="13" t="s">
        <v>2213</v>
      </c>
    </row>
    <row r="797" spans="1:7">
      <c r="A797" s="13" t="s">
        <v>4554</v>
      </c>
      <c r="B797" s="13" t="s">
        <v>4555</v>
      </c>
      <c r="C797" s="10" t="s">
        <v>3560</v>
      </c>
      <c r="D797" s="13">
        <v>152</v>
      </c>
      <c r="E797" s="13">
        <v>1.4378161679999999E-3</v>
      </c>
      <c r="F797" s="13">
        <v>2.980728906</v>
      </c>
      <c r="G797" s="13" t="s">
        <v>2213</v>
      </c>
    </row>
    <row r="798" spans="1:7">
      <c r="A798" s="13" t="s">
        <v>4556</v>
      </c>
      <c r="B798" s="13" t="s">
        <v>4557</v>
      </c>
      <c r="C798" s="10" t="s">
        <v>3560</v>
      </c>
      <c r="D798" s="13">
        <v>7</v>
      </c>
      <c r="E798" s="13">
        <v>1.45496341E-3</v>
      </c>
      <c r="F798" s="13">
        <v>2.9770962060000001</v>
      </c>
      <c r="G798" s="13" t="s">
        <v>2213</v>
      </c>
    </row>
    <row r="799" spans="1:7">
      <c r="A799" s="13" t="s">
        <v>4558</v>
      </c>
      <c r="B799" s="13" t="s">
        <v>4559</v>
      </c>
      <c r="C799" s="10" t="s">
        <v>3560</v>
      </c>
      <c r="D799" s="13">
        <v>2</v>
      </c>
      <c r="E799" s="13">
        <v>1.4679549680000001E-3</v>
      </c>
      <c r="F799" s="13">
        <v>2.9743698269999999</v>
      </c>
      <c r="G799" s="13" t="s">
        <v>2213</v>
      </c>
    </row>
    <row r="800" spans="1:7">
      <c r="A800" s="13" t="s">
        <v>4560</v>
      </c>
      <c r="B800" s="13" t="s">
        <v>503</v>
      </c>
      <c r="C800" s="10" t="s">
        <v>3560</v>
      </c>
      <c r="D800" s="13">
        <v>6</v>
      </c>
      <c r="E800" s="13">
        <v>1.4712635639999999E-3</v>
      </c>
      <c r="F800" s="13">
        <v>2.9736790119999998</v>
      </c>
      <c r="G800" s="13" t="s">
        <v>2213</v>
      </c>
    </row>
    <row r="801" spans="1:7">
      <c r="A801" s="13" t="s">
        <v>4561</v>
      </c>
      <c r="B801" s="13" t="s">
        <v>4562</v>
      </c>
      <c r="C801" s="10" t="s">
        <v>3560</v>
      </c>
      <c r="D801" s="13">
        <v>3</v>
      </c>
      <c r="E801" s="13">
        <v>1.511832401E-3</v>
      </c>
      <c r="F801" s="13">
        <v>2.9653217820000002</v>
      </c>
      <c r="G801" s="13" t="s">
        <v>2213</v>
      </c>
    </row>
    <row r="802" spans="1:7">
      <c r="A802" s="13" t="s">
        <v>4563</v>
      </c>
      <c r="B802" s="13" t="s">
        <v>503</v>
      </c>
      <c r="C802" s="10" t="s">
        <v>3560</v>
      </c>
      <c r="D802" s="13">
        <v>18</v>
      </c>
      <c r="E802" s="13">
        <v>1.5227278829999999E-3</v>
      </c>
      <c r="F802" s="13">
        <v>2.9631121610000002</v>
      </c>
      <c r="G802" s="13" t="s">
        <v>2213</v>
      </c>
    </row>
    <row r="803" spans="1:7">
      <c r="A803" s="13" t="s">
        <v>4564</v>
      </c>
      <c r="B803" s="13" t="s">
        <v>503</v>
      </c>
      <c r="C803" s="10" t="s">
        <v>3560</v>
      </c>
      <c r="D803" s="13">
        <v>1</v>
      </c>
      <c r="E803" s="13">
        <v>1.528990544E-3</v>
      </c>
      <c r="F803" s="13">
        <v>2.9618486009999998</v>
      </c>
      <c r="G803" s="13" t="s">
        <v>2213</v>
      </c>
    </row>
    <row r="804" spans="1:7">
      <c r="A804" s="13" t="s">
        <v>4565</v>
      </c>
      <c r="B804" s="13" t="s">
        <v>4566</v>
      </c>
      <c r="C804" s="10" t="s">
        <v>3560</v>
      </c>
      <c r="D804" s="13">
        <v>9</v>
      </c>
      <c r="E804" s="13">
        <v>1.5365039190000001E-3</v>
      </c>
      <c r="F804" s="13">
        <v>2.9603389089999999</v>
      </c>
      <c r="G804" s="13" t="s">
        <v>2213</v>
      </c>
    </row>
    <row r="805" spans="1:7">
      <c r="A805" s="13" t="s">
        <v>4567</v>
      </c>
      <c r="B805" s="13" t="s">
        <v>503</v>
      </c>
      <c r="C805" s="10" t="s">
        <v>3560</v>
      </c>
      <c r="D805" s="13">
        <v>1</v>
      </c>
      <c r="E805" s="13">
        <v>1.5377103740000001E-3</v>
      </c>
      <c r="F805" s="13">
        <v>2.9600971189999998</v>
      </c>
      <c r="G805" s="13" t="s">
        <v>2213</v>
      </c>
    </row>
    <row r="806" spans="1:7">
      <c r="A806" s="13" t="s">
        <v>4568</v>
      </c>
      <c r="B806" s="13" t="s">
        <v>503</v>
      </c>
      <c r="C806" s="10" t="s">
        <v>3560</v>
      </c>
      <c r="D806" s="13">
        <v>2</v>
      </c>
      <c r="E806" s="13">
        <v>1.5394467580000001E-3</v>
      </c>
      <c r="F806" s="13">
        <v>2.9597494279999998</v>
      </c>
      <c r="G806" s="13" t="s">
        <v>2213</v>
      </c>
    </row>
    <row r="807" spans="1:7">
      <c r="A807" s="13" t="s">
        <v>4569</v>
      </c>
      <c r="B807" s="13" t="s">
        <v>3811</v>
      </c>
      <c r="C807" s="10" t="s">
        <v>3560</v>
      </c>
      <c r="D807" s="13">
        <v>47</v>
      </c>
      <c r="E807" s="13">
        <v>1.543906762E-3</v>
      </c>
      <c r="F807" s="13">
        <v>2.958857997</v>
      </c>
      <c r="G807" s="13" t="s">
        <v>2213</v>
      </c>
    </row>
    <row r="808" spans="1:7">
      <c r="A808" s="13" t="s">
        <v>4570</v>
      </c>
      <c r="B808" s="13" t="s">
        <v>4571</v>
      </c>
      <c r="C808" s="10" t="s">
        <v>3560</v>
      </c>
      <c r="D808" s="13">
        <v>6</v>
      </c>
      <c r="E808" s="13">
        <v>1.5695560230000001E-3</v>
      </c>
      <c r="F808" s="13">
        <v>2.953776553</v>
      </c>
      <c r="G808" s="13" t="s">
        <v>2213</v>
      </c>
    </row>
    <row r="809" spans="1:7">
      <c r="A809" s="13" t="s">
        <v>4572</v>
      </c>
      <c r="B809" s="13" t="s">
        <v>4573</v>
      </c>
      <c r="C809" s="10" t="s">
        <v>3560</v>
      </c>
      <c r="D809" s="13">
        <v>13</v>
      </c>
      <c r="E809" s="13">
        <v>1.569561419E-3</v>
      </c>
      <c r="F809" s="13">
        <v>2.9537754920000001</v>
      </c>
      <c r="G809" s="13" t="s">
        <v>2213</v>
      </c>
    </row>
    <row r="810" spans="1:7">
      <c r="A810" s="13" t="s">
        <v>4574</v>
      </c>
      <c r="B810" s="13" t="s">
        <v>503</v>
      </c>
      <c r="C810" s="10" t="s">
        <v>3560</v>
      </c>
      <c r="D810" s="13">
        <v>2</v>
      </c>
      <c r="E810" s="13">
        <v>1.5853694980000001E-3</v>
      </c>
      <c r="F810" s="13">
        <v>2.950681297</v>
      </c>
      <c r="G810" s="13" t="s">
        <v>2213</v>
      </c>
    </row>
    <row r="811" spans="1:7">
      <c r="A811" s="13" t="s">
        <v>4575</v>
      </c>
      <c r="B811" s="13" t="s">
        <v>4576</v>
      </c>
      <c r="C811" s="10" t="s">
        <v>3560</v>
      </c>
      <c r="D811" s="13">
        <v>20</v>
      </c>
      <c r="E811" s="13">
        <v>1.5958096650000001E-3</v>
      </c>
      <c r="F811" s="13">
        <v>2.9486531739999999</v>
      </c>
      <c r="G811" s="13" t="s">
        <v>2213</v>
      </c>
    </row>
    <row r="812" spans="1:7">
      <c r="A812" s="13" t="s">
        <v>4577</v>
      </c>
      <c r="B812" s="13" t="s">
        <v>503</v>
      </c>
      <c r="C812" s="10" t="s">
        <v>3560</v>
      </c>
      <c r="D812" s="13">
        <v>3</v>
      </c>
      <c r="E812" s="13">
        <v>1.6047159609999999E-3</v>
      </c>
      <c r="F812" s="13">
        <v>2.946932559</v>
      </c>
      <c r="G812" s="13" t="s">
        <v>2213</v>
      </c>
    </row>
    <row r="813" spans="1:7">
      <c r="A813" s="13" t="s">
        <v>4578</v>
      </c>
      <c r="B813" s="13" t="s">
        <v>503</v>
      </c>
      <c r="C813" s="10" t="s">
        <v>3560</v>
      </c>
      <c r="D813" s="13">
        <v>1</v>
      </c>
      <c r="E813" s="13">
        <v>1.6133218040000001E-3</v>
      </c>
      <c r="F813" s="13">
        <v>2.945278235</v>
      </c>
      <c r="G813" s="13" t="s">
        <v>2213</v>
      </c>
    </row>
    <row r="814" spans="1:7">
      <c r="A814" s="13" t="s">
        <v>4579</v>
      </c>
      <c r="B814" s="13" t="s">
        <v>503</v>
      </c>
      <c r="C814" s="10" t="s">
        <v>3560</v>
      </c>
      <c r="D814" s="13">
        <v>14</v>
      </c>
      <c r="E814" s="13">
        <v>1.6202461070000001E-3</v>
      </c>
      <c r="F814" s="13">
        <v>2.9439529850000001</v>
      </c>
      <c r="G814" s="13" t="s">
        <v>2213</v>
      </c>
    </row>
    <row r="815" spans="1:7">
      <c r="A815" s="13" t="s">
        <v>4580</v>
      </c>
      <c r="B815" s="13" t="s">
        <v>3811</v>
      </c>
      <c r="C815" s="10" t="s">
        <v>3560</v>
      </c>
      <c r="D815" s="13">
        <v>24</v>
      </c>
      <c r="E815" s="13">
        <v>1.639038112E-3</v>
      </c>
      <c r="F815" s="13">
        <v>2.9403821990000001</v>
      </c>
      <c r="G815" s="13" t="s">
        <v>2213</v>
      </c>
    </row>
    <row r="816" spans="1:7">
      <c r="A816" s="13" t="s">
        <v>4581</v>
      </c>
      <c r="B816" s="13" t="s">
        <v>4582</v>
      </c>
      <c r="C816" s="10" t="s">
        <v>3560</v>
      </c>
      <c r="D816" s="13">
        <v>15</v>
      </c>
      <c r="E816" s="13">
        <v>1.655064032E-3</v>
      </c>
      <c r="F816" s="13">
        <v>2.9373663579999998</v>
      </c>
      <c r="G816" s="13" t="s">
        <v>2213</v>
      </c>
    </row>
    <row r="817" spans="1:7">
      <c r="A817" s="13" t="s">
        <v>4583</v>
      </c>
      <c r="B817" s="13" t="s">
        <v>503</v>
      </c>
      <c r="C817" s="10" t="s">
        <v>3560</v>
      </c>
      <c r="D817" s="13">
        <v>1</v>
      </c>
      <c r="E817" s="13">
        <v>1.6948964509999999E-3</v>
      </c>
      <c r="F817" s="13">
        <v>2.9299841529999999</v>
      </c>
      <c r="G817" s="13" t="s">
        <v>2213</v>
      </c>
    </row>
    <row r="818" spans="1:7">
      <c r="A818" s="13" t="s">
        <v>4584</v>
      </c>
      <c r="B818" s="13" t="s">
        <v>503</v>
      </c>
      <c r="C818" s="10" t="s">
        <v>3560</v>
      </c>
      <c r="D818" s="13">
        <v>15</v>
      </c>
      <c r="E818" s="13">
        <v>1.701402124E-3</v>
      </c>
      <c r="F818" s="13">
        <v>2.9287934830000002</v>
      </c>
      <c r="G818" s="13" t="s">
        <v>2213</v>
      </c>
    </row>
    <row r="819" spans="1:7">
      <c r="A819" s="13" t="s">
        <v>4585</v>
      </c>
      <c r="B819" s="13" t="s">
        <v>503</v>
      </c>
      <c r="C819" s="10" t="s">
        <v>3560</v>
      </c>
      <c r="D819" s="13">
        <v>12</v>
      </c>
      <c r="E819" s="13">
        <v>1.707508573E-3</v>
      </c>
      <c r="F819" s="13">
        <v>2.9276796429999998</v>
      </c>
      <c r="G819" s="13" t="s">
        <v>2213</v>
      </c>
    </row>
    <row r="820" spans="1:7">
      <c r="A820" s="13" t="s">
        <v>4586</v>
      </c>
      <c r="B820" s="13" t="s">
        <v>4587</v>
      </c>
      <c r="C820" s="10" t="s">
        <v>3560</v>
      </c>
      <c r="D820" s="13">
        <v>2</v>
      </c>
      <c r="E820" s="13">
        <v>1.716549955E-3</v>
      </c>
      <c r="F820" s="13">
        <v>2.926037102</v>
      </c>
      <c r="G820" s="13" t="s">
        <v>2213</v>
      </c>
    </row>
    <row r="821" spans="1:7">
      <c r="A821" s="13" t="s">
        <v>4588</v>
      </c>
      <c r="B821" s="13" t="s">
        <v>503</v>
      </c>
      <c r="C821" s="10" t="s">
        <v>3560</v>
      </c>
      <c r="D821" s="13">
        <v>1</v>
      </c>
      <c r="E821" s="13">
        <v>1.731000291E-3</v>
      </c>
      <c r="F821" s="13">
        <v>2.9234282010000001</v>
      </c>
      <c r="G821" s="13" t="s">
        <v>2213</v>
      </c>
    </row>
    <row r="822" spans="1:7">
      <c r="A822" s="13" t="s">
        <v>4589</v>
      </c>
      <c r="B822" s="13" t="s">
        <v>503</v>
      </c>
      <c r="C822" s="10" t="s">
        <v>3560</v>
      </c>
      <c r="D822" s="13">
        <v>4</v>
      </c>
      <c r="E822" s="13">
        <v>1.7801225510000001E-3</v>
      </c>
      <c r="F822" s="13">
        <v>2.9147053409999999</v>
      </c>
      <c r="G822" s="13" t="s">
        <v>2213</v>
      </c>
    </row>
    <row r="823" spans="1:7">
      <c r="A823" s="13" t="s">
        <v>4590</v>
      </c>
      <c r="B823" s="13" t="s">
        <v>503</v>
      </c>
      <c r="C823" s="10" t="s">
        <v>3560</v>
      </c>
      <c r="D823" s="13">
        <v>11</v>
      </c>
      <c r="E823" s="13">
        <v>1.7974111580000001E-3</v>
      </c>
      <c r="F823" s="13">
        <v>2.9116873700000001</v>
      </c>
      <c r="G823" s="13" t="s">
        <v>2213</v>
      </c>
    </row>
    <row r="824" spans="1:7">
      <c r="A824" s="13" t="s">
        <v>4591</v>
      </c>
      <c r="B824" s="13" t="s">
        <v>503</v>
      </c>
      <c r="C824" s="10" t="s">
        <v>3560</v>
      </c>
      <c r="D824" s="13">
        <v>2</v>
      </c>
      <c r="E824" s="13">
        <v>1.804820591E-3</v>
      </c>
      <c r="F824" s="13">
        <v>2.9104020249999998</v>
      </c>
      <c r="G824" s="13" t="s">
        <v>2213</v>
      </c>
    </row>
    <row r="825" spans="1:7">
      <c r="A825" s="13" t="s">
        <v>4592</v>
      </c>
      <c r="B825" s="13" t="s">
        <v>4593</v>
      </c>
      <c r="C825" s="10" t="s">
        <v>3560</v>
      </c>
      <c r="D825" s="13">
        <v>31</v>
      </c>
      <c r="E825" s="13">
        <v>1.8363638910000001E-3</v>
      </c>
      <c r="F825" s="13">
        <v>2.90498323</v>
      </c>
      <c r="G825" s="13" t="s">
        <v>2213</v>
      </c>
    </row>
    <row r="826" spans="1:7">
      <c r="A826" s="13" t="s">
        <v>4594</v>
      </c>
      <c r="B826" s="13" t="s">
        <v>503</v>
      </c>
      <c r="C826" s="10" t="s">
        <v>3560</v>
      </c>
      <c r="D826" s="13">
        <v>2</v>
      </c>
      <c r="E826" s="13">
        <v>1.8420664709999999E-3</v>
      </c>
      <c r="F826" s="13">
        <v>2.9040126329999998</v>
      </c>
      <c r="G826" s="13" t="s">
        <v>2213</v>
      </c>
    </row>
    <row r="827" spans="1:7">
      <c r="A827" s="13" t="s">
        <v>4595</v>
      </c>
      <c r="B827" s="13" t="s">
        <v>503</v>
      </c>
      <c r="C827" s="10" t="s">
        <v>3560</v>
      </c>
      <c r="D827" s="13">
        <v>1</v>
      </c>
      <c r="E827" s="13">
        <v>1.849005084E-3</v>
      </c>
      <c r="F827" s="13">
        <v>2.902835337</v>
      </c>
      <c r="G827" s="13" t="s">
        <v>2213</v>
      </c>
    </row>
    <row r="828" spans="1:7">
      <c r="A828" s="13" t="s">
        <v>4596</v>
      </c>
      <c r="B828" s="13" t="s">
        <v>4597</v>
      </c>
      <c r="C828" s="10" t="s">
        <v>3560</v>
      </c>
      <c r="D828" s="13">
        <v>119</v>
      </c>
      <c r="E828" s="13">
        <v>1.893624223E-3</v>
      </c>
      <c r="F828" s="13">
        <v>2.895359236</v>
      </c>
      <c r="G828" s="13" t="s">
        <v>2213</v>
      </c>
    </row>
    <row r="829" spans="1:7">
      <c r="A829" s="13" t="s">
        <v>4598</v>
      </c>
      <c r="B829" s="13"/>
      <c r="C829" s="10" t="s">
        <v>3560</v>
      </c>
      <c r="D829" s="13">
        <v>5</v>
      </c>
      <c r="E829" s="13">
        <v>1.8991335869999999E-3</v>
      </c>
      <c r="F829" s="13">
        <v>2.8944472540000001</v>
      </c>
      <c r="G829" s="13" t="s">
        <v>2213</v>
      </c>
    </row>
    <row r="830" spans="1:7">
      <c r="A830" s="13" t="s">
        <v>4599</v>
      </c>
      <c r="B830" s="13" t="s">
        <v>503</v>
      </c>
      <c r="C830" s="10" t="s">
        <v>3560</v>
      </c>
      <c r="D830" s="13">
        <v>2</v>
      </c>
      <c r="E830" s="13">
        <v>1.901779583E-3</v>
      </c>
      <c r="F830" s="13">
        <v>2.8940101089999999</v>
      </c>
      <c r="G830" s="13" t="s">
        <v>2213</v>
      </c>
    </row>
    <row r="831" spans="1:7">
      <c r="A831" s="13" t="s">
        <v>4600</v>
      </c>
      <c r="B831" s="13" t="s">
        <v>4601</v>
      </c>
      <c r="C831" s="10" t="s">
        <v>3560</v>
      </c>
      <c r="D831" s="13">
        <v>5</v>
      </c>
      <c r="E831" s="13">
        <v>1.9116265830000001E-3</v>
      </c>
      <c r="F831" s="13">
        <v>2.8923881250000001</v>
      </c>
      <c r="G831" s="13" t="s">
        <v>2213</v>
      </c>
    </row>
    <row r="832" spans="1:7">
      <c r="A832" s="13" t="s">
        <v>4602</v>
      </c>
      <c r="B832" s="13" t="s">
        <v>503</v>
      </c>
      <c r="C832" s="10" t="s">
        <v>3560</v>
      </c>
      <c r="D832" s="13">
        <v>8</v>
      </c>
      <c r="E832" s="13">
        <v>1.9335688629999999E-3</v>
      </c>
      <c r="F832" s="13">
        <v>2.8888009569999999</v>
      </c>
      <c r="G832" s="13" t="s">
        <v>2213</v>
      </c>
    </row>
    <row r="833" spans="1:7">
      <c r="A833" s="13" t="s">
        <v>4603</v>
      </c>
      <c r="B833" s="13" t="s">
        <v>503</v>
      </c>
      <c r="C833" s="10" t="s">
        <v>3560</v>
      </c>
      <c r="D833" s="13">
        <v>5</v>
      </c>
      <c r="E833" s="13">
        <v>1.9342295230000001E-3</v>
      </c>
      <c r="F833" s="13">
        <v>2.888693526</v>
      </c>
      <c r="G833" s="13" t="s">
        <v>2213</v>
      </c>
    </row>
    <row r="834" spans="1:7">
      <c r="A834" s="13" t="s">
        <v>4604</v>
      </c>
      <c r="B834" s="13" t="s">
        <v>503</v>
      </c>
      <c r="C834" s="10" t="s">
        <v>3560</v>
      </c>
      <c r="D834" s="13">
        <v>2</v>
      </c>
      <c r="E834" s="13">
        <v>1.9474473480000001E-3</v>
      </c>
      <c r="F834" s="13">
        <v>2.88655112</v>
      </c>
      <c r="G834" s="13" t="s">
        <v>2213</v>
      </c>
    </row>
    <row r="835" spans="1:7">
      <c r="A835" s="13" t="s">
        <v>4605</v>
      </c>
      <c r="B835" s="13" t="s">
        <v>503</v>
      </c>
      <c r="C835" s="10" t="s">
        <v>3560</v>
      </c>
      <c r="D835" s="13">
        <v>6</v>
      </c>
      <c r="E835" s="13">
        <v>1.9525603709999999E-3</v>
      </c>
      <c r="F835" s="13">
        <v>2.885725919</v>
      </c>
      <c r="G835" s="13" t="s">
        <v>2213</v>
      </c>
    </row>
    <row r="836" spans="1:7">
      <c r="A836" s="13" t="s">
        <v>4606</v>
      </c>
      <c r="B836" s="13" t="s">
        <v>4226</v>
      </c>
      <c r="C836" s="10" t="s">
        <v>3560</v>
      </c>
      <c r="D836" s="13">
        <v>52</v>
      </c>
      <c r="E836" s="13">
        <v>1.955855817E-3</v>
      </c>
      <c r="F836" s="13">
        <v>2.8851950999999998</v>
      </c>
      <c r="G836" s="13" t="s">
        <v>2213</v>
      </c>
    </row>
    <row r="837" spans="1:7">
      <c r="A837" s="13" t="s">
        <v>4607</v>
      </c>
      <c r="B837" s="13" t="s">
        <v>503</v>
      </c>
      <c r="C837" s="10" t="s">
        <v>3560</v>
      </c>
      <c r="D837" s="13">
        <v>24</v>
      </c>
      <c r="E837" s="13">
        <v>1.9679829069999999E-3</v>
      </c>
      <c r="F837" s="13">
        <v>2.8832486799999999</v>
      </c>
      <c r="G837" s="13" t="s">
        <v>2213</v>
      </c>
    </row>
    <row r="838" spans="1:7">
      <c r="A838" s="13" t="s">
        <v>4608</v>
      </c>
      <c r="B838" s="13" t="s">
        <v>503</v>
      </c>
      <c r="C838" s="10" t="s">
        <v>3560</v>
      </c>
      <c r="D838" s="13">
        <v>13</v>
      </c>
      <c r="E838" s="13">
        <v>1.9796021269999999E-3</v>
      </c>
      <c r="F838" s="13">
        <v>2.881393965</v>
      </c>
      <c r="G838" s="13" t="s">
        <v>2213</v>
      </c>
    </row>
    <row r="839" spans="1:7">
      <c r="A839" s="13" t="s">
        <v>4609</v>
      </c>
      <c r="B839" s="13" t="s">
        <v>503</v>
      </c>
      <c r="C839" s="10" t="s">
        <v>3560</v>
      </c>
      <c r="D839" s="13">
        <v>40</v>
      </c>
      <c r="E839" s="13">
        <v>1.9851073179999999E-3</v>
      </c>
      <c r="F839" s="13">
        <v>2.8805186489999999</v>
      </c>
      <c r="G839" s="13" t="s">
        <v>2213</v>
      </c>
    </row>
    <row r="840" spans="1:7">
      <c r="A840" s="13" t="s">
        <v>4610</v>
      </c>
      <c r="B840" s="13" t="s">
        <v>503</v>
      </c>
      <c r="C840" s="10" t="s">
        <v>3560</v>
      </c>
      <c r="D840" s="13">
        <v>2</v>
      </c>
      <c r="E840" s="13">
        <v>2.0050603660000002E-3</v>
      </c>
      <c r="F840" s="13">
        <v>2.8773645139999999</v>
      </c>
      <c r="G840" s="13" t="s">
        <v>2213</v>
      </c>
    </row>
    <row r="841" spans="1:7">
      <c r="A841" s="13" t="s">
        <v>4611</v>
      </c>
      <c r="B841" s="13" t="s">
        <v>503</v>
      </c>
      <c r="C841" s="10" t="s">
        <v>3560</v>
      </c>
      <c r="D841" s="13">
        <v>1</v>
      </c>
      <c r="E841" s="13">
        <v>2.009499027E-3</v>
      </c>
      <c r="F841" s="13">
        <v>2.8766667359999998</v>
      </c>
      <c r="G841" s="13" t="s">
        <v>2213</v>
      </c>
    </row>
    <row r="842" spans="1:7">
      <c r="A842" s="13" t="s">
        <v>4612</v>
      </c>
      <c r="B842" s="13" t="s">
        <v>503</v>
      </c>
      <c r="C842" s="10" t="s">
        <v>3560</v>
      </c>
      <c r="D842" s="13">
        <v>12</v>
      </c>
      <c r="E842" s="13">
        <v>2.01016554E-3</v>
      </c>
      <c r="F842" s="13">
        <v>2.8765620780000001</v>
      </c>
      <c r="G842" s="13" t="s">
        <v>2213</v>
      </c>
    </row>
    <row r="843" spans="1:7">
      <c r="A843" s="13" t="s">
        <v>4613</v>
      </c>
      <c r="B843" s="13" t="s">
        <v>503</v>
      </c>
      <c r="C843" s="10" t="s">
        <v>3560</v>
      </c>
      <c r="D843" s="13">
        <v>2</v>
      </c>
      <c r="E843" s="13">
        <v>2.0247399890000002E-3</v>
      </c>
      <c r="F843" s="13">
        <v>2.8742813909999998</v>
      </c>
      <c r="G843" s="13" t="s">
        <v>2213</v>
      </c>
    </row>
    <row r="844" spans="1:7">
      <c r="A844" s="13" t="s">
        <v>4614</v>
      </c>
      <c r="B844" s="13" t="s">
        <v>4615</v>
      </c>
      <c r="C844" s="10" t="s">
        <v>3560</v>
      </c>
      <c r="D844" s="13">
        <v>7</v>
      </c>
      <c r="E844" s="13">
        <v>2.0339293139999999E-3</v>
      </c>
      <c r="F844" s="13">
        <v>2.872851045</v>
      </c>
      <c r="G844" s="13" t="s">
        <v>2213</v>
      </c>
    </row>
    <row r="845" spans="1:7">
      <c r="A845" s="13" t="s">
        <v>4616</v>
      </c>
      <c r="B845" s="13" t="s">
        <v>503</v>
      </c>
      <c r="C845" s="10" t="s">
        <v>3560</v>
      </c>
      <c r="D845" s="13">
        <v>7</v>
      </c>
      <c r="E845" s="13">
        <v>2.0455536000000001E-3</v>
      </c>
      <c r="F845" s="13">
        <v>2.8710500689999998</v>
      </c>
      <c r="G845" s="13" t="s">
        <v>2213</v>
      </c>
    </row>
    <row r="846" spans="1:7">
      <c r="A846" s="13" t="s">
        <v>4617</v>
      </c>
      <c r="B846" s="13" t="s">
        <v>503</v>
      </c>
      <c r="C846" s="10" t="s">
        <v>3560</v>
      </c>
      <c r="D846" s="13">
        <v>9</v>
      </c>
      <c r="E846" s="13">
        <v>2.048258507E-3</v>
      </c>
      <c r="F846" s="13">
        <v>2.8706323239999998</v>
      </c>
      <c r="G846" s="13" t="s">
        <v>2213</v>
      </c>
    </row>
    <row r="847" spans="1:7">
      <c r="A847" s="13" t="s">
        <v>4618</v>
      </c>
      <c r="B847" s="13" t="s">
        <v>503</v>
      </c>
      <c r="C847" s="10" t="s">
        <v>3560</v>
      </c>
      <c r="D847" s="13">
        <v>16</v>
      </c>
      <c r="E847" s="13">
        <v>2.058586512E-3</v>
      </c>
      <c r="F847" s="13">
        <v>2.8690418630000001</v>
      </c>
      <c r="G847" s="13" t="s">
        <v>2213</v>
      </c>
    </row>
    <row r="848" spans="1:7">
      <c r="A848" s="13" t="s">
        <v>4619</v>
      </c>
      <c r="B848" s="13" t="s">
        <v>3847</v>
      </c>
      <c r="C848" s="10" t="s">
        <v>3560</v>
      </c>
      <c r="D848" s="13">
        <v>8</v>
      </c>
      <c r="E848" s="13">
        <v>2.0604060079999998E-3</v>
      </c>
      <c r="F848" s="13">
        <v>2.8687624199999999</v>
      </c>
      <c r="G848" s="13" t="s">
        <v>2213</v>
      </c>
    </row>
    <row r="849" spans="1:7">
      <c r="A849" s="13" t="s">
        <v>4620</v>
      </c>
      <c r="B849" s="13" t="s">
        <v>503</v>
      </c>
      <c r="C849" s="10" t="s">
        <v>3560</v>
      </c>
      <c r="D849" s="13">
        <v>1</v>
      </c>
      <c r="E849" s="13">
        <v>2.091235517E-3</v>
      </c>
      <c r="F849" s="13">
        <v>2.864061269</v>
      </c>
      <c r="G849" s="13" t="s">
        <v>2213</v>
      </c>
    </row>
    <row r="850" spans="1:7">
      <c r="A850" s="13" t="s">
        <v>4621</v>
      </c>
      <c r="B850" s="13" t="s">
        <v>4622</v>
      </c>
      <c r="C850" s="10" t="s">
        <v>3560</v>
      </c>
      <c r="D850" s="13">
        <v>37</v>
      </c>
      <c r="E850" s="13">
        <v>2.0967380630000001E-3</v>
      </c>
      <c r="F850" s="13">
        <v>2.8632288130000001</v>
      </c>
      <c r="G850" s="13" t="s">
        <v>2213</v>
      </c>
    </row>
    <row r="851" spans="1:7">
      <c r="A851" s="13" t="s">
        <v>4623</v>
      </c>
      <c r="B851" s="13" t="s">
        <v>503</v>
      </c>
      <c r="C851" s="10" t="s">
        <v>3560</v>
      </c>
      <c r="D851" s="13">
        <v>13</v>
      </c>
      <c r="E851" s="13">
        <v>2.1027859130000001E-3</v>
      </c>
      <c r="F851" s="13">
        <v>2.8623161430000001</v>
      </c>
      <c r="G851" s="13" t="s">
        <v>2213</v>
      </c>
    </row>
    <row r="852" spans="1:7">
      <c r="A852" s="13" t="s">
        <v>4624</v>
      </c>
      <c r="B852" s="13" t="s">
        <v>503</v>
      </c>
      <c r="C852" s="10" t="s">
        <v>3560</v>
      </c>
      <c r="D852" s="13">
        <v>1</v>
      </c>
      <c r="E852" s="13">
        <v>2.106057909E-3</v>
      </c>
      <c r="F852" s="13">
        <v>2.8618233640000001</v>
      </c>
      <c r="G852" s="13" t="s">
        <v>2213</v>
      </c>
    </row>
    <row r="853" spans="1:7">
      <c r="A853" s="13" t="s">
        <v>4625</v>
      </c>
      <c r="B853" s="13" t="s">
        <v>4626</v>
      </c>
      <c r="C853" s="10" t="s">
        <v>3560</v>
      </c>
      <c r="D853" s="13">
        <v>11</v>
      </c>
      <c r="E853" s="13">
        <v>2.1082578059999999E-3</v>
      </c>
      <c r="F853" s="13">
        <v>2.8614924390000001</v>
      </c>
      <c r="G853" s="13" t="s">
        <v>2213</v>
      </c>
    </row>
    <row r="854" spans="1:7">
      <c r="A854" s="13" t="s">
        <v>4627</v>
      </c>
      <c r="B854" s="13" t="s">
        <v>4628</v>
      </c>
      <c r="C854" s="10" t="s">
        <v>3560</v>
      </c>
      <c r="D854" s="13">
        <v>1</v>
      </c>
      <c r="E854" s="13">
        <v>2.1207715330000001E-3</v>
      </c>
      <c r="F854" s="13">
        <v>2.8596159669999999</v>
      </c>
      <c r="G854" s="13" t="s">
        <v>2213</v>
      </c>
    </row>
    <row r="855" spans="1:7">
      <c r="A855" s="13" t="s">
        <v>4629</v>
      </c>
      <c r="B855" s="13" t="s">
        <v>503</v>
      </c>
      <c r="C855" s="10" t="s">
        <v>3560</v>
      </c>
      <c r="D855" s="13">
        <v>4</v>
      </c>
      <c r="E855" s="13">
        <v>2.1375297090000002E-3</v>
      </c>
      <c r="F855" s="13">
        <v>2.8571186929999999</v>
      </c>
      <c r="G855" s="13" t="s">
        <v>2213</v>
      </c>
    </row>
    <row r="856" spans="1:7">
      <c r="A856" s="13" t="s">
        <v>4630</v>
      </c>
      <c r="B856" s="13" t="s">
        <v>503</v>
      </c>
      <c r="C856" s="10" t="s">
        <v>3560</v>
      </c>
      <c r="D856" s="13">
        <v>4</v>
      </c>
      <c r="E856" s="13">
        <v>2.1431553580000002E-3</v>
      </c>
      <c r="F856" s="13">
        <v>2.8562843490000001</v>
      </c>
      <c r="G856" s="13" t="s">
        <v>2213</v>
      </c>
    </row>
    <row r="857" spans="1:7">
      <c r="A857" s="13" t="s">
        <v>4631</v>
      </c>
      <c r="B857" s="13" t="s">
        <v>3811</v>
      </c>
      <c r="C857" s="10" t="s">
        <v>3560</v>
      </c>
      <c r="D857" s="13">
        <v>2</v>
      </c>
      <c r="E857" s="13">
        <v>2.186574051E-3</v>
      </c>
      <c r="F857" s="13">
        <v>2.8499108780000002</v>
      </c>
      <c r="G857" s="13" t="s">
        <v>2213</v>
      </c>
    </row>
    <row r="858" spans="1:7">
      <c r="A858" s="13" t="s">
        <v>4632</v>
      </c>
      <c r="B858" s="13" t="s">
        <v>503</v>
      </c>
      <c r="C858" s="10" t="s">
        <v>3560</v>
      </c>
      <c r="D858" s="13">
        <v>13</v>
      </c>
      <c r="E858" s="13">
        <v>2.191205835E-3</v>
      </c>
      <c r="F858" s="13">
        <v>2.849237762</v>
      </c>
      <c r="G858" s="13" t="s">
        <v>2213</v>
      </c>
    </row>
    <row r="859" spans="1:7">
      <c r="A859" s="13" t="s">
        <v>4633</v>
      </c>
      <c r="B859" s="13" t="s">
        <v>503</v>
      </c>
      <c r="C859" s="10" t="s">
        <v>3560</v>
      </c>
      <c r="D859" s="13">
        <v>28</v>
      </c>
      <c r="E859" s="13">
        <v>2.2031588840000001E-3</v>
      </c>
      <c r="F859" s="13">
        <v>2.847506621</v>
      </c>
      <c r="G859" s="13" t="s">
        <v>2213</v>
      </c>
    </row>
    <row r="860" spans="1:7">
      <c r="A860" s="13" t="s">
        <v>4634</v>
      </c>
      <c r="B860" s="13" t="s">
        <v>503</v>
      </c>
      <c r="C860" s="10" t="s">
        <v>3560</v>
      </c>
      <c r="D860" s="13">
        <v>1</v>
      </c>
      <c r="E860" s="13">
        <v>2.2043058760000001E-3</v>
      </c>
      <c r="F860" s="13">
        <v>2.8473409510000001</v>
      </c>
      <c r="G860" s="13" t="s">
        <v>2213</v>
      </c>
    </row>
    <row r="861" spans="1:7">
      <c r="A861" s="13" t="s">
        <v>4635</v>
      </c>
      <c r="B861" s="13" t="s">
        <v>503</v>
      </c>
      <c r="C861" s="10" t="s">
        <v>3560</v>
      </c>
      <c r="D861" s="13">
        <v>9</v>
      </c>
      <c r="E861" s="13">
        <v>2.2170648110000002E-3</v>
      </c>
      <c r="F861" s="13">
        <v>2.8455033269999999</v>
      </c>
      <c r="G861" s="13" t="s">
        <v>2213</v>
      </c>
    </row>
    <row r="862" spans="1:7">
      <c r="A862" s="13" t="s">
        <v>4636</v>
      </c>
      <c r="B862" s="13" t="s">
        <v>3782</v>
      </c>
      <c r="C862" s="10" t="s">
        <v>3560</v>
      </c>
      <c r="D862" s="13">
        <v>17</v>
      </c>
      <c r="E862" s="13">
        <v>2.2191009310000001E-3</v>
      </c>
      <c r="F862" s="13">
        <v>2.8452109590000001</v>
      </c>
      <c r="G862" s="13" t="s">
        <v>2213</v>
      </c>
    </row>
    <row r="863" spans="1:7">
      <c r="A863" s="13" t="s">
        <v>4637</v>
      </c>
      <c r="B863" s="13" t="s">
        <v>503</v>
      </c>
      <c r="C863" s="10" t="s">
        <v>3560</v>
      </c>
      <c r="D863" s="13">
        <v>4</v>
      </c>
      <c r="E863" s="13">
        <v>2.220733616E-3</v>
      </c>
      <c r="F863" s="13">
        <v>2.8449766959999998</v>
      </c>
      <c r="G863" s="13" t="s">
        <v>2213</v>
      </c>
    </row>
    <row r="864" spans="1:7">
      <c r="A864" s="13" t="s">
        <v>4638</v>
      </c>
      <c r="B864" s="13" t="s">
        <v>503</v>
      </c>
      <c r="C864" s="10" t="s">
        <v>3560</v>
      </c>
      <c r="D864" s="13">
        <v>4</v>
      </c>
      <c r="E864" s="13">
        <v>2.2379058690000001E-3</v>
      </c>
      <c r="F864" s="13">
        <v>2.842522175</v>
      </c>
      <c r="G864" s="13" t="s">
        <v>2213</v>
      </c>
    </row>
    <row r="865" spans="1:7">
      <c r="A865" s="13" t="s">
        <v>4639</v>
      </c>
      <c r="B865" s="13" t="s">
        <v>3811</v>
      </c>
      <c r="C865" s="10" t="s">
        <v>3560</v>
      </c>
      <c r="D865" s="13">
        <v>9</v>
      </c>
      <c r="E865" s="13">
        <v>2.2448650730000001E-3</v>
      </c>
      <c r="F865" s="13">
        <v>2.8415323159999999</v>
      </c>
      <c r="G865" s="13" t="s">
        <v>2213</v>
      </c>
    </row>
    <row r="866" spans="1:7">
      <c r="A866" s="13" t="s">
        <v>4640</v>
      </c>
      <c r="B866" s="13" t="s">
        <v>503</v>
      </c>
      <c r="C866" s="10" t="s">
        <v>3560</v>
      </c>
      <c r="D866" s="13">
        <v>6</v>
      </c>
      <c r="E866" s="13">
        <v>2.2552696960000001E-3</v>
      </c>
      <c r="F866" s="13">
        <v>2.8400575620000001</v>
      </c>
      <c r="G866" s="13" t="s">
        <v>2213</v>
      </c>
    </row>
    <row r="867" spans="1:7">
      <c r="A867" s="13" t="s">
        <v>4641</v>
      </c>
      <c r="B867" s="13" t="s">
        <v>503</v>
      </c>
      <c r="C867" s="10" t="s">
        <v>3560</v>
      </c>
      <c r="D867" s="13">
        <v>9</v>
      </c>
      <c r="E867" s="13">
        <v>2.2750428E-3</v>
      </c>
      <c r="F867" s="13">
        <v>2.8372718259999998</v>
      </c>
      <c r="G867" s="13" t="s">
        <v>2213</v>
      </c>
    </row>
    <row r="868" spans="1:7">
      <c r="A868" s="13" t="s">
        <v>4642</v>
      </c>
      <c r="B868" s="13" t="s">
        <v>503</v>
      </c>
      <c r="C868" s="10" t="s">
        <v>3560</v>
      </c>
      <c r="D868" s="13">
        <v>2</v>
      </c>
      <c r="E868" s="13">
        <v>2.2829719009999998E-3</v>
      </c>
      <c r="F868" s="13">
        <v>2.836160891</v>
      </c>
      <c r="G868" s="13" t="s">
        <v>2213</v>
      </c>
    </row>
    <row r="869" spans="1:7">
      <c r="A869" s="13" t="s">
        <v>4643</v>
      </c>
      <c r="B869" s="13" t="s">
        <v>503</v>
      </c>
      <c r="C869" s="10" t="s">
        <v>3560</v>
      </c>
      <c r="D869" s="13">
        <v>4</v>
      </c>
      <c r="E869" s="13">
        <v>2.284261993E-3</v>
      </c>
      <c r="F869" s="13">
        <v>2.8359804679999998</v>
      </c>
      <c r="G869" s="13" t="s">
        <v>2213</v>
      </c>
    </row>
    <row r="870" spans="1:7">
      <c r="A870" s="13" t="s">
        <v>4644</v>
      </c>
      <c r="B870" s="13" t="s">
        <v>503</v>
      </c>
      <c r="C870" s="10" t="s">
        <v>3560</v>
      </c>
      <c r="D870" s="13">
        <v>53</v>
      </c>
      <c r="E870" s="13">
        <v>2.3013106130000001E-3</v>
      </c>
      <c r="F870" s="13">
        <v>2.833604808</v>
      </c>
      <c r="G870" s="13" t="s">
        <v>2213</v>
      </c>
    </row>
    <row r="871" spans="1:7">
      <c r="A871" s="13" t="s">
        <v>4645</v>
      </c>
      <c r="B871" s="13" t="s">
        <v>503</v>
      </c>
      <c r="C871" s="10" t="s">
        <v>3560</v>
      </c>
      <c r="D871" s="13">
        <v>1</v>
      </c>
      <c r="E871" s="13">
        <v>2.3092726419999998E-3</v>
      </c>
      <c r="F871" s="13">
        <v>2.8325007850000001</v>
      </c>
      <c r="G871" s="13" t="s">
        <v>2213</v>
      </c>
    </row>
    <row r="872" spans="1:7">
      <c r="A872" s="13" t="s">
        <v>4646</v>
      </c>
      <c r="B872" s="13" t="s">
        <v>4647</v>
      </c>
      <c r="C872" s="10" t="s">
        <v>3560</v>
      </c>
      <c r="D872" s="13">
        <v>662</v>
      </c>
      <c r="E872" s="13">
        <v>2.310021818E-3</v>
      </c>
      <c r="F872" s="13">
        <v>2.8323970809999999</v>
      </c>
      <c r="G872" s="13" t="s">
        <v>2213</v>
      </c>
    </row>
    <row r="873" spans="1:7">
      <c r="A873" s="13" t="s">
        <v>4648</v>
      </c>
      <c r="B873" s="13" t="s">
        <v>4649</v>
      </c>
      <c r="C873" s="10" t="s">
        <v>3560</v>
      </c>
      <c r="D873" s="13">
        <v>14</v>
      </c>
      <c r="E873" s="13">
        <v>2.3157585229999999E-3</v>
      </c>
      <c r="F873" s="13">
        <v>2.8316039900000001</v>
      </c>
      <c r="G873" s="13" t="s">
        <v>2213</v>
      </c>
    </row>
    <row r="874" spans="1:7">
      <c r="A874" s="13" t="s">
        <v>4650</v>
      </c>
      <c r="B874" s="13" t="s">
        <v>3811</v>
      </c>
      <c r="C874" s="10" t="s">
        <v>3560</v>
      </c>
      <c r="D874" s="13">
        <v>14</v>
      </c>
      <c r="E874" s="13">
        <v>2.3407515489999998E-3</v>
      </c>
      <c r="F874" s="13">
        <v>2.8281693720000001</v>
      </c>
      <c r="G874" s="13" t="s">
        <v>2213</v>
      </c>
    </row>
    <row r="875" spans="1:7">
      <c r="A875" s="13" t="s">
        <v>4651</v>
      </c>
      <c r="B875" s="13" t="s">
        <v>503</v>
      </c>
      <c r="C875" s="10" t="s">
        <v>3560</v>
      </c>
      <c r="D875" s="13">
        <v>44</v>
      </c>
      <c r="E875" s="13">
        <v>2.3528254550000001E-3</v>
      </c>
      <c r="F875" s="13">
        <v>2.8265220169999998</v>
      </c>
      <c r="G875" s="13" t="s">
        <v>2213</v>
      </c>
    </row>
    <row r="876" spans="1:7">
      <c r="A876" s="13" t="s">
        <v>4652</v>
      </c>
      <c r="B876" s="13" t="s">
        <v>503</v>
      </c>
      <c r="C876" s="10" t="s">
        <v>3560</v>
      </c>
      <c r="D876" s="13">
        <v>1</v>
      </c>
      <c r="E876" s="13">
        <v>2.3559293230000001E-3</v>
      </c>
      <c r="F876" s="13">
        <v>2.8260997639999998</v>
      </c>
      <c r="G876" s="13" t="s">
        <v>2213</v>
      </c>
    </row>
    <row r="877" spans="1:7">
      <c r="A877" s="13" t="s">
        <v>4653</v>
      </c>
      <c r="B877" s="13" t="s">
        <v>4654</v>
      </c>
      <c r="C877" s="10" t="s">
        <v>3560</v>
      </c>
      <c r="D877" s="13">
        <v>23</v>
      </c>
      <c r="E877" s="13">
        <v>2.3711264419999998E-3</v>
      </c>
      <c r="F877" s="13">
        <v>2.8240395760000001</v>
      </c>
      <c r="G877" s="13" t="s">
        <v>2213</v>
      </c>
    </row>
    <row r="878" spans="1:7">
      <c r="A878" s="13" t="s">
        <v>4655</v>
      </c>
      <c r="B878" s="13" t="s">
        <v>503</v>
      </c>
      <c r="C878" s="10" t="s">
        <v>3560</v>
      </c>
      <c r="D878" s="13">
        <v>11</v>
      </c>
      <c r="E878" s="13">
        <v>2.3830635709999998E-3</v>
      </c>
      <c r="F878" s="13">
        <v>2.822429691</v>
      </c>
      <c r="G878" s="13" t="s">
        <v>2213</v>
      </c>
    </row>
    <row r="879" spans="1:7">
      <c r="A879" s="13" t="s">
        <v>4656</v>
      </c>
      <c r="B879" s="13" t="s">
        <v>503</v>
      </c>
      <c r="C879" s="10" t="s">
        <v>3560</v>
      </c>
      <c r="D879" s="13">
        <v>1</v>
      </c>
      <c r="E879" s="13">
        <v>2.4076503610000002E-3</v>
      </c>
      <c r="F879" s="13">
        <v>2.8191366929999999</v>
      </c>
      <c r="G879" s="13" t="s">
        <v>2213</v>
      </c>
    </row>
    <row r="880" spans="1:7">
      <c r="A880" s="13" t="s">
        <v>4657</v>
      </c>
      <c r="B880" s="13" t="s">
        <v>503</v>
      </c>
      <c r="C880" s="10" t="s">
        <v>3560</v>
      </c>
      <c r="D880" s="13">
        <v>12</v>
      </c>
      <c r="E880" s="13">
        <v>2.4082467179999999E-3</v>
      </c>
      <c r="F880" s="13">
        <v>2.819057199</v>
      </c>
      <c r="G880" s="13" t="s">
        <v>2213</v>
      </c>
    </row>
    <row r="881" spans="1:7">
      <c r="A881" s="13" t="s">
        <v>4658</v>
      </c>
      <c r="B881" s="13" t="s">
        <v>503</v>
      </c>
      <c r="C881" s="10" t="s">
        <v>3560</v>
      </c>
      <c r="D881" s="13">
        <v>7</v>
      </c>
      <c r="E881" s="13">
        <v>2.4152288640000002E-3</v>
      </c>
      <c r="F881" s="13">
        <v>2.8181278110000001</v>
      </c>
      <c r="G881" s="13" t="s">
        <v>2213</v>
      </c>
    </row>
    <row r="882" spans="1:7">
      <c r="A882" s="13" t="s">
        <v>4659</v>
      </c>
      <c r="B882" s="13" t="s">
        <v>503</v>
      </c>
      <c r="C882" s="10" t="s">
        <v>3560</v>
      </c>
      <c r="D882" s="13">
        <v>5</v>
      </c>
      <c r="E882" s="13">
        <v>2.4157239619999999E-3</v>
      </c>
      <c r="F882" s="13">
        <v>2.8180620009999999</v>
      </c>
      <c r="G882" s="13" t="s">
        <v>2213</v>
      </c>
    </row>
    <row r="883" spans="1:7">
      <c r="A883" s="13" t="s">
        <v>4660</v>
      </c>
      <c r="B883" s="13" t="s">
        <v>3759</v>
      </c>
      <c r="C883" s="10" t="s">
        <v>3560</v>
      </c>
      <c r="D883" s="13">
        <v>92</v>
      </c>
      <c r="E883" s="13">
        <v>2.4174447579999999E-3</v>
      </c>
      <c r="F883" s="13">
        <v>2.8178333630000001</v>
      </c>
      <c r="G883" s="13" t="s">
        <v>2213</v>
      </c>
    </row>
    <row r="884" spans="1:7">
      <c r="A884" s="13" t="s">
        <v>4661</v>
      </c>
      <c r="B884" s="13" t="s">
        <v>503</v>
      </c>
      <c r="C884" s="10" t="s">
        <v>3560</v>
      </c>
      <c r="D884" s="13">
        <v>1</v>
      </c>
      <c r="E884" s="13">
        <v>2.4610014459999999E-3</v>
      </c>
      <c r="F884" s="13">
        <v>2.8120945750000002</v>
      </c>
      <c r="G884" s="13" t="s">
        <v>2213</v>
      </c>
    </row>
    <row r="885" spans="1:7">
      <c r="A885" s="13" t="s">
        <v>4662</v>
      </c>
      <c r="B885" s="13" t="s">
        <v>503</v>
      </c>
      <c r="C885" s="10" t="s">
        <v>3560</v>
      </c>
      <c r="D885" s="13">
        <v>39</v>
      </c>
      <c r="E885" s="13">
        <v>2.4736718770000002E-3</v>
      </c>
      <c r="F885" s="13">
        <v>2.810442439</v>
      </c>
      <c r="G885" s="13" t="s">
        <v>2213</v>
      </c>
    </row>
    <row r="886" spans="1:7">
      <c r="A886" s="13" t="s">
        <v>4663</v>
      </c>
      <c r="B886" s="13" t="s">
        <v>503</v>
      </c>
      <c r="C886" s="10" t="s">
        <v>3560</v>
      </c>
      <c r="D886" s="13">
        <v>14</v>
      </c>
      <c r="E886" s="13">
        <v>2.4747050759999999E-3</v>
      </c>
      <c r="F886" s="13">
        <v>2.8103080550000001</v>
      </c>
      <c r="G886" s="13" t="s">
        <v>2213</v>
      </c>
    </row>
    <row r="887" spans="1:7">
      <c r="A887" s="13" t="s">
        <v>4664</v>
      </c>
      <c r="B887" s="13" t="s">
        <v>4665</v>
      </c>
      <c r="C887" s="10" t="s">
        <v>3560</v>
      </c>
      <c r="D887" s="13">
        <v>11</v>
      </c>
      <c r="E887" s="13">
        <v>2.5142141680000001E-3</v>
      </c>
      <c r="F887" s="13">
        <v>2.8052069469999998</v>
      </c>
      <c r="G887" s="13" t="s">
        <v>2213</v>
      </c>
    </row>
    <row r="888" spans="1:7">
      <c r="A888" s="13" t="s">
        <v>4666</v>
      </c>
      <c r="B888" s="13" t="s">
        <v>503</v>
      </c>
      <c r="C888" s="10" t="s">
        <v>3560</v>
      </c>
      <c r="D888" s="13">
        <v>2</v>
      </c>
      <c r="E888" s="13">
        <v>2.5152441550000001E-3</v>
      </c>
      <c r="F888" s="13">
        <v>2.8050749349999999</v>
      </c>
      <c r="G888" s="13" t="s">
        <v>2213</v>
      </c>
    </row>
    <row r="889" spans="1:7">
      <c r="A889" s="13" t="s">
        <v>4667</v>
      </c>
      <c r="B889" s="13" t="s">
        <v>503</v>
      </c>
      <c r="C889" s="10" t="s">
        <v>3560</v>
      </c>
      <c r="D889" s="13">
        <v>5</v>
      </c>
      <c r="E889" s="13">
        <v>2.5178504329999999E-3</v>
      </c>
      <c r="F889" s="13">
        <v>2.8047411109999998</v>
      </c>
      <c r="G889" s="13" t="s">
        <v>2213</v>
      </c>
    </row>
    <row r="890" spans="1:7">
      <c r="A890" s="13" t="s">
        <v>4668</v>
      </c>
      <c r="B890" s="13" t="s">
        <v>503</v>
      </c>
      <c r="C890" s="10" t="s">
        <v>3560</v>
      </c>
      <c r="D890" s="13">
        <v>1</v>
      </c>
      <c r="E890" s="13">
        <v>2.5301978400000002E-3</v>
      </c>
      <c r="F890" s="13">
        <v>2.8031638280000002</v>
      </c>
      <c r="G890" s="13" t="s">
        <v>2213</v>
      </c>
    </row>
    <row r="891" spans="1:7">
      <c r="A891" s="13" t="s">
        <v>4669</v>
      </c>
      <c r="B891" s="13" t="s">
        <v>503</v>
      </c>
      <c r="C891" s="10" t="s">
        <v>3560</v>
      </c>
      <c r="D891" s="13">
        <v>2</v>
      </c>
      <c r="E891" s="13">
        <v>2.536363828E-3</v>
      </c>
      <c r="F891" s="13">
        <v>2.8023787759999998</v>
      </c>
      <c r="G891" s="13" t="s">
        <v>2213</v>
      </c>
    </row>
    <row r="892" spans="1:7">
      <c r="A892" s="13" t="s">
        <v>4670</v>
      </c>
      <c r="B892" s="13" t="s">
        <v>503</v>
      </c>
      <c r="C892" s="10" t="s">
        <v>3560</v>
      </c>
      <c r="D892" s="13">
        <v>1</v>
      </c>
      <c r="E892" s="13">
        <v>2.5411149680000002E-3</v>
      </c>
      <c r="F892" s="13">
        <v>2.8017750380000002</v>
      </c>
      <c r="G892" s="13" t="s">
        <v>2213</v>
      </c>
    </row>
    <row r="893" spans="1:7">
      <c r="A893" s="13" t="s">
        <v>4671</v>
      </c>
      <c r="B893" s="13" t="s">
        <v>503</v>
      </c>
      <c r="C893" s="10" t="s">
        <v>3560</v>
      </c>
      <c r="D893" s="13">
        <v>5</v>
      </c>
      <c r="E893" s="13">
        <v>2.5431617999999998E-3</v>
      </c>
      <c r="F893" s="13">
        <v>2.8015152570000001</v>
      </c>
      <c r="G893" s="13" t="s">
        <v>2213</v>
      </c>
    </row>
    <row r="894" spans="1:7">
      <c r="A894" s="13" t="s">
        <v>4672</v>
      </c>
      <c r="B894" s="13" t="s">
        <v>503</v>
      </c>
      <c r="C894" s="10" t="s">
        <v>3560</v>
      </c>
      <c r="D894" s="13">
        <v>9</v>
      </c>
      <c r="E894" s="13">
        <v>2.5640407129999998E-3</v>
      </c>
      <c r="F894" s="13">
        <v>2.7988760749999999</v>
      </c>
      <c r="G894" s="13" t="s">
        <v>2213</v>
      </c>
    </row>
    <row r="895" spans="1:7">
      <c r="A895" s="13" t="s">
        <v>4673</v>
      </c>
      <c r="B895" s="13" t="s">
        <v>503</v>
      </c>
      <c r="C895" s="10" t="s">
        <v>3560</v>
      </c>
      <c r="D895" s="13">
        <v>17</v>
      </c>
      <c r="E895" s="13">
        <v>2.6090969119999998E-3</v>
      </c>
      <c r="F895" s="13">
        <v>2.7932463310000002</v>
      </c>
      <c r="G895" s="13" t="s">
        <v>2213</v>
      </c>
    </row>
    <row r="896" spans="1:7">
      <c r="A896" s="13" t="s">
        <v>4674</v>
      </c>
      <c r="B896" s="13" t="s">
        <v>503</v>
      </c>
      <c r="C896" s="10" t="s">
        <v>3560</v>
      </c>
      <c r="D896" s="13">
        <v>27</v>
      </c>
      <c r="E896" s="13">
        <v>2.6516572289999999E-3</v>
      </c>
      <c r="F896" s="13">
        <v>2.788008547</v>
      </c>
      <c r="G896" s="13" t="s">
        <v>2213</v>
      </c>
    </row>
    <row r="897" spans="1:7">
      <c r="A897" s="13" t="s">
        <v>4675</v>
      </c>
      <c r="B897" s="13" t="s">
        <v>4676</v>
      </c>
      <c r="C897" s="10" t="s">
        <v>3560</v>
      </c>
      <c r="D897" s="13">
        <v>52</v>
      </c>
      <c r="E897" s="13">
        <v>2.6578370599999999E-3</v>
      </c>
      <c r="F897" s="13">
        <v>2.7872543350000001</v>
      </c>
      <c r="G897" s="13" t="s">
        <v>2213</v>
      </c>
    </row>
    <row r="898" spans="1:7">
      <c r="A898" s="13" t="s">
        <v>4677</v>
      </c>
      <c r="B898" s="13" t="s">
        <v>503</v>
      </c>
      <c r="C898" s="10" t="s">
        <v>3560</v>
      </c>
      <c r="D898" s="13">
        <v>1</v>
      </c>
      <c r="E898" s="13">
        <v>2.6712280199999998E-3</v>
      </c>
      <c r="F898" s="13">
        <v>2.7856254659999999</v>
      </c>
      <c r="G898" s="13" t="s">
        <v>2213</v>
      </c>
    </row>
    <row r="899" spans="1:7">
      <c r="A899" s="13" t="s">
        <v>4678</v>
      </c>
      <c r="B899" s="13" t="s">
        <v>503</v>
      </c>
      <c r="C899" s="10" t="s">
        <v>3560</v>
      </c>
      <c r="D899" s="13">
        <v>4</v>
      </c>
      <c r="E899" s="13">
        <v>2.6786571469999999E-3</v>
      </c>
      <c r="F899" s="13">
        <v>2.784724969</v>
      </c>
      <c r="G899" s="13" t="s">
        <v>2213</v>
      </c>
    </row>
    <row r="900" spans="1:7">
      <c r="A900" s="13" t="s">
        <v>4679</v>
      </c>
      <c r="B900" s="13" t="s">
        <v>503</v>
      </c>
      <c r="C900" s="10" t="s">
        <v>3560</v>
      </c>
      <c r="D900" s="13">
        <v>7</v>
      </c>
      <c r="E900" s="13">
        <v>2.6905494150000001E-3</v>
      </c>
      <c r="F900" s="13">
        <v>2.7832881700000001</v>
      </c>
      <c r="G900" s="13" t="s">
        <v>2213</v>
      </c>
    </row>
    <row r="901" spans="1:7">
      <c r="A901" s="13" t="s">
        <v>4680</v>
      </c>
      <c r="B901" s="13" t="s">
        <v>503</v>
      </c>
      <c r="C901" s="10" t="s">
        <v>3560</v>
      </c>
      <c r="D901" s="13">
        <v>9</v>
      </c>
      <c r="E901" s="13">
        <v>2.717510505E-3</v>
      </c>
      <c r="F901" s="13">
        <v>2.7800519069999998</v>
      </c>
      <c r="G901" s="13" t="s">
        <v>2213</v>
      </c>
    </row>
    <row r="902" spans="1:7">
      <c r="A902" s="13" t="s">
        <v>4681</v>
      </c>
      <c r="B902" s="13" t="s">
        <v>503</v>
      </c>
      <c r="C902" s="10" t="s">
        <v>3560</v>
      </c>
      <c r="D902" s="13">
        <v>8</v>
      </c>
      <c r="E902" s="13">
        <v>2.7243080390000002E-3</v>
      </c>
      <c r="F902" s="13">
        <v>2.779240545</v>
      </c>
      <c r="G902" s="13" t="s">
        <v>2213</v>
      </c>
    </row>
    <row r="903" spans="1:7">
      <c r="A903" s="13" t="s">
        <v>4682</v>
      </c>
      <c r="B903" s="13" t="s">
        <v>503</v>
      </c>
      <c r="C903" s="10" t="s">
        <v>3560</v>
      </c>
      <c r="D903" s="13">
        <v>12</v>
      </c>
      <c r="E903" s="13">
        <v>2.7602209599999999E-3</v>
      </c>
      <c r="F903" s="13">
        <v>2.7749840259999998</v>
      </c>
      <c r="G903" s="13" t="s">
        <v>2213</v>
      </c>
    </row>
    <row r="904" spans="1:7">
      <c r="A904" s="13" t="s">
        <v>4683</v>
      </c>
      <c r="B904" s="13" t="s">
        <v>503</v>
      </c>
      <c r="C904" s="10" t="s">
        <v>3560</v>
      </c>
      <c r="D904" s="13">
        <v>2</v>
      </c>
      <c r="E904" s="13">
        <v>2.7622017490000002E-3</v>
      </c>
      <c r="F904" s="13">
        <v>2.7747507140000001</v>
      </c>
      <c r="G904" s="13" t="s">
        <v>2213</v>
      </c>
    </row>
    <row r="905" spans="1:7">
      <c r="A905" s="13" t="s">
        <v>4684</v>
      </c>
      <c r="B905" s="13" t="s">
        <v>503</v>
      </c>
      <c r="C905" s="10" t="s">
        <v>3560</v>
      </c>
      <c r="D905" s="13">
        <v>7</v>
      </c>
      <c r="E905" s="13">
        <v>2.7774677550000001E-3</v>
      </c>
      <c r="F905" s="13">
        <v>2.7729576169999999</v>
      </c>
      <c r="G905" s="13" t="s">
        <v>2213</v>
      </c>
    </row>
    <row r="906" spans="1:7">
      <c r="A906" s="13" t="s">
        <v>4685</v>
      </c>
      <c r="B906" s="13" t="s">
        <v>4686</v>
      </c>
      <c r="C906" s="10" t="s">
        <v>3560</v>
      </c>
      <c r="D906" s="13">
        <v>43</v>
      </c>
      <c r="E906" s="13">
        <v>2.7821653050000002E-3</v>
      </c>
      <c r="F906" s="13">
        <v>2.7724076470000001</v>
      </c>
      <c r="G906" s="13" t="s">
        <v>2213</v>
      </c>
    </row>
    <row r="907" spans="1:7">
      <c r="A907" s="13" t="s">
        <v>4687</v>
      </c>
      <c r="B907" s="13" t="s">
        <v>503</v>
      </c>
      <c r="C907" s="10" t="s">
        <v>3560</v>
      </c>
      <c r="D907" s="13">
        <v>1</v>
      </c>
      <c r="E907" s="13">
        <v>2.7968348549999998E-3</v>
      </c>
      <c r="F907" s="13">
        <v>2.7706955720000002</v>
      </c>
      <c r="G907" s="13" t="s">
        <v>2213</v>
      </c>
    </row>
    <row r="908" spans="1:7">
      <c r="A908" s="13" t="s">
        <v>4688</v>
      </c>
      <c r="B908" s="13" t="s">
        <v>503</v>
      </c>
      <c r="C908" s="10" t="s">
        <v>3560</v>
      </c>
      <c r="D908" s="13">
        <v>3</v>
      </c>
      <c r="E908" s="13">
        <v>2.8066160000000001E-3</v>
      </c>
      <c r="F908" s="13">
        <v>2.7695585180000002</v>
      </c>
      <c r="G908" s="13" t="s">
        <v>2213</v>
      </c>
    </row>
    <row r="909" spans="1:7">
      <c r="A909" s="13" t="s">
        <v>4689</v>
      </c>
      <c r="B909" s="13" t="s">
        <v>503</v>
      </c>
      <c r="C909" s="10" t="s">
        <v>3560</v>
      </c>
      <c r="D909" s="13">
        <v>2</v>
      </c>
      <c r="E909" s="13">
        <v>2.8391520180000001E-3</v>
      </c>
      <c r="F909" s="13">
        <v>2.7658017699999999</v>
      </c>
      <c r="G909" s="13" t="s">
        <v>2213</v>
      </c>
    </row>
    <row r="910" spans="1:7">
      <c r="A910" s="13" t="s">
        <v>4690</v>
      </c>
      <c r="B910" s="13" t="s">
        <v>503</v>
      </c>
      <c r="C910" s="10" t="s">
        <v>3560</v>
      </c>
      <c r="D910" s="13">
        <v>12</v>
      </c>
      <c r="E910" s="13">
        <v>2.8398947759999999E-3</v>
      </c>
      <c r="F910" s="13">
        <v>2.7657164619999999</v>
      </c>
      <c r="G910" s="13" t="s">
        <v>2213</v>
      </c>
    </row>
    <row r="911" spans="1:7">
      <c r="A911" s="13" t="s">
        <v>4691</v>
      </c>
      <c r="B911" s="13" t="s">
        <v>503</v>
      </c>
      <c r="C911" s="10" t="s">
        <v>3560</v>
      </c>
      <c r="D911" s="13">
        <v>3</v>
      </c>
      <c r="E911" s="13">
        <v>2.8469620779999999E-3</v>
      </c>
      <c r="F911" s="13">
        <v>2.7649057680000002</v>
      </c>
      <c r="G911" s="13" t="s">
        <v>2213</v>
      </c>
    </row>
    <row r="912" spans="1:7">
      <c r="A912" s="13" t="s">
        <v>4692</v>
      </c>
      <c r="B912" s="13" t="s">
        <v>503</v>
      </c>
      <c r="C912" s="10" t="s">
        <v>3560</v>
      </c>
      <c r="D912" s="13">
        <v>7</v>
      </c>
      <c r="E912" s="13">
        <v>2.850112346E-3</v>
      </c>
      <c r="F912" s="13">
        <v>2.764544984</v>
      </c>
      <c r="G912" s="13" t="s">
        <v>2213</v>
      </c>
    </row>
    <row r="913" spans="1:7">
      <c r="A913" s="13" t="s">
        <v>4693</v>
      </c>
      <c r="B913" s="13" t="s">
        <v>503</v>
      </c>
      <c r="C913" s="10" t="s">
        <v>3560</v>
      </c>
      <c r="D913" s="13">
        <v>1</v>
      </c>
      <c r="E913" s="13">
        <v>2.8563613569999998E-3</v>
      </c>
      <c r="F913" s="13">
        <v>2.763830381</v>
      </c>
      <c r="G913" s="13" t="s">
        <v>2213</v>
      </c>
    </row>
    <row r="914" spans="1:7">
      <c r="A914" s="13" t="s">
        <v>4694</v>
      </c>
      <c r="B914" s="13" t="s">
        <v>4695</v>
      </c>
      <c r="C914" s="10" t="s">
        <v>3560</v>
      </c>
      <c r="D914" s="13">
        <v>6</v>
      </c>
      <c r="E914" s="13">
        <v>2.8568323230000001E-3</v>
      </c>
      <c r="F914" s="13">
        <v>2.7637765810000001</v>
      </c>
      <c r="G914" s="13" t="s">
        <v>2213</v>
      </c>
    </row>
    <row r="915" spans="1:7">
      <c r="A915" s="13" t="s">
        <v>4696</v>
      </c>
      <c r="B915" s="13" t="s">
        <v>3759</v>
      </c>
      <c r="C915" s="10" t="s">
        <v>3560</v>
      </c>
      <c r="D915" s="13">
        <v>79</v>
      </c>
      <c r="E915" s="13">
        <v>2.8626680030000001E-3</v>
      </c>
      <c r="F915" s="13">
        <v>2.7631106139999999</v>
      </c>
      <c r="G915" s="13" t="s">
        <v>2213</v>
      </c>
    </row>
    <row r="916" spans="1:7">
      <c r="A916" s="13" t="s">
        <v>4697</v>
      </c>
      <c r="B916" s="13" t="s">
        <v>503</v>
      </c>
      <c r="C916" s="10" t="s">
        <v>3560</v>
      </c>
      <c r="D916" s="13">
        <v>2</v>
      </c>
      <c r="E916" s="13">
        <v>2.8839573229999999E-3</v>
      </c>
      <c r="F916" s="13">
        <v>2.7606914169999999</v>
      </c>
      <c r="G916" s="13" t="s">
        <v>2213</v>
      </c>
    </row>
    <row r="917" spans="1:7">
      <c r="A917" s="13" t="s">
        <v>4698</v>
      </c>
      <c r="B917" s="13" t="s">
        <v>4699</v>
      </c>
      <c r="C917" s="10" t="s">
        <v>3560</v>
      </c>
      <c r="D917" s="13">
        <v>10</v>
      </c>
      <c r="E917" s="13">
        <v>2.9117316970000001E-3</v>
      </c>
      <c r="F917" s="13">
        <v>2.7575593879999998</v>
      </c>
      <c r="G917" s="13" t="s">
        <v>2213</v>
      </c>
    </row>
    <row r="918" spans="1:7">
      <c r="A918" s="13" t="s">
        <v>4700</v>
      </c>
      <c r="B918" s="13" t="s">
        <v>3811</v>
      </c>
      <c r="C918" s="10" t="s">
        <v>3560</v>
      </c>
      <c r="D918" s="13">
        <v>2</v>
      </c>
      <c r="E918" s="13">
        <v>2.9842944069999999E-3</v>
      </c>
      <c r="F918" s="13">
        <v>2.749502058</v>
      </c>
      <c r="G918" s="13" t="s">
        <v>2213</v>
      </c>
    </row>
    <row r="919" spans="1:7">
      <c r="A919" s="13" t="s">
        <v>4701</v>
      </c>
      <c r="B919" s="13" t="s">
        <v>503</v>
      </c>
      <c r="C919" s="10" t="s">
        <v>3560</v>
      </c>
      <c r="D919" s="13">
        <v>6</v>
      </c>
      <c r="E919" s="13">
        <v>2.991380032E-3</v>
      </c>
      <c r="F919" s="13">
        <v>2.7487247639999999</v>
      </c>
      <c r="G919" s="13" t="s">
        <v>2213</v>
      </c>
    </row>
    <row r="920" spans="1:7">
      <c r="A920" s="13" t="s">
        <v>4702</v>
      </c>
      <c r="B920" s="13" t="s">
        <v>3913</v>
      </c>
      <c r="C920" s="10" t="s">
        <v>3560</v>
      </c>
      <c r="D920" s="13">
        <v>2</v>
      </c>
      <c r="E920" s="13">
        <v>3.0053014490000001E-3</v>
      </c>
      <c r="F920" s="13">
        <v>2.7472024020000001</v>
      </c>
      <c r="G920" s="13" t="s">
        <v>2213</v>
      </c>
    </row>
    <row r="921" spans="1:7">
      <c r="A921" s="13" t="s">
        <v>4703</v>
      </c>
      <c r="B921" s="13" t="s">
        <v>503</v>
      </c>
      <c r="C921" s="10" t="s">
        <v>3560</v>
      </c>
      <c r="D921" s="13">
        <v>13</v>
      </c>
      <c r="E921" s="13">
        <v>3.0134056700000002E-3</v>
      </c>
      <c r="F921" s="13">
        <v>2.7463190970000002</v>
      </c>
      <c r="G921" s="13" t="s">
        <v>2213</v>
      </c>
    </row>
    <row r="922" spans="1:7">
      <c r="A922" s="13" t="s">
        <v>4704</v>
      </c>
      <c r="B922" s="13" t="s">
        <v>4705</v>
      </c>
      <c r="C922" s="10" t="s">
        <v>3560</v>
      </c>
      <c r="D922" s="13">
        <v>104</v>
      </c>
      <c r="E922" s="13">
        <v>3.0319313700000001E-3</v>
      </c>
      <c r="F922" s="13">
        <v>2.7443079309999998</v>
      </c>
      <c r="G922" s="13" t="s">
        <v>2213</v>
      </c>
    </row>
    <row r="923" spans="1:7">
      <c r="A923" s="13" t="s">
        <v>4706</v>
      </c>
      <c r="B923" s="13" t="s">
        <v>503</v>
      </c>
      <c r="C923" s="10" t="s">
        <v>3560</v>
      </c>
      <c r="D923" s="13">
        <v>1</v>
      </c>
      <c r="E923" s="13">
        <v>3.0577038179999999E-3</v>
      </c>
      <c r="F923" s="13">
        <v>2.7415283869999998</v>
      </c>
      <c r="G923" s="13" t="s">
        <v>2213</v>
      </c>
    </row>
    <row r="924" spans="1:7">
      <c r="A924" s="13" t="s">
        <v>4707</v>
      </c>
      <c r="B924" s="13" t="s">
        <v>3963</v>
      </c>
      <c r="C924" s="10" t="s">
        <v>3560</v>
      </c>
      <c r="D924" s="13">
        <v>23</v>
      </c>
      <c r="E924" s="13">
        <v>3.0687691919999999E-3</v>
      </c>
      <c r="F924" s="13">
        <v>2.740341462</v>
      </c>
      <c r="G924" s="13" t="s">
        <v>2213</v>
      </c>
    </row>
    <row r="925" spans="1:7">
      <c r="A925" s="13" t="s">
        <v>4708</v>
      </c>
      <c r="B925" s="13" t="s">
        <v>503</v>
      </c>
      <c r="C925" s="10" t="s">
        <v>3560</v>
      </c>
      <c r="D925" s="13">
        <v>1</v>
      </c>
      <c r="E925" s="13">
        <v>3.082154806E-3</v>
      </c>
      <c r="F925" s="13">
        <v>2.738910797</v>
      </c>
      <c r="G925" s="13" t="s">
        <v>2213</v>
      </c>
    </row>
    <row r="926" spans="1:7">
      <c r="A926" s="13" t="s">
        <v>4709</v>
      </c>
      <c r="B926" s="13" t="s">
        <v>4710</v>
      </c>
      <c r="C926" s="10" t="s">
        <v>3560</v>
      </c>
      <c r="D926" s="13">
        <v>10</v>
      </c>
      <c r="E926" s="13">
        <v>3.0865825040000002E-3</v>
      </c>
      <c r="F926" s="13">
        <v>2.7384387929999998</v>
      </c>
      <c r="G926" s="13" t="s">
        <v>2213</v>
      </c>
    </row>
    <row r="927" spans="1:7">
      <c r="A927" s="13" t="s">
        <v>4711</v>
      </c>
      <c r="B927" s="13" t="s">
        <v>4712</v>
      </c>
      <c r="C927" s="10" t="s">
        <v>3560</v>
      </c>
      <c r="D927" s="13">
        <v>37</v>
      </c>
      <c r="E927" s="13">
        <v>3.0901587180000001E-3</v>
      </c>
      <c r="F927" s="13">
        <v>2.738058004</v>
      </c>
      <c r="G927" s="13" t="s">
        <v>2213</v>
      </c>
    </row>
    <row r="928" spans="1:7">
      <c r="A928" s="13" t="s">
        <v>4713</v>
      </c>
      <c r="B928" s="13" t="s">
        <v>503</v>
      </c>
      <c r="C928" s="10" t="s">
        <v>3560</v>
      </c>
      <c r="D928" s="13">
        <v>13</v>
      </c>
      <c r="E928" s="13">
        <v>3.0933987369999999E-3</v>
      </c>
      <c r="F928" s="13">
        <v>2.7377133549999999</v>
      </c>
      <c r="G928" s="13" t="s">
        <v>2213</v>
      </c>
    </row>
    <row r="929" spans="1:7">
      <c r="A929" s="13" t="s">
        <v>4714</v>
      </c>
      <c r="B929" s="13" t="s">
        <v>503</v>
      </c>
      <c r="C929" s="10" t="s">
        <v>3560</v>
      </c>
      <c r="D929" s="13">
        <v>22</v>
      </c>
      <c r="E929" s="13">
        <v>3.113189465E-3</v>
      </c>
      <c r="F929" s="13">
        <v>2.7356151940000002</v>
      </c>
      <c r="G929" s="13" t="s">
        <v>2213</v>
      </c>
    </row>
    <row r="930" spans="1:7">
      <c r="A930" s="13" t="s">
        <v>4715</v>
      </c>
      <c r="B930" s="13" t="s">
        <v>4321</v>
      </c>
      <c r="C930" s="10" t="s">
        <v>3560</v>
      </c>
      <c r="D930" s="13">
        <v>16</v>
      </c>
      <c r="E930" s="13">
        <v>3.1185606810000001E-3</v>
      </c>
      <c r="F930" s="13">
        <v>2.735047824</v>
      </c>
      <c r="G930" s="13" t="s">
        <v>2213</v>
      </c>
    </row>
    <row r="931" spans="1:7">
      <c r="A931" s="13" t="s">
        <v>4716</v>
      </c>
      <c r="B931" s="13" t="s">
        <v>503</v>
      </c>
      <c r="C931" s="10" t="s">
        <v>3560</v>
      </c>
      <c r="D931" s="13">
        <v>1</v>
      </c>
      <c r="E931" s="13">
        <v>3.1256420960000001E-3</v>
      </c>
      <c r="F931" s="13">
        <v>2.7343011449999999</v>
      </c>
      <c r="G931" s="13" t="s">
        <v>2213</v>
      </c>
    </row>
    <row r="932" spans="1:7">
      <c r="A932" s="13" t="s">
        <v>4717</v>
      </c>
      <c r="B932" s="13" t="s">
        <v>503</v>
      </c>
      <c r="C932" s="10" t="s">
        <v>3560</v>
      </c>
      <c r="D932" s="13">
        <v>1</v>
      </c>
      <c r="E932" s="13">
        <v>3.1451344020000001E-3</v>
      </c>
      <c r="F932" s="13">
        <v>2.732253676</v>
      </c>
      <c r="G932" s="13" t="s">
        <v>2213</v>
      </c>
    </row>
    <row r="933" spans="1:7">
      <c r="A933" s="13" t="s">
        <v>4718</v>
      </c>
      <c r="B933" s="13" t="s">
        <v>3811</v>
      </c>
      <c r="C933" s="10" t="s">
        <v>3560</v>
      </c>
      <c r="D933" s="13">
        <v>14</v>
      </c>
      <c r="E933" s="13">
        <v>3.1577330350000001E-3</v>
      </c>
      <c r="F933" s="13">
        <v>2.7309363860000002</v>
      </c>
      <c r="G933" s="13" t="s">
        <v>2213</v>
      </c>
    </row>
    <row r="934" spans="1:7">
      <c r="A934" s="13" t="s">
        <v>4719</v>
      </c>
      <c r="B934" s="13" t="s">
        <v>503</v>
      </c>
      <c r="C934" s="10" t="s">
        <v>3560</v>
      </c>
      <c r="D934" s="13">
        <v>4</v>
      </c>
      <c r="E934" s="13">
        <v>3.159585853E-3</v>
      </c>
      <c r="F934" s="13">
        <v>2.7307430579999998</v>
      </c>
      <c r="G934" s="13" t="s">
        <v>2213</v>
      </c>
    </row>
    <row r="935" spans="1:7">
      <c r="A935" s="13" t="s">
        <v>4720</v>
      </c>
      <c r="B935" s="13" t="s">
        <v>503</v>
      </c>
      <c r="C935" s="10" t="s">
        <v>3560</v>
      </c>
      <c r="D935" s="13">
        <v>2</v>
      </c>
      <c r="E935" s="13">
        <v>3.1786683720000002E-3</v>
      </c>
      <c r="F935" s="13">
        <v>2.72875785</v>
      </c>
      <c r="G935" s="13" t="s">
        <v>2213</v>
      </c>
    </row>
    <row r="936" spans="1:7">
      <c r="A936" s="13" t="s">
        <v>4721</v>
      </c>
      <c r="B936" s="13" t="s">
        <v>503</v>
      </c>
      <c r="C936" s="10" t="s">
        <v>3560</v>
      </c>
      <c r="D936" s="13">
        <v>41</v>
      </c>
      <c r="E936" s="13">
        <v>3.1890515380000001E-3</v>
      </c>
      <c r="F936" s="13">
        <v>2.7276821610000002</v>
      </c>
      <c r="G936" s="13" t="s">
        <v>2213</v>
      </c>
    </row>
    <row r="937" spans="1:7">
      <c r="A937" s="13" t="s">
        <v>4722</v>
      </c>
      <c r="B937" s="13" t="s">
        <v>503</v>
      </c>
      <c r="C937" s="10" t="s">
        <v>3560</v>
      </c>
      <c r="D937" s="13">
        <v>11</v>
      </c>
      <c r="E937" s="13">
        <v>3.192277071E-3</v>
      </c>
      <c r="F937" s="13">
        <v>2.7273486400000002</v>
      </c>
      <c r="G937" s="13" t="s">
        <v>2213</v>
      </c>
    </row>
    <row r="938" spans="1:7">
      <c r="A938" s="13" t="s">
        <v>4723</v>
      </c>
      <c r="B938" s="13" t="s">
        <v>503</v>
      </c>
      <c r="C938" s="10" t="s">
        <v>3560</v>
      </c>
      <c r="D938" s="13">
        <v>8</v>
      </c>
      <c r="E938" s="13">
        <v>3.19848707E-3</v>
      </c>
      <c r="F938" s="13">
        <v>2.7267073759999998</v>
      </c>
      <c r="G938" s="13" t="s">
        <v>2213</v>
      </c>
    </row>
    <row r="939" spans="1:7">
      <c r="A939" s="13" t="s">
        <v>4651</v>
      </c>
      <c r="B939" s="13" t="s">
        <v>503</v>
      </c>
      <c r="C939" s="10" t="s">
        <v>3560</v>
      </c>
      <c r="D939" s="13">
        <v>19</v>
      </c>
      <c r="E939" s="13">
        <v>3.2115097090000002E-3</v>
      </c>
      <c r="F939" s="13">
        <v>2.7253662489999999</v>
      </c>
      <c r="G939" s="13" t="s">
        <v>2213</v>
      </c>
    </row>
    <row r="940" spans="1:7">
      <c r="A940" s="13" t="s">
        <v>4724</v>
      </c>
      <c r="B940" s="13" t="s">
        <v>503</v>
      </c>
      <c r="C940" s="10" t="s">
        <v>3560</v>
      </c>
      <c r="D940" s="13">
        <v>11</v>
      </c>
      <c r="E940" s="13">
        <v>3.223714968E-3</v>
      </c>
      <c r="F940" s="13">
        <v>2.7241137339999999</v>
      </c>
      <c r="G940" s="13" t="s">
        <v>2213</v>
      </c>
    </row>
    <row r="941" spans="1:7">
      <c r="A941" s="13" t="s">
        <v>4725</v>
      </c>
      <c r="B941" s="13" t="s">
        <v>503</v>
      </c>
      <c r="C941" s="10" t="s">
        <v>3560</v>
      </c>
      <c r="D941" s="13">
        <v>6</v>
      </c>
      <c r="E941" s="13">
        <v>3.234238851E-3</v>
      </c>
      <c r="F941" s="13">
        <v>2.7230371839999998</v>
      </c>
      <c r="G941" s="13" t="s">
        <v>2213</v>
      </c>
    </row>
    <row r="942" spans="1:7">
      <c r="A942" s="13" t="s">
        <v>4726</v>
      </c>
      <c r="B942" s="13" t="s">
        <v>503</v>
      </c>
      <c r="C942" s="10" t="s">
        <v>3560</v>
      </c>
      <c r="D942" s="13">
        <v>1</v>
      </c>
      <c r="E942" s="13">
        <v>3.260552621E-3</v>
      </c>
      <c r="F942" s="13">
        <v>2.7203591199999999</v>
      </c>
      <c r="G942" s="13" t="s">
        <v>2213</v>
      </c>
    </row>
    <row r="943" spans="1:7">
      <c r="A943" s="13" t="s">
        <v>4727</v>
      </c>
      <c r="B943" s="13" t="s">
        <v>503</v>
      </c>
      <c r="C943" s="10" t="s">
        <v>3560</v>
      </c>
      <c r="D943" s="13">
        <v>2</v>
      </c>
      <c r="E943" s="13">
        <v>3.2766074689999998E-3</v>
      </c>
      <c r="F943" s="13">
        <v>2.7187346830000001</v>
      </c>
      <c r="G943" s="13" t="s">
        <v>2213</v>
      </c>
    </row>
    <row r="944" spans="1:7">
      <c r="A944" s="13" t="s">
        <v>4728</v>
      </c>
      <c r="B944" s="13" t="s">
        <v>503</v>
      </c>
      <c r="C944" s="10" t="s">
        <v>3560</v>
      </c>
      <c r="D944" s="13">
        <v>3</v>
      </c>
      <c r="E944" s="13">
        <v>3.2888583960000001E-3</v>
      </c>
      <c r="F944" s="13">
        <v>2.7174999369999999</v>
      </c>
      <c r="G944" s="13" t="s">
        <v>2213</v>
      </c>
    </row>
    <row r="945" spans="1:7">
      <c r="A945" s="13" t="s">
        <v>4729</v>
      </c>
      <c r="B945" s="13" t="s">
        <v>503</v>
      </c>
      <c r="C945" s="10" t="s">
        <v>3560</v>
      </c>
      <c r="D945" s="13">
        <v>1</v>
      </c>
      <c r="E945" s="13">
        <v>3.2936718870000001E-3</v>
      </c>
      <c r="F945" s="13">
        <v>2.7170159269999998</v>
      </c>
      <c r="G945" s="13" t="s">
        <v>2213</v>
      </c>
    </row>
    <row r="946" spans="1:7">
      <c r="A946" s="13" t="s">
        <v>4730</v>
      </c>
      <c r="B946" s="13" t="s">
        <v>4731</v>
      </c>
      <c r="C946" s="10" t="s">
        <v>3560</v>
      </c>
      <c r="D946" s="13">
        <v>28</v>
      </c>
      <c r="E946" s="13">
        <v>3.299366051E-3</v>
      </c>
      <c r="F946" s="13">
        <v>2.7164441830000001</v>
      </c>
      <c r="G946" s="13" t="s">
        <v>2213</v>
      </c>
    </row>
    <row r="947" spans="1:7">
      <c r="A947" s="13" t="s">
        <v>4732</v>
      </c>
      <c r="B947" s="13" t="s">
        <v>503</v>
      </c>
      <c r="C947" s="10" t="s">
        <v>3560</v>
      </c>
      <c r="D947" s="13">
        <v>2</v>
      </c>
      <c r="E947" s="13">
        <v>3.3080287399999998E-3</v>
      </c>
      <c r="F947" s="13">
        <v>2.7155760720000002</v>
      </c>
      <c r="G947" s="13" t="s">
        <v>2213</v>
      </c>
    </row>
    <row r="948" spans="1:7">
      <c r="A948" s="13" t="s">
        <v>4733</v>
      </c>
      <c r="B948" s="13" t="s">
        <v>503</v>
      </c>
      <c r="C948" s="10" t="s">
        <v>3560</v>
      </c>
      <c r="D948" s="13">
        <v>92</v>
      </c>
      <c r="E948" s="13">
        <v>3.3236336659999998E-3</v>
      </c>
      <c r="F948" s="13">
        <v>2.714017407</v>
      </c>
      <c r="G948" s="13" t="s">
        <v>2213</v>
      </c>
    </row>
    <row r="949" spans="1:7">
      <c r="A949" s="13" t="s">
        <v>4734</v>
      </c>
      <c r="B949" s="13" t="s">
        <v>503</v>
      </c>
      <c r="C949" s="10" t="s">
        <v>3560</v>
      </c>
      <c r="D949" s="13">
        <v>5</v>
      </c>
      <c r="E949" s="13">
        <v>3.3294264900000001E-3</v>
      </c>
      <c r="F949" s="13">
        <v>2.7134404769999998</v>
      </c>
      <c r="G949" s="13" t="s">
        <v>2213</v>
      </c>
    </row>
    <row r="950" spans="1:7">
      <c r="A950" s="13" t="s">
        <v>4735</v>
      </c>
      <c r="B950" s="13" t="s">
        <v>503</v>
      </c>
      <c r="C950" s="10" t="s">
        <v>3560</v>
      </c>
      <c r="D950" s="13">
        <v>11</v>
      </c>
      <c r="E950" s="13">
        <v>3.3767852079999998E-3</v>
      </c>
      <c r="F950" s="13">
        <v>2.7087573919999999</v>
      </c>
      <c r="G950" s="13" t="s">
        <v>2213</v>
      </c>
    </row>
    <row r="951" spans="1:7">
      <c r="A951" s="13" t="s">
        <v>4736</v>
      </c>
      <c r="B951" s="13" t="s">
        <v>503</v>
      </c>
      <c r="C951" s="10" t="s">
        <v>3560</v>
      </c>
      <c r="D951" s="13">
        <v>13</v>
      </c>
      <c r="E951" s="13">
        <v>3.385899412E-3</v>
      </c>
      <c r="F951" s="13">
        <v>2.7078629099999998</v>
      </c>
      <c r="G951" s="13" t="s">
        <v>2213</v>
      </c>
    </row>
    <row r="952" spans="1:7">
      <c r="A952" s="13" t="s">
        <v>4737</v>
      </c>
      <c r="B952" s="13" t="s">
        <v>503</v>
      </c>
      <c r="C952" s="10" t="s">
        <v>3560</v>
      </c>
      <c r="D952" s="13">
        <v>31</v>
      </c>
      <c r="E952" s="13">
        <v>3.418643169E-3</v>
      </c>
      <c r="F952" s="13">
        <v>2.7046671400000002</v>
      </c>
      <c r="G952" s="13" t="s">
        <v>2213</v>
      </c>
    </row>
    <row r="953" spans="1:7">
      <c r="A953" s="13" t="s">
        <v>4738</v>
      </c>
      <c r="B953" s="13" t="s">
        <v>503</v>
      </c>
      <c r="C953" s="10" t="s">
        <v>3560</v>
      </c>
      <c r="D953" s="13">
        <v>7</v>
      </c>
      <c r="E953" s="13">
        <v>3.427058483E-3</v>
      </c>
      <c r="F953" s="13">
        <v>2.7038502549999999</v>
      </c>
      <c r="G953" s="13" t="s">
        <v>2213</v>
      </c>
    </row>
    <row r="954" spans="1:7">
      <c r="A954" s="13" t="s">
        <v>4739</v>
      </c>
      <c r="B954" s="13" t="s">
        <v>503</v>
      </c>
      <c r="C954" s="10" t="s">
        <v>3560</v>
      </c>
      <c r="D954" s="13">
        <v>11</v>
      </c>
      <c r="E954" s="13">
        <v>3.4279335319999998E-3</v>
      </c>
      <c r="F954" s="13">
        <v>2.703765416</v>
      </c>
      <c r="G954" s="13" t="s">
        <v>2213</v>
      </c>
    </row>
    <row r="955" spans="1:7">
      <c r="A955" s="13" t="s">
        <v>4740</v>
      </c>
      <c r="B955" s="13" t="s">
        <v>4741</v>
      </c>
      <c r="C955" s="10" t="s">
        <v>3560</v>
      </c>
      <c r="D955" s="13">
        <v>14</v>
      </c>
      <c r="E955" s="13">
        <v>3.4360300800000002E-3</v>
      </c>
      <c r="F955" s="13">
        <v>2.7029813520000001</v>
      </c>
      <c r="G955" s="13" t="s">
        <v>2213</v>
      </c>
    </row>
    <row r="956" spans="1:7">
      <c r="A956" s="13" t="s">
        <v>4742</v>
      </c>
      <c r="B956" s="13" t="s">
        <v>3780</v>
      </c>
      <c r="C956" s="10" t="s">
        <v>3560</v>
      </c>
      <c r="D956" s="13">
        <v>30</v>
      </c>
      <c r="E956" s="13">
        <v>3.447619832E-3</v>
      </c>
      <c r="F956" s="13">
        <v>2.7018618929999998</v>
      </c>
      <c r="G956" s="13" t="s">
        <v>2213</v>
      </c>
    </row>
    <row r="957" spans="1:7">
      <c r="A957" s="13" t="s">
        <v>4743</v>
      </c>
      <c r="B957" s="13" t="s">
        <v>3811</v>
      </c>
      <c r="C957" s="10" t="s">
        <v>3560</v>
      </c>
      <c r="D957" s="13">
        <v>2</v>
      </c>
      <c r="E957" s="13">
        <v>3.4764655530000002E-3</v>
      </c>
      <c r="F957" s="13">
        <v>2.6990902829999999</v>
      </c>
      <c r="G957" s="13" t="s">
        <v>2213</v>
      </c>
    </row>
    <row r="958" spans="1:7">
      <c r="A958" s="13" t="s">
        <v>4744</v>
      </c>
      <c r="B958" s="13" t="s">
        <v>503</v>
      </c>
      <c r="C958" s="10" t="s">
        <v>3560</v>
      </c>
      <c r="D958" s="13">
        <v>8</v>
      </c>
      <c r="E958" s="13">
        <v>3.4921887409999999E-3</v>
      </c>
      <c r="F958" s="13">
        <v>2.6975882250000001</v>
      </c>
      <c r="G958" s="13" t="s">
        <v>2213</v>
      </c>
    </row>
    <row r="959" spans="1:7">
      <c r="A959" s="13" t="s">
        <v>4745</v>
      </c>
      <c r="B959" s="13" t="s">
        <v>4622</v>
      </c>
      <c r="C959" s="10" t="s">
        <v>3560</v>
      </c>
      <c r="D959" s="13">
        <v>53</v>
      </c>
      <c r="E959" s="13">
        <v>3.4924808520000001E-3</v>
      </c>
      <c r="F959" s="13">
        <v>2.6975603760000002</v>
      </c>
      <c r="G959" s="13" t="s">
        <v>2213</v>
      </c>
    </row>
    <row r="960" spans="1:7">
      <c r="A960" s="13" t="s">
        <v>4746</v>
      </c>
      <c r="B960" s="13" t="s">
        <v>503</v>
      </c>
      <c r="C960" s="10" t="s">
        <v>3560</v>
      </c>
      <c r="D960" s="13">
        <v>8</v>
      </c>
      <c r="E960" s="13">
        <v>3.4955454350000001E-3</v>
      </c>
      <c r="F960" s="13">
        <v>2.6972683420000001</v>
      </c>
      <c r="G960" s="13" t="s">
        <v>2213</v>
      </c>
    </row>
    <row r="961" spans="1:7">
      <c r="A961" s="13" t="s">
        <v>4747</v>
      </c>
      <c r="B961" s="13" t="s">
        <v>503</v>
      </c>
      <c r="C961" s="10" t="s">
        <v>3560</v>
      </c>
      <c r="D961" s="13">
        <v>2</v>
      </c>
      <c r="E961" s="13">
        <v>3.519981152E-3</v>
      </c>
      <c r="F961" s="13">
        <v>2.6949479699999999</v>
      </c>
      <c r="G961" s="13" t="s">
        <v>2213</v>
      </c>
    </row>
    <row r="962" spans="1:7">
      <c r="A962" s="13" t="s">
        <v>4748</v>
      </c>
      <c r="B962" s="13" t="s">
        <v>503</v>
      </c>
      <c r="C962" s="10" t="s">
        <v>3560</v>
      </c>
      <c r="D962" s="13">
        <v>1</v>
      </c>
      <c r="E962" s="13">
        <v>3.5370865889999999E-3</v>
      </c>
      <c r="F962" s="13">
        <v>2.69333226</v>
      </c>
      <c r="G962" s="13" t="s">
        <v>2213</v>
      </c>
    </row>
    <row r="963" spans="1:7">
      <c r="A963" s="13" t="s">
        <v>4749</v>
      </c>
      <c r="B963" s="13" t="s">
        <v>3811</v>
      </c>
      <c r="C963" s="10" t="s">
        <v>3560</v>
      </c>
      <c r="D963" s="13">
        <v>7</v>
      </c>
      <c r="E963" s="13">
        <v>3.5518342310000002E-3</v>
      </c>
      <c r="F963" s="13">
        <v>2.6919448799999999</v>
      </c>
      <c r="G963" s="13" t="s">
        <v>2213</v>
      </c>
    </row>
    <row r="964" spans="1:7">
      <c r="A964" s="13" t="s">
        <v>4750</v>
      </c>
      <c r="B964" s="13" t="s">
        <v>503</v>
      </c>
      <c r="C964" s="10" t="s">
        <v>3560</v>
      </c>
      <c r="D964" s="13">
        <v>8</v>
      </c>
      <c r="E964" s="13">
        <v>3.5546376800000001E-3</v>
      </c>
      <c r="F964" s="13">
        <v>2.6916817320000002</v>
      </c>
      <c r="G964" s="13" t="s">
        <v>2213</v>
      </c>
    </row>
    <row r="965" spans="1:7">
      <c r="A965" s="13" t="s">
        <v>4751</v>
      </c>
      <c r="B965" s="13" t="s">
        <v>503</v>
      </c>
      <c r="C965" s="10" t="s">
        <v>3560</v>
      </c>
      <c r="D965" s="13">
        <v>7</v>
      </c>
      <c r="E965" s="13">
        <v>3.5674747369999998E-3</v>
      </c>
      <c r="F965" s="13">
        <v>2.6904791440000002</v>
      </c>
      <c r="G965" s="13" t="s">
        <v>2213</v>
      </c>
    </row>
    <row r="966" spans="1:7">
      <c r="A966" s="13" t="s">
        <v>4752</v>
      </c>
      <c r="B966" s="13" t="s">
        <v>503</v>
      </c>
      <c r="C966" s="10" t="s">
        <v>3560</v>
      </c>
      <c r="D966" s="13">
        <v>2</v>
      </c>
      <c r="E966" s="13">
        <v>3.5710365140000002E-3</v>
      </c>
      <c r="F966" s="13">
        <v>2.690146162</v>
      </c>
      <c r="G966" s="13" t="s">
        <v>2213</v>
      </c>
    </row>
    <row r="967" spans="1:7">
      <c r="A967" s="13" t="s">
        <v>4753</v>
      </c>
      <c r="B967" s="13" t="s">
        <v>4754</v>
      </c>
      <c r="C967" s="10" t="s">
        <v>3560</v>
      </c>
      <c r="D967" s="13">
        <v>16</v>
      </c>
      <c r="E967" s="13">
        <v>3.5872891359999999E-3</v>
      </c>
      <c r="F967" s="13">
        <v>2.6886305159999999</v>
      </c>
      <c r="G967" s="13" t="s">
        <v>2213</v>
      </c>
    </row>
    <row r="968" spans="1:7">
      <c r="A968" s="13" t="s">
        <v>4755</v>
      </c>
      <c r="B968" s="13" t="s">
        <v>503</v>
      </c>
      <c r="C968" s="10" t="s">
        <v>3560</v>
      </c>
      <c r="D968" s="13">
        <v>7</v>
      </c>
      <c r="E968" s="13">
        <v>3.5947816719999999E-3</v>
      </c>
      <c r="F968" s="13">
        <v>2.6879338700000002</v>
      </c>
      <c r="G968" s="13" t="s">
        <v>2213</v>
      </c>
    </row>
    <row r="969" spans="1:7">
      <c r="A969" s="13" t="s">
        <v>4756</v>
      </c>
      <c r="B969" s="13" t="s">
        <v>503</v>
      </c>
      <c r="C969" s="10" t="s">
        <v>3560</v>
      </c>
      <c r="D969" s="13">
        <v>8</v>
      </c>
      <c r="E969" s="13">
        <v>3.5987677069999999E-3</v>
      </c>
      <c r="F969" s="13">
        <v>2.687563785</v>
      </c>
      <c r="G969" s="13" t="s">
        <v>2213</v>
      </c>
    </row>
    <row r="970" spans="1:7">
      <c r="A970" s="13" t="s">
        <v>4757</v>
      </c>
      <c r="B970" s="13" t="s">
        <v>503</v>
      </c>
      <c r="C970" s="10" t="s">
        <v>3560</v>
      </c>
      <c r="D970" s="13">
        <v>10</v>
      </c>
      <c r="E970" s="13">
        <v>3.602338677E-3</v>
      </c>
      <c r="F970" s="13">
        <v>2.6872325500000001</v>
      </c>
      <c r="G970" s="13" t="s">
        <v>2213</v>
      </c>
    </row>
    <row r="971" spans="1:7">
      <c r="A971" s="13" t="s">
        <v>4758</v>
      </c>
      <c r="B971" s="13" t="s">
        <v>503</v>
      </c>
      <c r="C971" s="10" t="s">
        <v>3560</v>
      </c>
      <c r="D971" s="13">
        <v>8</v>
      </c>
      <c r="E971" s="13">
        <v>3.649953667E-3</v>
      </c>
      <c r="F971" s="13">
        <v>2.682843815</v>
      </c>
      <c r="G971" s="13" t="s">
        <v>2213</v>
      </c>
    </row>
    <row r="972" spans="1:7">
      <c r="A972" s="13" t="s">
        <v>4759</v>
      </c>
      <c r="B972" s="13" t="s">
        <v>503</v>
      </c>
      <c r="C972" s="10" t="s">
        <v>3560</v>
      </c>
      <c r="D972" s="13">
        <v>1</v>
      </c>
      <c r="E972" s="13">
        <v>3.6993491440000001E-3</v>
      </c>
      <c r="F972" s="13">
        <v>2.678344928</v>
      </c>
      <c r="G972" s="13" t="s">
        <v>2213</v>
      </c>
    </row>
    <row r="973" spans="1:7">
      <c r="A973" s="13" t="s">
        <v>4760</v>
      </c>
      <c r="B973" s="13" t="s">
        <v>503</v>
      </c>
      <c r="C973" s="10" t="s">
        <v>3560</v>
      </c>
      <c r="D973" s="13">
        <v>1</v>
      </c>
      <c r="E973" s="13">
        <v>3.7274151890000001E-3</v>
      </c>
      <c r="F973" s="13">
        <v>2.6758126550000001</v>
      </c>
      <c r="G973" s="13" t="s">
        <v>2213</v>
      </c>
    </row>
    <row r="974" spans="1:7">
      <c r="A974" s="13" t="s">
        <v>4761</v>
      </c>
      <c r="B974" s="13" t="s">
        <v>503</v>
      </c>
      <c r="C974" s="10" t="s">
        <v>3560</v>
      </c>
      <c r="D974" s="13">
        <v>8</v>
      </c>
      <c r="E974" s="13">
        <v>3.7415200460000002E-3</v>
      </c>
      <c r="F974" s="13">
        <v>2.6745464870000002</v>
      </c>
      <c r="G974" s="13" t="s">
        <v>2213</v>
      </c>
    </row>
    <row r="975" spans="1:7">
      <c r="A975" s="13" t="s">
        <v>4762</v>
      </c>
      <c r="B975" s="13" t="s">
        <v>503</v>
      </c>
      <c r="C975" s="10" t="s">
        <v>3560</v>
      </c>
      <c r="D975" s="13">
        <v>3</v>
      </c>
      <c r="E975" s="13">
        <v>3.7831944959999999E-3</v>
      </c>
      <c r="F975" s="13">
        <v>2.670830295</v>
      </c>
      <c r="G975" s="13" t="s">
        <v>2213</v>
      </c>
    </row>
    <row r="976" spans="1:7">
      <c r="A976" s="13" t="s">
        <v>4763</v>
      </c>
      <c r="B976" s="13" t="s">
        <v>503</v>
      </c>
      <c r="C976" s="10" t="s">
        <v>3560</v>
      </c>
      <c r="D976" s="13">
        <v>50</v>
      </c>
      <c r="E976" s="13">
        <v>3.79012925E-3</v>
      </c>
      <c r="F976" s="13">
        <v>2.6702154739999999</v>
      </c>
      <c r="G976" s="13" t="s">
        <v>2213</v>
      </c>
    </row>
    <row r="977" spans="1:7">
      <c r="A977" s="13" t="s">
        <v>4764</v>
      </c>
      <c r="B977" s="13" t="s">
        <v>503</v>
      </c>
      <c r="C977" s="10" t="s">
        <v>3560</v>
      </c>
      <c r="D977" s="13">
        <v>4</v>
      </c>
      <c r="E977" s="13">
        <v>3.8156268040000002E-3</v>
      </c>
      <c r="F977" s="13">
        <v>2.6679635529999999</v>
      </c>
      <c r="G977" s="13" t="s">
        <v>2213</v>
      </c>
    </row>
    <row r="978" spans="1:7">
      <c r="A978" s="13" t="s">
        <v>4765</v>
      </c>
      <c r="B978" s="13" t="s">
        <v>503</v>
      </c>
      <c r="C978" s="10" t="s">
        <v>3560</v>
      </c>
      <c r="D978" s="13">
        <v>11</v>
      </c>
      <c r="E978" s="13">
        <v>3.830164459E-3</v>
      </c>
      <c r="F978" s="13">
        <v>2.666685631</v>
      </c>
      <c r="G978" s="13" t="s">
        <v>2213</v>
      </c>
    </row>
    <row r="979" spans="1:7">
      <c r="A979" s="13" t="s">
        <v>4766</v>
      </c>
      <c r="B979" s="13" t="s">
        <v>4767</v>
      </c>
      <c r="C979" s="10" t="s">
        <v>3560</v>
      </c>
      <c r="D979" s="13">
        <v>10</v>
      </c>
      <c r="E979" s="13">
        <v>3.8394180929999999E-3</v>
      </c>
      <c r="F979" s="13">
        <v>2.6658744589999999</v>
      </c>
      <c r="G979" s="13" t="s">
        <v>2213</v>
      </c>
    </row>
    <row r="980" spans="1:7">
      <c r="A980" s="13" t="s">
        <v>4768</v>
      </c>
      <c r="B980" s="13" t="s">
        <v>3598</v>
      </c>
      <c r="C980" s="10" t="s">
        <v>3560</v>
      </c>
      <c r="D980" s="13">
        <v>143</v>
      </c>
      <c r="E980" s="13">
        <v>3.8414099059999999E-3</v>
      </c>
      <c r="F980" s="13">
        <v>2.6657000869999998</v>
      </c>
      <c r="G980" s="13" t="s">
        <v>2213</v>
      </c>
    </row>
    <row r="981" spans="1:7">
      <c r="A981" s="13" t="s">
        <v>4769</v>
      </c>
      <c r="B981" s="13" t="s">
        <v>4770</v>
      </c>
      <c r="C981" s="10" t="s">
        <v>3560</v>
      </c>
      <c r="D981" s="13">
        <v>7</v>
      </c>
      <c r="E981" s="13">
        <v>3.8776555409999998E-3</v>
      </c>
      <c r="F981" s="13">
        <v>2.6625410450000002</v>
      </c>
      <c r="G981" s="13" t="s">
        <v>2213</v>
      </c>
    </row>
    <row r="982" spans="1:7">
      <c r="A982" s="13" t="s">
        <v>4771</v>
      </c>
      <c r="B982" s="13" t="s">
        <v>503</v>
      </c>
      <c r="C982" s="10" t="s">
        <v>3560</v>
      </c>
      <c r="D982" s="13">
        <v>1</v>
      </c>
      <c r="E982" s="13">
        <v>3.8820470690000002E-3</v>
      </c>
      <c r="F982" s="13">
        <v>2.6621600929999998</v>
      </c>
      <c r="G982" s="13" t="s">
        <v>2213</v>
      </c>
    </row>
    <row r="983" spans="1:7">
      <c r="A983" s="13" t="s">
        <v>4772</v>
      </c>
      <c r="B983" s="13" t="s">
        <v>503</v>
      </c>
      <c r="C983" s="10" t="s">
        <v>3560</v>
      </c>
      <c r="D983" s="13">
        <v>8</v>
      </c>
      <c r="E983" s="13">
        <v>3.9259080520000003E-3</v>
      </c>
      <c r="F983" s="13">
        <v>2.6583763330000001</v>
      </c>
      <c r="G983" s="13" t="s">
        <v>2213</v>
      </c>
    </row>
    <row r="984" spans="1:7">
      <c r="A984" s="13" t="s">
        <v>4773</v>
      </c>
      <c r="B984" s="13" t="s">
        <v>503</v>
      </c>
      <c r="C984" s="10" t="s">
        <v>3560</v>
      </c>
      <c r="D984" s="13">
        <v>2</v>
      </c>
      <c r="E984" s="13">
        <v>3.9387483690000004E-3</v>
      </c>
      <c r="F984" s="13">
        <v>2.657275802</v>
      </c>
      <c r="G984" s="13" t="s">
        <v>2213</v>
      </c>
    </row>
    <row r="985" spans="1:7">
      <c r="A985" s="13" t="s">
        <v>4774</v>
      </c>
      <c r="B985" s="13" t="s">
        <v>503</v>
      </c>
      <c r="C985" s="10" t="s">
        <v>3560</v>
      </c>
      <c r="D985" s="13">
        <v>5</v>
      </c>
      <c r="E985" s="13">
        <v>3.9527897920000003E-3</v>
      </c>
      <c r="F985" s="13">
        <v>2.656075999</v>
      </c>
      <c r="G985" s="13" t="s">
        <v>2213</v>
      </c>
    </row>
    <row r="986" spans="1:7">
      <c r="A986" s="13" t="s">
        <v>4775</v>
      </c>
      <c r="B986" s="13" t="s">
        <v>503</v>
      </c>
      <c r="C986" s="10" t="s">
        <v>3560</v>
      </c>
      <c r="D986" s="13">
        <v>4</v>
      </c>
      <c r="E986" s="13">
        <v>3.9751281550000003E-3</v>
      </c>
      <c r="F986" s="13">
        <v>2.654175087</v>
      </c>
      <c r="G986" s="13" t="s">
        <v>2213</v>
      </c>
    </row>
    <row r="987" spans="1:7">
      <c r="A987" s="13" t="s">
        <v>4776</v>
      </c>
      <c r="B987" s="13" t="s">
        <v>503</v>
      </c>
      <c r="C987" s="10" t="s">
        <v>3560</v>
      </c>
      <c r="D987" s="13">
        <v>24</v>
      </c>
      <c r="E987" s="13">
        <v>4.1022245749999997E-3</v>
      </c>
      <c r="F987" s="13">
        <v>2.6435382650000001</v>
      </c>
      <c r="G987" s="13" t="s">
        <v>2213</v>
      </c>
    </row>
    <row r="988" spans="1:7">
      <c r="A988" s="13" t="s">
        <v>4777</v>
      </c>
      <c r="B988" s="13" t="s">
        <v>503</v>
      </c>
      <c r="C988" s="10" t="s">
        <v>3560</v>
      </c>
      <c r="D988" s="13">
        <v>18</v>
      </c>
      <c r="E988" s="13">
        <v>4.1348416609999997E-3</v>
      </c>
      <c r="F988" s="13">
        <v>2.640856109</v>
      </c>
      <c r="G988" s="13" t="s">
        <v>2213</v>
      </c>
    </row>
    <row r="989" spans="1:7">
      <c r="A989" s="13" t="s">
        <v>4778</v>
      </c>
      <c r="B989" s="13" t="s">
        <v>503</v>
      </c>
      <c r="C989" s="10" t="s">
        <v>3560</v>
      </c>
      <c r="D989" s="13">
        <v>22</v>
      </c>
      <c r="E989" s="13">
        <v>4.1911977099999996E-3</v>
      </c>
      <c r="F989" s="13">
        <v>2.6362661549999999</v>
      </c>
      <c r="G989" s="13" t="s">
        <v>2213</v>
      </c>
    </row>
    <row r="990" spans="1:7">
      <c r="A990" s="13" t="s">
        <v>4779</v>
      </c>
      <c r="B990" s="13" t="s">
        <v>4780</v>
      </c>
      <c r="C990" s="10" t="s">
        <v>3560</v>
      </c>
      <c r="D990" s="13">
        <v>15</v>
      </c>
      <c r="E990" s="13">
        <v>4.1919333499999996E-3</v>
      </c>
      <c r="F990" s="13">
        <v>2.6362066070000001</v>
      </c>
      <c r="G990" s="13" t="s">
        <v>2213</v>
      </c>
    </row>
    <row r="991" spans="1:7">
      <c r="A991" s="13" t="s">
        <v>4781</v>
      </c>
      <c r="B991" s="13" t="s">
        <v>503</v>
      </c>
      <c r="C991" s="10" t="s">
        <v>3560</v>
      </c>
      <c r="D991" s="13">
        <v>7</v>
      </c>
      <c r="E991" s="13">
        <v>4.209140452E-3</v>
      </c>
      <c r="F991" s="13">
        <v>2.6348163819999999</v>
      </c>
      <c r="G991" s="13" t="s">
        <v>2213</v>
      </c>
    </row>
    <row r="992" spans="1:7">
      <c r="A992" s="13" t="s">
        <v>4782</v>
      </c>
      <c r="B992" s="13" t="s">
        <v>4783</v>
      </c>
      <c r="C992" s="10" t="s">
        <v>3560</v>
      </c>
      <c r="D992" s="13">
        <v>97</v>
      </c>
      <c r="E992" s="13">
        <v>4.2219692270000003E-3</v>
      </c>
      <c r="F992" s="13">
        <v>2.633783202</v>
      </c>
      <c r="G992" s="13" t="s">
        <v>2213</v>
      </c>
    </row>
    <row r="993" spans="1:7">
      <c r="A993" s="13" t="s">
        <v>4784</v>
      </c>
      <c r="B993" s="13"/>
      <c r="C993" s="10" t="s">
        <v>3560</v>
      </c>
      <c r="D993" s="13">
        <v>3</v>
      </c>
      <c r="E993" s="13">
        <v>4.2408208520000002E-3</v>
      </c>
      <c r="F993" s="13">
        <v>2.6322700480000001</v>
      </c>
      <c r="G993" s="13" t="s">
        <v>2213</v>
      </c>
    </row>
    <row r="994" spans="1:7">
      <c r="A994" s="13" t="s">
        <v>4785</v>
      </c>
      <c r="B994" s="13" t="s">
        <v>503</v>
      </c>
      <c r="C994" s="10" t="s">
        <v>3560</v>
      </c>
      <c r="D994" s="13">
        <v>1</v>
      </c>
      <c r="E994" s="13">
        <v>4.2542796410000002E-3</v>
      </c>
      <c r="F994" s="13">
        <v>2.631193433</v>
      </c>
      <c r="G994" s="13" t="s">
        <v>2213</v>
      </c>
    </row>
    <row r="995" spans="1:7">
      <c r="A995" s="13" t="s">
        <v>4786</v>
      </c>
      <c r="B995" s="13" t="s">
        <v>503</v>
      </c>
      <c r="C995" s="10" t="s">
        <v>3560</v>
      </c>
      <c r="D995" s="13">
        <v>1</v>
      </c>
      <c r="E995" s="13">
        <v>4.2744163269999996E-3</v>
      </c>
      <c r="F995" s="13">
        <v>2.629588305</v>
      </c>
      <c r="G995" s="13" t="s">
        <v>2213</v>
      </c>
    </row>
    <row r="996" spans="1:7">
      <c r="A996" s="13" t="s">
        <v>4787</v>
      </c>
      <c r="B996" s="13" t="s">
        <v>503</v>
      </c>
      <c r="C996" s="10" t="s">
        <v>3560</v>
      </c>
      <c r="D996" s="13">
        <v>20</v>
      </c>
      <c r="E996" s="13">
        <v>4.2791817800000003E-3</v>
      </c>
      <c r="F996" s="13">
        <v>2.6292094320000001</v>
      </c>
      <c r="G996" s="13" t="s">
        <v>2213</v>
      </c>
    </row>
    <row r="997" spans="1:7">
      <c r="A997" s="13" t="s">
        <v>4788</v>
      </c>
      <c r="B997" s="13" t="s">
        <v>503</v>
      </c>
      <c r="C997" s="10" t="s">
        <v>3560</v>
      </c>
      <c r="D997" s="13">
        <v>5</v>
      </c>
      <c r="E997" s="13">
        <v>4.2876090029999999E-3</v>
      </c>
      <c r="F997" s="13">
        <v>2.6285403559999998</v>
      </c>
      <c r="G997" s="13" t="s">
        <v>2213</v>
      </c>
    </row>
    <row r="998" spans="1:7">
      <c r="A998" s="13" t="s">
        <v>4789</v>
      </c>
      <c r="B998" s="13" t="s">
        <v>503</v>
      </c>
      <c r="C998" s="10" t="s">
        <v>3560</v>
      </c>
      <c r="D998" s="13">
        <v>1</v>
      </c>
      <c r="E998" s="13">
        <v>4.2969713869999999E-3</v>
      </c>
      <c r="F998" s="13">
        <v>2.6277984110000001</v>
      </c>
      <c r="G998" s="13" t="s">
        <v>2213</v>
      </c>
    </row>
    <row r="999" spans="1:7">
      <c r="A999" s="13" t="s">
        <v>4790</v>
      </c>
      <c r="B999" s="13" t="s">
        <v>503</v>
      </c>
      <c r="C999" s="10" t="s">
        <v>3560</v>
      </c>
      <c r="D999" s="13">
        <v>26</v>
      </c>
      <c r="E999" s="13">
        <v>4.354535017E-3</v>
      </c>
      <c r="F999" s="13">
        <v>2.62326814</v>
      </c>
      <c r="G999" s="13" t="s">
        <v>2213</v>
      </c>
    </row>
    <row r="1000" spans="1:7">
      <c r="A1000" s="13" t="s">
        <v>4791</v>
      </c>
      <c r="B1000" s="13" t="s">
        <v>503</v>
      </c>
      <c r="C1000" s="10" t="s">
        <v>3560</v>
      </c>
      <c r="D1000" s="13">
        <v>3</v>
      </c>
      <c r="E1000" s="13">
        <v>4.35778681E-3</v>
      </c>
      <c r="F1000" s="13">
        <v>2.623013824</v>
      </c>
      <c r="G1000" s="13" t="s">
        <v>2213</v>
      </c>
    </row>
    <row r="1001" spans="1:7">
      <c r="A1001" s="13" t="s">
        <v>4792</v>
      </c>
      <c r="B1001" s="13" t="s">
        <v>503</v>
      </c>
      <c r="C1001" s="10" t="s">
        <v>3560</v>
      </c>
      <c r="D1001" s="13">
        <v>1</v>
      </c>
      <c r="E1001" s="13">
        <v>4.3630761230000004E-3</v>
      </c>
      <c r="F1001" s="13">
        <v>2.6226005190000001</v>
      </c>
      <c r="G1001" s="13" t="s">
        <v>2213</v>
      </c>
    </row>
    <row r="1002" spans="1:7">
      <c r="A1002" s="13" t="s">
        <v>4793</v>
      </c>
      <c r="B1002" s="13" t="s">
        <v>4794</v>
      </c>
      <c r="C1002" s="10" t="s">
        <v>3560</v>
      </c>
      <c r="D1002" s="13">
        <v>7</v>
      </c>
      <c r="E1002" s="13">
        <v>4.3670733720000002E-3</v>
      </c>
      <c r="F1002" s="13">
        <v>2.6222884720000001</v>
      </c>
      <c r="G1002" s="13" t="s">
        <v>2213</v>
      </c>
    </row>
    <row r="1003" spans="1:7">
      <c r="A1003" s="13" t="s">
        <v>4225</v>
      </c>
      <c r="B1003" s="13" t="s">
        <v>4226</v>
      </c>
      <c r="C1003" s="10" t="s">
        <v>3560</v>
      </c>
      <c r="D1003" s="13">
        <v>15</v>
      </c>
      <c r="E1003" s="13">
        <v>4.3876137879999997E-3</v>
      </c>
      <c r="F1003" s="13">
        <v>2.6206889919999998</v>
      </c>
      <c r="G1003" s="13" t="s">
        <v>2213</v>
      </c>
    </row>
    <row r="1004" spans="1:7">
      <c r="A1004" s="13" t="s">
        <v>4795</v>
      </c>
      <c r="B1004" s="13" t="s">
        <v>503</v>
      </c>
      <c r="C1004" s="10" t="s">
        <v>3560</v>
      </c>
      <c r="D1004" s="13">
        <v>1</v>
      </c>
      <c r="E1004" s="13">
        <v>4.3939980369999999E-3</v>
      </c>
      <c r="F1004" s="13">
        <v>2.6201932139999999</v>
      </c>
      <c r="G1004" s="13" t="s">
        <v>2213</v>
      </c>
    </row>
    <row r="1005" spans="1:7">
      <c r="A1005" s="13" t="s">
        <v>4796</v>
      </c>
      <c r="B1005" s="13" t="s">
        <v>503</v>
      </c>
      <c r="C1005" s="10" t="s">
        <v>3560</v>
      </c>
      <c r="D1005" s="13">
        <v>39</v>
      </c>
      <c r="E1005" s="13">
        <v>4.3949732170000004E-3</v>
      </c>
      <c r="F1005" s="13">
        <v>2.620117542</v>
      </c>
      <c r="G1005" s="13" t="s">
        <v>2213</v>
      </c>
    </row>
    <row r="1006" spans="1:7">
      <c r="A1006" s="13" t="s">
        <v>4797</v>
      </c>
      <c r="B1006" s="13" t="s">
        <v>4494</v>
      </c>
      <c r="C1006" s="10" t="s">
        <v>3560</v>
      </c>
      <c r="D1006" s="13">
        <v>149</v>
      </c>
      <c r="E1006" s="13">
        <v>4.4096836160000003E-3</v>
      </c>
      <c r="F1006" s="13">
        <v>2.6189778559999999</v>
      </c>
      <c r="G1006" s="13" t="s">
        <v>2213</v>
      </c>
    </row>
    <row r="1007" spans="1:7">
      <c r="A1007" s="13" t="s">
        <v>4798</v>
      </c>
      <c r="B1007" s="13" t="s">
        <v>503</v>
      </c>
      <c r="C1007" s="10" t="s">
        <v>3560</v>
      </c>
      <c r="D1007" s="13">
        <v>12</v>
      </c>
      <c r="E1007" s="13">
        <v>4.4374801650000004E-3</v>
      </c>
      <c r="F1007" s="13">
        <v>2.6168335649999999</v>
      </c>
      <c r="G1007" s="13" t="s">
        <v>2213</v>
      </c>
    </row>
    <row r="1008" spans="1:7">
      <c r="A1008" s="13" t="s">
        <v>4799</v>
      </c>
      <c r="B1008" s="13" t="s">
        <v>503</v>
      </c>
      <c r="C1008" s="10" t="s">
        <v>3560</v>
      </c>
      <c r="D1008" s="13">
        <v>4</v>
      </c>
      <c r="E1008" s="13">
        <v>4.4673670019999999E-3</v>
      </c>
      <c r="F1008" s="13">
        <v>2.6145413679999998</v>
      </c>
      <c r="G1008" s="13" t="s">
        <v>2213</v>
      </c>
    </row>
    <row r="1009" spans="1:7">
      <c r="A1009" s="13" t="s">
        <v>4800</v>
      </c>
      <c r="B1009" s="13" t="s">
        <v>503</v>
      </c>
      <c r="C1009" s="10" t="s">
        <v>3560</v>
      </c>
      <c r="D1009" s="13">
        <v>11</v>
      </c>
      <c r="E1009" s="13">
        <v>4.5335407030000002E-3</v>
      </c>
      <c r="F1009" s="13">
        <v>2.6095144600000002</v>
      </c>
      <c r="G1009" s="13" t="s">
        <v>2213</v>
      </c>
    </row>
    <row r="1010" spans="1:7">
      <c r="A1010" s="13" t="s">
        <v>4801</v>
      </c>
      <c r="B1010" s="13" t="s">
        <v>4802</v>
      </c>
      <c r="C1010" s="10" t="s">
        <v>3560</v>
      </c>
      <c r="D1010" s="13">
        <v>38</v>
      </c>
      <c r="E1010" s="13">
        <v>4.5688009080000003E-3</v>
      </c>
      <c r="F1010" s="13">
        <v>2.6068626020000001</v>
      </c>
      <c r="G1010" s="13" t="s">
        <v>2213</v>
      </c>
    </row>
    <row r="1011" spans="1:7">
      <c r="A1011" s="13" t="s">
        <v>4803</v>
      </c>
      <c r="B1011" s="13" t="s">
        <v>503</v>
      </c>
      <c r="C1011" s="10" t="s">
        <v>3560</v>
      </c>
      <c r="D1011" s="13">
        <v>1</v>
      </c>
      <c r="E1011" s="13">
        <v>4.5811876030000002E-3</v>
      </c>
      <c r="F1011" s="13">
        <v>2.6059353559999998</v>
      </c>
      <c r="G1011" s="13" t="s">
        <v>2213</v>
      </c>
    </row>
    <row r="1012" spans="1:7">
      <c r="A1012" s="13" t="s">
        <v>4804</v>
      </c>
      <c r="B1012" s="13" t="s">
        <v>4223</v>
      </c>
      <c r="C1012" s="10" t="s">
        <v>3560</v>
      </c>
      <c r="D1012" s="13">
        <v>24</v>
      </c>
      <c r="E1012" s="13">
        <v>4.5906314980000001E-3</v>
      </c>
      <c r="F1012" s="13">
        <v>2.6052299049999998</v>
      </c>
      <c r="G1012" s="13" t="s">
        <v>2213</v>
      </c>
    </row>
    <row r="1013" spans="1:7">
      <c r="A1013" s="13" t="s">
        <v>4805</v>
      </c>
      <c r="B1013" s="13" t="s">
        <v>3811</v>
      </c>
      <c r="C1013" s="10" t="s">
        <v>3560</v>
      </c>
      <c r="D1013" s="13">
        <v>10</v>
      </c>
      <c r="E1013" s="13">
        <v>4.6289910059999998E-3</v>
      </c>
      <c r="F1013" s="13">
        <v>2.602377733</v>
      </c>
      <c r="G1013" s="13" t="s">
        <v>2213</v>
      </c>
    </row>
    <row r="1014" spans="1:7">
      <c r="A1014" s="13" t="s">
        <v>4806</v>
      </c>
      <c r="B1014" s="13" t="s">
        <v>503</v>
      </c>
      <c r="C1014" s="10" t="s">
        <v>3560</v>
      </c>
      <c r="D1014" s="13">
        <v>4</v>
      </c>
      <c r="E1014" s="13">
        <v>4.6398119869999997E-3</v>
      </c>
      <c r="F1014" s="13">
        <v>2.6015769670000002</v>
      </c>
      <c r="G1014" s="13" t="s">
        <v>2213</v>
      </c>
    </row>
    <row r="1015" spans="1:7">
      <c r="A1015" s="13" t="s">
        <v>4807</v>
      </c>
      <c r="B1015" s="13" t="s">
        <v>4808</v>
      </c>
      <c r="C1015" s="10" t="s">
        <v>3560</v>
      </c>
      <c r="D1015" s="13">
        <v>23</v>
      </c>
      <c r="E1015" s="13">
        <v>4.656642743E-3</v>
      </c>
      <c r="F1015" s="13">
        <v>2.600334776</v>
      </c>
      <c r="G1015" s="13" t="s">
        <v>2213</v>
      </c>
    </row>
    <row r="1016" spans="1:7">
      <c r="A1016" s="13" t="s">
        <v>4809</v>
      </c>
      <c r="B1016" s="13" t="s">
        <v>503</v>
      </c>
      <c r="C1016" s="10" t="s">
        <v>3560</v>
      </c>
      <c r="D1016" s="13">
        <v>8</v>
      </c>
      <c r="E1016" s="13">
        <v>4.6691207040000004E-3</v>
      </c>
      <c r="F1016" s="13">
        <v>2.5994164259999999</v>
      </c>
      <c r="G1016" s="13" t="s">
        <v>2213</v>
      </c>
    </row>
    <row r="1017" spans="1:7">
      <c r="A1017" s="13" t="s">
        <v>4810</v>
      </c>
      <c r="B1017" s="13" t="s">
        <v>503</v>
      </c>
      <c r="C1017" s="10" t="s">
        <v>3560</v>
      </c>
      <c r="D1017" s="13">
        <v>2</v>
      </c>
      <c r="E1017" s="13">
        <v>4.6803150419999998E-3</v>
      </c>
      <c r="F1017" s="13">
        <v>2.5985944089999999</v>
      </c>
      <c r="G1017" s="13" t="s">
        <v>2213</v>
      </c>
    </row>
    <row r="1018" spans="1:7">
      <c r="A1018" s="13" t="s">
        <v>4811</v>
      </c>
      <c r="B1018" s="13" t="s">
        <v>503</v>
      </c>
      <c r="C1018" s="10" t="s">
        <v>3560</v>
      </c>
      <c r="D1018" s="13">
        <v>2</v>
      </c>
      <c r="E1018" s="13">
        <v>4.7043572120000002E-3</v>
      </c>
      <c r="F1018" s="13">
        <v>2.5968348689999998</v>
      </c>
      <c r="G1018" s="13" t="s">
        <v>2213</v>
      </c>
    </row>
    <row r="1019" spans="1:7">
      <c r="A1019" s="13" t="s">
        <v>4812</v>
      </c>
      <c r="B1019" s="13" t="s">
        <v>503</v>
      </c>
      <c r="C1019" s="10" t="s">
        <v>3560</v>
      </c>
      <c r="D1019" s="13">
        <v>1</v>
      </c>
      <c r="E1019" s="13">
        <v>4.7288366360000002E-3</v>
      </c>
      <c r="F1019" s="13">
        <v>2.59505155</v>
      </c>
      <c r="G1019" s="13" t="s">
        <v>2213</v>
      </c>
    </row>
    <row r="1020" spans="1:7">
      <c r="A1020" s="13" t="s">
        <v>4813</v>
      </c>
      <c r="B1020" s="13" t="s">
        <v>503</v>
      </c>
      <c r="C1020" s="10" t="s">
        <v>3560</v>
      </c>
      <c r="D1020" s="13">
        <v>7</v>
      </c>
      <c r="E1020" s="13">
        <v>4.7498316130000001E-3</v>
      </c>
      <c r="F1020" s="13">
        <v>2.5935286199999998</v>
      </c>
      <c r="G1020" s="13" t="s">
        <v>2213</v>
      </c>
    </row>
    <row r="1021" spans="1:7">
      <c r="A1021" s="13" t="s">
        <v>4154</v>
      </c>
      <c r="B1021" s="13" t="s">
        <v>3811</v>
      </c>
      <c r="C1021" s="10" t="s">
        <v>3560</v>
      </c>
      <c r="D1021" s="13">
        <v>8</v>
      </c>
      <c r="E1021" s="13">
        <v>4.7722520160000002E-3</v>
      </c>
      <c r="F1021" s="13">
        <v>2.591908906</v>
      </c>
      <c r="G1021" s="13" t="s">
        <v>2213</v>
      </c>
    </row>
    <row r="1022" spans="1:7">
      <c r="A1022" s="13" t="s">
        <v>4814</v>
      </c>
      <c r="B1022" s="13" t="s">
        <v>4815</v>
      </c>
      <c r="C1022" s="10" t="s">
        <v>3560</v>
      </c>
      <c r="D1022" s="13">
        <v>16</v>
      </c>
      <c r="E1022" s="13">
        <v>4.7829934810000004E-3</v>
      </c>
      <c r="F1022" s="13">
        <v>2.5911353149999998</v>
      </c>
      <c r="G1022" s="13" t="s">
        <v>2213</v>
      </c>
    </row>
    <row r="1023" spans="1:7">
      <c r="A1023" s="13" t="s">
        <v>4816</v>
      </c>
      <c r="B1023" s="13" t="s">
        <v>503</v>
      </c>
      <c r="C1023" s="10" t="s">
        <v>3560</v>
      </c>
      <c r="D1023" s="13">
        <v>1</v>
      </c>
      <c r="E1023" s="13">
        <v>4.8137154190000002E-3</v>
      </c>
      <c r="F1023" s="13">
        <v>2.5889312680000001</v>
      </c>
      <c r="G1023" s="13" t="s">
        <v>2213</v>
      </c>
    </row>
    <row r="1024" spans="1:7">
      <c r="A1024" s="13" t="s">
        <v>4817</v>
      </c>
      <c r="B1024" s="13" t="s">
        <v>503</v>
      </c>
      <c r="C1024" s="10" t="s">
        <v>3560</v>
      </c>
      <c r="D1024" s="13">
        <v>6</v>
      </c>
      <c r="E1024" s="13">
        <v>4.8171526699999998E-3</v>
      </c>
      <c r="F1024" s="13">
        <v>2.5886854540000002</v>
      </c>
      <c r="G1024" s="13" t="s">
        <v>2213</v>
      </c>
    </row>
    <row r="1025" spans="1:7">
      <c r="A1025" s="13" t="s">
        <v>4818</v>
      </c>
      <c r="B1025" s="13" t="s">
        <v>503</v>
      </c>
      <c r="C1025" s="10" t="s">
        <v>3560</v>
      </c>
      <c r="D1025" s="13">
        <v>2</v>
      </c>
      <c r="E1025" s="13">
        <v>4.8417030349999996E-3</v>
      </c>
      <c r="F1025" s="13">
        <v>2.5869342749999999</v>
      </c>
      <c r="G1025" s="13" t="s">
        <v>2213</v>
      </c>
    </row>
    <row r="1026" spans="1:7">
      <c r="A1026" s="13" t="s">
        <v>4819</v>
      </c>
      <c r="B1026" s="13" t="s">
        <v>503</v>
      </c>
      <c r="C1026" s="10" t="s">
        <v>3560</v>
      </c>
      <c r="D1026" s="13">
        <v>3</v>
      </c>
      <c r="E1026" s="13">
        <v>4.859544407E-3</v>
      </c>
      <c r="F1026" s="13">
        <v>2.585666609</v>
      </c>
      <c r="G1026" s="13" t="s">
        <v>2213</v>
      </c>
    </row>
    <row r="1027" spans="1:7">
      <c r="A1027" s="13" t="s">
        <v>4820</v>
      </c>
      <c r="B1027" s="13" t="s">
        <v>503</v>
      </c>
      <c r="C1027" s="10" t="s">
        <v>3560</v>
      </c>
      <c r="D1027" s="13">
        <v>9</v>
      </c>
      <c r="E1027" s="13">
        <v>4.8760804039999998E-3</v>
      </c>
      <c r="F1027" s="13">
        <v>2.5844953899999998</v>
      </c>
      <c r="G1027" s="13" t="s">
        <v>2213</v>
      </c>
    </row>
    <row r="1028" spans="1:7">
      <c r="A1028" s="13" t="s">
        <v>4821</v>
      </c>
      <c r="B1028" s="13" t="s">
        <v>503</v>
      </c>
      <c r="C1028" s="10" t="s">
        <v>3560</v>
      </c>
      <c r="D1028" s="13">
        <v>15</v>
      </c>
      <c r="E1028" s="13">
        <v>4.8788293279999999E-3</v>
      </c>
      <c r="F1028" s="13">
        <v>2.5843010319999999</v>
      </c>
      <c r="G1028" s="13" t="s">
        <v>2213</v>
      </c>
    </row>
    <row r="1029" spans="1:7">
      <c r="A1029" s="13" t="s">
        <v>4822</v>
      </c>
      <c r="B1029" s="13" t="s">
        <v>503</v>
      </c>
      <c r="C1029" s="10" t="s">
        <v>3560</v>
      </c>
      <c r="D1029" s="13">
        <v>1</v>
      </c>
      <c r="E1029" s="13">
        <v>4.9542292160000001E-3</v>
      </c>
      <c r="F1029" s="13">
        <v>2.579007678</v>
      </c>
      <c r="G1029" s="13" t="s">
        <v>2213</v>
      </c>
    </row>
    <row r="1030" spans="1:7">
      <c r="A1030" s="13" t="s">
        <v>4823</v>
      </c>
      <c r="B1030" s="13" t="s">
        <v>503</v>
      </c>
      <c r="C1030" s="10" t="s">
        <v>3560</v>
      </c>
      <c r="D1030" s="13">
        <v>1</v>
      </c>
      <c r="E1030" s="13">
        <v>4.9600603040000002E-3</v>
      </c>
      <c r="F1030" s="13">
        <v>2.5786013099999998</v>
      </c>
      <c r="G1030" s="13" t="s">
        <v>2213</v>
      </c>
    </row>
    <row r="1031" spans="1:7">
      <c r="A1031" s="13" t="s">
        <v>4824</v>
      </c>
      <c r="B1031" s="13" t="s">
        <v>503</v>
      </c>
      <c r="C1031" s="10" t="s">
        <v>3560</v>
      </c>
      <c r="D1031" s="13">
        <v>10</v>
      </c>
      <c r="E1031" s="13">
        <v>4.9861208189999999E-3</v>
      </c>
      <c r="F1031" s="13">
        <v>2.5767903419999998</v>
      </c>
      <c r="G1031" s="13" t="s">
        <v>2213</v>
      </c>
    </row>
    <row r="1032" spans="1:7">
      <c r="A1032" s="13" t="s">
        <v>4825</v>
      </c>
      <c r="B1032" s="13" t="s">
        <v>4826</v>
      </c>
      <c r="C1032" s="10" t="s">
        <v>3560</v>
      </c>
      <c r="D1032" s="13">
        <v>4</v>
      </c>
      <c r="E1032" s="13">
        <v>5.0245396510000002E-3</v>
      </c>
      <c r="F1032" s="13">
        <v>2.5741358999999999</v>
      </c>
      <c r="G1032" s="13" t="s">
        <v>2213</v>
      </c>
    </row>
    <row r="1033" spans="1:7">
      <c r="A1033" s="13" t="s">
        <v>4827</v>
      </c>
      <c r="B1033" s="13" t="s">
        <v>4828</v>
      </c>
      <c r="C1033" s="10" t="s">
        <v>3560</v>
      </c>
      <c r="D1033" s="13">
        <v>15</v>
      </c>
      <c r="E1033" s="13">
        <v>5.0254381869999998E-3</v>
      </c>
      <c r="F1033" s="13">
        <v>2.5740740350000002</v>
      </c>
      <c r="G1033" s="13" t="s">
        <v>2213</v>
      </c>
    </row>
    <row r="1034" spans="1:7">
      <c r="A1034" s="13" t="s">
        <v>4829</v>
      </c>
      <c r="B1034" s="13" t="s">
        <v>4830</v>
      </c>
      <c r="C1034" s="10" t="s">
        <v>3560</v>
      </c>
      <c r="D1034" s="13">
        <v>58</v>
      </c>
      <c r="E1034" s="13">
        <v>5.0337714169999999E-3</v>
      </c>
      <c r="F1034" s="13">
        <v>2.5735007510000001</v>
      </c>
      <c r="G1034" s="13" t="s">
        <v>2213</v>
      </c>
    </row>
    <row r="1035" spans="1:7">
      <c r="A1035" s="13" t="s">
        <v>4831</v>
      </c>
      <c r="B1035" s="13" t="s">
        <v>503</v>
      </c>
      <c r="C1035" s="10" t="s">
        <v>3560</v>
      </c>
      <c r="D1035" s="13">
        <v>1</v>
      </c>
      <c r="E1035" s="13">
        <v>5.0716766410000003E-3</v>
      </c>
      <c r="F1035" s="13">
        <v>2.5709036840000001</v>
      </c>
      <c r="G1035" s="13" t="s">
        <v>2213</v>
      </c>
    </row>
    <row r="1036" spans="1:7">
      <c r="A1036" s="13" t="s">
        <v>4832</v>
      </c>
      <c r="B1036" s="13" t="s">
        <v>503</v>
      </c>
      <c r="C1036" s="10" t="s">
        <v>3560</v>
      </c>
      <c r="D1036" s="13">
        <v>12</v>
      </c>
      <c r="E1036" s="13">
        <v>5.0948114769999997E-3</v>
      </c>
      <c r="F1036" s="13">
        <v>2.569327087</v>
      </c>
      <c r="G1036" s="13" t="s">
        <v>2213</v>
      </c>
    </row>
    <row r="1037" spans="1:7">
      <c r="A1037" s="13" t="s">
        <v>4833</v>
      </c>
      <c r="B1037" s="13" t="s">
        <v>503</v>
      </c>
      <c r="C1037" s="10" t="s">
        <v>3560</v>
      </c>
      <c r="D1037" s="13">
        <v>1</v>
      </c>
      <c r="E1037" s="13">
        <v>5.1022222519999999E-3</v>
      </c>
      <c r="F1037" s="13">
        <v>2.5688234040000002</v>
      </c>
      <c r="G1037" s="13" t="s">
        <v>2213</v>
      </c>
    </row>
    <row r="1038" spans="1:7">
      <c r="A1038" s="13" t="s">
        <v>4834</v>
      </c>
      <c r="B1038" s="13" t="s">
        <v>4403</v>
      </c>
      <c r="C1038" s="10" t="s">
        <v>3560</v>
      </c>
      <c r="D1038" s="13">
        <v>11</v>
      </c>
      <c r="E1038" s="13">
        <v>5.1435146669999996E-3</v>
      </c>
      <c r="F1038" s="13">
        <v>2.5660287770000001</v>
      </c>
      <c r="G1038" s="13" t="s">
        <v>2213</v>
      </c>
    </row>
    <row r="1039" spans="1:7">
      <c r="A1039" s="13" t="s">
        <v>4835</v>
      </c>
      <c r="B1039" s="13" t="s">
        <v>503</v>
      </c>
      <c r="C1039" s="10" t="s">
        <v>3560</v>
      </c>
      <c r="D1039" s="13">
        <v>4</v>
      </c>
      <c r="E1039" s="13">
        <v>5.212656534E-3</v>
      </c>
      <c r="F1039" s="13">
        <v>2.5613937299999998</v>
      </c>
      <c r="G1039" s="13" t="s">
        <v>2213</v>
      </c>
    </row>
    <row r="1040" spans="1:7">
      <c r="A1040" s="13" t="s">
        <v>4836</v>
      </c>
      <c r="B1040" s="13" t="s">
        <v>503</v>
      </c>
      <c r="C1040" s="10" t="s">
        <v>3560</v>
      </c>
      <c r="D1040" s="13">
        <v>1</v>
      </c>
      <c r="E1040" s="13">
        <v>5.2235010329999996E-3</v>
      </c>
      <c r="F1040" s="13">
        <v>2.5606717190000001</v>
      </c>
      <c r="G1040" s="13" t="s">
        <v>2213</v>
      </c>
    </row>
    <row r="1041" spans="1:7">
      <c r="A1041" s="13" t="s">
        <v>4837</v>
      </c>
      <c r="B1041" s="13" t="s">
        <v>503</v>
      </c>
      <c r="C1041" s="10" t="s">
        <v>3560</v>
      </c>
      <c r="D1041" s="13">
        <v>1</v>
      </c>
      <c r="E1041" s="13">
        <v>5.2487854699999996E-3</v>
      </c>
      <c r="F1041" s="13">
        <v>2.5589934830000001</v>
      </c>
      <c r="G1041" s="13" t="s">
        <v>2213</v>
      </c>
    </row>
    <row r="1042" spans="1:7">
      <c r="A1042" s="13" t="s">
        <v>4838</v>
      </c>
      <c r="B1042" s="13" t="s">
        <v>503</v>
      </c>
      <c r="C1042" s="10" t="s">
        <v>3560</v>
      </c>
      <c r="D1042" s="13">
        <v>7</v>
      </c>
      <c r="E1042" s="13">
        <v>5.2583963730000001E-3</v>
      </c>
      <c r="F1042" s="13">
        <v>2.5583574520000001</v>
      </c>
      <c r="G1042" s="13" t="s">
        <v>2213</v>
      </c>
    </row>
    <row r="1043" spans="1:7">
      <c r="A1043" s="13" t="s">
        <v>4839</v>
      </c>
      <c r="B1043" s="13" t="s">
        <v>4840</v>
      </c>
      <c r="C1043" s="10" t="s">
        <v>3560</v>
      </c>
      <c r="D1043" s="13">
        <v>20</v>
      </c>
      <c r="E1043" s="13">
        <v>5.2637429250000003E-3</v>
      </c>
      <c r="F1043" s="13">
        <v>2.5580040749999999</v>
      </c>
      <c r="G1043" s="13" t="s">
        <v>2213</v>
      </c>
    </row>
    <row r="1044" spans="1:7">
      <c r="A1044" s="13" t="s">
        <v>4841</v>
      </c>
      <c r="B1044" s="13" t="s">
        <v>503</v>
      </c>
      <c r="C1044" s="10" t="s">
        <v>3560</v>
      </c>
      <c r="D1044" s="13">
        <v>7</v>
      </c>
      <c r="E1044" s="13">
        <v>5.272529037E-3</v>
      </c>
      <c r="F1044" s="13">
        <v>2.5574240559999999</v>
      </c>
      <c r="G1044" s="13" t="s">
        <v>2213</v>
      </c>
    </row>
    <row r="1045" spans="1:7">
      <c r="A1045" s="13" t="s">
        <v>4842</v>
      </c>
      <c r="B1045" s="13" t="s">
        <v>503</v>
      </c>
      <c r="C1045" s="10" t="s">
        <v>3560</v>
      </c>
      <c r="D1045" s="13">
        <v>9</v>
      </c>
      <c r="E1045" s="13">
        <v>5.2858691230000003E-3</v>
      </c>
      <c r="F1045" s="13">
        <v>2.5565450460000001</v>
      </c>
      <c r="G1045" s="13" t="s">
        <v>2213</v>
      </c>
    </row>
    <row r="1046" spans="1:7">
      <c r="A1046" s="13" t="s">
        <v>4843</v>
      </c>
      <c r="B1046" s="13" t="s">
        <v>4844</v>
      </c>
      <c r="C1046" s="10" t="s">
        <v>3560</v>
      </c>
      <c r="D1046" s="13">
        <v>1</v>
      </c>
      <c r="E1046" s="13">
        <v>5.2883346479999996E-3</v>
      </c>
      <c r="F1046" s="13">
        <v>2.5563828019999999</v>
      </c>
      <c r="G1046" s="13" t="s">
        <v>2213</v>
      </c>
    </row>
    <row r="1047" spans="1:7">
      <c r="A1047" s="13" t="s">
        <v>4845</v>
      </c>
      <c r="B1047" s="13" t="s">
        <v>503</v>
      </c>
      <c r="C1047" s="10" t="s">
        <v>3560</v>
      </c>
      <c r="D1047" s="13">
        <v>35</v>
      </c>
      <c r="E1047" s="13">
        <v>5.297071217E-3</v>
      </c>
      <c r="F1047" s="13">
        <v>2.5558084349999999</v>
      </c>
      <c r="G1047" s="13" t="s">
        <v>2213</v>
      </c>
    </row>
    <row r="1048" spans="1:7">
      <c r="A1048" s="13" t="s">
        <v>4846</v>
      </c>
      <c r="B1048" s="13" t="s">
        <v>503</v>
      </c>
      <c r="C1048" s="10" t="s">
        <v>3560</v>
      </c>
      <c r="D1048" s="13">
        <v>22</v>
      </c>
      <c r="E1048" s="13">
        <v>5.3039340520000004E-3</v>
      </c>
      <c r="F1048" s="13">
        <v>2.555357844</v>
      </c>
      <c r="G1048" s="13" t="s">
        <v>2213</v>
      </c>
    </row>
    <row r="1049" spans="1:7">
      <c r="A1049" s="13" t="s">
        <v>4847</v>
      </c>
      <c r="B1049" s="13" t="s">
        <v>503</v>
      </c>
      <c r="C1049" s="10" t="s">
        <v>3560</v>
      </c>
      <c r="D1049" s="13">
        <v>8</v>
      </c>
      <c r="E1049" s="13">
        <v>5.3402629299999999E-3</v>
      </c>
      <c r="F1049" s="13">
        <v>2.5529812079999998</v>
      </c>
      <c r="G1049" s="13" t="s">
        <v>2213</v>
      </c>
    </row>
    <row r="1050" spans="1:7">
      <c r="A1050" s="13" t="s">
        <v>4848</v>
      </c>
      <c r="B1050" s="13" t="s">
        <v>503</v>
      </c>
      <c r="C1050" s="10" t="s">
        <v>3560</v>
      </c>
      <c r="D1050" s="13">
        <v>1</v>
      </c>
      <c r="E1050" s="13">
        <v>5.3470986739999997E-3</v>
      </c>
      <c r="F1050" s="13">
        <v>2.5525356210000001</v>
      </c>
      <c r="G1050" s="13" t="s">
        <v>2213</v>
      </c>
    </row>
    <row r="1051" spans="1:7">
      <c r="A1051" s="13" t="s">
        <v>4849</v>
      </c>
      <c r="B1051" s="13" t="s">
        <v>503</v>
      </c>
      <c r="C1051" s="10" t="s">
        <v>3560</v>
      </c>
      <c r="D1051" s="13">
        <v>8</v>
      </c>
      <c r="E1051" s="13">
        <v>5.3781351569999998E-3</v>
      </c>
      <c r="F1051" s="13">
        <v>2.5505188630000002</v>
      </c>
      <c r="G1051" s="13" t="s">
        <v>2213</v>
      </c>
    </row>
    <row r="1052" spans="1:7">
      <c r="A1052" s="13" t="s">
        <v>3603</v>
      </c>
      <c r="B1052" s="13" t="s">
        <v>3604</v>
      </c>
      <c r="C1052" s="10" t="s">
        <v>3560</v>
      </c>
      <c r="D1052" s="13">
        <v>639</v>
      </c>
      <c r="E1052" s="15">
        <v>2.9889244660000002E-123</v>
      </c>
      <c r="F1052" s="13">
        <v>23.58142763</v>
      </c>
      <c r="G1052" s="13" t="s">
        <v>504</v>
      </c>
    </row>
    <row r="1053" spans="1:7">
      <c r="A1053" s="13" t="s">
        <v>4850</v>
      </c>
      <c r="B1053" s="13" t="s">
        <v>4851</v>
      </c>
      <c r="C1053" s="10" t="s">
        <v>3560</v>
      </c>
      <c r="D1053" s="13">
        <v>172</v>
      </c>
      <c r="E1053" s="15">
        <v>3.3422204540000001E-72</v>
      </c>
      <c r="F1053" s="13">
        <v>17.931586809999999</v>
      </c>
      <c r="G1053" s="13" t="s">
        <v>504</v>
      </c>
    </row>
    <row r="1054" spans="1:7">
      <c r="A1054" s="13" t="s">
        <v>4852</v>
      </c>
      <c r="B1054" s="13" t="s">
        <v>503</v>
      </c>
      <c r="C1054" s="10" t="s">
        <v>3560</v>
      </c>
      <c r="D1054" s="13">
        <v>129</v>
      </c>
      <c r="E1054" s="15">
        <v>4.8297500069999999E-37</v>
      </c>
      <c r="F1054" s="13">
        <v>12.661532559999999</v>
      </c>
      <c r="G1054" s="13" t="s">
        <v>504</v>
      </c>
    </row>
    <row r="1055" spans="1:7">
      <c r="A1055" s="13" t="s">
        <v>3638</v>
      </c>
      <c r="B1055" s="13" t="s">
        <v>3604</v>
      </c>
      <c r="C1055" s="10" t="s">
        <v>3560</v>
      </c>
      <c r="D1055" s="13">
        <v>258</v>
      </c>
      <c r="E1055" s="15">
        <v>1.1357270099999999E-36</v>
      </c>
      <c r="F1055" s="13">
        <v>12.594237120000001</v>
      </c>
      <c r="G1055" s="13" t="s">
        <v>504</v>
      </c>
    </row>
    <row r="1056" spans="1:7">
      <c r="A1056" s="13" t="s">
        <v>3733</v>
      </c>
      <c r="B1056" s="13" t="s">
        <v>3604</v>
      </c>
      <c r="C1056" s="10" t="s">
        <v>3560</v>
      </c>
      <c r="D1056" s="13">
        <v>160</v>
      </c>
      <c r="E1056" s="15">
        <v>4.6566954259999998E-36</v>
      </c>
      <c r="F1056" s="13">
        <v>12.482402069999999</v>
      </c>
      <c r="G1056" s="13" t="s">
        <v>504</v>
      </c>
    </row>
    <row r="1057" spans="1:7">
      <c r="A1057" s="13" t="s">
        <v>4853</v>
      </c>
      <c r="B1057" s="13" t="s">
        <v>4854</v>
      </c>
      <c r="C1057" s="10" t="s">
        <v>3560</v>
      </c>
      <c r="D1057" s="13">
        <v>785</v>
      </c>
      <c r="E1057" s="15">
        <v>9.6185437589999999E-36</v>
      </c>
      <c r="F1057" s="13">
        <v>12.424522809999999</v>
      </c>
      <c r="G1057" s="13" t="s">
        <v>504</v>
      </c>
    </row>
    <row r="1058" spans="1:7">
      <c r="A1058" s="13" t="s">
        <v>4109</v>
      </c>
      <c r="B1058" s="13" t="s">
        <v>3604</v>
      </c>
      <c r="C1058" s="10" t="s">
        <v>3560</v>
      </c>
      <c r="D1058" s="13">
        <v>53</v>
      </c>
      <c r="E1058" s="15">
        <v>6.416839176E-28</v>
      </c>
      <c r="F1058" s="13">
        <v>10.89021511</v>
      </c>
      <c r="G1058" s="13" t="s">
        <v>504</v>
      </c>
    </row>
    <row r="1059" spans="1:7">
      <c r="A1059" s="13" t="s">
        <v>4855</v>
      </c>
      <c r="B1059" s="13" t="s">
        <v>4856</v>
      </c>
      <c r="C1059" s="10" t="s">
        <v>3560</v>
      </c>
      <c r="D1059" s="13">
        <v>93</v>
      </c>
      <c r="E1059" s="15">
        <v>4.6129927929999999E-26</v>
      </c>
      <c r="F1059" s="13">
        <v>10.493782019999999</v>
      </c>
      <c r="G1059" s="13" t="s">
        <v>504</v>
      </c>
    </row>
    <row r="1060" spans="1:7">
      <c r="A1060" s="13" t="s">
        <v>3582</v>
      </c>
      <c r="B1060" s="13" t="s">
        <v>3583</v>
      </c>
      <c r="C1060" s="10" t="s">
        <v>3560</v>
      </c>
      <c r="D1060" s="13">
        <v>175</v>
      </c>
      <c r="E1060" s="15">
        <v>7.7706133809999999E-22</v>
      </c>
      <c r="F1060" s="13">
        <v>9.5312422269999999</v>
      </c>
      <c r="G1060" s="13" t="s">
        <v>504</v>
      </c>
    </row>
    <row r="1061" spans="1:7">
      <c r="A1061" s="13" t="s">
        <v>3704</v>
      </c>
      <c r="B1061" s="13" t="s">
        <v>3705</v>
      </c>
      <c r="C1061" s="10" t="s">
        <v>3560</v>
      </c>
      <c r="D1061" s="13">
        <v>146</v>
      </c>
      <c r="E1061" s="15">
        <v>3.436063806E-21</v>
      </c>
      <c r="F1061" s="13">
        <v>9.3756953589999998</v>
      </c>
      <c r="G1061" s="13" t="s">
        <v>504</v>
      </c>
    </row>
    <row r="1062" spans="1:7">
      <c r="A1062" s="13" t="s">
        <v>4429</v>
      </c>
      <c r="B1062" s="13" t="s">
        <v>3604</v>
      </c>
      <c r="C1062" s="10" t="s">
        <v>3560</v>
      </c>
      <c r="D1062" s="13">
        <v>35</v>
      </c>
      <c r="E1062" s="15">
        <v>3.4788087210000003E-21</v>
      </c>
      <c r="F1062" s="13">
        <v>9.3743911279999992</v>
      </c>
      <c r="G1062" s="13" t="s">
        <v>504</v>
      </c>
    </row>
    <row r="1063" spans="1:7">
      <c r="A1063" s="13" t="s">
        <v>3745</v>
      </c>
      <c r="B1063" s="13" t="s">
        <v>3604</v>
      </c>
      <c r="C1063" s="10" t="s">
        <v>3560</v>
      </c>
      <c r="D1063" s="13">
        <v>126</v>
      </c>
      <c r="E1063" s="15">
        <v>8.7061324000000004E-21</v>
      </c>
      <c r="F1063" s="13">
        <v>9.2771191850000001</v>
      </c>
      <c r="G1063" s="13" t="s">
        <v>504</v>
      </c>
    </row>
    <row r="1064" spans="1:7">
      <c r="A1064" s="13" t="s">
        <v>4857</v>
      </c>
      <c r="B1064" s="13" t="s">
        <v>4858</v>
      </c>
      <c r="C1064" s="10" t="s">
        <v>3560</v>
      </c>
      <c r="D1064" s="13">
        <v>224</v>
      </c>
      <c r="E1064" s="15">
        <v>8.8465363140000006E-21</v>
      </c>
      <c r="F1064" s="13">
        <v>9.2754139119999994</v>
      </c>
      <c r="G1064" s="13" t="s">
        <v>504</v>
      </c>
    </row>
    <row r="1065" spans="1:7">
      <c r="A1065" s="13" t="s">
        <v>4859</v>
      </c>
      <c r="B1065" s="13" t="s">
        <v>503</v>
      </c>
      <c r="C1065" s="10" t="s">
        <v>3560</v>
      </c>
      <c r="D1065" s="13">
        <v>31</v>
      </c>
      <c r="E1065" s="15">
        <v>3.0135534180000003E-20</v>
      </c>
      <c r="F1065" s="13">
        <v>9.1438438739999999</v>
      </c>
      <c r="G1065" s="13" t="s">
        <v>504</v>
      </c>
    </row>
    <row r="1066" spans="1:7">
      <c r="A1066" s="13" t="s">
        <v>4860</v>
      </c>
      <c r="B1066" s="13" t="s">
        <v>503</v>
      </c>
      <c r="C1066" s="10" t="s">
        <v>3560</v>
      </c>
      <c r="D1066" s="13">
        <v>42</v>
      </c>
      <c r="E1066" s="15">
        <v>4.8761031190000002E-18</v>
      </c>
      <c r="F1066" s="13">
        <v>8.5768318059999995</v>
      </c>
      <c r="G1066" s="13" t="s">
        <v>504</v>
      </c>
    </row>
    <row r="1067" spans="1:7">
      <c r="A1067" s="13" t="s">
        <v>4861</v>
      </c>
      <c r="B1067" s="13" t="s">
        <v>503</v>
      </c>
      <c r="C1067" s="10" t="s">
        <v>3560</v>
      </c>
      <c r="D1067" s="13">
        <v>42</v>
      </c>
      <c r="E1067" s="15">
        <v>5.7407851979999997E-17</v>
      </c>
      <c r="F1067" s="13">
        <v>8.2883650790000001</v>
      </c>
      <c r="G1067" s="13" t="s">
        <v>504</v>
      </c>
    </row>
    <row r="1068" spans="1:7">
      <c r="A1068" s="13" t="s">
        <v>4862</v>
      </c>
      <c r="B1068" s="13" t="s">
        <v>3604</v>
      </c>
      <c r="C1068" s="10" t="s">
        <v>3560</v>
      </c>
      <c r="D1068" s="13">
        <v>35</v>
      </c>
      <c r="E1068" s="15">
        <v>6.6724936690000002E-17</v>
      </c>
      <c r="F1068" s="13">
        <v>8.2704539859999997</v>
      </c>
      <c r="G1068" s="13" t="s">
        <v>504</v>
      </c>
    </row>
    <row r="1069" spans="1:7">
      <c r="A1069" s="13" t="s">
        <v>4863</v>
      </c>
      <c r="B1069" s="13" t="s">
        <v>503</v>
      </c>
      <c r="C1069" s="10" t="s">
        <v>3560</v>
      </c>
      <c r="D1069" s="13">
        <v>1</v>
      </c>
      <c r="E1069" s="15">
        <v>1.754432498E-16</v>
      </c>
      <c r="F1069" s="13">
        <v>8.1544107239999999</v>
      </c>
      <c r="G1069" s="13" t="s">
        <v>504</v>
      </c>
    </row>
    <row r="1070" spans="1:7">
      <c r="A1070" s="13" t="s">
        <v>4374</v>
      </c>
      <c r="B1070" s="13" t="s">
        <v>3604</v>
      </c>
      <c r="C1070" s="10" t="s">
        <v>3560</v>
      </c>
      <c r="D1070" s="13">
        <v>33</v>
      </c>
      <c r="E1070" s="15">
        <v>2.5069380820000001E-16</v>
      </c>
      <c r="F1070" s="13">
        <v>8.1111600500000005</v>
      </c>
      <c r="G1070" s="13" t="s">
        <v>504</v>
      </c>
    </row>
    <row r="1071" spans="1:7">
      <c r="A1071" s="13" t="s">
        <v>3740</v>
      </c>
      <c r="B1071" s="13" t="s">
        <v>3604</v>
      </c>
      <c r="C1071" s="10" t="s">
        <v>3560</v>
      </c>
      <c r="D1071" s="13">
        <v>199</v>
      </c>
      <c r="E1071" s="15">
        <v>3.4463783839999998E-16</v>
      </c>
      <c r="F1071" s="13">
        <v>8.0724036370000007</v>
      </c>
      <c r="G1071" s="13" t="s">
        <v>504</v>
      </c>
    </row>
    <row r="1072" spans="1:7">
      <c r="A1072" s="13" t="s">
        <v>4864</v>
      </c>
      <c r="B1072" s="13" t="s">
        <v>503</v>
      </c>
      <c r="C1072" s="10" t="s">
        <v>3560</v>
      </c>
      <c r="D1072" s="13">
        <v>178</v>
      </c>
      <c r="E1072" s="15">
        <v>4.9468725059999997E-16</v>
      </c>
      <c r="F1072" s="13">
        <v>8.0281698440000007</v>
      </c>
      <c r="G1072" s="13" t="s">
        <v>504</v>
      </c>
    </row>
    <row r="1073" spans="1:7">
      <c r="A1073" s="13" t="s">
        <v>4216</v>
      </c>
      <c r="B1073" s="13" t="s">
        <v>3604</v>
      </c>
      <c r="C1073" s="10" t="s">
        <v>3560</v>
      </c>
      <c r="D1073" s="13">
        <v>38</v>
      </c>
      <c r="E1073" s="15">
        <v>9.7647138240000006E-16</v>
      </c>
      <c r="F1073" s="13">
        <v>7.9442975630000001</v>
      </c>
      <c r="G1073" s="13" t="s">
        <v>504</v>
      </c>
    </row>
    <row r="1074" spans="1:7">
      <c r="A1074" s="13" t="s">
        <v>4865</v>
      </c>
      <c r="B1074" s="13" t="s">
        <v>503</v>
      </c>
      <c r="C1074" s="10" t="s">
        <v>3560</v>
      </c>
      <c r="D1074" s="13">
        <v>569</v>
      </c>
      <c r="E1074" s="15">
        <v>2.2749278129999998E-15</v>
      </c>
      <c r="F1074" s="13">
        <v>7.8387687509999999</v>
      </c>
      <c r="G1074" s="13" t="s">
        <v>504</v>
      </c>
    </row>
    <row r="1075" spans="1:7">
      <c r="A1075" s="13" t="s">
        <v>4866</v>
      </c>
      <c r="B1075" s="13" t="s">
        <v>503</v>
      </c>
      <c r="C1075" s="10" t="s">
        <v>3560</v>
      </c>
      <c r="D1075" s="13">
        <v>24</v>
      </c>
      <c r="E1075" s="15">
        <v>1.088665445E-14</v>
      </c>
      <c r="F1075" s="13">
        <v>7.639697258</v>
      </c>
      <c r="G1075" s="13" t="s">
        <v>504</v>
      </c>
    </row>
    <row r="1076" spans="1:7">
      <c r="A1076" s="13" t="s">
        <v>3618</v>
      </c>
      <c r="B1076" s="13" t="s">
        <v>503</v>
      </c>
      <c r="C1076" s="10" t="s">
        <v>3560</v>
      </c>
      <c r="D1076" s="13">
        <v>101</v>
      </c>
      <c r="E1076" s="15">
        <v>3.1754929940000003E-14</v>
      </c>
      <c r="F1076" s="13">
        <v>7.5006340710000003</v>
      </c>
      <c r="G1076" s="13" t="s">
        <v>504</v>
      </c>
    </row>
    <row r="1077" spans="1:7">
      <c r="A1077" s="13" t="s">
        <v>4867</v>
      </c>
      <c r="B1077" s="13" t="s">
        <v>4851</v>
      </c>
      <c r="C1077" s="10" t="s">
        <v>3560</v>
      </c>
      <c r="D1077" s="13">
        <v>201</v>
      </c>
      <c r="E1077" s="15">
        <v>5.2217315810000003E-13</v>
      </c>
      <c r="F1077" s="13">
        <v>7.1245323880000004</v>
      </c>
      <c r="G1077" s="13" t="s">
        <v>504</v>
      </c>
    </row>
    <row r="1078" spans="1:7">
      <c r="A1078" s="13" t="s">
        <v>4868</v>
      </c>
      <c r="B1078" s="13" t="s">
        <v>4856</v>
      </c>
      <c r="C1078" s="10" t="s">
        <v>3560</v>
      </c>
      <c r="D1078" s="13">
        <v>39</v>
      </c>
      <c r="E1078" s="15">
        <v>5.8009744349999997E-13</v>
      </c>
      <c r="F1078" s="13">
        <v>7.1100279119999996</v>
      </c>
      <c r="G1078" s="13" t="s">
        <v>504</v>
      </c>
    </row>
    <row r="1079" spans="1:7">
      <c r="A1079" s="13" t="s">
        <v>4869</v>
      </c>
      <c r="B1079" s="13" t="s">
        <v>4870</v>
      </c>
      <c r="C1079" s="10" t="s">
        <v>3560</v>
      </c>
      <c r="D1079" s="13">
        <v>86</v>
      </c>
      <c r="E1079" s="15">
        <v>6.0031883349999997E-13</v>
      </c>
      <c r="F1079" s="13">
        <v>7.1052973399999999</v>
      </c>
      <c r="G1079" s="13" t="s">
        <v>504</v>
      </c>
    </row>
    <row r="1080" spans="1:7">
      <c r="A1080" s="13" t="s">
        <v>3858</v>
      </c>
      <c r="B1080" s="13" t="s">
        <v>503</v>
      </c>
      <c r="C1080" s="10" t="s">
        <v>3560</v>
      </c>
      <c r="D1080" s="13">
        <v>116</v>
      </c>
      <c r="E1080" s="15">
        <v>1.399430324E-12</v>
      </c>
      <c r="F1080" s="13">
        <v>6.9874706680000003</v>
      </c>
      <c r="G1080" s="13" t="s">
        <v>504</v>
      </c>
    </row>
    <row r="1081" spans="1:7">
      <c r="A1081" s="13" t="s">
        <v>4871</v>
      </c>
      <c r="B1081" s="13" t="s">
        <v>4872</v>
      </c>
      <c r="C1081" s="10" t="s">
        <v>3560</v>
      </c>
      <c r="D1081" s="13">
        <v>250</v>
      </c>
      <c r="E1081" s="15">
        <v>2.3276493459999998E-12</v>
      </c>
      <c r="F1081" s="13">
        <v>6.915708779</v>
      </c>
      <c r="G1081" s="13" t="s">
        <v>504</v>
      </c>
    </row>
    <row r="1082" spans="1:7">
      <c r="A1082" s="13" t="s">
        <v>4873</v>
      </c>
      <c r="B1082" s="13" t="s">
        <v>4851</v>
      </c>
      <c r="C1082" s="10" t="s">
        <v>3560</v>
      </c>
      <c r="D1082" s="13">
        <v>220</v>
      </c>
      <c r="E1082" s="15">
        <v>6.0917379369999997E-12</v>
      </c>
      <c r="F1082" s="13">
        <v>6.7780190859999996</v>
      </c>
      <c r="G1082" s="13" t="s">
        <v>504</v>
      </c>
    </row>
    <row r="1083" spans="1:7">
      <c r="A1083" s="13" t="s">
        <v>4874</v>
      </c>
      <c r="B1083" s="13" t="s">
        <v>503</v>
      </c>
      <c r="C1083" s="10" t="s">
        <v>3560</v>
      </c>
      <c r="D1083" s="13">
        <v>35</v>
      </c>
      <c r="E1083" s="15">
        <v>6.7925792430000003E-12</v>
      </c>
      <c r="F1083" s="13">
        <v>6.7622642949999996</v>
      </c>
      <c r="G1083" s="13" t="s">
        <v>504</v>
      </c>
    </row>
    <row r="1084" spans="1:7">
      <c r="A1084" s="13" t="s">
        <v>3563</v>
      </c>
      <c r="B1084" s="13" t="s">
        <v>3564</v>
      </c>
      <c r="C1084" s="10" t="s">
        <v>3560</v>
      </c>
      <c r="D1084" s="13">
        <v>794</v>
      </c>
      <c r="E1084" s="15">
        <v>7.2488780119999998E-12</v>
      </c>
      <c r="F1084" s="13">
        <v>6.7528412370000002</v>
      </c>
      <c r="G1084" s="13" t="s">
        <v>504</v>
      </c>
    </row>
    <row r="1085" spans="1:7">
      <c r="A1085" s="13" t="s">
        <v>4875</v>
      </c>
      <c r="B1085" s="13" t="s">
        <v>4851</v>
      </c>
      <c r="C1085" s="10" t="s">
        <v>3560</v>
      </c>
      <c r="D1085" s="13">
        <v>234</v>
      </c>
      <c r="E1085" s="15">
        <v>8.6217833159999998E-12</v>
      </c>
      <c r="F1085" s="13">
        <v>6.72764104</v>
      </c>
      <c r="G1085" s="13" t="s">
        <v>504</v>
      </c>
    </row>
    <row r="1086" spans="1:7">
      <c r="A1086" s="13" t="s">
        <v>4876</v>
      </c>
      <c r="B1086" s="13" t="s">
        <v>4877</v>
      </c>
      <c r="C1086" s="10" t="s">
        <v>3560</v>
      </c>
      <c r="D1086" s="13">
        <v>89</v>
      </c>
      <c r="E1086" s="15">
        <v>2.9523878879999999E-11</v>
      </c>
      <c r="F1086" s="13">
        <v>6.546128553</v>
      </c>
      <c r="G1086" s="13" t="s">
        <v>504</v>
      </c>
    </row>
    <row r="1087" spans="1:7">
      <c r="A1087" s="13" t="s">
        <v>3574</v>
      </c>
      <c r="B1087" s="13" t="s">
        <v>3575</v>
      </c>
      <c r="C1087" s="10" t="s">
        <v>3560</v>
      </c>
      <c r="D1087" s="13">
        <v>495</v>
      </c>
      <c r="E1087" s="15">
        <v>1.3169751529999999E-10</v>
      </c>
      <c r="F1087" s="13">
        <v>6.3189214949999997</v>
      </c>
      <c r="G1087" s="13" t="s">
        <v>504</v>
      </c>
    </row>
    <row r="1088" spans="1:7">
      <c r="A1088" s="13" t="s">
        <v>4878</v>
      </c>
      <c r="B1088" s="13" t="s">
        <v>503</v>
      </c>
      <c r="C1088" s="10" t="s">
        <v>3560</v>
      </c>
      <c r="D1088" s="13">
        <v>1</v>
      </c>
      <c r="E1088" s="15">
        <v>1.6912107070000001E-10</v>
      </c>
      <c r="F1088" s="13">
        <v>6.2801520159999997</v>
      </c>
      <c r="G1088" s="13" t="s">
        <v>504</v>
      </c>
    </row>
    <row r="1089" spans="1:7">
      <c r="A1089" s="13" t="s">
        <v>4879</v>
      </c>
      <c r="B1089" s="13" t="s">
        <v>4851</v>
      </c>
      <c r="C1089" s="10" t="s">
        <v>3560</v>
      </c>
      <c r="D1089" s="13">
        <v>169</v>
      </c>
      <c r="E1089" s="15">
        <v>6.272871894E-10</v>
      </c>
      <c r="F1089" s="13">
        <v>6.0731087400000003</v>
      </c>
      <c r="G1089" s="13" t="s">
        <v>504</v>
      </c>
    </row>
    <row r="1090" spans="1:7">
      <c r="A1090" s="13" t="s">
        <v>3622</v>
      </c>
      <c r="B1090" s="13" t="s">
        <v>503</v>
      </c>
      <c r="C1090" s="10" t="s">
        <v>3560</v>
      </c>
      <c r="D1090" s="13">
        <v>112</v>
      </c>
      <c r="E1090" s="15">
        <v>7.2819404389999999E-10</v>
      </c>
      <c r="F1090" s="13">
        <v>6.0491203799999997</v>
      </c>
      <c r="G1090" s="13" t="s">
        <v>504</v>
      </c>
    </row>
    <row r="1091" spans="1:7">
      <c r="A1091" s="13" t="s">
        <v>4880</v>
      </c>
      <c r="B1091" s="13" t="s">
        <v>4877</v>
      </c>
      <c r="C1091" s="10" t="s">
        <v>3560</v>
      </c>
      <c r="D1091" s="13">
        <v>457</v>
      </c>
      <c r="E1091" s="15">
        <v>8.3268029049999998E-10</v>
      </c>
      <c r="F1091" s="13">
        <v>6.027479799</v>
      </c>
      <c r="G1091" s="13" t="s">
        <v>504</v>
      </c>
    </row>
    <row r="1092" spans="1:7">
      <c r="A1092" s="13" t="s">
        <v>3758</v>
      </c>
      <c r="B1092" s="13" t="s">
        <v>3759</v>
      </c>
      <c r="C1092" s="10" t="s">
        <v>3560</v>
      </c>
      <c r="D1092" s="13">
        <v>399</v>
      </c>
      <c r="E1092" s="15">
        <v>1.196495956E-9</v>
      </c>
      <c r="F1092" s="13">
        <v>5.9685991630000004</v>
      </c>
      <c r="G1092" s="13" t="s">
        <v>504</v>
      </c>
    </row>
    <row r="1093" spans="1:7">
      <c r="A1093" s="13" t="s">
        <v>4881</v>
      </c>
      <c r="B1093" s="13" t="s">
        <v>4882</v>
      </c>
      <c r="C1093" s="10" t="s">
        <v>3560</v>
      </c>
      <c r="D1093" s="13">
        <v>16</v>
      </c>
      <c r="E1093" s="15">
        <v>1.65617272E-9</v>
      </c>
      <c r="F1093" s="13">
        <v>5.915318224</v>
      </c>
      <c r="G1093" s="13" t="s">
        <v>504</v>
      </c>
    </row>
    <row r="1094" spans="1:7">
      <c r="A1094" s="13" t="s">
        <v>4883</v>
      </c>
      <c r="B1094" s="13" t="s">
        <v>503</v>
      </c>
      <c r="C1094" s="10" t="s">
        <v>3560</v>
      </c>
      <c r="D1094" s="13">
        <v>2</v>
      </c>
      <c r="E1094" s="15">
        <v>2.2339583139999999E-9</v>
      </c>
      <c r="F1094" s="13">
        <v>5.8658670639999997</v>
      </c>
      <c r="G1094" s="13" t="s">
        <v>504</v>
      </c>
    </row>
    <row r="1095" spans="1:7">
      <c r="A1095" s="13" t="s">
        <v>4171</v>
      </c>
      <c r="B1095" s="13" t="s">
        <v>503</v>
      </c>
      <c r="C1095" s="10" t="s">
        <v>3560</v>
      </c>
      <c r="D1095" s="13">
        <v>34</v>
      </c>
      <c r="E1095" s="15">
        <v>4.6483557860000002E-9</v>
      </c>
      <c r="F1095" s="13">
        <v>5.7430848430000001</v>
      </c>
      <c r="G1095" s="13" t="s">
        <v>504</v>
      </c>
    </row>
    <row r="1096" spans="1:7">
      <c r="A1096" s="13" t="s">
        <v>4884</v>
      </c>
      <c r="B1096" s="13" t="s">
        <v>4885</v>
      </c>
      <c r="C1096" s="10" t="s">
        <v>3560</v>
      </c>
      <c r="D1096" s="13">
        <v>40</v>
      </c>
      <c r="E1096" s="15">
        <v>4.9179727259999999E-9</v>
      </c>
      <c r="F1096" s="13">
        <v>5.7335337989999999</v>
      </c>
      <c r="G1096" s="13" t="s">
        <v>504</v>
      </c>
    </row>
    <row r="1097" spans="1:7">
      <c r="A1097" s="13" t="s">
        <v>4886</v>
      </c>
      <c r="B1097" s="13" t="s">
        <v>503</v>
      </c>
      <c r="C1097" s="10" t="s">
        <v>3560</v>
      </c>
      <c r="D1097" s="13">
        <v>108</v>
      </c>
      <c r="E1097" s="15">
        <v>5.495677806E-9</v>
      </c>
      <c r="F1097" s="13">
        <v>5.7146755090000001</v>
      </c>
      <c r="G1097" s="13" t="s">
        <v>504</v>
      </c>
    </row>
    <row r="1098" spans="1:7">
      <c r="A1098" s="13" t="s">
        <v>3812</v>
      </c>
      <c r="B1098" s="13" t="s">
        <v>3813</v>
      </c>
      <c r="C1098" s="10" t="s">
        <v>3560</v>
      </c>
      <c r="D1098" s="13">
        <v>209</v>
      </c>
      <c r="E1098" s="15">
        <v>6.8469056590000003E-9</v>
      </c>
      <c r="F1098" s="13">
        <v>5.6771740619999997</v>
      </c>
      <c r="G1098" s="13" t="s">
        <v>504</v>
      </c>
    </row>
    <row r="1099" spans="1:7">
      <c r="A1099" s="13" t="s">
        <v>4887</v>
      </c>
      <c r="B1099" s="13" t="s">
        <v>503</v>
      </c>
      <c r="C1099" s="10" t="s">
        <v>3560</v>
      </c>
      <c r="D1099" s="13">
        <v>16</v>
      </c>
      <c r="E1099" s="15">
        <v>8.6166699469999997E-9</v>
      </c>
      <c r="F1099" s="13">
        <v>5.6377029969999999</v>
      </c>
      <c r="G1099" s="13" t="s">
        <v>504</v>
      </c>
    </row>
    <row r="1100" spans="1:7">
      <c r="A1100" s="13" t="s">
        <v>4888</v>
      </c>
      <c r="B1100" s="13" t="s">
        <v>503</v>
      </c>
      <c r="C1100" s="10" t="s">
        <v>3560</v>
      </c>
      <c r="D1100" s="13">
        <v>1</v>
      </c>
      <c r="E1100" s="15">
        <v>2.1580414840000001E-8</v>
      </c>
      <c r="F1100" s="13">
        <v>5.4774051200000002</v>
      </c>
      <c r="G1100" s="13" t="s">
        <v>504</v>
      </c>
    </row>
    <row r="1101" spans="1:7">
      <c r="A1101" s="13" t="s">
        <v>3844</v>
      </c>
      <c r="B1101" s="13" t="s">
        <v>503</v>
      </c>
      <c r="C1101" s="10" t="s">
        <v>3560</v>
      </c>
      <c r="D1101" s="13">
        <v>6</v>
      </c>
      <c r="E1101" s="15">
        <v>3.5499987049999997E-8</v>
      </c>
      <c r="F1101" s="13">
        <v>5.3886219610000001</v>
      </c>
      <c r="G1101" s="13" t="s">
        <v>504</v>
      </c>
    </row>
    <row r="1102" spans="1:7">
      <c r="A1102" s="13" t="s">
        <v>4889</v>
      </c>
      <c r="B1102" s="13" t="s">
        <v>4890</v>
      </c>
      <c r="C1102" s="10" t="s">
        <v>3560</v>
      </c>
      <c r="D1102" s="13">
        <v>31</v>
      </c>
      <c r="E1102" s="15">
        <v>7.0079586020000006E-8</v>
      </c>
      <c r="F1102" s="13">
        <v>5.2650395620000001</v>
      </c>
      <c r="G1102" s="13" t="s">
        <v>504</v>
      </c>
    </row>
    <row r="1103" spans="1:7">
      <c r="A1103" s="13" t="s">
        <v>4891</v>
      </c>
      <c r="B1103" s="13" t="s">
        <v>4892</v>
      </c>
      <c r="C1103" s="10" t="s">
        <v>3560</v>
      </c>
      <c r="D1103" s="13">
        <v>32</v>
      </c>
      <c r="E1103" s="15">
        <v>7.6516511769999995E-8</v>
      </c>
      <c r="F1103" s="13">
        <v>5.2488724009999999</v>
      </c>
      <c r="G1103" s="13" t="s">
        <v>504</v>
      </c>
    </row>
    <row r="1104" spans="1:7">
      <c r="A1104" s="13" t="s">
        <v>4893</v>
      </c>
      <c r="B1104" s="13" t="s">
        <v>4754</v>
      </c>
      <c r="C1104" s="10" t="s">
        <v>3560</v>
      </c>
      <c r="D1104" s="13">
        <v>59</v>
      </c>
      <c r="E1104" s="15">
        <v>9.6049360420000001E-8</v>
      </c>
      <c r="F1104" s="13">
        <v>5.2068253670000004</v>
      </c>
      <c r="G1104" s="13" t="s">
        <v>504</v>
      </c>
    </row>
    <row r="1105" spans="1:7">
      <c r="A1105" s="13" t="s">
        <v>4894</v>
      </c>
      <c r="B1105" s="13" t="s">
        <v>4088</v>
      </c>
      <c r="C1105" s="10" t="s">
        <v>3560</v>
      </c>
      <c r="D1105" s="13">
        <v>42</v>
      </c>
      <c r="E1105" s="15">
        <v>9.8418764850000005E-8</v>
      </c>
      <c r="F1105" s="13">
        <v>5.202299633</v>
      </c>
      <c r="G1105" s="13" t="s">
        <v>504</v>
      </c>
    </row>
    <row r="1106" spans="1:7">
      <c r="A1106" s="13" t="s">
        <v>3737</v>
      </c>
      <c r="B1106" s="13" t="s">
        <v>503</v>
      </c>
      <c r="C1106" s="10" t="s">
        <v>3560</v>
      </c>
      <c r="D1106" s="13">
        <v>6</v>
      </c>
      <c r="E1106" s="15">
        <v>1.032268428E-7</v>
      </c>
      <c r="F1106" s="13">
        <v>5.1934308150000001</v>
      </c>
      <c r="G1106" s="13" t="s">
        <v>504</v>
      </c>
    </row>
    <row r="1107" spans="1:7">
      <c r="A1107" s="13" t="s">
        <v>4895</v>
      </c>
      <c r="B1107" s="13" t="s">
        <v>4896</v>
      </c>
      <c r="C1107" s="10" t="s">
        <v>3560</v>
      </c>
      <c r="D1107" s="13">
        <v>26</v>
      </c>
      <c r="E1107" s="15">
        <v>1.2382324370000001E-7</v>
      </c>
      <c r="F1107" s="13">
        <v>5.1594725810000002</v>
      </c>
      <c r="G1107" s="13" t="s">
        <v>504</v>
      </c>
    </row>
    <row r="1108" spans="1:7">
      <c r="A1108" s="13" t="s">
        <v>4897</v>
      </c>
      <c r="B1108" s="13" t="s">
        <v>503</v>
      </c>
      <c r="C1108" s="10" t="s">
        <v>3560</v>
      </c>
      <c r="D1108" s="13">
        <v>2</v>
      </c>
      <c r="E1108" s="15">
        <v>1.254235411E-7</v>
      </c>
      <c r="F1108" s="13">
        <v>5.1570677329999999</v>
      </c>
      <c r="G1108" s="13" t="s">
        <v>504</v>
      </c>
    </row>
    <row r="1109" spans="1:7">
      <c r="A1109" s="13" t="s">
        <v>4898</v>
      </c>
      <c r="B1109" s="13" t="s">
        <v>503</v>
      </c>
      <c r="C1109" s="10" t="s">
        <v>3560</v>
      </c>
      <c r="D1109" s="13">
        <v>2</v>
      </c>
      <c r="E1109" s="15">
        <v>1.8312933420000001E-7</v>
      </c>
      <c r="F1109" s="13">
        <v>5.0857072309999998</v>
      </c>
      <c r="G1109" s="13" t="s">
        <v>504</v>
      </c>
    </row>
    <row r="1110" spans="1:7">
      <c r="A1110" s="13" t="s">
        <v>4899</v>
      </c>
      <c r="B1110" s="13" t="s">
        <v>503</v>
      </c>
      <c r="C1110" s="10" t="s">
        <v>3560</v>
      </c>
      <c r="D1110" s="13">
        <v>2</v>
      </c>
      <c r="E1110" s="15">
        <v>2.206303614E-7</v>
      </c>
      <c r="F1110" s="13">
        <v>5.0502376619999998</v>
      </c>
      <c r="G1110" s="13" t="s">
        <v>504</v>
      </c>
    </row>
    <row r="1111" spans="1:7">
      <c r="A1111" s="13" t="s">
        <v>4900</v>
      </c>
      <c r="B1111" s="13" t="s">
        <v>790</v>
      </c>
      <c r="C1111" s="10" t="s">
        <v>3560</v>
      </c>
      <c r="D1111" s="13">
        <v>79</v>
      </c>
      <c r="E1111" s="15">
        <v>2.2228167950000001E-7</v>
      </c>
      <c r="F1111" s="13">
        <v>5.0488131169999999</v>
      </c>
      <c r="G1111" s="13" t="s">
        <v>504</v>
      </c>
    </row>
    <row r="1112" spans="1:7">
      <c r="A1112" s="13" t="s">
        <v>3820</v>
      </c>
      <c r="B1112" s="13" t="s">
        <v>503</v>
      </c>
      <c r="C1112" s="10" t="s">
        <v>3560</v>
      </c>
      <c r="D1112" s="13">
        <v>6</v>
      </c>
      <c r="E1112" s="15">
        <v>2.3410506080000001E-7</v>
      </c>
      <c r="F1112" s="13">
        <v>5.0389020049999997</v>
      </c>
      <c r="G1112" s="13" t="s">
        <v>504</v>
      </c>
    </row>
    <row r="1113" spans="1:7">
      <c r="A1113" s="13" t="s">
        <v>3586</v>
      </c>
      <c r="B1113" s="13" t="s">
        <v>3568</v>
      </c>
      <c r="C1113" s="10" t="s">
        <v>3560</v>
      </c>
      <c r="D1113" s="13">
        <v>174</v>
      </c>
      <c r="E1113" s="15">
        <v>2.7875973790000002E-7</v>
      </c>
      <c r="F1113" s="13">
        <v>5.005379961</v>
      </c>
      <c r="G1113" s="13" t="s">
        <v>504</v>
      </c>
    </row>
    <row r="1114" spans="1:7">
      <c r="A1114" s="13" t="s">
        <v>3684</v>
      </c>
      <c r="B1114" s="13" t="s">
        <v>503</v>
      </c>
      <c r="C1114" s="10" t="s">
        <v>3560</v>
      </c>
      <c r="D1114" s="13">
        <v>78</v>
      </c>
      <c r="E1114" s="15">
        <v>3.402035849E-7</v>
      </c>
      <c r="F1114" s="13">
        <v>4.9668741350000003</v>
      </c>
      <c r="G1114" s="13" t="s">
        <v>504</v>
      </c>
    </row>
    <row r="1115" spans="1:7">
      <c r="A1115" s="13" t="s">
        <v>4901</v>
      </c>
      <c r="B1115" s="13" t="s">
        <v>503</v>
      </c>
      <c r="C1115" s="10" t="s">
        <v>3560</v>
      </c>
      <c r="D1115" s="13">
        <v>1</v>
      </c>
      <c r="E1115" s="15">
        <v>3.9900137450000002E-7</v>
      </c>
      <c r="F1115" s="13">
        <v>4.9358552600000003</v>
      </c>
      <c r="G1115" s="13" t="s">
        <v>504</v>
      </c>
    </row>
    <row r="1116" spans="1:7">
      <c r="A1116" s="13" t="s">
        <v>4902</v>
      </c>
      <c r="B1116" s="13" t="s">
        <v>4903</v>
      </c>
      <c r="C1116" s="10" t="s">
        <v>3560</v>
      </c>
      <c r="D1116" s="13">
        <v>20</v>
      </c>
      <c r="E1116" s="15">
        <v>4.6786022529999999E-7</v>
      </c>
      <c r="F1116" s="13">
        <v>4.90469621</v>
      </c>
      <c r="G1116" s="13" t="s">
        <v>504</v>
      </c>
    </row>
    <row r="1117" spans="1:7">
      <c r="A1117" s="13" t="s">
        <v>3629</v>
      </c>
      <c r="B1117" s="13" t="s">
        <v>3630</v>
      </c>
      <c r="C1117" s="10" t="s">
        <v>3560</v>
      </c>
      <c r="D1117" s="13">
        <v>61</v>
      </c>
      <c r="E1117" s="15">
        <v>5.1655177700000004E-7</v>
      </c>
      <c r="F1117" s="13">
        <v>4.8852258629999996</v>
      </c>
      <c r="G1117" s="13" t="s">
        <v>504</v>
      </c>
    </row>
    <row r="1118" spans="1:7">
      <c r="A1118" s="13" t="s">
        <v>4904</v>
      </c>
      <c r="B1118" s="13" t="s">
        <v>503</v>
      </c>
      <c r="C1118" s="10" t="s">
        <v>3560</v>
      </c>
      <c r="D1118" s="13">
        <v>1</v>
      </c>
      <c r="E1118" s="15">
        <v>5.2006943469999997E-7</v>
      </c>
      <c r="F1118" s="13">
        <v>4.883888539</v>
      </c>
      <c r="G1118" s="13" t="s">
        <v>504</v>
      </c>
    </row>
    <row r="1119" spans="1:7">
      <c r="A1119" s="13" t="s">
        <v>4905</v>
      </c>
      <c r="B1119" s="13" t="s">
        <v>4906</v>
      </c>
      <c r="C1119" s="10" t="s">
        <v>3560</v>
      </c>
      <c r="D1119" s="13">
        <v>27</v>
      </c>
      <c r="E1119" s="15">
        <v>5.4524752050000005E-7</v>
      </c>
      <c r="F1119" s="13">
        <v>4.8745631400000002</v>
      </c>
      <c r="G1119" s="13" t="s">
        <v>504</v>
      </c>
    </row>
    <row r="1120" spans="1:7">
      <c r="A1120" s="13" t="s">
        <v>3601</v>
      </c>
      <c r="B1120" s="13" t="s">
        <v>3602</v>
      </c>
      <c r="C1120" s="10" t="s">
        <v>3560</v>
      </c>
      <c r="D1120" s="13">
        <v>111</v>
      </c>
      <c r="E1120" s="15">
        <v>6.8053035909999997E-7</v>
      </c>
      <c r="F1120" s="13">
        <v>4.8306236289999998</v>
      </c>
      <c r="G1120" s="13" t="s">
        <v>504</v>
      </c>
    </row>
    <row r="1121" spans="1:7">
      <c r="A1121" s="13" t="s">
        <v>4907</v>
      </c>
      <c r="B1121" s="13" t="s">
        <v>4754</v>
      </c>
      <c r="C1121" s="10" t="s">
        <v>3560</v>
      </c>
      <c r="D1121" s="13">
        <v>24</v>
      </c>
      <c r="E1121" s="15">
        <v>7.7079783099999996E-7</v>
      </c>
      <c r="F1121" s="13">
        <v>4.8057667210000004</v>
      </c>
      <c r="G1121" s="13" t="s">
        <v>504</v>
      </c>
    </row>
    <row r="1122" spans="1:7">
      <c r="A1122" s="13" t="s">
        <v>4753</v>
      </c>
      <c r="B1122" s="13" t="s">
        <v>4754</v>
      </c>
      <c r="C1122" s="10" t="s">
        <v>3560</v>
      </c>
      <c r="D1122" s="13">
        <v>16</v>
      </c>
      <c r="E1122" s="15">
        <v>8.1652162100000001E-7</v>
      </c>
      <c r="F1122" s="13">
        <v>4.7942257169999998</v>
      </c>
      <c r="G1122" s="13" t="s">
        <v>504</v>
      </c>
    </row>
    <row r="1123" spans="1:7">
      <c r="A1123" s="13" t="s">
        <v>3671</v>
      </c>
      <c r="B1123" s="13" t="s">
        <v>503</v>
      </c>
      <c r="C1123" s="10" t="s">
        <v>3560</v>
      </c>
      <c r="D1123" s="13">
        <v>54</v>
      </c>
      <c r="E1123" s="15">
        <v>8.6074162050000002E-7</v>
      </c>
      <c r="F1123" s="13">
        <v>4.7836406599999997</v>
      </c>
      <c r="G1123" s="13" t="s">
        <v>504</v>
      </c>
    </row>
    <row r="1124" spans="1:7">
      <c r="A1124" s="13" t="s">
        <v>4908</v>
      </c>
      <c r="B1124" s="13" t="s">
        <v>503</v>
      </c>
      <c r="C1124" s="10" t="s">
        <v>3560</v>
      </c>
      <c r="D1124" s="13">
        <v>13</v>
      </c>
      <c r="E1124" s="15">
        <v>9.8003391029999992E-7</v>
      </c>
      <c r="F1124" s="13">
        <v>4.757498429</v>
      </c>
      <c r="G1124" s="13" t="s">
        <v>504</v>
      </c>
    </row>
    <row r="1125" spans="1:7">
      <c r="A1125" s="13" t="s">
        <v>4909</v>
      </c>
      <c r="B1125" s="13" t="s">
        <v>3829</v>
      </c>
      <c r="C1125" s="10" t="s">
        <v>3560</v>
      </c>
      <c r="D1125" s="13">
        <v>33</v>
      </c>
      <c r="E1125" s="13">
        <v>1.019222939E-6</v>
      </c>
      <c r="F1125" s="13">
        <v>4.7495750010000002</v>
      </c>
      <c r="G1125" s="13" t="s">
        <v>504</v>
      </c>
    </row>
    <row r="1126" spans="1:7">
      <c r="A1126" s="13" t="s">
        <v>4910</v>
      </c>
      <c r="B1126" s="13" t="s">
        <v>4490</v>
      </c>
      <c r="C1126" s="10" t="s">
        <v>3560</v>
      </c>
      <c r="D1126" s="13">
        <v>35</v>
      </c>
      <c r="E1126" s="13">
        <v>1.2019333070000001E-6</v>
      </c>
      <c r="F1126" s="13">
        <v>4.7161183309999997</v>
      </c>
      <c r="G1126" s="13" t="s">
        <v>504</v>
      </c>
    </row>
    <row r="1127" spans="1:7">
      <c r="A1127" s="13" t="s">
        <v>4911</v>
      </c>
      <c r="B1127" s="13" t="s">
        <v>503</v>
      </c>
      <c r="C1127" s="10" t="s">
        <v>3560</v>
      </c>
      <c r="D1127" s="13">
        <v>2</v>
      </c>
      <c r="E1127" s="13">
        <v>1.2872176239999999E-6</v>
      </c>
      <c r="F1127" s="13">
        <v>4.70214424</v>
      </c>
      <c r="G1127" s="13" t="s">
        <v>504</v>
      </c>
    </row>
    <row r="1128" spans="1:7">
      <c r="A1128" s="13" t="s">
        <v>4912</v>
      </c>
      <c r="B1128" s="13" t="s">
        <v>4913</v>
      </c>
      <c r="C1128" s="10" t="s">
        <v>3560</v>
      </c>
      <c r="D1128" s="13">
        <v>25</v>
      </c>
      <c r="E1128" s="13">
        <v>1.32750957E-6</v>
      </c>
      <c r="F1128" s="13">
        <v>4.6958487790000003</v>
      </c>
      <c r="G1128" s="13" t="s">
        <v>504</v>
      </c>
    </row>
    <row r="1129" spans="1:7">
      <c r="A1129" s="13" t="s">
        <v>4914</v>
      </c>
      <c r="B1129" s="13" t="s">
        <v>503</v>
      </c>
      <c r="C1129" s="10" t="s">
        <v>3560</v>
      </c>
      <c r="D1129" s="13">
        <v>1</v>
      </c>
      <c r="E1129" s="13">
        <v>1.363839685E-6</v>
      </c>
      <c r="F1129" s="13">
        <v>4.6903276260000002</v>
      </c>
      <c r="G1129" s="13" t="s">
        <v>504</v>
      </c>
    </row>
    <row r="1130" spans="1:7">
      <c r="A1130" s="13" t="s">
        <v>4915</v>
      </c>
      <c r="B1130" s="13" t="s">
        <v>3759</v>
      </c>
      <c r="C1130" s="10" t="s">
        <v>3560</v>
      </c>
      <c r="D1130" s="13">
        <v>36</v>
      </c>
      <c r="E1130" s="13">
        <v>1.374901797E-6</v>
      </c>
      <c r="F1130" s="13">
        <v>4.6886745110000003</v>
      </c>
      <c r="G1130" s="13" t="s">
        <v>504</v>
      </c>
    </row>
    <row r="1131" spans="1:7">
      <c r="A1131" s="13" t="s">
        <v>3761</v>
      </c>
      <c r="B1131" s="13" t="s">
        <v>3762</v>
      </c>
      <c r="C1131" s="10" t="s">
        <v>3560</v>
      </c>
      <c r="D1131" s="13">
        <v>120</v>
      </c>
      <c r="E1131" s="13">
        <v>1.45125676E-6</v>
      </c>
      <c r="F1131" s="13">
        <v>4.6776004840000001</v>
      </c>
      <c r="G1131" s="13" t="s">
        <v>504</v>
      </c>
    </row>
    <row r="1132" spans="1:7">
      <c r="A1132" s="13" t="s">
        <v>4916</v>
      </c>
      <c r="B1132" s="13" t="s">
        <v>4754</v>
      </c>
      <c r="C1132" s="10" t="s">
        <v>3560</v>
      </c>
      <c r="D1132" s="13">
        <v>22</v>
      </c>
      <c r="E1132" s="13">
        <v>1.7480414389999999E-6</v>
      </c>
      <c r="F1132" s="13">
        <v>4.6392899380000001</v>
      </c>
      <c r="G1132" s="13" t="s">
        <v>504</v>
      </c>
    </row>
    <row r="1133" spans="1:7">
      <c r="A1133" s="13" t="s">
        <v>4917</v>
      </c>
      <c r="B1133" s="13" t="s">
        <v>503</v>
      </c>
      <c r="C1133" s="10" t="s">
        <v>3560</v>
      </c>
      <c r="D1133" s="13">
        <v>1</v>
      </c>
      <c r="E1133" s="13">
        <v>1.952241623E-6</v>
      </c>
      <c r="F1133" s="13">
        <v>4.6164030360000003</v>
      </c>
      <c r="G1133" s="13" t="s">
        <v>504</v>
      </c>
    </row>
    <row r="1134" spans="1:7">
      <c r="A1134" s="13" t="s">
        <v>4918</v>
      </c>
      <c r="B1134" s="13" t="s">
        <v>4754</v>
      </c>
      <c r="C1134" s="10" t="s">
        <v>3560</v>
      </c>
      <c r="D1134" s="13">
        <v>17</v>
      </c>
      <c r="E1134" s="13">
        <v>2.1558735850000002E-6</v>
      </c>
      <c r="F1134" s="13">
        <v>4.5957600239999996</v>
      </c>
      <c r="G1134" s="13" t="s">
        <v>504</v>
      </c>
    </row>
    <row r="1135" spans="1:7">
      <c r="A1135" s="13" t="s">
        <v>4919</v>
      </c>
      <c r="B1135" s="13" t="s">
        <v>503</v>
      </c>
      <c r="C1135" s="10" t="s">
        <v>3560</v>
      </c>
      <c r="D1135" s="13">
        <v>12</v>
      </c>
      <c r="E1135" s="13">
        <v>2.2422185790000001E-6</v>
      </c>
      <c r="F1135" s="13">
        <v>4.5875659830000002</v>
      </c>
      <c r="G1135" s="13" t="s">
        <v>504</v>
      </c>
    </row>
    <row r="1136" spans="1:7">
      <c r="A1136" s="13" t="s">
        <v>4920</v>
      </c>
      <c r="B1136" s="13" t="s">
        <v>4921</v>
      </c>
      <c r="C1136" s="10" t="s">
        <v>3560</v>
      </c>
      <c r="D1136" s="13">
        <v>5</v>
      </c>
      <c r="E1136" s="13">
        <v>2.3069754760000001E-6</v>
      </c>
      <c r="F1136" s="13">
        <v>4.5816166599999999</v>
      </c>
      <c r="G1136" s="13" t="s">
        <v>504</v>
      </c>
    </row>
    <row r="1137" spans="1:7">
      <c r="A1137" s="13" t="s">
        <v>4922</v>
      </c>
      <c r="B1137" s="13" t="s">
        <v>503</v>
      </c>
      <c r="C1137" s="10" t="s">
        <v>3560</v>
      </c>
      <c r="D1137" s="13">
        <v>1</v>
      </c>
      <c r="E1137" s="13">
        <v>3.3197837090000001E-6</v>
      </c>
      <c r="F1137" s="13">
        <v>4.5049272839999999</v>
      </c>
      <c r="G1137" s="13" t="s">
        <v>504</v>
      </c>
    </row>
    <row r="1138" spans="1:7">
      <c r="A1138" s="13" t="s">
        <v>4359</v>
      </c>
      <c r="B1138" s="13" t="s">
        <v>4360</v>
      </c>
      <c r="C1138" s="10" t="s">
        <v>3560</v>
      </c>
      <c r="D1138" s="13">
        <v>17</v>
      </c>
      <c r="E1138" s="13">
        <v>3.5350250399999998E-6</v>
      </c>
      <c r="F1138" s="13">
        <v>4.4915686590000004</v>
      </c>
      <c r="G1138" s="13" t="s">
        <v>504</v>
      </c>
    </row>
    <row r="1139" spans="1:7">
      <c r="A1139" s="13" t="s">
        <v>4923</v>
      </c>
      <c r="B1139" s="13" t="s">
        <v>503</v>
      </c>
      <c r="C1139" s="10" t="s">
        <v>3560</v>
      </c>
      <c r="D1139" s="13">
        <v>1</v>
      </c>
      <c r="E1139" s="13">
        <v>3.725656172E-6</v>
      </c>
      <c r="F1139" s="13">
        <v>4.4803718049999999</v>
      </c>
      <c r="G1139" s="13" t="s">
        <v>504</v>
      </c>
    </row>
    <row r="1140" spans="1:7">
      <c r="A1140" s="13" t="s">
        <v>4924</v>
      </c>
      <c r="B1140" s="13" t="s">
        <v>4162</v>
      </c>
      <c r="C1140" s="10" t="s">
        <v>3560</v>
      </c>
      <c r="D1140" s="13">
        <v>32</v>
      </c>
      <c r="E1140" s="13">
        <v>3.7671898570000001E-6</v>
      </c>
      <c r="F1140" s="13">
        <v>4.4780051140000001</v>
      </c>
      <c r="G1140" s="13" t="s">
        <v>504</v>
      </c>
    </row>
    <row r="1141" spans="1:7">
      <c r="A1141" s="13" t="s">
        <v>4925</v>
      </c>
      <c r="B1141" s="13" t="s">
        <v>503</v>
      </c>
      <c r="C1141" s="10" t="s">
        <v>3560</v>
      </c>
      <c r="D1141" s="13">
        <v>2</v>
      </c>
      <c r="E1141" s="13">
        <v>3.867355193E-6</v>
      </c>
      <c r="F1141" s="13">
        <v>4.4723985339999999</v>
      </c>
      <c r="G1141" s="13" t="s">
        <v>504</v>
      </c>
    </row>
    <row r="1142" spans="1:7">
      <c r="A1142" s="13" t="s">
        <v>4926</v>
      </c>
      <c r="B1142" s="13" t="s">
        <v>503</v>
      </c>
      <c r="C1142" s="10" t="s">
        <v>3560</v>
      </c>
      <c r="D1142" s="13">
        <v>16</v>
      </c>
      <c r="E1142" s="13">
        <v>3.9108092749999998E-6</v>
      </c>
      <c r="F1142" s="13">
        <v>4.4700093289999998</v>
      </c>
      <c r="G1142" s="13" t="s">
        <v>504</v>
      </c>
    </row>
    <row r="1143" spans="1:7">
      <c r="A1143" s="13" t="s">
        <v>4927</v>
      </c>
      <c r="B1143" s="13" t="s">
        <v>4928</v>
      </c>
      <c r="C1143" s="10" t="s">
        <v>3560</v>
      </c>
      <c r="D1143" s="13">
        <v>148</v>
      </c>
      <c r="E1143" s="13">
        <v>3.9400524579999999E-6</v>
      </c>
      <c r="F1143" s="13">
        <v>4.4684157180000001</v>
      </c>
      <c r="G1143" s="13" t="s">
        <v>504</v>
      </c>
    </row>
    <row r="1144" spans="1:7">
      <c r="A1144" s="13" t="s">
        <v>4929</v>
      </c>
      <c r="B1144" s="13" t="s">
        <v>4034</v>
      </c>
      <c r="C1144" s="10" t="s">
        <v>3560</v>
      </c>
      <c r="D1144" s="13">
        <v>9</v>
      </c>
      <c r="E1144" s="13">
        <v>4.8523214860000003E-6</v>
      </c>
      <c r="F1144" s="13">
        <v>4.4236517050000002</v>
      </c>
      <c r="G1144" s="13" t="s">
        <v>504</v>
      </c>
    </row>
    <row r="1145" spans="1:7">
      <c r="A1145" s="13" t="s">
        <v>4930</v>
      </c>
      <c r="B1145" s="13" t="s">
        <v>503</v>
      </c>
      <c r="C1145" s="10" t="s">
        <v>3560</v>
      </c>
      <c r="D1145" s="13">
        <v>11</v>
      </c>
      <c r="E1145" s="13">
        <v>5.3594922570000003E-6</v>
      </c>
      <c r="F1145" s="13">
        <v>4.4021369769999996</v>
      </c>
      <c r="G1145" s="13" t="s">
        <v>504</v>
      </c>
    </row>
    <row r="1146" spans="1:7">
      <c r="A1146" s="13" t="s">
        <v>3730</v>
      </c>
      <c r="B1146" s="13" t="s">
        <v>503</v>
      </c>
      <c r="C1146" s="10" t="s">
        <v>3560</v>
      </c>
      <c r="D1146" s="13">
        <v>6</v>
      </c>
      <c r="E1146" s="13">
        <v>5.6219991589999997E-6</v>
      </c>
      <c r="F1146" s="13">
        <v>4.3917537959999997</v>
      </c>
      <c r="G1146" s="13" t="s">
        <v>504</v>
      </c>
    </row>
    <row r="1147" spans="1:7">
      <c r="A1147" s="13" t="s">
        <v>4931</v>
      </c>
      <c r="B1147" s="13" t="s">
        <v>503</v>
      </c>
      <c r="C1147" s="10" t="s">
        <v>3560</v>
      </c>
      <c r="D1147" s="13">
        <v>77</v>
      </c>
      <c r="E1147" s="13">
        <v>5.6540716480000003E-6</v>
      </c>
      <c r="F1147" s="13">
        <v>4.3905170780000002</v>
      </c>
      <c r="G1147" s="13" t="s">
        <v>504</v>
      </c>
    </row>
    <row r="1148" spans="1:7">
      <c r="A1148" s="13" t="s">
        <v>4932</v>
      </c>
      <c r="B1148" s="13" t="s">
        <v>503</v>
      </c>
      <c r="C1148" s="10" t="s">
        <v>3560</v>
      </c>
      <c r="D1148" s="13">
        <v>2</v>
      </c>
      <c r="E1148" s="13">
        <v>5.9561845300000002E-6</v>
      </c>
      <c r="F1148" s="13">
        <v>4.379185519</v>
      </c>
      <c r="G1148" s="13" t="s">
        <v>504</v>
      </c>
    </row>
    <row r="1149" spans="1:7">
      <c r="A1149" s="13" t="s">
        <v>4933</v>
      </c>
      <c r="B1149" s="13" t="s">
        <v>503</v>
      </c>
      <c r="C1149" s="10" t="s">
        <v>3560</v>
      </c>
      <c r="D1149" s="13">
        <v>1</v>
      </c>
      <c r="E1149" s="13">
        <v>6.0856348670000002E-6</v>
      </c>
      <c r="F1149" s="13">
        <v>4.3744971789999996</v>
      </c>
      <c r="G1149" s="13" t="s">
        <v>504</v>
      </c>
    </row>
    <row r="1150" spans="1:7">
      <c r="A1150" s="13" t="s">
        <v>4934</v>
      </c>
      <c r="B1150" s="13" t="s">
        <v>503</v>
      </c>
      <c r="C1150" s="10" t="s">
        <v>3560</v>
      </c>
      <c r="D1150" s="13">
        <v>6</v>
      </c>
      <c r="E1150" s="13">
        <v>6.581957668E-6</v>
      </c>
      <c r="F1150" s="13">
        <v>4.3573624860000004</v>
      </c>
      <c r="G1150" s="13" t="s">
        <v>504</v>
      </c>
    </row>
    <row r="1151" spans="1:7">
      <c r="A1151" s="13" t="s">
        <v>4935</v>
      </c>
      <c r="B1151" s="13" t="s">
        <v>4856</v>
      </c>
      <c r="C1151" s="10" t="s">
        <v>3560</v>
      </c>
      <c r="D1151" s="13">
        <v>39</v>
      </c>
      <c r="E1151" s="13">
        <v>6.7252424309999999E-6</v>
      </c>
      <c r="F1151" s="13">
        <v>4.3526450089999997</v>
      </c>
      <c r="G1151" s="13" t="s">
        <v>504</v>
      </c>
    </row>
    <row r="1152" spans="1:7">
      <c r="A1152" s="13" t="s">
        <v>3729</v>
      </c>
      <c r="B1152" s="13" t="s">
        <v>503</v>
      </c>
      <c r="C1152" s="10" t="s">
        <v>3560</v>
      </c>
      <c r="D1152" s="13">
        <v>5</v>
      </c>
      <c r="E1152" s="13">
        <v>7.8163909389999997E-6</v>
      </c>
      <c r="F1152" s="13">
        <v>4.3195780419999998</v>
      </c>
      <c r="G1152" s="13" t="s">
        <v>504</v>
      </c>
    </row>
    <row r="1153" spans="1:7">
      <c r="A1153" s="13" t="s">
        <v>4936</v>
      </c>
      <c r="B1153" s="13" t="s">
        <v>1095</v>
      </c>
      <c r="C1153" s="10" t="s">
        <v>3560</v>
      </c>
      <c r="D1153" s="13">
        <v>49</v>
      </c>
      <c r="E1153" s="13">
        <v>8.274754306E-6</v>
      </c>
      <c r="F1153" s="13">
        <v>4.3069846549999999</v>
      </c>
      <c r="G1153" s="13" t="s">
        <v>504</v>
      </c>
    </row>
    <row r="1154" spans="1:7">
      <c r="A1154" s="13" t="s">
        <v>3565</v>
      </c>
      <c r="B1154" s="13" t="s">
        <v>3566</v>
      </c>
      <c r="C1154" s="10" t="s">
        <v>3560</v>
      </c>
      <c r="D1154" s="13">
        <v>1177</v>
      </c>
      <c r="E1154" s="13">
        <v>8.8808133970000008E-6</v>
      </c>
      <c r="F1154" s="13">
        <v>4.2913173450000004</v>
      </c>
      <c r="G1154" s="13" t="s">
        <v>504</v>
      </c>
    </row>
    <row r="1155" spans="1:7">
      <c r="A1155" s="13" t="s">
        <v>4937</v>
      </c>
      <c r="B1155" s="13" t="s">
        <v>503</v>
      </c>
      <c r="C1155" s="10" t="s">
        <v>3560</v>
      </c>
      <c r="D1155" s="13">
        <v>1</v>
      </c>
      <c r="E1155" s="13">
        <v>8.9395567439999997E-6</v>
      </c>
      <c r="F1155" s="13">
        <v>4.289853355</v>
      </c>
      <c r="G1155" s="13" t="s">
        <v>504</v>
      </c>
    </row>
    <row r="1156" spans="1:7">
      <c r="A1156" s="13" t="s">
        <v>4016</v>
      </c>
      <c r="B1156" s="13" t="s">
        <v>503</v>
      </c>
      <c r="C1156" s="10" t="s">
        <v>3560</v>
      </c>
      <c r="D1156" s="13">
        <v>6</v>
      </c>
      <c r="E1156" s="13">
        <v>9.5165348759999993E-6</v>
      </c>
      <c r="F1156" s="13">
        <v>4.27594209</v>
      </c>
      <c r="G1156" s="13" t="s">
        <v>504</v>
      </c>
    </row>
    <row r="1157" spans="1:7">
      <c r="A1157" s="13" t="s">
        <v>4938</v>
      </c>
      <c r="B1157" s="13" t="s">
        <v>4754</v>
      </c>
      <c r="C1157" s="10" t="s">
        <v>3560</v>
      </c>
      <c r="D1157" s="13">
        <v>19</v>
      </c>
      <c r="E1157" s="13">
        <v>1.0133436449999999E-5</v>
      </c>
      <c r="F1157" s="13">
        <v>4.2619302250000004</v>
      </c>
      <c r="G1157" s="13" t="s">
        <v>504</v>
      </c>
    </row>
    <row r="1158" spans="1:7">
      <c r="A1158" s="13" t="s">
        <v>3986</v>
      </c>
      <c r="B1158" s="13" t="s">
        <v>503</v>
      </c>
      <c r="C1158" s="10" t="s">
        <v>3560</v>
      </c>
      <c r="D1158" s="13">
        <v>11</v>
      </c>
      <c r="E1158" s="13">
        <v>1.157981113E-5</v>
      </c>
      <c r="F1158" s="13">
        <v>4.2320254229999996</v>
      </c>
      <c r="G1158" s="13" t="s">
        <v>504</v>
      </c>
    </row>
    <row r="1159" spans="1:7">
      <c r="A1159" s="13" t="s">
        <v>4939</v>
      </c>
      <c r="B1159" s="13" t="s">
        <v>503</v>
      </c>
      <c r="C1159" s="10" t="s">
        <v>3560</v>
      </c>
      <c r="D1159" s="13">
        <v>1</v>
      </c>
      <c r="E1159" s="13">
        <v>1.215053396E-5</v>
      </c>
      <c r="F1159" s="13">
        <v>4.2211949249999998</v>
      </c>
      <c r="G1159" s="13" t="s">
        <v>504</v>
      </c>
    </row>
    <row r="1160" spans="1:7">
      <c r="A1160" s="13" t="s">
        <v>4940</v>
      </c>
      <c r="B1160" s="13" t="s">
        <v>4941</v>
      </c>
      <c r="C1160" s="10" t="s">
        <v>3560</v>
      </c>
      <c r="D1160" s="13">
        <v>167</v>
      </c>
      <c r="E1160" s="13">
        <v>1.24485805E-5</v>
      </c>
      <c r="F1160" s="13">
        <v>4.2157298970000001</v>
      </c>
      <c r="G1160" s="13" t="s">
        <v>504</v>
      </c>
    </row>
    <row r="1161" spans="1:7">
      <c r="A1161" s="13" t="s">
        <v>3816</v>
      </c>
      <c r="B1161" s="13" t="s">
        <v>503</v>
      </c>
      <c r="C1161" s="10" t="s">
        <v>3560</v>
      </c>
      <c r="D1161" s="13">
        <v>6</v>
      </c>
      <c r="E1161" s="13">
        <v>1.392282318E-5</v>
      </c>
      <c r="F1161" s="13">
        <v>4.1904054229999996</v>
      </c>
      <c r="G1161" s="13" t="s">
        <v>504</v>
      </c>
    </row>
    <row r="1162" spans="1:7">
      <c r="A1162" s="13" t="s">
        <v>4942</v>
      </c>
      <c r="B1162" s="13" t="s">
        <v>503</v>
      </c>
      <c r="C1162" s="10" t="s">
        <v>3560</v>
      </c>
      <c r="D1162" s="13">
        <v>1</v>
      </c>
      <c r="E1162" s="13">
        <v>1.4991412130000001E-5</v>
      </c>
      <c r="F1162" s="13">
        <v>4.1735967550000002</v>
      </c>
      <c r="G1162" s="13" t="s">
        <v>504</v>
      </c>
    </row>
    <row r="1163" spans="1:7">
      <c r="A1163" s="13" t="s">
        <v>4943</v>
      </c>
      <c r="B1163" s="13" t="s">
        <v>503</v>
      </c>
      <c r="C1163" s="10" t="s">
        <v>3560</v>
      </c>
      <c r="D1163" s="13">
        <v>2</v>
      </c>
      <c r="E1163" s="13">
        <v>1.525157884E-5</v>
      </c>
      <c r="F1163" s="13">
        <v>4.1696770460000003</v>
      </c>
      <c r="G1163" s="13" t="s">
        <v>504</v>
      </c>
    </row>
    <row r="1164" spans="1:7">
      <c r="A1164" s="13" t="s">
        <v>4944</v>
      </c>
      <c r="B1164" s="13" t="s">
        <v>503</v>
      </c>
      <c r="C1164" s="10" t="s">
        <v>3560</v>
      </c>
      <c r="D1164" s="13">
        <v>1</v>
      </c>
      <c r="E1164" s="13">
        <v>1.6966073609999999E-5</v>
      </c>
      <c r="F1164" s="13">
        <v>4.1453321589999996</v>
      </c>
      <c r="G1164" s="13" t="s">
        <v>504</v>
      </c>
    </row>
    <row r="1165" spans="1:7">
      <c r="A1165" s="13" t="s">
        <v>4945</v>
      </c>
      <c r="B1165" s="13" t="s">
        <v>503</v>
      </c>
      <c r="C1165" s="10" t="s">
        <v>3560</v>
      </c>
      <c r="D1165" s="13">
        <v>86</v>
      </c>
      <c r="E1165" s="13">
        <v>1.7462880659999999E-5</v>
      </c>
      <c r="F1165" s="13">
        <v>4.1387142580000003</v>
      </c>
      <c r="G1165" s="13" t="s">
        <v>504</v>
      </c>
    </row>
    <row r="1166" spans="1:7">
      <c r="A1166" s="13" t="s">
        <v>4946</v>
      </c>
      <c r="B1166" s="13" t="s">
        <v>503</v>
      </c>
      <c r="C1166" s="10" t="s">
        <v>3560</v>
      </c>
      <c r="D1166" s="13">
        <v>1</v>
      </c>
      <c r="E1166" s="13">
        <v>2.5815178599999999E-5</v>
      </c>
      <c r="F1166" s="13">
        <v>4.0481214420000002</v>
      </c>
      <c r="G1166" s="13" t="s">
        <v>504</v>
      </c>
    </row>
    <row r="1167" spans="1:7">
      <c r="A1167" s="13" t="s">
        <v>4947</v>
      </c>
      <c r="B1167" s="13" t="s">
        <v>503</v>
      </c>
      <c r="C1167" s="10" t="s">
        <v>3560</v>
      </c>
      <c r="D1167" s="13">
        <v>7</v>
      </c>
      <c r="E1167" s="13">
        <v>2.6170369909999999E-5</v>
      </c>
      <c r="F1167" s="13">
        <v>4.0449211399999996</v>
      </c>
      <c r="G1167" s="13" t="s">
        <v>504</v>
      </c>
    </row>
    <row r="1168" spans="1:7">
      <c r="A1168" s="13" t="s">
        <v>4948</v>
      </c>
      <c r="B1168" s="13" t="s">
        <v>4851</v>
      </c>
      <c r="C1168" s="10" t="s">
        <v>3560</v>
      </c>
      <c r="D1168" s="13">
        <v>90</v>
      </c>
      <c r="E1168" s="13">
        <v>2.6273156859999999E-5</v>
      </c>
      <c r="F1168" s="13">
        <v>4.044002699</v>
      </c>
      <c r="G1168" s="13" t="s">
        <v>504</v>
      </c>
    </row>
    <row r="1169" spans="1:7">
      <c r="A1169" s="13" t="s">
        <v>4949</v>
      </c>
      <c r="B1169" s="13" t="s">
        <v>503</v>
      </c>
      <c r="C1169" s="10" t="s">
        <v>3560</v>
      </c>
      <c r="D1169" s="13">
        <v>21</v>
      </c>
      <c r="E1169" s="13">
        <v>2.739856902E-5</v>
      </c>
      <c r="F1169" s="13">
        <v>4.0341635709999997</v>
      </c>
      <c r="G1169" s="13" t="s">
        <v>504</v>
      </c>
    </row>
    <row r="1170" spans="1:7">
      <c r="A1170" s="13" t="s">
        <v>4950</v>
      </c>
      <c r="B1170" s="13" t="s">
        <v>3598</v>
      </c>
      <c r="C1170" s="10" t="s">
        <v>3560</v>
      </c>
      <c r="D1170" s="13">
        <v>9</v>
      </c>
      <c r="E1170" s="13">
        <v>2.806155092E-5</v>
      </c>
      <c r="F1170" s="13">
        <v>4.0285450730000001</v>
      </c>
      <c r="G1170" s="13" t="s">
        <v>504</v>
      </c>
    </row>
    <row r="1171" spans="1:7">
      <c r="A1171" s="13" t="s">
        <v>4951</v>
      </c>
      <c r="B1171" s="13" t="s">
        <v>3811</v>
      </c>
      <c r="C1171" s="10" t="s">
        <v>3560</v>
      </c>
      <c r="D1171" s="13">
        <v>10</v>
      </c>
      <c r="E1171" s="13">
        <v>2.923750808E-5</v>
      </c>
      <c r="F1171" s="13">
        <v>4.0188817139999999</v>
      </c>
      <c r="G1171" s="13" t="s">
        <v>504</v>
      </c>
    </row>
    <row r="1172" spans="1:7">
      <c r="A1172" s="13" t="s">
        <v>4952</v>
      </c>
      <c r="B1172" s="13" t="s">
        <v>503</v>
      </c>
      <c r="C1172" s="10" t="s">
        <v>3560</v>
      </c>
      <c r="D1172" s="13">
        <v>1</v>
      </c>
      <c r="E1172" s="13">
        <v>3.1072309789999998E-5</v>
      </c>
      <c r="F1172" s="13">
        <v>4.0045158689999996</v>
      </c>
      <c r="G1172" s="13" t="s">
        <v>504</v>
      </c>
    </row>
    <row r="1173" spans="1:7">
      <c r="A1173" s="13" t="s">
        <v>3833</v>
      </c>
      <c r="B1173" s="13" t="s">
        <v>3834</v>
      </c>
      <c r="C1173" s="10" t="s">
        <v>3560</v>
      </c>
      <c r="D1173" s="13">
        <v>16</v>
      </c>
      <c r="E1173" s="13">
        <v>3.1477383770000001E-5</v>
      </c>
      <c r="F1173" s="13">
        <v>4.0014527510000004</v>
      </c>
      <c r="G1173" s="13" t="s">
        <v>504</v>
      </c>
    </row>
    <row r="1174" spans="1:7">
      <c r="A1174" s="13" t="s">
        <v>4953</v>
      </c>
      <c r="B1174" s="13" t="s">
        <v>4754</v>
      </c>
      <c r="C1174" s="10" t="s">
        <v>3560</v>
      </c>
      <c r="D1174" s="13">
        <v>21</v>
      </c>
      <c r="E1174" s="13">
        <v>3.2439034439999998E-5</v>
      </c>
      <c r="F1174" s="13">
        <v>3.9943277429999999</v>
      </c>
      <c r="G1174" s="13" t="s">
        <v>504</v>
      </c>
    </row>
    <row r="1175" spans="1:7">
      <c r="A1175" s="13" t="s">
        <v>4954</v>
      </c>
      <c r="B1175" s="13" t="s">
        <v>503</v>
      </c>
      <c r="C1175" s="10" t="s">
        <v>3560</v>
      </c>
      <c r="D1175" s="13">
        <v>4</v>
      </c>
      <c r="E1175" s="13">
        <v>3.2487771410000001E-5</v>
      </c>
      <c r="F1175" s="13">
        <v>3.9939719899999999</v>
      </c>
      <c r="G1175" s="13" t="s">
        <v>504</v>
      </c>
    </row>
    <row r="1176" spans="1:7">
      <c r="A1176" s="13" t="s">
        <v>4955</v>
      </c>
      <c r="B1176" s="13" t="s">
        <v>503</v>
      </c>
      <c r="C1176" s="10" t="s">
        <v>3560</v>
      </c>
      <c r="D1176" s="13">
        <v>9</v>
      </c>
      <c r="E1176" s="13">
        <v>3.270236703E-5</v>
      </c>
      <c r="F1176" s="13">
        <v>3.9924115429999998</v>
      </c>
      <c r="G1176" s="13" t="s">
        <v>504</v>
      </c>
    </row>
    <row r="1177" spans="1:7">
      <c r="A1177" s="13" t="s">
        <v>4956</v>
      </c>
      <c r="B1177" s="13" t="s">
        <v>503</v>
      </c>
      <c r="C1177" s="10" t="s">
        <v>3560</v>
      </c>
      <c r="D1177" s="13">
        <v>6</v>
      </c>
      <c r="E1177" s="13">
        <v>3.4099512749999998E-5</v>
      </c>
      <c r="F1177" s="13">
        <v>3.9824829259999999</v>
      </c>
      <c r="G1177" s="13" t="s">
        <v>504</v>
      </c>
    </row>
    <row r="1178" spans="1:7">
      <c r="A1178" s="13" t="s">
        <v>4957</v>
      </c>
      <c r="B1178" s="13" t="s">
        <v>503</v>
      </c>
      <c r="C1178" s="10" t="s">
        <v>3560</v>
      </c>
      <c r="D1178" s="13">
        <v>12</v>
      </c>
      <c r="E1178" s="13">
        <v>3.4625647030000001E-5</v>
      </c>
      <c r="F1178" s="13">
        <v>3.9788435359999998</v>
      </c>
      <c r="G1178" s="13" t="s">
        <v>504</v>
      </c>
    </row>
    <row r="1179" spans="1:7">
      <c r="A1179" s="13" t="s">
        <v>3881</v>
      </c>
      <c r="B1179" s="13" t="s">
        <v>3882</v>
      </c>
      <c r="C1179" s="10" t="s">
        <v>3560</v>
      </c>
      <c r="D1179" s="13">
        <v>192</v>
      </c>
      <c r="E1179" s="13">
        <v>3.5046908150000001E-5</v>
      </c>
      <c r="F1179" s="13">
        <v>3.9759671000000001</v>
      </c>
      <c r="G1179" s="13" t="s">
        <v>504</v>
      </c>
    </row>
    <row r="1180" spans="1:7">
      <c r="A1180" s="13" t="s">
        <v>4474</v>
      </c>
      <c r="B1180" s="13" t="s">
        <v>3811</v>
      </c>
      <c r="C1180" s="10" t="s">
        <v>3560</v>
      </c>
      <c r="D1180" s="13">
        <v>34</v>
      </c>
      <c r="E1180" s="13">
        <v>3.6279843800000002E-5</v>
      </c>
      <c r="F1180" s="13">
        <v>3.9677325790000002</v>
      </c>
      <c r="G1180" s="13" t="s">
        <v>504</v>
      </c>
    </row>
    <row r="1181" spans="1:7">
      <c r="A1181" s="13" t="s">
        <v>4958</v>
      </c>
      <c r="B1181" s="13" t="s">
        <v>503</v>
      </c>
      <c r="C1181" s="10" t="s">
        <v>3560</v>
      </c>
      <c r="D1181" s="13">
        <v>2</v>
      </c>
      <c r="E1181" s="13">
        <v>3.8062011410000002E-5</v>
      </c>
      <c r="F1181" s="13">
        <v>3.9562859860000001</v>
      </c>
      <c r="G1181" s="13" t="s">
        <v>504</v>
      </c>
    </row>
    <row r="1182" spans="1:7">
      <c r="A1182" s="13" t="s">
        <v>4959</v>
      </c>
      <c r="B1182" s="13" t="s">
        <v>3913</v>
      </c>
      <c r="C1182" s="10" t="s">
        <v>3560</v>
      </c>
      <c r="D1182" s="13">
        <v>11</v>
      </c>
      <c r="E1182" s="13">
        <v>3.8878029049999998E-5</v>
      </c>
      <c r="F1182" s="13">
        <v>3.951213069</v>
      </c>
      <c r="G1182" s="13" t="s">
        <v>504</v>
      </c>
    </row>
    <row r="1183" spans="1:7">
      <c r="A1183" s="13" t="s">
        <v>4960</v>
      </c>
      <c r="B1183" s="13" t="s">
        <v>503</v>
      </c>
      <c r="C1183" s="10" t="s">
        <v>3560</v>
      </c>
      <c r="D1183" s="13">
        <v>5</v>
      </c>
      <c r="E1183" s="13">
        <v>4.0375659279999997E-5</v>
      </c>
      <c r="F1183" s="13">
        <v>3.9421592799999998</v>
      </c>
      <c r="G1183" s="13" t="s">
        <v>504</v>
      </c>
    </row>
    <row r="1184" spans="1:7">
      <c r="A1184" s="13" t="s">
        <v>4961</v>
      </c>
      <c r="B1184" s="13" t="s">
        <v>503</v>
      </c>
      <c r="C1184" s="10" t="s">
        <v>3560</v>
      </c>
      <c r="D1184" s="13">
        <v>5</v>
      </c>
      <c r="E1184" s="13">
        <v>4.1142447809999999E-5</v>
      </c>
      <c r="F1184" s="13">
        <v>3.9376459150000001</v>
      </c>
      <c r="G1184" s="13" t="s">
        <v>504</v>
      </c>
    </row>
    <row r="1185" spans="1:7">
      <c r="A1185" s="13" t="s">
        <v>4962</v>
      </c>
      <c r="B1185" s="13" t="s">
        <v>503</v>
      </c>
      <c r="C1185" s="10" t="s">
        <v>3560</v>
      </c>
      <c r="D1185" s="13">
        <v>1</v>
      </c>
      <c r="E1185" s="13">
        <v>4.2087653730000002E-5</v>
      </c>
      <c r="F1185" s="13">
        <v>3.932190528</v>
      </c>
      <c r="G1185" s="13" t="s">
        <v>504</v>
      </c>
    </row>
    <row r="1186" spans="1:7">
      <c r="A1186" s="13" t="s">
        <v>4963</v>
      </c>
      <c r="B1186" s="13" t="s">
        <v>503</v>
      </c>
      <c r="C1186" s="10" t="s">
        <v>3560</v>
      </c>
      <c r="D1186" s="13">
        <v>2</v>
      </c>
      <c r="E1186" s="13">
        <v>4.4553078819999998E-5</v>
      </c>
      <c r="F1186" s="13">
        <v>3.9184880190000002</v>
      </c>
      <c r="G1186" s="13" t="s">
        <v>504</v>
      </c>
    </row>
    <row r="1187" spans="1:7">
      <c r="A1187" s="13" t="s">
        <v>4964</v>
      </c>
      <c r="B1187" s="13" t="s">
        <v>503</v>
      </c>
      <c r="C1187" s="10" t="s">
        <v>3560</v>
      </c>
      <c r="D1187" s="13">
        <v>1</v>
      </c>
      <c r="E1187" s="13">
        <v>4.5801190540000001E-5</v>
      </c>
      <c r="F1187" s="13">
        <v>3.911822098</v>
      </c>
      <c r="G1187" s="13" t="s">
        <v>504</v>
      </c>
    </row>
    <row r="1188" spans="1:7">
      <c r="A1188" s="13" t="s">
        <v>4178</v>
      </c>
      <c r="B1188" s="13" t="s">
        <v>4179</v>
      </c>
      <c r="C1188" s="10" t="s">
        <v>3560</v>
      </c>
      <c r="D1188" s="13">
        <v>14</v>
      </c>
      <c r="E1188" s="13">
        <v>4.9140152780000003E-5</v>
      </c>
      <c r="F1188" s="13">
        <v>3.894798722</v>
      </c>
      <c r="G1188" s="13" t="s">
        <v>504</v>
      </c>
    </row>
    <row r="1189" spans="1:7">
      <c r="A1189" s="13" t="s">
        <v>4965</v>
      </c>
      <c r="B1189" s="13" t="s">
        <v>503</v>
      </c>
      <c r="C1189" s="10" t="s">
        <v>3560</v>
      </c>
      <c r="D1189" s="13">
        <v>1</v>
      </c>
      <c r="E1189" s="13">
        <v>4.9630073480000002E-5</v>
      </c>
      <c r="F1189" s="13">
        <v>3.8923933289999999</v>
      </c>
      <c r="G1189" s="13" t="s">
        <v>504</v>
      </c>
    </row>
    <row r="1190" spans="1:7">
      <c r="A1190" s="13" t="s">
        <v>4054</v>
      </c>
      <c r="B1190" s="13" t="s">
        <v>503</v>
      </c>
      <c r="C1190" s="10" t="s">
        <v>3560</v>
      </c>
      <c r="D1190" s="13">
        <v>25</v>
      </c>
      <c r="E1190" s="13">
        <v>4.988522075E-5</v>
      </c>
      <c r="F1190" s="13">
        <v>3.8911494800000002</v>
      </c>
      <c r="G1190" s="13" t="s">
        <v>504</v>
      </c>
    </row>
    <row r="1191" spans="1:7">
      <c r="A1191" s="13" t="s">
        <v>3888</v>
      </c>
      <c r="B1191" s="13" t="s">
        <v>503</v>
      </c>
      <c r="C1191" s="10" t="s">
        <v>3560</v>
      </c>
      <c r="D1191" s="13">
        <v>22</v>
      </c>
      <c r="E1191" s="13">
        <v>5.0008588300000003E-5</v>
      </c>
      <c r="F1191" s="13">
        <v>3.890550213</v>
      </c>
      <c r="G1191" s="13" t="s">
        <v>504</v>
      </c>
    </row>
    <row r="1192" spans="1:7">
      <c r="A1192" s="13" t="s">
        <v>4168</v>
      </c>
      <c r="B1192" s="13" t="s">
        <v>4169</v>
      </c>
      <c r="C1192" s="10" t="s">
        <v>3560</v>
      </c>
      <c r="D1192" s="13">
        <v>77</v>
      </c>
      <c r="E1192" s="13">
        <v>5.3849150360000003E-5</v>
      </c>
      <c r="F1192" s="13">
        <v>3.8725596630000001</v>
      </c>
      <c r="G1192" s="13" t="s">
        <v>504</v>
      </c>
    </row>
    <row r="1193" spans="1:7">
      <c r="A1193" s="13" t="s">
        <v>4966</v>
      </c>
      <c r="B1193" s="13" t="s">
        <v>4967</v>
      </c>
      <c r="C1193" s="10" t="s">
        <v>3560</v>
      </c>
      <c r="D1193" s="13">
        <v>218</v>
      </c>
      <c r="E1193" s="13">
        <v>5.5055094379999998E-5</v>
      </c>
      <c r="F1193" s="13">
        <v>3.8671600000000002</v>
      </c>
      <c r="G1193" s="13" t="s">
        <v>504</v>
      </c>
    </row>
    <row r="1194" spans="1:7">
      <c r="A1194" s="13" t="s">
        <v>4968</v>
      </c>
      <c r="B1194" s="13" t="s">
        <v>503</v>
      </c>
      <c r="C1194" s="10" t="s">
        <v>3560</v>
      </c>
      <c r="D1194" s="13">
        <v>1</v>
      </c>
      <c r="E1194" s="13">
        <v>6.3178143559999999E-5</v>
      </c>
      <c r="F1194" s="13">
        <v>3.833454294</v>
      </c>
      <c r="G1194" s="13" t="s">
        <v>504</v>
      </c>
    </row>
    <row r="1195" spans="1:7">
      <c r="A1195" s="13" t="s">
        <v>4969</v>
      </c>
      <c r="B1195" s="13" t="s">
        <v>4970</v>
      </c>
      <c r="C1195" s="10" t="s">
        <v>3560</v>
      </c>
      <c r="D1195" s="13">
        <v>11</v>
      </c>
      <c r="E1195" s="13">
        <v>6.4500942650000005E-5</v>
      </c>
      <c r="F1195" s="13">
        <v>3.828356356</v>
      </c>
      <c r="G1195" s="13" t="s">
        <v>504</v>
      </c>
    </row>
    <row r="1196" spans="1:7">
      <c r="A1196" s="13" t="s">
        <v>4971</v>
      </c>
      <c r="B1196" s="13" t="s">
        <v>503</v>
      </c>
      <c r="C1196" s="10" t="s">
        <v>3560</v>
      </c>
      <c r="D1196" s="13">
        <v>1</v>
      </c>
      <c r="E1196" s="13">
        <v>6.7284686209999998E-5</v>
      </c>
      <c r="F1196" s="13">
        <v>3.8179423269999999</v>
      </c>
      <c r="G1196" s="13" t="s">
        <v>504</v>
      </c>
    </row>
    <row r="1197" spans="1:7">
      <c r="A1197" s="13" t="s">
        <v>4972</v>
      </c>
      <c r="B1197" s="13" t="s">
        <v>503</v>
      </c>
      <c r="C1197" s="10" t="s">
        <v>3560</v>
      </c>
      <c r="D1197" s="13">
        <v>41</v>
      </c>
      <c r="E1197" s="13">
        <v>7.4592748969999999E-5</v>
      </c>
      <c r="F1197" s="13">
        <v>3.792421365</v>
      </c>
      <c r="G1197" s="13" t="s">
        <v>504</v>
      </c>
    </row>
    <row r="1198" spans="1:7">
      <c r="A1198" s="13" t="s">
        <v>3726</v>
      </c>
      <c r="B1198" s="13" t="s">
        <v>3727</v>
      </c>
      <c r="C1198" s="10" t="s">
        <v>3560</v>
      </c>
      <c r="D1198" s="13">
        <v>25</v>
      </c>
      <c r="E1198" s="13">
        <v>7.5344787460000001E-5</v>
      </c>
      <c r="F1198" s="13">
        <v>3.789930279</v>
      </c>
      <c r="G1198" s="13" t="s">
        <v>504</v>
      </c>
    </row>
    <row r="1199" spans="1:7">
      <c r="A1199" s="13" t="s">
        <v>4973</v>
      </c>
      <c r="B1199" s="13" t="s">
        <v>4970</v>
      </c>
      <c r="C1199" s="10" t="s">
        <v>3560</v>
      </c>
      <c r="D1199" s="13">
        <v>2</v>
      </c>
      <c r="E1199" s="13">
        <v>7.6461156700000007E-5</v>
      </c>
      <c r="F1199" s="13">
        <v>3.7862751960000001</v>
      </c>
      <c r="G1199" s="13" t="s">
        <v>504</v>
      </c>
    </row>
    <row r="1200" spans="1:7">
      <c r="A1200" s="13" t="s">
        <v>4974</v>
      </c>
      <c r="B1200" s="13" t="s">
        <v>503</v>
      </c>
      <c r="C1200" s="10" t="s">
        <v>3560</v>
      </c>
      <c r="D1200" s="13">
        <v>10</v>
      </c>
      <c r="E1200" s="13">
        <v>7.9477556010000002E-5</v>
      </c>
      <c r="F1200" s="13">
        <v>3.7766448829999999</v>
      </c>
      <c r="G1200" s="13" t="s">
        <v>504</v>
      </c>
    </row>
    <row r="1201" spans="1:7">
      <c r="A1201" s="13" t="s">
        <v>3869</v>
      </c>
      <c r="B1201" s="13" t="s">
        <v>503</v>
      </c>
      <c r="C1201" s="10" t="s">
        <v>3560</v>
      </c>
      <c r="D1201" s="13">
        <v>41</v>
      </c>
      <c r="E1201" s="13">
        <v>8.1410765560000005E-5</v>
      </c>
      <c r="F1201" s="13">
        <v>3.7706520970000001</v>
      </c>
      <c r="G1201" s="13" t="s">
        <v>504</v>
      </c>
    </row>
    <row r="1202" spans="1:7">
      <c r="A1202" s="13" t="s">
        <v>3773</v>
      </c>
      <c r="B1202" s="13" t="s">
        <v>503</v>
      </c>
      <c r="C1202" s="10" t="s">
        <v>3560</v>
      </c>
      <c r="D1202" s="13">
        <v>6</v>
      </c>
      <c r="E1202" s="13">
        <v>8.1907573000000001E-5</v>
      </c>
      <c r="F1202" s="13">
        <v>3.7691336689999999</v>
      </c>
      <c r="G1202" s="13" t="s">
        <v>504</v>
      </c>
    </row>
    <row r="1203" spans="1:7">
      <c r="A1203" s="13" t="s">
        <v>4975</v>
      </c>
      <c r="B1203" s="13" t="s">
        <v>503</v>
      </c>
      <c r="C1203" s="10" t="s">
        <v>3560</v>
      </c>
      <c r="D1203" s="13">
        <v>6</v>
      </c>
      <c r="E1203" s="13">
        <v>8.6471796129999998E-5</v>
      </c>
      <c r="F1203" s="13">
        <v>3.7555755319999999</v>
      </c>
      <c r="G1203" s="13" t="s">
        <v>504</v>
      </c>
    </row>
    <row r="1204" spans="1:7">
      <c r="A1204" s="13" t="s">
        <v>4976</v>
      </c>
      <c r="B1204" s="13" t="s">
        <v>4977</v>
      </c>
      <c r="C1204" s="10" t="s">
        <v>3560</v>
      </c>
      <c r="D1204" s="13">
        <v>7</v>
      </c>
      <c r="E1204" s="13">
        <v>8.9788046599999997E-5</v>
      </c>
      <c r="F1204" s="13">
        <v>3.7461404269999998</v>
      </c>
      <c r="G1204" s="13" t="s">
        <v>504</v>
      </c>
    </row>
    <row r="1205" spans="1:7">
      <c r="A1205" s="13" t="s">
        <v>4978</v>
      </c>
      <c r="B1205" s="13" t="s">
        <v>3759</v>
      </c>
      <c r="C1205" s="10" t="s">
        <v>3560</v>
      </c>
      <c r="D1205" s="13">
        <v>66</v>
      </c>
      <c r="E1205" s="13">
        <v>9.1383494800000007E-5</v>
      </c>
      <c r="F1205" s="13">
        <v>3.7417173780000001</v>
      </c>
      <c r="G1205" s="13" t="s">
        <v>504</v>
      </c>
    </row>
    <row r="1206" spans="1:7">
      <c r="A1206" s="13" t="s">
        <v>4979</v>
      </c>
      <c r="B1206" s="13" t="s">
        <v>503</v>
      </c>
      <c r="C1206" s="10" t="s">
        <v>3560</v>
      </c>
      <c r="D1206" s="13">
        <v>6</v>
      </c>
      <c r="E1206" s="13">
        <v>9.2696372400000006E-5</v>
      </c>
      <c r="F1206" s="13">
        <v>3.738131815</v>
      </c>
      <c r="G1206" s="13" t="s">
        <v>504</v>
      </c>
    </row>
    <row r="1207" spans="1:7">
      <c r="A1207" s="13" t="s">
        <v>4980</v>
      </c>
      <c r="B1207" s="13" t="s">
        <v>503</v>
      </c>
      <c r="C1207" s="10" t="s">
        <v>3560</v>
      </c>
      <c r="D1207" s="13">
        <v>1</v>
      </c>
      <c r="E1207" s="13">
        <v>9.4284787580000003E-5</v>
      </c>
      <c r="F1207" s="13">
        <v>3.7338570149999999</v>
      </c>
      <c r="G1207" s="13" t="s">
        <v>504</v>
      </c>
    </row>
    <row r="1208" spans="1:7">
      <c r="A1208" s="13" t="s">
        <v>4981</v>
      </c>
      <c r="B1208" s="13" t="s">
        <v>503</v>
      </c>
      <c r="C1208" s="10" t="s">
        <v>3560</v>
      </c>
      <c r="D1208" s="13">
        <v>1</v>
      </c>
      <c r="E1208" s="13">
        <v>1.0093949530000001E-4</v>
      </c>
      <c r="F1208" s="13">
        <v>3.7166535220000001</v>
      </c>
      <c r="G1208" s="13" t="s">
        <v>504</v>
      </c>
    </row>
    <row r="1209" spans="1:7">
      <c r="A1209" s="13" t="s">
        <v>3884</v>
      </c>
      <c r="B1209" s="13" t="s">
        <v>503</v>
      </c>
      <c r="C1209" s="10" t="s">
        <v>3560</v>
      </c>
      <c r="D1209" s="13">
        <v>42</v>
      </c>
      <c r="E1209" s="13">
        <v>1.025197554E-4</v>
      </c>
      <c r="F1209" s="13">
        <v>3.7127251590000001</v>
      </c>
      <c r="G1209" s="13" t="s">
        <v>504</v>
      </c>
    </row>
    <row r="1210" spans="1:7">
      <c r="A1210" s="13" t="s">
        <v>3832</v>
      </c>
      <c r="B1210" s="13" t="s">
        <v>503</v>
      </c>
      <c r="C1210" s="10" t="s">
        <v>3560</v>
      </c>
      <c r="D1210" s="13">
        <v>6</v>
      </c>
      <c r="E1210" s="13">
        <v>1.035576677E-4</v>
      </c>
      <c r="F1210" s="13">
        <v>3.7101758469999999</v>
      </c>
      <c r="G1210" s="13" t="s">
        <v>504</v>
      </c>
    </row>
    <row r="1211" spans="1:7">
      <c r="A1211" s="13" t="s">
        <v>4982</v>
      </c>
      <c r="B1211" s="13" t="s">
        <v>4851</v>
      </c>
      <c r="C1211" s="10" t="s">
        <v>3560</v>
      </c>
      <c r="D1211" s="13">
        <v>57</v>
      </c>
      <c r="E1211" s="13">
        <v>1.065744558E-4</v>
      </c>
      <c r="F1211" s="13">
        <v>3.702900005</v>
      </c>
      <c r="G1211" s="13" t="s">
        <v>504</v>
      </c>
    </row>
    <row r="1212" spans="1:7">
      <c r="A1212" s="13" t="s">
        <v>3990</v>
      </c>
      <c r="B1212" s="13" t="s">
        <v>503</v>
      </c>
      <c r="C1212" s="10" t="s">
        <v>3560</v>
      </c>
      <c r="D1212" s="13">
        <v>6</v>
      </c>
      <c r="E1212" s="13">
        <v>1.1027827020000001E-4</v>
      </c>
      <c r="F1212" s="13">
        <v>3.6942271930000001</v>
      </c>
      <c r="G1212" s="13" t="s">
        <v>504</v>
      </c>
    </row>
    <row r="1213" spans="1:7">
      <c r="A1213" s="13" t="s">
        <v>4983</v>
      </c>
      <c r="B1213" s="13" t="s">
        <v>4984</v>
      </c>
      <c r="C1213" s="10" t="s">
        <v>3560</v>
      </c>
      <c r="D1213" s="13">
        <v>96</v>
      </c>
      <c r="E1213" s="13">
        <v>1.113661948E-4</v>
      </c>
      <c r="F1213" s="13">
        <v>3.6917316649999998</v>
      </c>
      <c r="G1213" s="13" t="s">
        <v>504</v>
      </c>
    </row>
    <row r="1214" spans="1:7">
      <c r="A1214" s="13" t="s">
        <v>4985</v>
      </c>
      <c r="B1214" s="13" t="s">
        <v>503</v>
      </c>
      <c r="C1214" s="10" t="s">
        <v>3560</v>
      </c>
      <c r="D1214" s="13">
        <v>1</v>
      </c>
      <c r="E1214" s="13">
        <v>1.1566039200000001E-4</v>
      </c>
      <c r="F1214" s="13">
        <v>3.6820998359999999</v>
      </c>
      <c r="G1214" s="13" t="s">
        <v>504</v>
      </c>
    </row>
    <row r="1215" spans="1:7">
      <c r="A1215" s="13" t="s">
        <v>4111</v>
      </c>
      <c r="B1215" s="13" t="s">
        <v>503</v>
      </c>
      <c r="C1215" s="10" t="s">
        <v>3560</v>
      </c>
      <c r="D1215" s="13">
        <v>6</v>
      </c>
      <c r="E1215" s="13">
        <v>1.216943986E-4</v>
      </c>
      <c r="F1215" s="13">
        <v>3.6691179250000001</v>
      </c>
      <c r="G1215" s="13" t="s">
        <v>504</v>
      </c>
    </row>
    <row r="1216" spans="1:7">
      <c r="A1216" s="13" t="s">
        <v>4986</v>
      </c>
      <c r="B1216" s="13" t="s">
        <v>503</v>
      </c>
      <c r="C1216" s="10" t="s">
        <v>3560</v>
      </c>
      <c r="D1216" s="13">
        <v>1</v>
      </c>
      <c r="E1216" s="13">
        <v>1.218848151E-4</v>
      </c>
      <c r="F1216" s="13">
        <v>3.6687181600000001</v>
      </c>
      <c r="G1216" s="13" t="s">
        <v>504</v>
      </c>
    </row>
    <row r="1217" spans="1:7">
      <c r="A1217" s="13" t="s">
        <v>4987</v>
      </c>
      <c r="B1217" s="13" t="s">
        <v>4885</v>
      </c>
      <c r="C1217" s="10" t="s">
        <v>3560</v>
      </c>
      <c r="D1217" s="13">
        <v>4</v>
      </c>
      <c r="E1217" s="13">
        <v>1.2439960750000001E-4</v>
      </c>
      <c r="F1217" s="13">
        <v>3.6634927980000001</v>
      </c>
      <c r="G1217" s="13" t="s">
        <v>504</v>
      </c>
    </row>
    <row r="1218" spans="1:7">
      <c r="A1218" s="13" t="s">
        <v>4082</v>
      </c>
      <c r="B1218" s="13" t="s">
        <v>3759</v>
      </c>
      <c r="C1218" s="10" t="s">
        <v>3560</v>
      </c>
      <c r="D1218" s="13">
        <v>93</v>
      </c>
      <c r="E1218" s="13">
        <v>1.246878683E-4</v>
      </c>
      <c r="F1218" s="13">
        <v>3.6629001780000001</v>
      </c>
      <c r="G1218" s="13" t="s">
        <v>504</v>
      </c>
    </row>
    <row r="1219" spans="1:7">
      <c r="A1219" s="13" t="s">
        <v>4590</v>
      </c>
      <c r="B1219" s="13" t="s">
        <v>503</v>
      </c>
      <c r="C1219" s="10" t="s">
        <v>3560</v>
      </c>
      <c r="D1219" s="13">
        <v>11</v>
      </c>
      <c r="E1219" s="13">
        <v>1.2600530809999999E-4</v>
      </c>
      <c r="F1219" s="13">
        <v>3.6602079769999998</v>
      </c>
      <c r="G1219" s="13" t="s">
        <v>504</v>
      </c>
    </row>
    <row r="1220" spans="1:7">
      <c r="A1220" s="13" t="s">
        <v>4988</v>
      </c>
      <c r="B1220" s="13" t="s">
        <v>503</v>
      </c>
      <c r="C1220" s="10" t="s">
        <v>3560</v>
      </c>
      <c r="D1220" s="13">
        <v>48</v>
      </c>
      <c r="E1220" s="13">
        <v>1.2655147300000001E-4</v>
      </c>
      <c r="F1220" s="13">
        <v>3.6590996179999999</v>
      </c>
      <c r="G1220" s="13" t="s">
        <v>504</v>
      </c>
    </row>
    <row r="1221" spans="1:7">
      <c r="A1221" s="13" t="s">
        <v>4989</v>
      </c>
      <c r="B1221" s="13" t="s">
        <v>503</v>
      </c>
      <c r="C1221" s="10" t="s">
        <v>3560</v>
      </c>
      <c r="D1221" s="13">
        <v>1</v>
      </c>
      <c r="E1221" s="13">
        <v>1.3635669340000001E-4</v>
      </c>
      <c r="F1221" s="13">
        <v>3.63992885</v>
      </c>
      <c r="G1221" s="13" t="s">
        <v>504</v>
      </c>
    </row>
    <row r="1222" spans="1:7">
      <c r="A1222" s="13" t="s">
        <v>4990</v>
      </c>
      <c r="B1222" s="13" t="s">
        <v>503</v>
      </c>
      <c r="C1222" s="10" t="s">
        <v>3560</v>
      </c>
      <c r="D1222" s="13">
        <v>6</v>
      </c>
      <c r="E1222" s="13">
        <v>1.365410419E-4</v>
      </c>
      <c r="F1222" s="13">
        <v>3.6395809479999999</v>
      </c>
      <c r="G1222" s="13" t="s">
        <v>504</v>
      </c>
    </row>
    <row r="1223" spans="1:7">
      <c r="A1223" s="13" t="s">
        <v>4991</v>
      </c>
      <c r="B1223" s="13" t="s">
        <v>3834</v>
      </c>
      <c r="C1223" s="10" t="s">
        <v>3560</v>
      </c>
      <c r="D1223" s="13">
        <v>23</v>
      </c>
      <c r="E1223" s="13">
        <v>1.4046292879999999E-4</v>
      </c>
      <c r="F1223" s="13">
        <v>3.6322820170000001</v>
      </c>
      <c r="G1223" s="13" t="s">
        <v>504</v>
      </c>
    </row>
    <row r="1224" spans="1:7">
      <c r="A1224" s="13" t="s">
        <v>4992</v>
      </c>
      <c r="B1224" s="13" t="s">
        <v>503</v>
      </c>
      <c r="C1224" s="10" t="s">
        <v>3560</v>
      </c>
      <c r="D1224" s="13">
        <v>1</v>
      </c>
      <c r="E1224" s="13">
        <v>1.4820207030000001E-4</v>
      </c>
      <c r="F1224" s="13">
        <v>3.6184225790000002</v>
      </c>
      <c r="G1224" s="13" t="s">
        <v>504</v>
      </c>
    </row>
    <row r="1225" spans="1:7">
      <c r="A1225" s="13" t="s">
        <v>4993</v>
      </c>
      <c r="B1225" s="13" t="s">
        <v>4913</v>
      </c>
      <c r="C1225" s="10" t="s">
        <v>3560</v>
      </c>
      <c r="D1225" s="13">
        <v>12</v>
      </c>
      <c r="E1225" s="13">
        <v>1.5279958510000001E-4</v>
      </c>
      <c r="F1225" s="13">
        <v>3.6105069009999999</v>
      </c>
      <c r="G1225" s="13" t="s">
        <v>504</v>
      </c>
    </row>
    <row r="1226" spans="1:7">
      <c r="A1226" s="13" t="s">
        <v>4994</v>
      </c>
      <c r="B1226" s="13" t="s">
        <v>4995</v>
      </c>
      <c r="C1226" s="10" t="s">
        <v>3560</v>
      </c>
      <c r="D1226" s="13">
        <v>7</v>
      </c>
      <c r="E1226" s="13">
        <v>1.5316702229999999E-4</v>
      </c>
      <c r="F1226" s="13">
        <v>3.6098839360000001</v>
      </c>
      <c r="G1226" s="13" t="s">
        <v>504</v>
      </c>
    </row>
    <row r="1227" spans="1:7">
      <c r="A1227" s="13" t="s">
        <v>4996</v>
      </c>
      <c r="B1227" s="13" t="s">
        <v>503</v>
      </c>
      <c r="C1227" s="10" t="s">
        <v>3560</v>
      </c>
      <c r="D1227" s="13">
        <v>127</v>
      </c>
      <c r="E1227" s="13">
        <v>1.546404298E-4</v>
      </c>
      <c r="F1227" s="13">
        <v>3.6073998459999999</v>
      </c>
      <c r="G1227" s="13" t="s">
        <v>504</v>
      </c>
    </row>
    <row r="1228" spans="1:7">
      <c r="A1228" s="13" t="s">
        <v>4997</v>
      </c>
      <c r="B1228" s="13" t="s">
        <v>844</v>
      </c>
      <c r="C1228" s="10" t="s">
        <v>3560</v>
      </c>
      <c r="D1228" s="13">
        <v>26</v>
      </c>
      <c r="E1228" s="13">
        <v>1.589759333E-4</v>
      </c>
      <c r="F1228" s="13">
        <v>3.600216879</v>
      </c>
      <c r="G1228" s="13" t="s">
        <v>504</v>
      </c>
    </row>
    <row r="1229" spans="1:7">
      <c r="A1229" s="13" t="s">
        <v>4998</v>
      </c>
      <c r="B1229" s="13" t="s">
        <v>503</v>
      </c>
      <c r="C1229" s="10" t="s">
        <v>3560</v>
      </c>
      <c r="D1229" s="13">
        <v>3</v>
      </c>
      <c r="E1229" s="13">
        <v>1.679466664E-4</v>
      </c>
      <c r="F1229" s="13">
        <v>3.585918908</v>
      </c>
      <c r="G1229" s="13" t="s">
        <v>504</v>
      </c>
    </row>
    <row r="1230" spans="1:7">
      <c r="A1230" s="13" t="s">
        <v>4999</v>
      </c>
      <c r="B1230" s="13" t="s">
        <v>503</v>
      </c>
      <c r="C1230" s="10" t="s">
        <v>3560</v>
      </c>
      <c r="D1230" s="13">
        <v>18</v>
      </c>
      <c r="E1230" s="13">
        <v>1.7780505070000001E-4</v>
      </c>
      <c r="F1230" s="13">
        <v>3.5710079490000002</v>
      </c>
      <c r="G1230" s="13" t="s">
        <v>504</v>
      </c>
    </row>
    <row r="1231" spans="1:7">
      <c r="A1231" s="13" t="s">
        <v>5000</v>
      </c>
      <c r="B1231" s="13" t="s">
        <v>503</v>
      </c>
      <c r="C1231" s="10" t="s">
        <v>3560</v>
      </c>
      <c r="D1231" s="13">
        <v>1</v>
      </c>
      <c r="E1231" s="13">
        <v>1.8153188469999999E-4</v>
      </c>
      <c r="F1231" s="13">
        <v>3.5655717820000001</v>
      </c>
      <c r="G1231" s="13" t="s">
        <v>504</v>
      </c>
    </row>
    <row r="1232" spans="1:7">
      <c r="A1232" s="13" t="s">
        <v>3794</v>
      </c>
      <c r="B1232" s="13" t="s">
        <v>503</v>
      </c>
      <c r="C1232" s="10" t="s">
        <v>3560</v>
      </c>
      <c r="D1232" s="13">
        <v>42</v>
      </c>
      <c r="E1232" s="13">
        <v>1.8347043649999999E-4</v>
      </c>
      <c r="F1232" s="13">
        <v>3.5627852309999999</v>
      </c>
      <c r="G1232" s="13" t="s">
        <v>504</v>
      </c>
    </row>
    <row r="1233" spans="1:7">
      <c r="A1233" s="13" t="s">
        <v>3725</v>
      </c>
      <c r="B1233" s="13" t="s">
        <v>503</v>
      </c>
      <c r="C1233" s="10" t="s">
        <v>3560</v>
      </c>
      <c r="D1233" s="13">
        <v>6</v>
      </c>
      <c r="E1233" s="13">
        <v>1.8561918130000001E-4</v>
      </c>
      <c r="F1233" s="13">
        <v>3.5597285250000001</v>
      </c>
      <c r="G1233" s="13" t="s">
        <v>504</v>
      </c>
    </row>
    <row r="1234" spans="1:7">
      <c r="A1234" s="13" t="s">
        <v>4707</v>
      </c>
      <c r="B1234" s="13" t="s">
        <v>3963</v>
      </c>
      <c r="C1234" s="10" t="s">
        <v>3560</v>
      </c>
      <c r="D1234" s="13">
        <v>23</v>
      </c>
      <c r="E1234" s="13">
        <v>1.9586078329999999E-4</v>
      </c>
      <c r="F1234" s="13">
        <v>3.5455991650000001</v>
      </c>
      <c r="G1234" s="13" t="s">
        <v>504</v>
      </c>
    </row>
    <row r="1235" spans="1:7">
      <c r="A1235" s="13" t="s">
        <v>4733</v>
      </c>
      <c r="B1235" s="13" t="s">
        <v>503</v>
      </c>
      <c r="C1235" s="10" t="s">
        <v>3560</v>
      </c>
      <c r="D1235" s="13">
        <v>92</v>
      </c>
      <c r="E1235" s="13">
        <v>2.027510613E-4</v>
      </c>
      <c r="F1235" s="13">
        <v>3.536476795</v>
      </c>
      <c r="G1235" s="13" t="s">
        <v>504</v>
      </c>
    </row>
    <row r="1236" spans="1:7">
      <c r="A1236" s="13" t="s">
        <v>5001</v>
      </c>
      <c r="B1236" s="13" t="s">
        <v>503</v>
      </c>
      <c r="C1236" s="10" t="s">
        <v>3560</v>
      </c>
      <c r="D1236" s="13">
        <v>6</v>
      </c>
      <c r="E1236" s="13">
        <v>2.0617590950000001E-4</v>
      </c>
      <c r="F1236" s="13">
        <v>3.5320497190000002</v>
      </c>
      <c r="G1236" s="13" t="s">
        <v>504</v>
      </c>
    </row>
    <row r="1237" spans="1:7">
      <c r="A1237" s="13" t="s">
        <v>5002</v>
      </c>
      <c r="B1237" s="13" t="s">
        <v>5003</v>
      </c>
      <c r="C1237" s="10" t="s">
        <v>3560</v>
      </c>
      <c r="D1237" s="13">
        <v>42</v>
      </c>
      <c r="E1237" s="13">
        <v>2.1448377230000001E-4</v>
      </c>
      <c r="F1237" s="13">
        <v>3.521589681</v>
      </c>
      <c r="G1237" s="13" t="s">
        <v>504</v>
      </c>
    </row>
    <row r="1238" spans="1:7">
      <c r="A1238" s="13" t="s">
        <v>4211</v>
      </c>
      <c r="B1238" s="13" t="s">
        <v>3712</v>
      </c>
      <c r="C1238" s="10" t="s">
        <v>3560</v>
      </c>
      <c r="D1238" s="13">
        <v>12</v>
      </c>
      <c r="E1238" s="13">
        <v>2.14698654E-4</v>
      </c>
      <c r="F1238" s="13">
        <v>3.5213241850000001</v>
      </c>
      <c r="G1238" s="13" t="s">
        <v>504</v>
      </c>
    </row>
    <row r="1239" spans="1:7">
      <c r="A1239" s="13" t="s">
        <v>3646</v>
      </c>
      <c r="B1239" s="13" t="s">
        <v>3647</v>
      </c>
      <c r="C1239" s="10" t="s">
        <v>3560</v>
      </c>
      <c r="D1239" s="13">
        <v>226</v>
      </c>
      <c r="E1239" s="13">
        <v>2.1719690109999999E-4</v>
      </c>
      <c r="F1239" s="13">
        <v>3.5182555629999999</v>
      </c>
      <c r="G1239" s="13" t="s">
        <v>504</v>
      </c>
    </row>
    <row r="1240" spans="1:7">
      <c r="A1240" s="13" t="s">
        <v>5004</v>
      </c>
      <c r="B1240" s="13" t="s">
        <v>503</v>
      </c>
      <c r="C1240" s="10" t="s">
        <v>3560</v>
      </c>
      <c r="D1240" s="13">
        <v>12</v>
      </c>
      <c r="E1240" s="13">
        <v>2.1983699E-4</v>
      </c>
      <c r="F1240" s="13">
        <v>3.5150483210000001</v>
      </c>
      <c r="G1240" s="13" t="s">
        <v>504</v>
      </c>
    </row>
    <row r="1241" spans="1:7">
      <c r="A1241" s="13" t="s">
        <v>5005</v>
      </c>
      <c r="B1241" s="13" t="s">
        <v>5006</v>
      </c>
      <c r="C1241" s="10" t="s">
        <v>3560</v>
      </c>
      <c r="D1241" s="13">
        <v>18</v>
      </c>
      <c r="E1241" s="13">
        <v>2.378620037E-4</v>
      </c>
      <c r="F1241" s="13">
        <v>3.4940656570000002</v>
      </c>
      <c r="G1241" s="13" t="s">
        <v>504</v>
      </c>
    </row>
    <row r="1242" spans="1:7">
      <c r="A1242" s="13" t="s">
        <v>5007</v>
      </c>
      <c r="B1242" s="13" t="s">
        <v>503</v>
      </c>
      <c r="C1242" s="10" t="s">
        <v>3560</v>
      </c>
      <c r="D1242" s="13">
        <v>13</v>
      </c>
      <c r="E1242" s="13">
        <v>2.400808044E-4</v>
      </c>
      <c r="F1242" s="13">
        <v>3.4915861399999999</v>
      </c>
      <c r="G1242" s="13" t="s">
        <v>504</v>
      </c>
    </row>
    <row r="1243" spans="1:7">
      <c r="A1243" s="13" t="s">
        <v>5008</v>
      </c>
      <c r="B1243" s="13" t="s">
        <v>503</v>
      </c>
      <c r="C1243" s="10" t="s">
        <v>3560</v>
      </c>
      <c r="D1243" s="13">
        <v>1</v>
      </c>
      <c r="E1243" s="13">
        <v>2.436241255E-4</v>
      </c>
      <c r="F1243" s="13">
        <v>3.4876704429999998</v>
      </c>
      <c r="G1243" s="13" t="s">
        <v>504</v>
      </c>
    </row>
    <row r="1244" spans="1:7">
      <c r="A1244" s="13" t="s">
        <v>5009</v>
      </c>
      <c r="B1244" s="13" t="s">
        <v>5010</v>
      </c>
      <c r="C1244" s="10" t="s">
        <v>3560</v>
      </c>
      <c r="D1244" s="13">
        <v>44</v>
      </c>
      <c r="E1244" s="13">
        <v>2.5085192080000001E-4</v>
      </c>
      <c r="F1244" s="13">
        <v>3.479845058</v>
      </c>
      <c r="G1244" s="13" t="s">
        <v>504</v>
      </c>
    </row>
    <row r="1245" spans="1:7">
      <c r="A1245" s="13" t="s">
        <v>3909</v>
      </c>
      <c r="B1245" s="13" t="s">
        <v>3910</v>
      </c>
      <c r="C1245" s="10" t="s">
        <v>3560</v>
      </c>
      <c r="D1245" s="13">
        <v>37</v>
      </c>
      <c r="E1245" s="13">
        <v>2.6560334099999999E-4</v>
      </c>
      <c r="F1245" s="13">
        <v>3.4645058010000001</v>
      </c>
      <c r="G1245" s="13" t="s">
        <v>504</v>
      </c>
    </row>
    <row r="1246" spans="1:7">
      <c r="A1246" s="13" t="s">
        <v>5011</v>
      </c>
      <c r="B1246" s="13" t="s">
        <v>503</v>
      </c>
      <c r="C1246" s="10" t="s">
        <v>3560</v>
      </c>
      <c r="D1246" s="13">
        <v>2</v>
      </c>
      <c r="E1246" s="13">
        <v>2.693977018E-4</v>
      </c>
      <c r="F1246" s="13">
        <v>3.4606887340000001</v>
      </c>
      <c r="G1246" s="13" t="s">
        <v>504</v>
      </c>
    </row>
    <row r="1247" spans="1:7">
      <c r="A1247" s="13" t="s">
        <v>5012</v>
      </c>
      <c r="B1247" s="13" t="s">
        <v>503</v>
      </c>
      <c r="C1247" s="10" t="s">
        <v>3560</v>
      </c>
      <c r="D1247" s="13">
        <v>1</v>
      </c>
      <c r="E1247" s="13">
        <v>2.7402574890000002E-4</v>
      </c>
      <c r="F1247" s="13">
        <v>3.4561002260000002</v>
      </c>
      <c r="G1247" s="13" t="s">
        <v>504</v>
      </c>
    </row>
    <row r="1248" spans="1:7">
      <c r="A1248" s="13" t="s">
        <v>5013</v>
      </c>
      <c r="B1248" s="13" t="s">
        <v>503</v>
      </c>
      <c r="C1248" s="10" t="s">
        <v>3560</v>
      </c>
      <c r="D1248" s="13">
        <v>2</v>
      </c>
      <c r="E1248" s="13">
        <v>2.8063764350000001E-4</v>
      </c>
      <c r="F1248" s="13">
        <v>3.4496685199999999</v>
      </c>
      <c r="G1248" s="13" t="s">
        <v>504</v>
      </c>
    </row>
    <row r="1249" spans="1:7">
      <c r="A1249" s="13" t="s">
        <v>5014</v>
      </c>
      <c r="B1249" s="13" t="s">
        <v>503</v>
      </c>
      <c r="C1249" s="10" t="s">
        <v>3560</v>
      </c>
      <c r="D1249" s="13">
        <v>8</v>
      </c>
      <c r="E1249" s="13">
        <v>2.8574378429999998E-4</v>
      </c>
      <c r="F1249" s="13">
        <v>3.444797399</v>
      </c>
      <c r="G1249" s="13" t="s">
        <v>504</v>
      </c>
    </row>
    <row r="1250" spans="1:7">
      <c r="A1250" s="13" t="s">
        <v>5015</v>
      </c>
      <c r="B1250" s="13" t="s">
        <v>503</v>
      </c>
      <c r="C1250" s="10" t="s">
        <v>3560</v>
      </c>
      <c r="D1250" s="13">
        <v>18</v>
      </c>
      <c r="E1250" s="13">
        <v>2.9157244000000001E-4</v>
      </c>
      <c r="F1250" s="13">
        <v>3.43933512</v>
      </c>
      <c r="G1250" s="13" t="s">
        <v>504</v>
      </c>
    </row>
    <row r="1251" spans="1:7">
      <c r="A1251" s="13" t="s">
        <v>5016</v>
      </c>
      <c r="B1251" s="13" t="s">
        <v>503</v>
      </c>
      <c r="C1251" s="10" t="s">
        <v>3560</v>
      </c>
      <c r="D1251" s="13">
        <v>1</v>
      </c>
      <c r="E1251" s="13">
        <v>2.9267968399999999E-4</v>
      </c>
      <c r="F1251" s="13">
        <v>3.4383089789999999</v>
      </c>
      <c r="G1251" s="13" t="s">
        <v>504</v>
      </c>
    </row>
    <row r="1252" spans="1:7">
      <c r="A1252" s="13" t="s">
        <v>5017</v>
      </c>
      <c r="B1252" s="13" t="s">
        <v>503</v>
      </c>
      <c r="C1252" s="10" t="s">
        <v>3560</v>
      </c>
      <c r="D1252" s="13">
        <v>2</v>
      </c>
      <c r="E1252" s="13">
        <v>2.9363725680000001E-4</v>
      </c>
      <c r="F1252" s="13">
        <v>3.437424456</v>
      </c>
      <c r="G1252" s="13" t="s">
        <v>504</v>
      </c>
    </row>
    <row r="1253" spans="1:7">
      <c r="A1253" s="13" t="s">
        <v>5018</v>
      </c>
      <c r="B1253" s="13" t="s">
        <v>5019</v>
      </c>
      <c r="C1253" s="10" t="s">
        <v>3560</v>
      </c>
      <c r="D1253" s="13">
        <v>19</v>
      </c>
      <c r="E1253" s="13">
        <v>2.9741083710000001E-4</v>
      </c>
      <c r="F1253" s="13">
        <v>3.4339646909999999</v>
      </c>
      <c r="G1253" s="13" t="s">
        <v>504</v>
      </c>
    </row>
    <row r="1254" spans="1:7">
      <c r="A1254" s="13" t="s">
        <v>5020</v>
      </c>
      <c r="B1254" s="13" t="s">
        <v>503</v>
      </c>
      <c r="C1254" s="10" t="s">
        <v>3560</v>
      </c>
      <c r="D1254" s="13">
        <v>9</v>
      </c>
      <c r="E1254" s="13">
        <v>3.0660622009999998E-4</v>
      </c>
      <c r="F1254" s="13">
        <v>3.4257021449999998</v>
      </c>
      <c r="G1254" s="13" t="s">
        <v>504</v>
      </c>
    </row>
    <row r="1255" spans="1:7">
      <c r="A1255" s="13" t="s">
        <v>5021</v>
      </c>
      <c r="B1255" s="13" t="s">
        <v>503</v>
      </c>
      <c r="C1255" s="10" t="s">
        <v>3560</v>
      </c>
      <c r="D1255" s="13">
        <v>5</v>
      </c>
      <c r="E1255" s="13">
        <v>3.0891140529999998E-4</v>
      </c>
      <c r="F1255" s="13">
        <v>3.423666984</v>
      </c>
      <c r="G1255" s="13" t="s">
        <v>504</v>
      </c>
    </row>
    <row r="1256" spans="1:7">
      <c r="A1256" s="13" t="s">
        <v>5022</v>
      </c>
      <c r="B1256" s="13" t="s">
        <v>503</v>
      </c>
      <c r="C1256" s="10" t="s">
        <v>3560</v>
      </c>
      <c r="D1256" s="13">
        <v>5</v>
      </c>
      <c r="E1256" s="13">
        <v>3.4456452789999998E-4</v>
      </c>
      <c r="F1256" s="13">
        <v>3.39386798</v>
      </c>
      <c r="G1256" s="13" t="s">
        <v>504</v>
      </c>
    </row>
    <row r="1257" spans="1:7">
      <c r="A1257" s="13" t="s">
        <v>5023</v>
      </c>
      <c r="B1257" s="13" t="s">
        <v>503</v>
      </c>
      <c r="C1257" s="10" t="s">
        <v>3560</v>
      </c>
      <c r="D1257" s="13">
        <v>79</v>
      </c>
      <c r="E1257" s="13">
        <v>3.4908078599999999E-4</v>
      </c>
      <c r="F1257" s="13">
        <v>3.3903000749999999</v>
      </c>
      <c r="G1257" s="13" t="s">
        <v>504</v>
      </c>
    </row>
    <row r="1258" spans="1:7">
      <c r="A1258" s="13" t="s">
        <v>5024</v>
      </c>
      <c r="B1258" s="13" t="s">
        <v>4502</v>
      </c>
      <c r="C1258" s="10" t="s">
        <v>3560</v>
      </c>
      <c r="D1258" s="13">
        <v>43</v>
      </c>
      <c r="E1258" s="13">
        <v>3.4968115000000001E-4</v>
      </c>
      <c r="F1258" s="13">
        <v>3.389829014</v>
      </c>
      <c r="G1258" s="13" t="s">
        <v>504</v>
      </c>
    </row>
    <row r="1259" spans="1:7">
      <c r="A1259" s="13" t="s">
        <v>5025</v>
      </c>
      <c r="B1259" s="13" t="s">
        <v>503</v>
      </c>
      <c r="C1259" s="10" t="s">
        <v>3560</v>
      </c>
      <c r="D1259" s="13">
        <v>13</v>
      </c>
      <c r="E1259" s="13">
        <v>3.541892783E-4</v>
      </c>
      <c r="F1259" s="13">
        <v>3.3863156390000002</v>
      </c>
      <c r="G1259" s="13" t="s">
        <v>504</v>
      </c>
    </row>
    <row r="1260" spans="1:7">
      <c r="A1260" s="13" t="s">
        <v>5026</v>
      </c>
      <c r="B1260" s="13" t="s">
        <v>503</v>
      </c>
      <c r="C1260" s="10" t="s">
        <v>3560</v>
      </c>
      <c r="D1260" s="13">
        <v>1</v>
      </c>
      <c r="E1260" s="13">
        <v>3.872875243E-4</v>
      </c>
      <c r="F1260" s="13">
        <v>3.3617239940000001</v>
      </c>
      <c r="G1260" s="13" t="s">
        <v>504</v>
      </c>
    </row>
    <row r="1261" spans="1:7">
      <c r="A1261" s="13" t="s">
        <v>5027</v>
      </c>
      <c r="B1261" s="13" t="s">
        <v>503</v>
      </c>
      <c r="C1261" s="10" t="s">
        <v>3560</v>
      </c>
      <c r="D1261" s="13">
        <v>1</v>
      </c>
      <c r="E1261" s="13">
        <v>3.87640724E-4</v>
      </c>
      <c r="F1261" s="13">
        <v>3.3614722559999999</v>
      </c>
      <c r="G1261" s="13" t="s">
        <v>504</v>
      </c>
    </row>
    <row r="1262" spans="1:7">
      <c r="A1262" s="13" t="s">
        <v>5028</v>
      </c>
      <c r="B1262" s="13" t="s">
        <v>503</v>
      </c>
      <c r="C1262" s="10" t="s">
        <v>3560</v>
      </c>
      <c r="D1262" s="13">
        <v>2</v>
      </c>
      <c r="E1262" s="13">
        <v>3.8845969629999999E-4</v>
      </c>
      <c r="F1262" s="13">
        <v>3.3608893640000002</v>
      </c>
      <c r="G1262" s="13" t="s">
        <v>504</v>
      </c>
    </row>
    <row r="1263" spans="1:7">
      <c r="A1263" s="13" t="s">
        <v>5029</v>
      </c>
      <c r="B1263" s="13" t="s">
        <v>503</v>
      </c>
      <c r="C1263" s="10" t="s">
        <v>3560</v>
      </c>
      <c r="D1263" s="13">
        <v>1</v>
      </c>
      <c r="E1263" s="13">
        <v>3.9924212139999998E-4</v>
      </c>
      <c r="F1263" s="13">
        <v>3.3533196780000001</v>
      </c>
      <c r="G1263" s="13" t="s">
        <v>504</v>
      </c>
    </row>
    <row r="1264" spans="1:7">
      <c r="A1264" s="13" t="s">
        <v>5030</v>
      </c>
      <c r="B1264" s="13" t="s">
        <v>5031</v>
      </c>
      <c r="C1264" s="10" t="s">
        <v>3560</v>
      </c>
      <c r="D1264" s="13">
        <v>3</v>
      </c>
      <c r="E1264" s="13">
        <v>4.0189689289999998E-4</v>
      </c>
      <c r="F1264" s="13">
        <v>3.351485051</v>
      </c>
      <c r="G1264" s="13" t="s">
        <v>504</v>
      </c>
    </row>
    <row r="1265" spans="1:7">
      <c r="A1265" s="13" t="s">
        <v>4347</v>
      </c>
      <c r="B1265" s="13" t="s">
        <v>503</v>
      </c>
      <c r="C1265" s="10" t="s">
        <v>3560</v>
      </c>
      <c r="D1265" s="13">
        <v>9</v>
      </c>
      <c r="E1265" s="13">
        <v>4.0317381279999999E-4</v>
      </c>
      <c r="F1265" s="13">
        <v>3.3506066149999998</v>
      </c>
      <c r="G1265" s="13" t="s">
        <v>504</v>
      </c>
    </row>
    <row r="1266" spans="1:7">
      <c r="A1266" s="13" t="s">
        <v>5032</v>
      </c>
      <c r="B1266" s="13" t="s">
        <v>503</v>
      </c>
      <c r="C1266" s="10" t="s">
        <v>3560</v>
      </c>
      <c r="D1266" s="13">
        <v>2</v>
      </c>
      <c r="E1266" s="13">
        <v>4.0507757260000002E-4</v>
      </c>
      <c r="F1266" s="13">
        <v>3.3493017360000001</v>
      </c>
      <c r="G1266" s="13" t="s">
        <v>504</v>
      </c>
    </row>
    <row r="1267" spans="1:7">
      <c r="A1267" s="13" t="s">
        <v>5033</v>
      </c>
      <c r="B1267" s="13" t="s">
        <v>4731</v>
      </c>
      <c r="C1267" s="10" t="s">
        <v>3560</v>
      </c>
      <c r="D1267" s="13">
        <v>24</v>
      </c>
      <c r="E1267" s="13">
        <v>4.1473575939999997E-4</v>
      </c>
      <c r="F1267" s="13">
        <v>3.342768215</v>
      </c>
      <c r="G1267" s="13" t="s">
        <v>504</v>
      </c>
    </row>
    <row r="1268" spans="1:7">
      <c r="A1268" s="13" t="s">
        <v>5034</v>
      </c>
      <c r="B1268" s="13" t="s">
        <v>503</v>
      </c>
      <c r="C1268" s="10" t="s">
        <v>3560</v>
      </c>
      <c r="D1268" s="13">
        <v>1</v>
      </c>
      <c r="E1268" s="13">
        <v>4.1876919319999999E-4</v>
      </c>
      <c r="F1268" s="13">
        <v>3.340081396</v>
      </c>
      <c r="G1268" s="13" t="s">
        <v>504</v>
      </c>
    </row>
    <row r="1269" spans="1:7">
      <c r="A1269" s="13" t="s">
        <v>5035</v>
      </c>
      <c r="B1269" s="13" t="s">
        <v>503</v>
      </c>
      <c r="C1269" s="10" t="s">
        <v>3560</v>
      </c>
      <c r="D1269" s="13">
        <v>1</v>
      </c>
      <c r="E1269" s="13">
        <v>4.2362278909999999E-4</v>
      </c>
      <c r="F1269" s="13">
        <v>3.3368798769999999</v>
      </c>
      <c r="G1269" s="13" t="s">
        <v>504</v>
      </c>
    </row>
    <row r="1270" spans="1:7">
      <c r="A1270" s="13" t="s">
        <v>5036</v>
      </c>
      <c r="B1270" s="13" t="s">
        <v>503</v>
      </c>
      <c r="C1270" s="10" t="s">
        <v>3560</v>
      </c>
      <c r="D1270" s="13">
        <v>1</v>
      </c>
      <c r="E1270" s="13">
        <v>4.3697799810000002E-4</v>
      </c>
      <c r="F1270" s="13">
        <v>3.328242999</v>
      </c>
      <c r="G1270" s="13" t="s">
        <v>504</v>
      </c>
    </row>
    <row r="1271" spans="1:7">
      <c r="A1271" s="13" t="s">
        <v>5037</v>
      </c>
      <c r="B1271" s="13" t="s">
        <v>5038</v>
      </c>
      <c r="C1271" s="10" t="s">
        <v>3560</v>
      </c>
      <c r="D1271" s="13">
        <v>26</v>
      </c>
      <c r="E1271" s="13">
        <v>4.3857253130000001E-4</v>
      </c>
      <c r="F1271" s="13">
        <v>3.3272282139999998</v>
      </c>
      <c r="G1271" s="13" t="s">
        <v>504</v>
      </c>
    </row>
    <row r="1272" spans="1:7">
      <c r="A1272" s="13" t="s">
        <v>5039</v>
      </c>
      <c r="B1272" s="13" t="s">
        <v>5040</v>
      </c>
      <c r="C1272" s="10" t="s">
        <v>3560</v>
      </c>
      <c r="D1272" s="13">
        <v>29</v>
      </c>
      <c r="E1272" s="13">
        <v>4.5524380740000003E-4</v>
      </c>
      <c r="F1272" s="13">
        <v>3.316818445</v>
      </c>
      <c r="G1272" s="13" t="s">
        <v>504</v>
      </c>
    </row>
    <row r="1273" spans="1:7">
      <c r="A1273" s="13" t="s">
        <v>4602</v>
      </c>
      <c r="B1273" s="13" t="s">
        <v>503</v>
      </c>
      <c r="C1273" s="10" t="s">
        <v>3560</v>
      </c>
      <c r="D1273" s="13">
        <v>8</v>
      </c>
      <c r="E1273" s="13">
        <v>4.5716799420000002E-4</v>
      </c>
      <c r="F1273" s="13">
        <v>3.3156397910000002</v>
      </c>
      <c r="G1273" s="13" t="s">
        <v>504</v>
      </c>
    </row>
    <row r="1274" spans="1:7">
      <c r="A1274" s="13" t="s">
        <v>5041</v>
      </c>
      <c r="B1274" s="13" t="s">
        <v>4238</v>
      </c>
      <c r="C1274" s="10" t="s">
        <v>3560</v>
      </c>
      <c r="D1274" s="13">
        <v>11</v>
      </c>
      <c r="E1274" s="13">
        <v>4.6045795419999999E-4</v>
      </c>
      <c r="F1274" s="13">
        <v>3.313635144</v>
      </c>
      <c r="G1274" s="13" t="s">
        <v>504</v>
      </c>
    </row>
    <row r="1275" spans="1:7">
      <c r="A1275" s="13" t="s">
        <v>5042</v>
      </c>
      <c r="B1275" s="13" t="s">
        <v>503</v>
      </c>
      <c r="C1275" s="10" t="s">
        <v>3560</v>
      </c>
      <c r="D1275" s="13">
        <v>5</v>
      </c>
      <c r="E1275" s="13">
        <v>4.6670926809999998E-4</v>
      </c>
      <c r="F1275" s="13">
        <v>3.3098623759999999</v>
      </c>
      <c r="G1275" s="13" t="s">
        <v>504</v>
      </c>
    </row>
    <row r="1276" spans="1:7">
      <c r="A1276" s="13" t="s">
        <v>5043</v>
      </c>
      <c r="B1276" s="13" t="s">
        <v>503</v>
      </c>
      <c r="C1276" s="10" t="s">
        <v>3560</v>
      </c>
      <c r="D1276" s="13">
        <v>9</v>
      </c>
      <c r="E1276" s="13">
        <v>4.7066852089999999E-4</v>
      </c>
      <c r="F1276" s="13">
        <v>3.307497047</v>
      </c>
      <c r="G1276" s="13" t="s">
        <v>504</v>
      </c>
    </row>
    <row r="1277" spans="1:7">
      <c r="A1277" s="13" t="s">
        <v>5044</v>
      </c>
      <c r="B1277" s="13" t="s">
        <v>5045</v>
      </c>
      <c r="C1277" s="10" t="s">
        <v>3560</v>
      </c>
      <c r="D1277" s="13">
        <v>2</v>
      </c>
      <c r="E1277" s="13">
        <v>4.8116185099999998E-4</v>
      </c>
      <c r="F1277" s="13">
        <v>3.3013161790000001</v>
      </c>
      <c r="G1277" s="13" t="s">
        <v>504</v>
      </c>
    </row>
    <row r="1278" spans="1:7">
      <c r="A1278" s="13" t="s">
        <v>4260</v>
      </c>
      <c r="B1278" s="13" t="s">
        <v>3759</v>
      </c>
      <c r="C1278" s="10" t="s">
        <v>3560</v>
      </c>
      <c r="D1278" s="13">
        <v>10</v>
      </c>
      <c r="E1278" s="13">
        <v>4.8178187109999999E-4</v>
      </c>
      <c r="F1278" s="13">
        <v>3.3009548880000001</v>
      </c>
      <c r="G1278" s="13" t="s">
        <v>504</v>
      </c>
    </row>
    <row r="1279" spans="1:7">
      <c r="A1279" s="13" t="s">
        <v>5046</v>
      </c>
      <c r="B1279" s="13" t="s">
        <v>503</v>
      </c>
      <c r="C1279" s="10" t="s">
        <v>3560</v>
      </c>
      <c r="D1279" s="13">
        <v>1</v>
      </c>
      <c r="E1279" s="13">
        <v>4.8568508860000003E-4</v>
      </c>
      <c r="F1279" s="13">
        <v>3.2986902910000002</v>
      </c>
      <c r="G1279" s="13" t="s">
        <v>504</v>
      </c>
    </row>
    <row r="1280" spans="1:7">
      <c r="A1280" s="13" t="s">
        <v>5047</v>
      </c>
      <c r="B1280" s="13" t="s">
        <v>503</v>
      </c>
      <c r="C1280" s="10" t="s">
        <v>3560</v>
      </c>
      <c r="D1280" s="13">
        <v>22</v>
      </c>
      <c r="E1280" s="13">
        <v>4.8597448210000002E-4</v>
      </c>
      <c r="F1280" s="13">
        <v>3.29852306</v>
      </c>
      <c r="G1280" s="13" t="s">
        <v>504</v>
      </c>
    </row>
    <row r="1281" spans="1:7">
      <c r="A1281" s="13" t="s">
        <v>5048</v>
      </c>
      <c r="B1281" s="13" t="s">
        <v>3630</v>
      </c>
      <c r="C1281" s="10" t="s">
        <v>3560</v>
      </c>
      <c r="D1281" s="13">
        <v>9</v>
      </c>
      <c r="E1281" s="13">
        <v>4.9515049429999999E-4</v>
      </c>
      <c r="F1281" s="13">
        <v>3.293267808</v>
      </c>
      <c r="G1281" s="13" t="s">
        <v>504</v>
      </c>
    </row>
    <row r="1282" spans="1:7">
      <c r="A1282" s="13" t="s">
        <v>5049</v>
      </c>
      <c r="B1282" s="13" t="s">
        <v>503</v>
      </c>
      <c r="C1282" s="10" t="s">
        <v>3560</v>
      </c>
      <c r="D1282" s="13">
        <v>1</v>
      </c>
      <c r="E1282" s="13">
        <v>5.0069799070000004E-4</v>
      </c>
      <c r="F1282" s="13">
        <v>3.2901342360000001</v>
      </c>
      <c r="G1282" s="13" t="s">
        <v>504</v>
      </c>
    </row>
    <row r="1283" spans="1:7">
      <c r="A1283" s="13" t="s">
        <v>5050</v>
      </c>
      <c r="B1283" s="13" t="s">
        <v>503</v>
      </c>
      <c r="C1283" s="10" t="s">
        <v>3560</v>
      </c>
      <c r="D1283" s="13">
        <v>2</v>
      </c>
      <c r="E1283" s="13">
        <v>5.0188763610000005E-4</v>
      </c>
      <c r="F1283" s="13">
        <v>3.2894664370000002</v>
      </c>
      <c r="G1283" s="13" t="s">
        <v>504</v>
      </c>
    </row>
    <row r="1284" spans="1:7">
      <c r="A1284" s="13" t="s">
        <v>5051</v>
      </c>
      <c r="B1284" s="13" t="s">
        <v>503</v>
      </c>
      <c r="C1284" s="10" t="s">
        <v>3560</v>
      </c>
      <c r="D1284" s="13">
        <v>14</v>
      </c>
      <c r="E1284" s="13">
        <v>5.2500515620000003E-4</v>
      </c>
      <c r="F1284" s="13">
        <v>3.2767722429999999</v>
      </c>
      <c r="G1284" s="13" t="s">
        <v>504</v>
      </c>
    </row>
    <row r="1285" spans="1:7">
      <c r="A1285" s="13" t="s">
        <v>5052</v>
      </c>
      <c r="B1285" s="13" t="s">
        <v>503</v>
      </c>
      <c r="C1285" s="10" t="s">
        <v>3560</v>
      </c>
      <c r="D1285" s="13">
        <v>19</v>
      </c>
      <c r="E1285" s="13">
        <v>5.2957489820000005E-4</v>
      </c>
      <c r="F1285" s="13">
        <v>3.274324306</v>
      </c>
      <c r="G1285" s="13" t="s">
        <v>504</v>
      </c>
    </row>
    <row r="1286" spans="1:7">
      <c r="A1286" s="13" t="s">
        <v>5053</v>
      </c>
      <c r="B1286" s="13" t="s">
        <v>503</v>
      </c>
      <c r="C1286" s="10" t="s">
        <v>3560</v>
      </c>
      <c r="D1286" s="13">
        <v>2</v>
      </c>
      <c r="E1286" s="13">
        <v>5.3049643190000001E-4</v>
      </c>
      <c r="F1286" s="13">
        <v>3.273833024</v>
      </c>
      <c r="G1286" s="13" t="s">
        <v>504</v>
      </c>
    </row>
    <row r="1287" spans="1:7">
      <c r="A1287" s="13" t="s">
        <v>3919</v>
      </c>
      <c r="B1287" s="13" t="s">
        <v>3920</v>
      </c>
      <c r="C1287" s="10" t="s">
        <v>3560</v>
      </c>
      <c r="D1287" s="13">
        <v>13</v>
      </c>
      <c r="E1287" s="13">
        <v>5.3632428309999996E-4</v>
      </c>
      <c r="F1287" s="13">
        <v>3.2707442809999998</v>
      </c>
      <c r="G1287" s="13" t="s">
        <v>504</v>
      </c>
    </row>
    <row r="1288" spans="1:7">
      <c r="A1288" s="13" t="s">
        <v>4636</v>
      </c>
      <c r="B1288" s="13" t="s">
        <v>3782</v>
      </c>
      <c r="C1288" s="10" t="s">
        <v>3560</v>
      </c>
      <c r="D1288" s="13">
        <v>17</v>
      </c>
      <c r="E1288" s="13">
        <v>5.488279819E-4</v>
      </c>
      <c r="F1288" s="13">
        <v>3.2642207769999998</v>
      </c>
      <c r="G1288" s="13" t="s">
        <v>504</v>
      </c>
    </row>
    <row r="1289" spans="1:7">
      <c r="A1289" s="13" t="s">
        <v>5054</v>
      </c>
      <c r="B1289" s="13" t="s">
        <v>5055</v>
      </c>
      <c r="C1289" s="10" t="s">
        <v>3560</v>
      </c>
      <c r="D1289" s="13">
        <v>7</v>
      </c>
      <c r="E1289" s="13">
        <v>5.5504008940000002E-4</v>
      </c>
      <c r="F1289" s="13">
        <v>3.2610307070000002</v>
      </c>
      <c r="G1289" s="13" t="s">
        <v>504</v>
      </c>
    </row>
    <row r="1290" spans="1:7">
      <c r="A1290" s="13" t="s">
        <v>5056</v>
      </c>
      <c r="B1290" s="13" t="s">
        <v>4562</v>
      </c>
      <c r="C1290" s="10" t="s">
        <v>3560</v>
      </c>
      <c r="D1290" s="13">
        <v>28</v>
      </c>
      <c r="E1290" s="13">
        <v>5.5956020690000002E-4</v>
      </c>
      <c r="F1290" s="13">
        <v>3.2587302010000001</v>
      </c>
      <c r="G1290" s="13" t="s">
        <v>504</v>
      </c>
    </row>
    <row r="1291" spans="1:7">
      <c r="A1291" s="13" t="s">
        <v>5057</v>
      </c>
      <c r="B1291" s="13" t="s">
        <v>503</v>
      </c>
      <c r="C1291" s="10" t="s">
        <v>3560</v>
      </c>
      <c r="D1291" s="13">
        <v>3</v>
      </c>
      <c r="E1291" s="13">
        <v>5.9246518789999995E-4</v>
      </c>
      <c r="F1291" s="13">
        <v>3.2424829509999999</v>
      </c>
      <c r="G1291" s="13" t="s">
        <v>504</v>
      </c>
    </row>
    <row r="1292" spans="1:7">
      <c r="A1292" s="13" t="s">
        <v>5058</v>
      </c>
      <c r="B1292" s="13" t="s">
        <v>503</v>
      </c>
      <c r="C1292" s="10" t="s">
        <v>3560</v>
      </c>
      <c r="D1292" s="13">
        <v>1</v>
      </c>
      <c r="E1292" s="13">
        <v>5.9417235140000004E-4</v>
      </c>
      <c r="F1292" s="13">
        <v>3.241662963</v>
      </c>
      <c r="G1292" s="13" t="s">
        <v>504</v>
      </c>
    </row>
    <row r="1293" spans="1:7">
      <c r="A1293" s="13" t="s">
        <v>5059</v>
      </c>
      <c r="B1293" s="13" t="s">
        <v>3970</v>
      </c>
      <c r="C1293" s="10" t="s">
        <v>3560</v>
      </c>
      <c r="D1293" s="13">
        <v>3</v>
      </c>
      <c r="E1293" s="13">
        <v>6.0081537329999995E-4</v>
      </c>
      <c r="F1293" s="13">
        <v>3.2384927509999999</v>
      </c>
      <c r="G1293" s="13" t="s">
        <v>504</v>
      </c>
    </row>
    <row r="1294" spans="1:7">
      <c r="A1294" s="13" t="s">
        <v>5060</v>
      </c>
      <c r="B1294" s="13" t="s">
        <v>503</v>
      </c>
      <c r="C1294" s="10" t="s">
        <v>3560</v>
      </c>
      <c r="D1294" s="13">
        <v>2</v>
      </c>
      <c r="E1294" s="13">
        <v>6.1366126199999997E-4</v>
      </c>
      <c r="F1294" s="13">
        <v>3.232453166</v>
      </c>
      <c r="G1294" s="13" t="s">
        <v>504</v>
      </c>
    </row>
    <row r="1295" spans="1:7">
      <c r="A1295" s="13" t="s">
        <v>5061</v>
      </c>
      <c r="B1295" s="13" t="s">
        <v>503</v>
      </c>
      <c r="C1295" s="10" t="s">
        <v>3560</v>
      </c>
      <c r="D1295" s="13">
        <v>21</v>
      </c>
      <c r="E1295" s="13">
        <v>6.1390389310000005E-4</v>
      </c>
      <c r="F1295" s="13">
        <v>3.2323402190000001</v>
      </c>
      <c r="G1295" s="13" t="s">
        <v>504</v>
      </c>
    </row>
    <row r="1296" spans="1:7">
      <c r="A1296" s="13" t="s">
        <v>5062</v>
      </c>
      <c r="B1296" s="13" t="s">
        <v>503</v>
      </c>
      <c r="C1296" s="10" t="s">
        <v>3560</v>
      </c>
      <c r="D1296" s="13">
        <v>28</v>
      </c>
      <c r="E1296" s="13">
        <v>6.1845572989999999E-4</v>
      </c>
      <c r="F1296" s="13">
        <v>3.2302289009999998</v>
      </c>
      <c r="G1296" s="13" t="s">
        <v>504</v>
      </c>
    </row>
    <row r="1297" spans="1:7">
      <c r="A1297" s="13" t="s">
        <v>3825</v>
      </c>
      <c r="B1297" s="13" t="s">
        <v>3826</v>
      </c>
      <c r="C1297" s="10" t="s">
        <v>3560</v>
      </c>
      <c r="D1297" s="13">
        <v>14</v>
      </c>
      <c r="E1297" s="13">
        <v>6.1982074950000003E-4</v>
      </c>
      <c r="F1297" s="13">
        <v>3.2295985489999999</v>
      </c>
      <c r="G1297" s="13" t="s">
        <v>504</v>
      </c>
    </row>
    <row r="1298" spans="1:7">
      <c r="A1298" s="13" t="s">
        <v>5063</v>
      </c>
      <c r="B1298" s="13" t="s">
        <v>5064</v>
      </c>
      <c r="C1298" s="10" t="s">
        <v>3560</v>
      </c>
      <c r="D1298" s="13">
        <v>8</v>
      </c>
      <c r="E1298" s="13">
        <v>6.4131897720000005E-4</v>
      </c>
      <c r="F1298" s="13">
        <v>3.2198363489999999</v>
      </c>
      <c r="G1298" s="13" t="s">
        <v>504</v>
      </c>
    </row>
    <row r="1299" spans="1:7">
      <c r="A1299" s="13" t="s">
        <v>5065</v>
      </c>
      <c r="B1299" s="13" t="s">
        <v>503</v>
      </c>
      <c r="C1299" s="10" t="s">
        <v>3560</v>
      </c>
      <c r="D1299" s="13">
        <v>5</v>
      </c>
      <c r="E1299" s="13">
        <v>6.4658185439999999E-4</v>
      </c>
      <c r="F1299" s="13">
        <v>3.2174925820000002</v>
      </c>
      <c r="G1299" s="13" t="s">
        <v>504</v>
      </c>
    </row>
    <row r="1300" spans="1:7">
      <c r="A1300" s="13" t="s">
        <v>5066</v>
      </c>
      <c r="B1300" s="13" t="s">
        <v>503</v>
      </c>
      <c r="C1300" s="10" t="s">
        <v>3560</v>
      </c>
      <c r="D1300" s="13">
        <v>14</v>
      </c>
      <c r="E1300" s="13">
        <v>6.4758302399999998E-4</v>
      </c>
      <c r="F1300" s="13">
        <v>3.2170487159999999</v>
      </c>
      <c r="G1300" s="13" t="s">
        <v>504</v>
      </c>
    </row>
    <row r="1301" spans="1:7">
      <c r="A1301" s="13" t="s">
        <v>3936</v>
      </c>
      <c r="B1301" s="13" t="s">
        <v>503</v>
      </c>
      <c r="C1301" s="10" t="s">
        <v>3560</v>
      </c>
      <c r="D1301" s="13">
        <v>14</v>
      </c>
      <c r="E1301" s="13">
        <v>6.7168574039999998E-4</v>
      </c>
      <c r="F1301" s="13">
        <v>3.2065495909999999</v>
      </c>
      <c r="G1301" s="13" t="s">
        <v>504</v>
      </c>
    </row>
    <row r="1302" spans="1:7">
      <c r="A1302" s="13" t="s">
        <v>5067</v>
      </c>
      <c r="B1302" s="13" t="s">
        <v>503</v>
      </c>
      <c r="C1302" s="10" t="s">
        <v>3560</v>
      </c>
      <c r="D1302" s="13">
        <v>18</v>
      </c>
      <c r="E1302" s="13">
        <v>6.839752743E-4</v>
      </c>
      <c r="F1302" s="13">
        <v>3.2013293960000002</v>
      </c>
      <c r="G1302" s="13" t="s">
        <v>504</v>
      </c>
    </row>
    <row r="1303" spans="1:7">
      <c r="A1303" s="13" t="s">
        <v>5068</v>
      </c>
      <c r="B1303" s="13" t="s">
        <v>503</v>
      </c>
      <c r="C1303" s="10" t="s">
        <v>3560</v>
      </c>
      <c r="D1303" s="13">
        <v>2</v>
      </c>
      <c r="E1303" s="13">
        <v>6.9383398369999997E-4</v>
      </c>
      <c r="F1303" s="13">
        <v>3.1972039030000001</v>
      </c>
      <c r="G1303" s="13" t="s">
        <v>504</v>
      </c>
    </row>
    <row r="1304" spans="1:7">
      <c r="A1304" s="13" t="s">
        <v>3807</v>
      </c>
      <c r="B1304" s="13" t="s">
        <v>503</v>
      </c>
      <c r="C1304" s="10" t="s">
        <v>3560</v>
      </c>
      <c r="D1304" s="13">
        <v>6</v>
      </c>
      <c r="E1304" s="13">
        <v>7.0535693510000001E-4</v>
      </c>
      <c r="F1304" s="13">
        <v>3.192449957</v>
      </c>
      <c r="G1304" s="13" t="s">
        <v>504</v>
      </c>
    </row>
    <row r="1305" spans="1:7">
      <c r="A1305" s="13" t="s">
        <v>5069</v>
      </c>
      <c r="B1305" s="13" t="s">
        <v>5070</v>
      </c>
      <c r="C1305" s="10" t="s">
        <v>3560</v>
      </c>
      <c r="D1305" s="13">
        <v>13</v>
      </c>
      <c r="E1305" s="13">
        <v>7.1449110620000001E-4</v>
      </c>
      <c r="F1305" s="13">
        <v>3.1887321420000001</v>
      </c>
      <c r="G1305" s="13" t="s">
        <v>504</v>
      </c>
    </row>
    <row r="1306" spans="1:7">
      <c r="A1306" s="13" t="s">
        <v>5071</v>
      </c>
      <c r="B1306" s="13" t="s">
        <v>503</v>
      </c>
      <c r="C1306" s="10" t="s">
        <v>3560</v>
      </c>
      <c r="D1306" s="13">
        <v>1</v>
      </c>
      <c r="E1306" s="13">
        <v>7.168906342E-4</v>
      </c>
      <c r="F1306" s="13">
        <v>3.1877627479999999</v>
      </c>
      <c r="G1306" s="13" t="s">
        <v>504</v>
      </c>
    </row>
    <row r="1307" spans="1:7">
      <c r="A1307" s="13" t="s">
        <v>5072</v>
      </c>
      <c r="B1307" s="13" t="s">
        <v>5073</v>
      </c>
      <c r="C1307" s="10" t="s">
        <v>3560</v>
      </c>
      <c r="D1307" s="13">
        <v>15</v>
      </c>
      <c r="E1307" s="13">
        <v>7.2720156429999998E-4</v>
      </c>
      <c r="F1307" s="13">
        <v>3.1836309470000002</v>
      </c>
      <c r="G1307" s="13" t="s">
        <v>504</v>
      </c>
    </row>
    <row r="1308" spans="1:7">
      <c r="A1308" s="13" t="s">
        <v>5074</v>
      </c>
      <c r="B1308" s="13" t="s">
        <v>503</v>
      </c>
      <c r="C1308" s="10" t="s">
        <v>3560</v>
      </c>
      <c r="D1308" s="13">
        <v>1</v>
      </c>
      <c r="E1308" s="13">
        <v>7.3121462009999999E-4</v>
      </c>
      <c r="F1308" s="13">
        <v>3.182037416</v>
      </c>
      <c r="G1308" s="13" t="s">
        <v>504</v>
      </c>
    </row>
    <row r="1309" spans="1:7">
      <c r="A1309" s="13" t="s">
        <v>5075</v>
      </c>
      <c r="B1309" s="13" t="s">
        <v>503</v>
      </c>
      <c r="C1309" s="10" t="s">
        <v>3560</v>
      </c>
      <c r="D1309" s="13">
        <v>2</v>
      </c>
      <c r="E1309" s="13">
        <v>7.3427175719999996E-4</v>
      </c>
      <c r="F1309" s="13">
        <v>3.1808288679999999</v>
      </c>
      <c r="G1309" s="13" t="s">
        <v>504</v>
      </c>
    </row>
    <row r="1310" spans="1:7">
      <c r="A1310" s="13" t="s">
        <v>5076</v>
      </c>
      <c r="B1310" s="13" t="s">
        <v>503</v>
      </c>
      <c r="C1310" s="10" t="s">
        <v>3560</v>
      </c>
      <c r="D1310" s="13">
        <v>1</v>
      </c>
      <c r="E1310" s="13">
        <v>7.3520746470000003E-4</v>
      </c>
      <c r="F1310" s="13">
        <v>3.1804598909999999</v>
      </c>
      <c r="G1310" s="13" t="s">
        <v>504</v>
      </c>
    </row>
    <row r="1311" spans="1:7">
      <c r="A1311" s="13" t="s">
        <v>5077</v>
      </c>
      <c r="B1311" s="13" t="s">
        <v>503</v>
      </c>
      <c r="C1311" s="10" t="s">
        <v>3560</v>
      </c>
      <c r="D1311" s="13">
        <v>1</v>
      </c>
      <c r="E1311" s="13">
        <v>7.4101094870000002E-4</v>
      </c>
      <c r="F1311" s="13">
        <v>3.178181022</v>
      </c>
      <c r="G1311" s="13" t="s">
        <v>504</v>
      </c>
    </row>
    <row r="1312" spans="1:7">
      <c r="A1312" s="13" t="s">
        <v>3788</v>
      </c>
      <c r="B1312" s="13" t="s">
        <v>3789</v>
      </c>
      <c r="C1312" s="10" t="s">
        <v>3560</v>
      </c>
      <c r="D1312" s="13">
        <v>19</v>
      </c>
      <c r="E1312" s="13">
        <v>7.5551863079999996E-4</v>
      </c>
      <c r="F1312" s="13">
        <v>3.172555402</v>
      </c>
      <c r="G1312" s="13" t="s">
        <v>504</v>
      </c>
    </row>
    <row r="1313" spans="1:7">
      <c r="A1313" s="13" t="s">
        <v>5078</v>
      </c>
      <c r="B1313" s="13" t="s">
        <v>5079</v>
      </c>
      <c r="C1313" s="10" t="s">
        <v>3560</v>
      </c>
      <c r="D1313" s="13">
        <v>1</v>
      </c>
      <c r="E1313" s="13">
        <v>7.8671073460000001E-4</v>
      </c>
      <c r="F1313" s="13">
        <v>3.1607895269999999</v>
      </c>
      <c r="G1313" s="13" t="s">
        <v>504</v>
      </c>
    </row>
    <row r="1314" spans="1:7">
      <c r="A1314" s="13" t="s">
        <v>4017</v>
      </c>
      <c r="B1314" s="13" t="s">
        <v>4018</v>
      </c>
      <c r="C1314" s="10" t="s">
        <v>3560</v>
      </c>
      <c r="D1314" s="13">
        <v>120</v>
      </c>
      <c r="E1314" s="13">
        <v>8.0579511020000005E-4</v>
      </c>
      <c r="F1314" s="13">
        <v>3.153800849</v>
      </c>
      <c r="G1314" s="13" t="s">
        <v>504</v>
      </c>
    </row>
    <row r="1315" spans="1:7">
      <c r="A1315" s="13" t="s">
        <v>5080</v>
      </c>
      <c r="B1315" s="13" t="s">
        <v>503</v>
      </c>
      <c r="C1315" s="10" t="s">
        <v>3560</v>
      </c>
      <c r="D1315" s="13">
        <v>1</v>
      </c>
      <c r="E1315" s="13">
        <v>8.0790212039999997E-4</v>
      </c>
      <c r="F1315" s="13">
        <v>3.153038628</v>
      </c>
      <c r="G1315" s="13" t="s">
        <v>504</v>
      </c>
    </row>
    <row r="1316" spans="1:7">
      <c r="A1316" s="13" t="s">
        <v>4323</v>
      </c>
      <c r="B1316" s="13" t="s">
        <v>3759</v>
      </c>
      <c r="C1316" s="10" t="s">
        <v>3560</v>
      </c>
      <c r="D1316" s="13">
        <v>14</v>
      </c>
      <c r="E1316" s="13">
        <v>8.0839292369999996E-4</v>
      </c>
      <c r="F1316" s="13">
        <v>3.1528613399999998</v>
      </c>
      <c r="G1316" s="13" t="s">
        <v>504</v>
      </c>
    </row>
    <row r="1317" spans="1:7">
      <c r="A1317" s="13" t="s">
        <v>5081</v>
      </c>
      <c r="B1317" s="13" t="s">
        <v>4754</v>
      </c>
      <c r="C1317" s="10" t="s">
        <v>3560</v>
      </c>
      <c r="D1317" s="13">
        <v>16</v>
      </c>
      <c r="E1317" s="13">
        <v>8.1192208729999999E-4</v>
      </c>
      <c r="F1317" s="13">
        <v>3.1515894480000002</v>
      </c>
      <c r="G1317" s="13" t="s">
        <v>504</v>
      </c>
    </row>
    <row r="1318" spans="1:7">
      <c r="A1318" s="13" t="s">
        <v>5082</v>
      </c>
      <c r="B1318" s="13" t="s">
        <v>503</v>
      </c>
      <c r="C1318" s="10" t="s">
        <v>3560</v>
      </c>
      <c r="D1318" s="13">
        <v>22</v>
      </c>
      <c r="E1318" s="13">
        <v>8.1999106609999999E-4</v>
      </c>
      <c r="F1318" s="13">
        <v>3.1487004380000001</v>
      </c>
      <c r="G1318" s="13" t="s">
        <v>504</v>
      </c>
    </row>
    <row r="1319" spans="1:7">
      <c r="A1319" s="13" t="s">
        <v>3649</v>
      </c>
      <c r="B1319" s="13" t="s">
        <v>3650</v>
      </c>
      <c r="C1319" s="10" t="s">
        <v>3560</v>
      </c>
      <c r="D1319" s="13">
        <v>267</v>
      </c>
      <c r="E1319" s="13">
        <v>8.3225543420000002E-4</v>
      </c>
      <c r="F1319" s="13">
        <v>3.1443590289999999</v>
      </c>
      <c r="G1319" s="13" t="s">
        <v>504</v>
      </c>
    </row>
    <row r="1320" spans="1:7">
      <c r="A1320" s="13" t="s">
        <v>3569</v>
      </c>
      <c r="B1320" s="13" t="s">
        <v>3564</v>
      </c>
      <c r="C1320" s="10" t="s">
        <v>3560</v>
      </c>
      <c r="D1320" s="13">
        <v>130</v>
      </c>
      <c r="E1320" s="13">
        <v>8.3910186219999996E-4</v>
      </c>
      <c r="F1320" s="13">
        <v>3.1419610269999998</v>
      </c>
      <c r="G1320" s="13" t="s">
        <v>504</v>
      </c>
    </row>
    <row r="1321" spans="1:7">
      <c r="A1321" s="13" t="s">
        <v>5083</v>
      </c>
      <c r="B1321" s="13" t="s">
        <v>503</v>
      </c>
      <c r="C1321" s="10" t="s">
        <v>3560</v>
      </c>
      <c r="D1321" s="13">
        <v>1</v>
      </c>
      <c r="E1321" s="13">
        <v>8.620818685E-4</v>
      </c>
      <c r="F1321" s="13">
        <v>3.1340416630000001</v>
      </c>
      <c r="G1321" s="13" t="s">
        <v>504</v>
      </c>
    </row>
    <row r="1322" spans="1:7">
      <c r="A1322" s="13" t="s">
        <v>4660</v>
      </c>
      <c r="B1322" s="13" t="s">
        <v>3759</v>
      </c>
      <c r="C1322" s="10" t="s">
        <v>3560</v>
      </c>
      <c r="D1322" s="13">
        <v>92</v>
      </c>
      <c r="E1322" s="13">
        <v>8.6554613269999999E-4</v>
      </c>
      <c r="F1322" s="13">
        <v>3.1328646880000002</v>
      </c>
      <c r="G1322" s="13" t="s">
        <v>504</v>
      </c>
    </row>
    <row r="1323" spans="1:7">
      <c r="A1323" s="13" t="s">
        <v>5084</v>
      </c>
      <c r="B1323" s="13" t="s">
        <v>503</v>
      </c>
      <c r="C1323" s="10" t="s">
        <v>3560</v>
      </c>
      <c r="D1323" s="13">
        <v>36</v>
      </c>
      <c r="E1323" s="13">
        <v>8.7210197469999998E-4</v>
      </c>
      <c r="F1323" s="13">
        <v>3.1306491649999999</v>
      </c>
      <c r="G1323" s="13" t="s">
        <v>504</v>
      </c>
    </row>
    <row r="1324" spans="1:7">
      <c r="A1324" s="13" t="s">
        <v>5085</v>
      </c>
      <c r="B1324" s="13" t="s">
        <v>4984</v>
      </c>
      <c r="C1324" s="10" t="s">
        <v>3560</v>
      </c>
      <c r="D1324" s="13">
        <v>19</v>
      </c>
      <c r="E1324" s="13">
        <v>8.9599214610000001E-4</v>
      </c>
      <c r="F1324" s="13">
        <v>3.1227030820000001</v>
      </c>
      <c r="G1324" s="13" t="s">
        <v>504</v>
      </c>
    </row>
    <row r="1325" spans="1:7">
      <c r="A1325" s="13" t="s">
        <v>5086</v>
      </c>
      <c r="B1325" s="13" t="s">
        <v>503</v>
      </c>
      <c r="C1325" s="10" t="s">
        <v>3560</v>
      </c>
      <c r="D1325" s="13">
        <v>2</v>
      </c>
      <c r="E1325" s="13">
        <v>9.159101224E-4</v>
      </c>
      <c r="F1325" s="13">
        <v>3.1162256789999998</v>
      </c>
      <c r="G1325" s="13" t="s">
        <v>504</v>
      </c>
    </row>
    <row r="1326" spans="1:7">
      <c r="A1326" s="13" t="s">
        <v>4299</v>
      </c>
      <c r="B1326" s="13" t="s">
        <v>503</v>
      </c>
      <c r="C1326" s="10" t="s">
        <v>3560</v>
      </c>
      <c r="D1326" s="13">
        <v>123</v>
      </c>
      <c r="E1326" s="13">
        <v>9.1942323230000003E-4</v>
      </c>
      <c r="F1326" s="13">
        <v>3.115096651</v>
      </c>
      <c r="G1326" s="13" t="s">
        <v>504</v>
      </c>
    </row>
    <row r="1327" spans="1:7">
      <c r="A1327" s="13" t="s">
        <v>5087</v>
      </c>
      <c r="B1327" s="13" t="s">
        <v>5073</v>
      </c>
      <c r="C1327" s="10" t="s">
        <v>3560</v>
      </c>
      <c r="D1327" s="13">
        <v>20</v>
      </c>
      <c r="E1327" s="13">
        <v>9.2434866290000005E-4</v>
      </c>
      <c r="F1327" s="13">
        <v>3.1135203950000001</v>
      </c>
      <c r="G1327" s="13" t="s">
        <v>504</v>
      </c>
    </row>
    <row r="1328" spans="1:7">
      <c r="A1328" s="13" t="s">
        <v>5088</v>
      </c>
      <c r="B1328" s="13" t="s">
        <v>503</v>
      </c>
      <c r="C1328" s="10" t="s">
        <v>3560</v>
      </c>
      <c r="D1328" s="13">
        <v>2</v>
      </c>
      <c r="E1328" s="13">
        <v>9.2528797580000005E-4</v>
      </c>
      <c r="F1328" s="13">
        <v>3.1132206679999999</v>
      </c>
      <c r="G1328" s="13" t="s">
        <v>504</v>
      </c>
    </row>
    <row r="1329" spans="1:7">
      <c r="A1329" s="13" t="s">
        <v>5089</v>
      </c>
      <c r="B1329" s="13" t="s">
        <v>503</v>
      </c>
      <c r="C1329" s="10" t="s">
        <v>3560</v>
      </c>
      <c r="D1329" s="13">
        <v>7</v>
      </c>
      <c r="E1329" s="13">
        <v>9.3671242130000001E-4</v>
      </c>
      <c r="F1329" s="13">
        <v>3.1095974339999999</v>
      </c>
      <c r="G1329" s="13" t="s">
        <v>504</v>
      </c>
    </row>
    <row r="1330" spans="1:7">
      <c r="A1330" s="13" t="s">
        <v>5090</v>
      </c>
      <c r="B1330" s="13" t="s">
        <v>5091</v>
      </c>
      <c r="C1330" s="10" t="s">
        <v>3560</v>
      </c>
      <c r="D1330" s="13">
        <v>21</v>
      </c>
      <c r="E1330" s="13">
        <v>9.4230370329999996E-4</v>
      </c>
      <c r="F1330" s="13">
        <v>3.1078389450000001</v>
      </c>
      <c r="G1330" s="13" t="s">
        <v>504</v>
      </c>
    </row>
    <row r="1331" spans="1:7">
      <c r="A1331" s="13" t="s">
        <v>5092</v>
      </c>
      <c r="B1331" s="13" t="s">
        <v>503</v>
      </c>
      <c r="C1331" s="10" t="s">
        <v>3560</v>
      </c>
      <c r="D1331" s="13">
        <v>2</v>
      </c>
      <c r="E1331" s="13">
        <v>9.5053705720000005E-4</v>
      </c>
      <c r="F1331" s="13">
        <v>3.1052668780000001</v>
      </c>
      <c r="G1331" s="13" t="s">
        <v>504</v>
      </c>
    </row>
    <row r="1332" spans="1:7">
      <c r="A1332" s="13" t="s">
        <v>5093</v>
      </c>
      <c r="B1332" s="13" t="s">
        <v>5094</v>
      </c>
      <c r="C1332" s="10" t="s">
        <v>3560</v>
      </c>
      <c r="D1332" s="13">
        <v>38</v>
      </c>
      <c r="E1332" s="13">
        <v>9.6020666620000002E-4</v>
      </c>
      <c r="F1332" s="13">
        <v>3.1022721290000002</v>
      </c>
      <c r="G1332" s="13" t="s">
        <v>504</v>
      </c>
    </row>
    <row r="1333" spans="1:7">
      <c r="A1333" s="13" t="s">
        <v>5095</v>
      </c>
      <c r="B1333" s="13" t="s">
        <v>503</v>
      </c>
      <c r="C1333" s="10" t="s">
        <v>3560</v>
      </c>
      <c r="D1333" s="13">
        <v>2</v>
      </c>
      <c r="E1333" s="13">
        <v>9.7109539959999995E-4</v>
      </c>
      <c r="F1333" s="13">
        <v>3.0989327800000002</v>
      </c>
      <c r="G1333" s="13" t="s">
        <v>504</v>
      </c>
    </row>
    <row r="1334" spans="1:7">
      <c r="A1334" s="13" t="s">
        <v>4161</v>
      </c>
      <c r="B1334" s="13" t="s">
        <v>4162</v>
      </c>
      <c r="C1334" s="10" t="s">
        <v>3560</v>
      </c>
      <c r="D1334" s="13">
        <v>26</v>
      </c>
      <c r="E1334" s="13">
        <v>9.9102654040000003E-4</v>
      </c>
      <c r="F1334" s="13">
        <v>3.0929083930000001</v>
      </c>
      <c r="G1334" s="13" t="s">
        <v>504</v>
      </c>
    </row>
    <row r="1335" spans="1:7">
      <c r="A1335" s="13" t="s">
        <v>3706</v>
      </c>
      <c r="B1335" s="13" t="s">
        <v>3707</v>
      </c>
      <c r="C1335" s="10" t="s">
        <v>3560</v>
      </c>
      <c r="D1335" s="13">
        <v>198</v>
      </c>
      <c r="E1335" s="13">
        <v>1.072864647E-3</v>
      </c>
      <c r="F1335" s="13">
        <v>3.0692834109999998</v>
      </c>
      <c r="G1335" s="13" t="s">
        <v>504</v>
      </c>
    </row>
    <row r="1336" spans="1:7">
      <c r="A1336" s="13" t="s">
        <v>5096</v>
      </c>
      <c r="B1336" s="13" t="s">
        <v>4854</v>
      </c>
      <c r="C1336" s="10" t="s">
        <v>3560</v>
      </c>
      <c r="D1336" s="13">
        <v>22</v>
      </c>
      <c r="E1336" s="13">
        <v>1.0982446109999999E-3</v>
      </c>
      <c r="F1336" s="13">
        <v>3.062292201</v>
      </c>
      <c r="G1336" s="13" t="s">
        <v>504</v>
      </c>
    </row>
    <row r="1337" spans="1:7">
      <c r="A1337" s="13" t="s">
        <v>5097</v>
      </c>
      <c r="B1337" s="13" t="s">
        <v>5098</v>
      </c>
      <c r="C1337" s="10" t="s">
        <v>3560</v>
      </c>
      <c r="D1337" s="13">
        <v>23</v>
      </c>
      <c r="E1337" s="13">
        <v>1.109023922E-3</v>
      </c>
      <c r="F1337" s="13">
        <v>3.0593676269999999</v>
      </c>
      <c r="G1337" s="13" t="s">
        <v>504</v>
      </c>
    </row>
    <row r="1338" spans="1:7">
      <c r="A1338" s="13" t="s">
        <v>5099</v>
      </c>
      <c r="B1338" s="13" t="s">
        <v>503</v>
      </c>
      <c r="C1338" s="10" t="s">
        <v>3560</v>
      </c>
      <c r="D1338" s="13">
        <v>1</v>
      </c>
      <c r="E1338" s="13">
        <v>1.1143028E-3</v>
      </c>
      <c r="F1338" s="13">
        <v>3.057944886</v>
      </c>
      <c r="G1338" s="13" t="s">
        <v>504</v>
      </c>
    </row>
    <row r="1339" spans="1:7">
      <c r="A1339" s="13" t="s">
        <v>5100</v>
      </c>
      <c r="B1339" s="13" t="s">
        <v>1110</v>
      </c>
      <c r="C1339" s="10" t="s">
        <v>3560</v>
      </c>
      <c r="D1339" s="13">
        <v>2</v>
      </c>
      <c r="E1339" s="13">
        <v>1.118138782E-3</v>
      </c>
      <c r="F1339" s="13">
        <v>3.056914898</v>
      </c>
      <c r="G1339" s="13" t="s">
        <v>504</v>
      </c>
    </row>
    <row r="1340" spans="1:7">
      <c r="A1340" s="13" t="s">
        <v>4493</v>
      </c>
      <c r="B1340" s="13" t="s">
        <v>4494</v>
      </c>
      <c r="C1340" s="10" t="s">
        <v>3560</v>
      </c>
      <c r="D1340" s="13">
        <v>10</v>
      </c>
      <c r="E1340" s="13">
        <v>1.123082403E-3</v>
      </c>
      <c r="F1340" s="13">
        <v>3.0555922660000001</v>
      </c>
      <c r="G1340" s="13" t="s">
        <v>504</v>
      </c>
    </row>
    <row r="1341" spans="1:7">
      <c r="A1341" s="13" t="s">
        <v>5101</v>
      </c>
      <c r="B1341" s="13" t="s">
        <v>503</v>
      </c>
      <c r="C1341" s="10" t="s">
        <v>3560</v>
      </c>
      <c r="D1341" s="13">
        <v>1</v>
      </c>
      <c r="E1341" s="13">
        <v>1.1654753040000001E-3</v>
      </c>
      <c r="F1341" s="13">
        <v>3.0444643419999999</v>
      </c>
      <c r="G1341" s="13" t="s">
        <v>504</v>
      </c>
    </row>
    <row r="1342" spans="1:7">
      <c r="A1342" s="13" t="s">
        <v>5102</v>
      </c>
      <c r="B1342" s="13" t="s">
        <v>503</v>
      </c>
      <c r="C1342" s="10" t="s">
        <v>3560</v>
      </c>
      <c r="D1342" s="13">
        <v>15</v>
      </c>
      <c r="E1342" s="13">
        <v>1.169366822E-3</v>
      </c>
      <c r="F1342" s="13">
        <v>3.0434614999999998</v>
      </c>
      <c r="G1342" s="13" t="s">
        <v>504</v>
      </c>
    </row>
    <row r="1343" spans="1:7">
      <c r="A1343" s="13" t="s">
        <v>4184</v>
      </c>
      <c r="B1343" s="13" t="s">
        <v>3681</v>
      </c>
      <c r="C1343" s="10" t="s">
        <v>3560</v>
      </c>
      <c r="D1343" s="13">
        <v>15</v>
      </c>
      <c r="E1343" s="13">
        <v>1.1757135309999999E-3</v>
      </c>
      <c r="F1343" s="13">
        <v>3.0418324960000001</v>
      </c>
      <c r="G1343" s="13" t="s">
        <v>504</v>
      </c>
    </row>
    <row r="1344" spans="1:7">
      <c r="A1344" s="13" t="s">
        <v>5103</v>
      </c>
      <c r="B1344" s="13" t="s">
        <v>503</v>
      </c>
      <c r="C1344" s="10" t="s">
        <v>3560</v>
      </c>
      <c r="D1344" s="13">
        <v>1</v>
      </c>
      <c r="E1344" s="13">
        <v>1.1799044360000001E-3</v>
      </c>
      <c r="F1344" s="13">
        <v>3.040761228</v>
      </c>
      <c r="G1344" s="13" t="s">
        <v>504</v>
      </c>
    </row>
    <row r="1345" spans="1:7">
      <c r="A1345" s="13" t="s">
        <v>5104</v>
      </c>
      <c r="B1345" s="13" t="s">
        <v>503</v>
      </c>
      <c r="C1345" s="10" t="s">
        <v>3560</v>
      </c>
      <c r="D1345" s="13">
        <v>1</v>
      </c>
      <c r="E1345" s="13">
        <v>1.1933839709999999E-3</v>
      </c>
      <c r="F1345" s="13">
        <v>3.0373390929999999</v>
      </c>
      <c r="G1345" s="13" t="s">
        <v>504</v>
      </c>
    </row>
    <row r="1346" spans="1:7">
      <c r="A1346" s="13" t="s">
        <v>5105</v>
      </c>
      <c r="B1346" s="13" t="s">
        <v>503</v>
      </c>
      <c r="C1346" s="10" t="s">
        <v>3560</v>
      </c>
      <c r="D1346" s="13">
        <v>2</v>
      </c>
      <c r="E1346" s="13">
        <v>1.215052397E-3</v>
      </c>
      <c r="F1346" s="13">
        <v>3.031911451</v>
      </c>
      <c r="G1346" s="13" t="s">
        <v>504</v>
      </c>
    </row>
    <row r="1347" spans="1:7">
      <c r="A1347" s="13" t="s">
        <v>5106</v>
      </c>
      <c r="B1347" s="13" t="s">
        <v>503</v>
      </c>
      <c r="C1347" s="10" t="s">
        <v>3560</v>
      </c>
      <c r="D1347" s="13">
        <v>1</v>
      </c>
      <c r="E1347" s="13">
        <v>1.2163801219999999E-3</v>
      </c>
      <c r="F1347" s="13">
        <v>3.0315817630000002</v>
      </c>
      <c r="G1347" s="13" t="s">
        <v>504</v>
      </c>
    </row>
    <row r="1348" spans="1:7">
      <c r="A1348" s="13" t="s">
        <v>4805</v>
      </c>
      <c r="B1348" s="13" t="s">
        <v>3811</v>
      </c>
      <c r="C1348" s="10" t="s">
        <v>3560</v>
      </c>
      <c r="D1348" s="13">
        <v>10</v>
      </c>
      <c r="E1348" s="13">
        <v>1.223974949E-3</v>
      </c>
      <c r="F1348" s="13">
        <v>3.029702189</v>
      </c>
      <c r="G1348" s="13" t="s">
        <v>504</v>
      </c>
    </row>
    <row r="1349" spans="1:7">
      <c r="A1349" s="13" t="s">
        <v>5107</v>
      </c>
      <c r="B1349" s="13" t="s">
        <v>4238</v>
      </c>
      <c r="C1349" s="10" t="s">
        <v>3560</v>
      </c>
      <c r="D1349" s="13">
        <v>8</v>
      </c>
      <c r="E1349" s="13">
        <v>1.2245104159999999E-3</v>
      </c>
      <c r="F1349" s="13">
        <v>3.0295700750000001</v>
      </c>
      <c r="G1349" s="13" t="s">
        <v>504</v>
      </c>
    </row>
    <row r="1350" spans="1:7">
      <c r="A1350" s="13" t="s">
        <v>5108</v>
      </c>
      <c r="B1350" s="13" t="s">
        <v>503</v>
      </c>
      <c r="C1350" s="10" t="s">
        <v>3560</v>
      </c>
      <c r="D1350" s="13">
        <v>15</v>
      </c>
      <c r="E1350" s="13">
        <v>1.229657509E-3</v>
      </c>
      <c r="F1350" s="13">
        <v>3.0283028330000001</v>
      </c>
      <c r="G1350" s="13" t="s">
        <v>504</v>
      </c>
    </row>
    <row r="1351" spans="1:7">
      <c r="A1351" s="13" t="s">
        <v>5109</v>
      </c>
      <c r="B1351" s="13" t="s">
        <v>5110</v>
      </c>
      <c r="C1351" s="10" t="s">
        <v>3560</v>
      </c>
      <c r="D1351" s="13">
        <v>12</v>
      </c>
      <c r="E1351" s="13">
        <v>1.2858009320000001E-3</v>
      </c>
      <c r="F1351" s="13">
        <v>3.0147865239999998</v>
      </c>
      <c r="G1351" s="13" t="s">
        <v>504</v>
      </c>
    </row>
    <row r="1352" spans="1:7">
      <c r="A1352" s="13" t="s">
        <v>5111</v>
      </c>
      <c r="B1352" s="13" t="s">
        <v>503</v>
      </c>
      <c r="C1352" s="10" t="s">
        <v>3560</v>
      </c>
      <c r="D1352" s="13">
        <v>1</v>
      </c>
      <c r="E1352" s="13">
        <v>1.300583629E-3</v>
      </c>
      <c r="F1352" s="13">
        <v>3.0113174840000001</v>
      </c>
      <c r="G1352" s="13" t="s">
        <v>504</v>
      </c>
    </row>
    <row r="1353" spans="1:7">
      <c r="A1353" s="13" t="s">
        <v>5112</v>
      </c>
      <c r="B1353" s="13" t="s">
        <v>503</v>
      </c>
      <c r="C1353" s="10" t="s">
        <v>3560</v>
      </c>
      <c r="D1353" s="13">
        <v>1</v>
      </c>
      <c r="E1353" s="13">
        <v>1.3168135760000001E-3</v>
      </c>
      <c r="F1353" s="13">
        <v>3.007550094</v>
      </c>
      <c r="G1353" s="13" t="s">
        <v>504</v>
      </c>
    </row>
    <row r="1354" spans="1:7">
      <c r="A1354" s="13" t="s">
        <v>5113</v>
      </c>
      <c r="B1354" s="13" t="s">
        <v>503</v>
      </c>
      <c r="C1354" s="10" t="s">
        <v>3560</v>
      </c>
      <c r="D1354" s="13">
        <v>6</v>
      </c>
      <c r="E1354" s="13">
        <v>1.3176973069999999E-3</v>
      </c>
      <c r="F1354" s="13">
        <v>3.0073461780000001</v>
      </c>
      <c r="G1354" s="13" t="s">
        <v>504</v>
      </c>
    </row>
    <row r="1355" spans="1:7">
      <c r="A1355" s="13" t="s">
        <v>5114</v>
      </c>
      <c r="B1355" s="13" t="s">
        <v>4490</v>
      </c>
      <c r="C1355" s="10" t="s">
        <v>3560</v>
      </c>
      <c r="D1355" s="13">
        <v>27</v>
      </c>
      <c r="E1355" s="13">
        <v>1.33249618E-3</v>
      </c>
      <c r="F1355" s="13">
        <v>3.0039498650000001</v>
      </c>
      <c r="G1355" s="13" t="s">
        <v>504</v>
      </c>
    </row>
    <row r="1356" spans="1:7">
      <c r="A1356" s="13" t="s">
        <v>4052</v>
      </c>
      <c r="B1356" s="13" t="s">
        <v>503</v>
      </c>
      <c r="C1356" s="10" t="s">
        <v>3560</v>
      </c>
      <c r="D1356" s="13">
        <v>3</v>
      </c>
      <c r="E1356" s="13">
        <v>1.352377306E-3</v>
      </c>
      <c r="F1356" s="13">
        <v>2.9994410469999999</v>
      </c>
      <c r="G1356" s="13" t="s">
        <v>504</v>
      </c>
    </row>
    <row r="1357" spans="1:7">
      <c r="A1357" s="13" t="s">
        <v>5115</v>
      </c>
      <c r="B1357" s="13" t="s">
        <v>503</v>
      </c>
      <c r="C1357" s="10" t="s">
        <v>3560</v>
      </c>
      <c r="D1357" s="13">
        <v>11</v>
      </c>
      <c r="E1357" s="13">
        <v>1.3669943760000001E-3</v>
      </c>
      <c r="F1357" s="13">
        <v>2.9961645309999998</v>
      </c>
      <c r="G1357" s="13" t="s">
        <v>504</v>
      </c>
    </row>
    <row r="1358" spans="1:7">
      <c r="A1358" s="13" t="s">
        <v>5116</v>
      </c>
      <c r="B1358" s="13" t="s">
        <v>503</v>
      </c>
      <c r="C1358" s="10" t="s">
        <v>3560</v>
      </c>
      <c r="D1358" s="13">
        <v>36</v>
      </c>
      <c r="E1358" s="13">
        <v>1.3782582469999999E-3</v>
      </c>
      <c r="F1358" s="13">
        <v>2.9936614229999998</v>
      </c>
      <c r="G1358" s="13" t="s">
        <v>504</v>
      </c>
    </row>
    <row r="1359" spans="1:7">
      <c r="A1359" s="13" t="s">
        <v>3947</v>
      </c>
      <c r="B1359" s="13" t="s">
        <v>503</v>
      </c>
      <c r="C1359" s="10" t="s">
        <v>3560</v>
      </c>
      <c r="D1359" s="13">
        <v>42</v>
      </c>
      <c r="E1359" s="13">
        <v>1.378796499E-3</v>
      </c>
      <c r="F1359" s="13">
        <v>2.9935422780000001</v>
      </c>
      <c r="G1359" s="13" t="s">
        <v>504</v>
      </c>
    </row>
    <row r="1360" spans="1:7">
      <c r="A1360" s="13" t="s">
        <v>5117</v>
      </c>
      <c r="B1360" s="13" t="s">
        <v>3813</v>
      </c>
      <c r="C1360" s="10" t="s">
        <v>3560</v>
      </c>
      <c r="D1360" s="13">
        <v>185</v>
      </c>
      <c r="E1360" s="13">
        <v>1.3829021449999999E-3</v>
      </c>
      <c r="F1360" s="13">
        <v>2.9926348709999999</v>
      </c>
      <c r="G1360" s="13" t="s">
        <v>504</v>
      </c>
    </row>
    <row r="1361" spans="1:7">
      <c r="A1361" s="13" t="s">
        <v>5118</v>
      </c>
      <c r="B1361" s="13" t="s">
        <v>503</v>
      </c>
      <c r="C1361" s="10" t="s">
        <v>3560</v>
      </c>
      <c r="D1361" s="13">
        <v>7</v>
      </c>
      <c r="E1361" s="13">
        <v>1.39455304E-3</v>
      </c>
      <c r="F1361" s="13">
        <v>2.990073191</v>
      </c>
      <c r="G1361" s="13" t="s">
        <v>504</v>
      </c>
    </row>
    <row r="1362" spans="1:7">
      <c r="A1362" s="13" t="s">
        <v>5119</v>
      </c>
      <c r="B1362" s="13" t="s">
        <v>503</v>
      </c>
      <c r="C1362" s="10" t="s">
        <v>3560</v>
      </c>
      <c r="D1362" s="13">
        <v>1</v>
      </c>
      <c r="E1362" s="13">
        <v>1.3962986769999999E-3</v>
      </c>
      <c r="F1362" s="13">
        <v>2.989691063</v>
      </c>
      <c r="G1362" s="13" t="s">
        <v>504</v>
      </c>
    </row>
    <row r="1363" spans="1:7">
      <c r="A1363" s="13" t="s">
        <v>5120</v>
      </c>
      <c r="B1363" s="13" t="s">
        <v>503</v>
      </c>
      <c r="C1363" s="10" t="s">
        <v>3560</v>
      </c>
      <c r="D1363" s="13">
        <v>2</v>
      </c>
      <c r="E1363" s="13">
        <v>1.398594648E-3</v>
      </c>
      <c r="F1363" s="13">
        <v>2.989189128</v>
      </c>
      <c r="G1363" s="13" t="s">
        <v>504</v>
      </c>
    </row>
    <row r="1364" spans="1:7">
      <c r="A1364" s="13" t="s">
        <v>5121</v>
      </c>
      <c r="B1364" s="13" t="s">
        <v>5122</v>
      </c>
      <c r="C1364" s="10" t="s">
        <v>3560</v>
      </c>
      <c r="D1364" s="13">
        <v>8</v>
      </c>
      <c r="E1364" s="13">
        <v>1.433270702E-3</v>
      </c>
      <c r="F1364" s="13">
        <v>2.981698508</v>
      </c>
      <c r="G1364" s="13" t="s">
        <v>504</v>
      </c>
    </row>
    <row r="1365" spans="1:7">
      <c r="A1365" s="13" t="s">
        <v>4333</v>
      </c>
      <c r="B1365" s="13" t="s">
        <v>503</v>
      </c>
      <c r="C1365" s="10" t="s">
        <v>3560</v>
      </c>
      <c r="D1365" s="13">
        <v>13</v>
      </c>
      <c r="E1365" s="13">
        <v>1.439644509E-3</v>
      </c>
      <c r="F1365" s="13">
        <v>2.9803396879999999</v>
      </c>
      <c r="G1365" s="13" t="s">
        <v>504</v>
      </c>
    </row>
    <row r="1366" spans="1:7">
      <c r="A1366" s="13" t="s">
        <v>5123</v>
      </c>
      <c r="B1366" s="13" t="s">
        <v>503</v>
      </c>
      <c r="C1366" s="10" t="s">
        <v>3560</v>
      </c>
      <c r="D1366" s="13">
        <v>2</v>
      </c>
      <c r="E1366" s="13">
        <v>1.4412535180000001E-3</v>
      </c>
      <c r="F1366" s="13">
        <v>2.9799975339999998</v>
      </c>
      <c r="G1366" s="13" t="s">
        <v>504</v>
      </c>
    </row>
    <row r="1367" spans="1:7">
      <c r="A1367" s="13" t="s">
        <v>5124</v>
      </c>
      <c r="B1367" s="13" t="s">
        <v>503</v>
      </c>
      <c r="C1367" s="10" t="s">
        <v>3560</v>
      </c>
      <c r="D1367" s="13">
        <v>1</v>
      </c>
      <c r="E1367" s="13">
        <v>1.4448832300000001E-3</v>
      </c>
      <c r="F1367" s="13">
        <v>2.9792269600000001</v>
      </c>
      <c r="G1367" s="13" t="s">
        <v>504</v>
      </c>
    </row>
    <row r="1368" spans="1:7">
      <c r="A1368" s="13" t="s">
        <v>5125</v>
      </c>
      <c r="B1368" s="13" t="s">
        <v>5126</v>
      </c>
      <c r="C1368" s="10" t="s">
        <v>3560</v>
      </c>
      <c r="D1368" s="13">
        <v>13</v>
      </c>
      <c r="E1368" s="13">
        <v>1.4497097860000001E-3</v>
      </c>
      <c r="F1368" s="13">
        <v>2.978205032</v>
      </c>
      <c r="G1368" s="13" t="s">
        <v>504</v>
      </c>
    </row>
    <row r="1369" spans="1:7">
      <c r="A1369" s="13" t="s">
        <v>5127</v>
      </c>
      <c r="B1369" s="13" t="s">
        <v>503</v>
      </c>
      <c r="C1369" s="10" t="s">
        <v>3560</v>
      </c>
      <c r="D1369" s="13">
        <v>2</v>
      </c>
      <c r="E1369" s="13">
        <v>1.496317928E-3</v>
      </c>
      <c r="F1369" s="13">
        <v>2.9684933419999999</v>
      </c>
      <c r="G1369" s="13" t="s">
        <v>504</v>
      </c>
    </row>
    <row r="1370" spans="1:7">
      <c r="A1370" s="13" t="s">
        <v>5128</v>
      </c>
      <c r="B1370" s="13" t="s">
        <v>503</v>
      </c>
      <c r="C1370" s="10" t="s">
        <v>3560</v>
      </c>
      <c r="D1370" s="13">
        <v>102</v>
      </c>
      <c r="E1370" s="13">
        <v>1.525781627E-3</v>
      </c>
      <c r="F1370" s="13">
        <v>2.962495444</v>
      </c>
      <c r="G1370" s="13" t="s">
        <v>504</v>
      </c>
    </row>
    <row r="1371" spans="1:7">
      <c r="A1371" s="13" t="s">
        <v>5129</v>
      </c>
      <c r="B1371" s="13" t="s">
        <v>5130</v>
      </c>
      <c r="C1371" s="10" t="s">
        <v>3560</v>
      </c>
      <c r="D1371" s="13">
        <v>19</v>
      </c>
      <c r="E1371" s="13">
        <v>1.52731675E-3</v>
      </c>
      <c r="F1371" s="13">
        <v>2.962185844</v>
      </c>
      <c r="G1371" s="13" t="s">
        <v>504</v>
      </c>
    </row>
    <row r="1372" spans="1:7">
      <c r="A1372" s="13" t="s">
        <v>5131</v>
      </c>
      <c r="B1372" s="13" t="s">
        <v>503</v>
      </c>
      <c r="C1372" s="10" t="s">
        <v>3560</v>
      </c>
      <c r="D1372" s="13">
        <v>1</v>
      </c>
      <c r="E1372" s="13">
        <v>1.5382681330000001E-3</v>
      </c>
      <c r="F1372" s="13">
        <v>2.9599853949999999</v>
      </c>
      <c r="G1372" s="13" t="s">
        <v>504</v>
      </c>
    </row>
    <row r="1373" spans="1:7">
      <c r="A1373" s="13" t="s">
        <v>5132</v>
      </c>
      <c r="B1373" s="13" t="s">
        <v>503</v>
      </c>
      <c r="C1373" s="10" t="s">
        <v>3560</v>
      </c>
      <c r="D1373" s="13">
        <v>2</v>
      </c>
      <c r="E1373" s="13">
        <v>1.562033704E-3</v>
      </c>
      <c r="F1373" s="13">
        <v>2.955258926</v>
      </c>
      <c r="G1373" s="13" t="s">
        <v>504</v>
      </c>
    </row>
    <row r="1374" spans="1:7">
      <c r="A1374" s="13" t="s">
        <v>5133</v>
      </c>
      <c r="B1374" s="13" t="s">
        <v>503</v>
      </c>
      <c r="C1374" s="10" t="s">
        <v>3560</v>
      </c>
      <c r="D1374" s="13">
        <v>3</v>
      </c>
      <c r="E1374" s="13">
        <v>1.575361591E-3</v>
      </c>
      <c r="F1374" s="13">
        <v>2.9526369099999998</v>
      </c>
      <c r="G1374" s="13" t="s">
        <v>504</v>
      </c>
    </row>
    <row r="1375" spans="1:7">
      <c r="A1375" s="13" t="s">
        <v>5134</v>
      </c>
      <c r="B1375" s="13" t="s">
        <v>503</v>
      </c>
      <c r="C1375" s="10" t="s">
        <v>3560</v>
      </c>
      <c r="D1375" s="13">
        <v>7</v>
      </c>
      <c r="E1375" s="13">
        <v>1.593313558E-3</v>
      </c>
      <c r="F1375" s="13">
        <v>2.949136969</v>
      </c>
      <c r="G1375" s="13" t="s">
        <v>504</v>
      </c>
    </row>
    <row r="1376" spans="1:7">
      <c r="A1376" s="13" t="s">
        <v>4540</v>
      </c>
      <c r="B1376" s="13" t="s">
        <v>3759</v>
      </c>
      <c r="C1376" s="10" t="s">
        <v>3560</v>
      </c>
      <c r="D1376" s="13">
        <v>27</v>
      </c>
      <c r="E1376" s="13">
        <v>1.595557447E-3</v>
      </c>
      <c r="F1376" s="13">
        <v>2.948702028</v>
      </c>
      <c r="G1376" s="13" t="s">
        <v>504</v>
      </c>
    </row>
    <row r="1377" spans="1:7">
      <c r="A1377" s="13" t="s">
        <v>5135</v>
      </c>
      <c r="B1377" s="13" t="s">
        <v>503</v>
      </c>
      <c r="C1377" s="10" t="s">
        <v>3560</v>
      </c>
      <c r="D1377" s="13">
        <v>13</v>
      </c>
      <c r="E1377" s="13">
        <v>1.5972807139999999E-3</v>
      </c>
      <c r="F1377" s="13">
        <v>2.9483683780000001</v>
      </c>
      <c r="G1377" s="13" t="s">
        <v>504</v>
      </c>
    </row>
    <row r="1378" spans="1:7">
      <c r="A1378" s="13" t="s">
        <v>5136</v>
      </c>
      <c r="B1378" s="13" t="s">
        <v>503</v>
      </c>
      <c r="C1378" s="10" t="s">
        <v>3560</v>
      </c>
      <c r="D1378" s="13">
        <v>6</v>
      </c>
      <c r="E1378" s="13">
        <v>1.6051822360000001E-3</v>
      </c>
      <c r="F1378" s="13">
        <v>2.9468427180000001</v>
      </c>
      <c r="G1378" s="13" t="s">
        <v>504</v>
      </c>
    </row>
    <row r="1379" spans="1:7">
      <c r="A1379" s="13" t="s">
        <v>5137</v>
      </c>
      <c r="B1379" s="13" t="s">
        <v>503</v>
      </c>
      <c r="C1379" s="10" t="s">
        <v>3560</v>
      </c>
      <c r="D1379" s="13">
        <v>34</v>
      </c>
      <c r="E1379" s="13">
        <v>1.622117259E-3</v>
      </c>
      <c r="F1379" s="13">
        <v>2.9435957500000001</v>
      </c>
      <c r="G1379" s="13" t="s">
        <v>504</v>
      </c>
    </row>
    <row r="1380" spans="1:7">
      <c r="A1380" s="13" t="s">
        <v>3892</v>
      </c>
      <c r="B1380" s="13" t="s">
        <v>3585</v>
      </c>
      <c r="C1380" s="10" t="s">
        <v>3560</v>
      </c>
      <c r="D1380" s="13">
        <v>6</v>
      </c>
      <c r="E1380" s="13">
        <v>1.624976535E-3</v>
      </c>
      <c r="F1380" s="13">
        <v>2.9430505880000002</v>
      </c>
      <c r="G1380" s="13" t="s">
        <v>504</v>
      </c>
    </row>
    <row r="1381" spans="1:7">
      <c r="A1381" s="13" t="s">
        <v>5138</v>
      </c>
      <c r="B1381" s="13" t="s">
        <v>503</v>
      </c>
      <c r="C1381" s="10" t="s">
        <v>3560</v>
      </c>
      <c r="D1381" s="13">
        <v>4</v>
      </c>
      <c r="E1381" s="13">
        <v>1.652872254E-3</v>
      </c>
      <c r="F1381" s="13">
        <v>2.9377772439999998</v>
      </c>
      <c r="G1381" s="13" t="s">
        <v>504</v>
      </c>
    </row>
    <row r="1382" spans="1:7">
      <c r="A1382" s="13" t="s">
        <v>5139</v>
      </c>
      <c r="B1382" s="13" t="s">
        <v>503</v>
      </c>
      <c r="C1382" s="10" t="s">
        <v>3560</v>
      </c>
      <c r="D1382" s="13">
        <v>1</v>
      </c>
      <c r="E1382" s="13">
        <v>1.6566987040000001E-3</v>
      </c>
      <c r="F1382" s="13">
        <v>2.937060234</v>
      </c>
      <c r="G1382" s="13" t="s">
        <v>504</v>
      </c>
    </row>
    <row r="1383" spans="1:7">
      <c r="A1383" s="13" t="s">
        <v>5140</v>
      </c>
      <c r="B1383" s="13" t="s">
        <v>503</v>
      </c>
      <c r="C1383" s="10" t="s">
        <v>3560</v>
      </c>
      <c r="D1383" s="13">
        <v>1</v>
      </c>
      <c r="E1383" s="13">
        <v>1.661950411E-3</v>
      </c>
      <c r="F1383" s="13">
        <v>2.9360786069999998</v>
      </c>
      <c r="G1383" s="13" t="s">
        <v>504</v>
      </c>
    </row>
    <row r="1384" spans="1:7">
      <c r="A1384" s="13" t="s">
        <v>4876</v>
      </c>
      <c r="B1384" s="13" t="s">
        <v>4877</v>
      </c>
      <c r="C1384" s="10" t="s">
        <v>3560</v>
      </c>
      <c r="D1384" s="13">
        <v>23</v>
      </c>
      <c r="E1384" s="13">
        <v>1.668567356E-3</v>
      </c>
      <c r="F1384" s="13">
        <v>2.9348458100000001</v>
      </c>
      <c r="G1384" s="13" t="s">
        <v>504</v>
      </c>
    </row>
    <row r="1385" spans="1:7">
      <c r="A1385" s="13" t="s">
        <v>5141</v>
      </c>
      <c r="B1385" s="13" t="s">
        <v>503</v>
      </c>
      <c r="C1385" s="10" t="s">
        <v>3560</v>
      </c>
      <c r="D1385" s="13">
        <v>1</v>
      </c>
      <c r="E1385" s="13">
        <v>1.678332617E-3</v>
      </c>
      <c r="F1385" s="13">
        <v>2.933034562</v>
      </c>
      <c r="G1385" s="13" t="s">
        <v>504</v>
      </c>
    </row>
    <row r="1386" spans="1:7">
      <c r="A1386" s="13" t="s">
        <v>5142</v>
      </c>
      <c r="B1386" s="13" t="s">
        <v>503</v>
      </c>
      <c r="C1386" s="10" t="s">
        <v>3560</v>
      </c>
      <c r="D1386" s="13">
        <v>5</v>
      </c>
      <c r="E1386" s="13">
        <v>1.732436254E-3</v>
      </c>
      <c r="F1386" s="13">
        <v>2.9231700319999998</v>
      </c>
      <c r="G1386" s="13" t="s">
        <v>504</v>
      </c>
    </row>
    <row r="1387" spans="1:7">
      <c r="A1387" s="13" t="s">
        <v>5143</v>
      </c>
      <c r="B1387" s="13" t="s">
        <v>503</v>
      </c>
      <c r="C1387" s="10" t="s">
        <v>3560</v>
      </c>
      <c r="D1387" s="13">
        <v>2</v>
      </c>
      <c r="E1387" s="13">
        <v>1.7344147439999999E-3</v>
      </c>
      <c r="F1387" s="13">
        <v>2.9228146420000001</v>
      </c>
      <c r="G1387" s="13" t="s">
        <v>504</v>
      </c>
    </row>
    <row r="1388" spans="1:7">
      <c r="A1388" s="13" t="s">
        <v>4101</v>
      </c>
      <c r="B1388" s="13" t="s">
        <v>3811</v>
      </c>
      <c r="C1388" s="10" t="s">
        <v>3560</v>
      </c>
      <c r="D1388" s="13">
        <v>33</v>
      </c>
      <c r="E1388" s="13">
        <v>1.752981546E-3</v>
      </c>
      <c r="F1388" s="13">
        <v>2.9194974089999999</v>
      </c>
      <c r="G1388" s="13" t="s">
        <v>504</v>
      </c>
    </row>
    <row r="1389" spans="1:7">
      <c r="A1389" s="13" t="s">
        <v>5144</v>
      </c>
      <c r="B1389" s="13" t="s">
        <v>503</v>
      </c>
      <c r="C1389" s="10" t="s">
        <v>3560</v>
      </c>
      <c r="D1389" s="13">
        <v>1</v>
      </c>
      <c r="E1389" s="13">
        <v>1.760751185E-3</v>
      </c>
      <c r="F1389" s="13">
        <v>2.9181187280000001</v>
      </c>
      <c r="G1389" s="13" t="s">
        <v>504</v>
      </c>
    </row>
    <row r="1390" spans="1:7">
      <c r="A1390" s="13" t="s">
        <v>5145</v>
      </c>
      <c r="B1390" s="13" t="s">
        <v>503</v>
      </c>
      <c r="C1390" s="10" t="s">
        <v>3560</v>
      </c>
      <c r="D1390" s="13">
        <v>2</v>
      </c>
      <c r="E1390" s="13">
        <v>1.7707535469999999E-3</v>
      </c>
      <c r="F1390" s="13">
        <v>2.916351991</v>
      </c>
      <c r="G1390" s="13" t="s">
        <v>504</v>
      </c>
    </row>
    <row r="1391" spans="1:7">
      <c r="A1391" s="13" t="s">
        <v>5146</v>
      </c>
      <c r="B1391" s="13" t="s">
        <v>4395</v>
      </c>
      <c r="C1391" s="10" t="s">
        <v>3560</v>
      </c>
      <c r="D1391" s="13">
        <v>11</v>
      </c>
      <c r="E1391" s="13">
        <v>1.7964504519999999E-3</v>
      </c>
      <c r="F1391" s="13">
        <v>2.9118543809999999</v>
      </c>
      <c r="G1391" s="13" t="s">
        <v>504</v>
      </c>
    </row>
    <row r="1392" spans="1:7">
      <c r="A1392" s="13" t="s">
        <v>3774</v>
      </c>
      <c r="B1392" s="13" t="s">
        <v>503</v>
      </c>
      <c r="C1392" s="10" t="s">
        <v>3560</v>
      </c>
      <c r="D1392" s="13">
        <v>6</v>
      </c>
      <c r="E1392" s="13">
        <v>1.8028918919999999E-3</v>
      </c>
      <c r="F1392" s="13">
        <v>2.9107361420000002</v>
      </c>
      <c r="G1392" s="13" t="s">
        <v>504</v>
      </c>
    </row>
    <row r="1393" spans="1:7">
      <c r="A1393" s="13" t="s">
        <v>5147</v>
      </c>
      <c r="B1393" s="13" t="s">
        <v>503</v>
      </c>
      <c r="C1393" s="10" t="s">
        <v>3560</v>
      </c>
      <c r="D1393" s="13">
        <v>1</v>
      </c>
      <c r="E1393" s="13">
        <v>1.8131959840000001E-3</v>
      </c>
      <c r="F1393" s="13">
        <v>2.9089548770000002</v>
      </c>
      <c r="G1393" s="13" t="s">
        <v>504</v>
      </c>
    </row>
    <row r="1394" spans="1:7">
      <c r="A1394" s="13" t="s">
        <v>5148</v>
      </c>
      <c r="B1394" s="13" t="s">
        <v>503</v>
      </c>
      <c r="C1394" s="10" t="s">
        <v>3560</v>
      </c>
      <c r="D1394" s="13">
        <v>5</v>
      </c>
      <c r="E1394" s="13">
        <v>1.824998928E-3</v>
      </c>
      <c r="F1394" s="13">
        <v>2.9069257830000002</v>
      </c>
      <c r="G1394" s="13" t="s">
        <v>504</v>
      </c>
    </row>
    <row r="1395" spans="1:7">
      <c r="A1395" s="13" t="s">
        <v>5149</v>
      </c>
      <c r="B1395" s="13" t="s">
        <v>503</v>
      </c>
      <c r="C1395" s="10" t="s">
        <v>3560</v>
      </c>
      <c r="D1395" s="13">
        <v>2</v>
      </c>
      <c r="E1395" s="13">
        <v>1.848428829E-3</v>
      </c>
      <c r="F1395" s="13">
        <v>2.9029329590000001</v>
      </c>
      <c r="G1395" s="13" t="s">
        <v>504</v>
      </c>
    </row>
    <row r="1396" spans="1:7">
      <c r="A1396" s="13" t="s">
        <v>5150</v>
      </c>
      <c r="B1396" s="13" t="s">
        <v>503</v>
      </c>
      <c r="C1396" s="10" t="s">
        <v>3560</v>
      </c>
      <c r="D1396" s="13">
        <v>21</v>
      </c>
      <c r="E1396" s="13">
        <v>1.8527252960000001E-3</v>
      </c>
      <c r="F1396" s="13">
        <v>2.9022057700000001</v>
      </c>
      <c r="G1396" s="13" t="s">
        <v>504</v>
      </c>
    </row>
    <row r="1397" spans="1:7">
      <c r="A1397" s="13" t="s">
        <v>5151</v>
      </c>
      <c r="B1397" s="13" t="s">
        <v>503</v>
      </c>
      <c r="C1397" s="10" t="s">
        <v>3560</v>
      </c>
      <c r="D1397" s="13">
        <v>1</v>
      </c>
      <c r="E1397" s="13">
        <v>1.8699424350000001E-3</v>
      </c>
      <c r="F1397" s="13">
        <v>2.8993070200000002</v>
      </c>
      <c r="G1397" s="13" t="s">
        <v>504</v>
      </c>
    </row>
    <row r="1398" spans="1:7">
      <c r="A1398" s="13" t="s">
        <v>5152</v>
      </c>
      <c r="B1398" s="13" t="s">
        <v>503</v>
      </c>
      <c r="C1398" s="10" t="s">
        <v>3560</v>
      </c>
      <c r="D1398" s="13">
        <v>4</v>
      </c>
      <c r="E1398" s="13">
        <v>1.8710685779999999E-3</v>
      </c>
      <c r="F1398" s="13">
        <v>2.8991182640000002</v>
      </c>
      <c r="G1398" s="13" t="s">
        <v>504</v>
      </c>
    </row>
    <row r="1399" spans="1:7">
      <c r="A1399" s="13" t="s">
        <v>5153</v>
      </c>
      <c r="B1399" s="13" t="s">
        <v>5154</v>
      </c>
      <c r="C1399" s="10" t="s">
        <v>3560</v>
      </c>
      <c r="D1399" s="13">
        <v>48</v>
      </c>
      <c r="E1399" s="13">
        <v>1.9321810480000001E-3</v>
      </c>
      <c r="F1399" s="13">
        <v>2.8890267409999999</v>
      </c>
      <c r="G1399" s="13" t="s">
        <v>504</v>
      </c>
    </row>
    <row r="1400" spans="1:7">
      <c r="A1400" s="13" t="s">
        <v>4220</v>
      </c>
      <c r="B1400" s="13" t="s">
        <v>4221</v>
      </c>
      <c r="C1400" s="10" t="s">
        <v>3560</v>
      </c>
      <c r="D1400" s="13">
        <v>52</v>
      </c>
      <c r="E1400" s="13">
        <v>1.9326120320000001E-3</v>
      </c>
      <c r="F1400" s="13">
        <v>2.8889566090000001</v>
      </c>
      <c r="G1400" s="13" t="s">
        <v>504</v>
      </c>
    </row>
    <row r="1401" spans="1:7">
      <c r="A1401" s="13" t="s">
        <v>5155</v>
      </c>
      <c r="B1401" s="13" t="s">
        <v>503</v>
      </c>
      <c r="C1401" s="10" t="s">
        <v>3560</v>
      </c>
      <c r="D1401" s="13">
        <v>1</v>
      </c>
      <c r="E1401" s="13">
        <v>1.976829274E-3</v>
      </c>
      <c r="F1401" s="13">
        <v>2.8818356810000001</v>
      </c>
      <c r="G1401" s="13" t="s">
        <v>504</v>
      </c>
    </row>
    <row r="1402" spans="1:7">
      <c r="A1402" s="13" t="s">
        <v>4740</v>
      </c>
      <c r="B1402" s="13" t="s">
        <v>4741</v>
      </c>
      <c r="C1402" s="10" t="s">
        <v>3560</v>
      </c>
      <c r="D1402" s="13">
        <v>14</v>
      </c>
      <c r="E1402" s="13">
        <v>2.0199123609999999E-3</v>
      </c>
      <c r="F1402" s="13">
        <v>2.8750351890000001</v>
      </c>
      <c r="G1402" s="13" t="s">
        <v>504</v>
      </c>
    </row>
    <row r="1403" spans="1:7">
      <c r="A1403" s="13" t="s">
        <v>3674</v>
      </c>
      <c r="B1403" s="13" t="s">
        <v>3568</v>
      </c>
      <c r="C1403" s="10" t="s">
        <v>3560</v>
      </c>
      <c r="D1403" s="13">
        <v>59</v>
      </c>
      <c r="E1403" s="13">
        <v>2.0217855449999999E-3</v>
      </c>
      <c r="F1403" s="13">
        <v>2.874742511</v>
      </c>
      <c r="G1403" s="13" t="s">
        <v>504</v>
      </c>
    </row>
    <row r="1404" spans="1:7">
      <c r="A1404" s="13" t="s">
        <v>5156</v>
      </c>
      <c r="B1404" s="13" t="s">
        <v>503</v>
      </c>
      <c r="C1404" s="10" t="s">
        <v>3560</v>
      </c>
      <c r="D1404" s="13">
        <v>4</v>
      </c>
      <c r="E1404" s="13">
        <v>2.0447617739999999E-3</v>
      </c>
      <c r="F1404" s="13">
        <v>2.8711724529999998</v>
      </c>
      <c r="G1404" s="13" t="s">
        <v>504</v>
      </c>
    </row>
    <row r="1405" spans="1:7">
      <c r="A1405" s="13" t="s">
        <v>5157</v>
      </c>
      <c r="B1405" s="13" t="s">
        <v>503</v>
      </c>
      <c r="C1405" s="10" t="s">
        <v>3560</v>
      </c>
      <c r="D1405" s="13">
        <v>1</v>
      </c>
      <c r="E1405" s="13">
        <v>2.0514494870000001E-3</v>
      </c>
      <c r="F1405" s="13">
        <v>2.8701401529999999</v>
      </c>
      <c r="G1405" s="13" t="s">
        <v>504</v>
      </c>
    </row>
    <row r="1406" spans="1:7">
      <c r="A1406" s="13" t="s">
        <v>5158</v>
      </c>
      <c r="B1406" s="13" t="s">
        <v>503</v>
      </c>
      <c r="C1406" s="10" t="s">
        <v>3560</v>
      </c>
      <c r="D1406" s="13">
        <v>1</v>
      </c>
      <c r="E1406" s="13">
        <v>2.0571434679999999E-3</v>
      </c>
      <c r="F1406" s="13">
        <v>2.869263648</v>
      </c>
      <c r="G1406" s="13" t="s">
        <v>504</v>
      </c>
    </row>
    <row r="1407" spans="1:7">
      <c r="A1407" s="13" t="s">
        <v>5159</v>
      </c>
      <c r="B1407" s="13" t="s">
        <v>503</v>
      </c>
      <c r="C1407" s="10" t="s">
        <v>3560</v>
      </c>
      <c r="D1407" s="13">
        <v>29</v>
      </c>
      <c r="E1407" s="13">
        <v>2.0686027570000001E-3</v>
      </c>
      <c r="F1407" s="13">
        <v>2.8675063120000002</v>
      </c>
      <c r="G1407" s="13" t="s">
        <v>504</v>
      </c>
    </row>
    <row r="1408" spans="1:7">
      <c r="A1408" s="13" t="s">
        <v>5160</v>
      </c>
      <c r="B1408" s="13" t="s">
        <v>3710</v>
      </c>
      <c r="C1408" s="10" t="s">
        <v>3560</v>
      </c>
      <c r="D1408" s="13">
        <v>49</v>
      </c>
      <c r="E1408" s="13">
        <v>2.146253396E-3</v>
      </c>
      <c r="F1408" s="13">
        <v>2.8558257239999998</v>
      </c>
      <c r="G1408" s="13" t="s">
        <v>504</v>
      </c>
    </row>
    <row r="1409" spans="1:7">
      <c r="A1409" s="13" t="s">
        <v>5161</v>
      </c>
      <c r="B1409" s="13" t="s">
        <v>503</v>
      </c>
      <c r="C1409" s="10" t="s">
        <v>3560</v>
      </c>
      <c r="D1409" s="13">
        <v>1</v>
      </c>
      <c r="E1409" s="13">
        <v>2.179333847E-3</v>
      </c>
      <c r="F1409" s="13">
        <v>2.8509656570000002</v>
      </c>
      <c r="G1409" s="13" t="s">
        <v>504</v>
      </c>
    </row>
    <row r="1410" spans="1:7">
      <c r="A1410" s="13" t="s">
        <v>5162</v>
      </c>
      <c r="B1410" s="13" t="s">
        <v>503</v>
      </c>
      <c r="C1410" s="10" t="s">
        <v>3560</v>
      </c>
      <c r="D1410" s="13">
        <v>2</v>
      </c>
      <c r="E1410" s="13">
        <v>2.1917855339999999E-3</v>
      </c>
      <c r="F1410" s="13">
        <v>2.8491536079999999</v>
      </c>
      <c r="G1410" s="13" t="s">
        <v>504</v>
      </c>
    </row>
    <row r="1411" spans="1:7">
      <c r="A1411" s="13" t="s">
        <v>5163</v>
      </c>
      <c r="B1411" s="13" t="s">
        <v>503</v>
      </c>
      <c r="C1411" s="10" t="s">
        <v>3560</v>
      </c>
      <c r="D1411" s="13">
        <v>4</v>
      </c>
      <c r="E1411" s="13">
        <v>2.2051653670000001E-3</v>
      </c>
      <c r="F1411" s="13">
        <v>2.847216859</v>
      </c>
      <c r="G1411" s="13" t="s">
        <v>504</v>
      </c>
    </row>
    <row r="1412" spans="1:7">
      <c r="A1412" s="13" t="s">
        <v>5164</v>
      </c>
      <c r="B1412" s="13" t="s">
        <v>503</v>
      </c>
      <c r="C1412" s="10" t="s">
        <v>3560</v>
      </c>
      <c r="D1412" s="13">
        <v>21</v>
      </c>
      <c r="E1412" s="13">
        <v>2.2206816060000001E-3</v>
      </c>
      <c r="F1412" s="13">
        <v>2.8449841560000002</v>
      </c>
      <c r="G1412" s="13" t="s">
        <v>504</v>
      </c>
    </row>
    <row r="1413" spans="1:7">
      <c r="A1413" s="13" t="s">
        <v>5165</v>
      </c>
      <c r="B1413" s="13" t="s">
        <v>503</v>
      </c>
      <c r="C1413" s="10" t="s">
        <v>3560</v>
      </c>
      <c r="D1413" s="13">
        <v>2</v>
      </c>
      <c r="E1413" s="13">
        <v>2.2454305959999999E-3</v>
      </c>
      <c r="F1413" s="13">
        <v>2.8414519989999998</v>
      </c>
      <c r="G1413" s="13" t="s">
        <v>504</v>
      </c>
    </row>
    <row r="1414" spans="1:7">
      <c r="A1414" s="13" t="s">
        <v>5166</v>
      </c>
      <c r="B1414" s="13" t="s">
        <v>503</v>
      </c>
      <c r="C1414" s="10" t="s">
        <v>3560</v>
      </c>
      <c r="D1414" s="13">
        <v>2</v>
      </c>
      <c r="E1414" s="13">
        <v>2.2826202630000002E-3</v>
      </c>
      <c r="F1414" s="13">
        <v>2.8362100840000002</v>
      </c>
      <c r="G1414" s="13" t="s">
        <v>504</v>
      </c>
    </row>
    <row r="1415" spans="1:7">
      <c r="A1415" s="13" t="s">
        <v>5167</v>
      </c>
      <c r="B1415" s="13" t="s">
        <v>503</v>
      </c>
      <c r="C1415" s="10" t="s">
        <v>3560</v>
      </c>
      <c r="D1415" s="13">
        <v>2</v>
      </c>
      <c r="E1415" s="13">
        <v>2.3420492669999999E-3</v>
      </c>
      <c r="F1415" s="13">
        <v>2.8279919429999998</v>
      </c>
      <c r="G1415" s="13" t="s">
        <v>504</v>
      </c>
    </row>
    <row r="1416" spans="1:7">
      <c r="A1416" s="13" t="s">
        <v>3624</v>
      </c>
      <c r="B1416" s="13" t="s">
        <v>3625</v>
      </c>
      <c r="C1416" s="10" t="s">
        <v>3560</v>
      </c>
      <c r="D1416" s="13">
        <v>224</v>
      </c>
      <c r="E1416" s="13">
        <v>2.4161422960000001E-3</v>
      </c>
      <c r="F1416" s="13">
        <v>2.8180064050000002</v>
      </c>
      <c r="G1416" s="13" t="s">
        <v>504</v>
      </c>
    </row>
    <row r="1417" spans="1:7">
      <c r="A1417" s="13" t="s">
        <v>5168</v>
      </c>
      <c r="B1417" s="13" t="s">
        <v>503</v>
      </c>
      <c r="C1417" s="10" t="s">
        <v>3560</v>
      </c>
      <c r="D1417" s="13">
        <v>2</v>
      </c>
      <c r="E1417" s="13">
        <v>2.4710309160000002E-3</v>
      </c>
      <c r="F1417" s="13">
        <v>2.8107861700000001</v>
      </c>
      <c r="G1417" s="13" t="s">
        <v>504</v>
      </c>
    </row>
    <row r="1418" spans="1:7">
      <c r="A1418" s="13" t="s">
        <v>5169</v>
      </c>
      <c r="B1418" s="13" t="s">
        <v>503</v>
      </c>
      <c r="C1418" s="10" t="s">
        <v>3560</v>
      </c>
      <c r="D1418" s="13">
        <v>8</v>
      </c>
      <c r="E1418" s="13">
        <v>2.509475918E-3</v>
      </c>
      <c r="F1418" s="13">
        <v>2.8058148730000001</v>
      </c>
      <c r="G1418" s="13" t="s">
        <v>504</v>
      </c>
    </row>
    <row r="1419" spans="1:7">
      <c r="A1419" s="13" t="s">
        <v>4024</v>
      </c>
      <c r="B1419" s="13" t="s">
        <v>503</v>
      </c>
      <c r="C1419" s="10" t="s">
        <v>3560</v>
      </c>
      <c r="D1419" s="13">
        <v>3</v>
      </c>
      <c r="E1419" s="13">
        <v>2.539778297E-3</v>
      </c>
      <c r="F1419" s="13">
        <v>2.8019447890000002</v>
      </c>
      <c r="G1419" s="13" t="s">
        <v>504</v>
      </c>
    </row>
    <row r="1420" spans="1:7">
      <c r="A1420" s="13" t="s">
        <v>3830</v>
      </c>
      <c r="B1420" s="13" t="s">
        <v>3568</v>
      </c>
      <c r="C1420" s="10" t="s">
        <v>3560</v>
      </c>
      <c r="D1420" s="13">
        <v>6</v>
      </c>
      <c r="E1420" s="13">
        <v>2.5440016560000001E-3</v>
      </c>
      <c r="F1420" s="13">
        <v>2.8014087179999998</v>
      </c>
      <c r="G1420" s="13" t="s">
        <v>504</v>
      </c>
    </row>
    <row r="1421" spans="1:7">
      <c r="A1421" s="13" t="s">
        <v>5170</v>
      </c>
      <c r="B1421" s="13" t="s">
        <v>503</v>
      </c>
      <c r="C1421" s="10" t="s">
        <v>3560</v>
      </c>
      <c r="D1421" s="13">
        <v>23</v>
      </c>
      <c r="E1421" s="13">
        <v>2.544835673E-3</v>
      </c>
      <c r="F1421" s="13">
        <v>2.8013029519999999</v>
      </c>
      <c r="G1421" s="13" t="s">
        <v>504</v>
      </c>
    </row>
    <row r="1422" spans="1:7">
      <c r="A1422" s="13" t="s">
        <v>5171</v>
      </c>
      <c r="B1422" s="13" t="s">
        <v>503</v>
      </c>
      <c r="C1422" s="10" t="s">
        <v>3560</v>
      </c>
      <c r="D1422" s="13">
        <v>9</v>
      </c>
      <c r="E1422" s="13">
        <v>2.5535827120000002E-3</v>
      </c>
      <c r="F1422" s="13">
        <v>2.8001955719999998</v>
      </c>
      <c r="G1422" s="13" t="s">
        <v>504</v>
      </c>
    </row>
    <row r="1423" spans="1:7">
      <c r="A1423" s="13" t="s">
        <v>5172</v>
      </c>
      <c r="B1423" s="13" t="s">
        <v>5173</v>
      </c>
      <c r="C1423" s="10" t="s">
        <v>3560</v>
      </c>
      <c r="D1423" s="13">
        <v>20</v>
      </c>
      <c r="E1423" s="13">
        <v>2.604108098E-3</v>
      </c>
      <c r="F1423" s="13">
        <v>2.7938653370000002</v>
      </c>
      <c r="G1423" s="13" t="s">
        <v>504</v>
      </c>
    </row>
    <row r="1424" spans="1:7">
      <c r="A1424" s="13" t="s">
        <v>5174</v>
      </c>
      <c r="B1424" s="13" t="s">
        <v>503</v>
      </c>
      <c r="C1424" s="10" t="s">
        <v>3560</v>
      </c>
      <c r="D1424" s="13">
        <v>2</v>
      </c>
      <c r="E1424" s="13">
        <v>2.6236323469999998E-3</v>
      </c>
      <c r="F1424" s="13">
        <v>2.7914488720000001</v>
      </c>
      <c r="G1424" s="13" t="s">
        <v>504</v>
      </c>
    </row>
    <row r="1425" spans="1:7">
      <c r="A1425" s="13" t="s">
        <v>5175</v>
      </c>
      <c r="B1425" s="13" t="s">
        <v>5176</v>
      </c>
      <c r="C1425" s="10" t="s">
        <v>3560</v>
      </c>
      <c r="D1425" s="13">
        <v>1</v>
      </c>
      <c r="E1425" s="13">
        <v>2.6583324510000002E-3</v>
      </c>
      <c r="F1425" s="13">
        <v>2.7871939440000002</v>
      </c>
      <c r="G1425" s="13" t="s">
        <v>504</v>
      </c>
    </row>
    <row r="1426" spans="1:7">
      <c r="A1426" s="13" t="s">
        <v>5177</v>
      </c>
      <c r="B1426" s="13" t="s">
        <v>503</v>
      </c>
      <c r="C1426" s="10" t="s">
        <v>3560</v>
      </c>
      <c r="D1426" s="13">
        <v>1</v>
      </c>
      <c r="E1426" s="13">
        <v>2.6847083010000002E-3</v>
      </c>
      <c r="F1426" s="13">
        <v>2.7839931629999999</v>
      </c>
      <c r="G1426" s="13" t="s">
        <v>504</v>
      </c>
    </row>
    <row r="1427" spans="1:7">
      <c r="A1427" s="13" t="s">
        <v>5178</v>
      </c>
      <c r="B1427" s="13" t="s">
        <v>503</v>
      </c>
      <c r="C1427" s="10" t="s">
        <v>3560</v>
      </c>
      <c r="D1427" s="13">
        <v>7</v>
      </c>
      <c r="E1427" s="13">
        <v>2.690762371E-3</v>
      </c>
      <c r="F1427" s="13">
        <v>2.7832624930000001</v>
      </c>
      <c r="G1427" s="13" t="s">
        <v>504</v>
      </c>
    </row>
    <row r="1428" spans="1:7">
      <c r="A1428" s="13" t="s">
        <v>5179</v>
      </c>
      <c r="B1428" s="13" t="s">
        <v>503</v>
      </c>
      <c r="C1428" s="10" t="s">
        <v>3560</v>
      </c>
      <c r="D1428" s="13">
        <v>7</v>
      </c>
      <c r="E1428" s="13">
        <v>2.773234069E-3</v>
      </c>
      <c r="F1428" s="13">
        <v>2.773453999</v>
      </c>
      <c r="G1428" s="13" t="s">
        <v>504</v>
      </c>
    </row>
    <row r="1429" spans="1:7">
      <c r="A1429" s="13" t="s">
        <v>5180</v>
      </c>
      <c r="B1429" s="13" t="s">
        <v>503</v>
      </c>
      <c r="C1429" s="10" t="s">
        <v>3560</v>
      </c>
      <c r="D1429" s="13">
        <v>4</v>
      </c>
      <c r="E1429" s="13">
        <v>2.7949362980000001E-3</v>
      </c>
      <c r="F1429" s="13">
        <v>2.7709166949999999</v>
      </c>
      <c r="G1429" s="13" t="s">
        <v>504</v>
      </c>
    </row>
    <row r="1430" spans="1:7">
      <c r="A1430" s="13" t="s">
        <v>5181</v>
      </c>
      <c r="B1430" s="13" t="s">
        <v>503</v>
      </c>
      <c r="C1430" s="10" t="s">
        <v>3560</v>
      </c>
      <c r="D1430" s="13">
        <v>1</v>
      </c>
      <c r="E1430" s="13">
        <v>2.8077706960000001E-3</v>
      </c>
      <c r="F1430" s="13">
        <v>2.7694245209999999</v>
      </c>
      <c r="G1430" s="13" t="s">
        <v>504</v>
      </c>
    </row>
    <row r="1431" spans="1:7">
      <c r="A1431" s="13" t="s">
        <v>5182</v>
      </c>
      <c r="B1431" s="13" t="s">
        <v>503</v>
      </c>
      <c r="C1431" s="10" t="s">
        <v>3560</v>
      </c>
      <c r="D1431" s="13">
        <v>1</v>
      </c>
      <c r="E1431" s="13">
        <v>2.8623788179999998E-3</v>
      </c>
      <c r="F1431" s="13">
        <v>2.7631435870000001</v>
      </c>
      <c r="G1431" s="13" t="s">
        <v>504</v>
      </c>
    </row>
    <row r="1432" spans="1:7">
      <c r="A1432" s="13" t="s">
        <v>5183</v>
      </c>
      <c r="B1432" s="13" t="s">
        <v>503</v>
      </c>
      <c r="C1432" s="10" t="s">
        <v>3560</v>
      </c>
      <c r="D1432" s="13">
        <v>24</v>
      </c>
      <c r="E1432" s="13">
        <v>2.874221911E-3</v>
      </c>
      <c r="F1432" s="13">
        <v>2.7617956879999999</v>
      </c>
      <c r="G1432" s="13" t="s">
        <v>504</v>
      </c>
    </row>
    <row r="1433" spans="1:7">
      <c r="A1433" s="13" t="s">
        <v>5184</v>
      </c>
      <c r="B1433" s="13" t="s">
        <v>503</v>
      </c>
      <c r="C1433" s="10" t="s">
        <v>3560</v>
      </c>
      <c r="D1433" s="13">
        <v>4</v>
      </c>
      <c r="E1433" s="13">
        <v>2.9543479230000002E-3</v>
      </c>
      <c r="F1433" s="13">
        <v>2.7528056680000001</v>
      </c>
      <c r="G1433" s="13" t="s">
        <v>504</v>
      </c>
    </row>
    <row r="1434" spans="1:7">
      <c r="A1434" s="13" t="s">
        <v>5185</v>
      </c>
      <c r="B1434" s="13" t="s">
        <v>503</v>
      </c>
      <c r="C1434" s="10" t="s">
        <v>3560</v>
      </c>
      <c r="D1434" s="13">
        <v>8</v>
      </c>
      <c r="E1434" s="13">
        <v>2.966134875E-3</v>
      </c>
      <c r="F1434" s="13">
        <v>2.7515017799999999</v>
      </c>
      <c r="G1434" s="13" t="s">
        <v>504</v>
      </c>
    </row>
    <row r="1435" spans="1:7">
      <c r="A1435" s="13" t="s">
        <v>5186</v>
      </c>
      <c r="B1435" s="13" t="s">
        <v>503</v>
      </c>
      <c r="C1435" s="10" t="s">
        <v>3560</v>
      </c>
      <c r="D1435" s="13">
        <v>1</v>
      </c>
      <c r="E1435" s="13">
        <v>2.9765706929999998E-3</v>
      </c>
      <c r="F1435" s="13">
        <v>2.7503512470000002</v>
      </c>
      <c r="G1435" s="13" t="s">
        <v>504</v>
      </c>
    </row>
    <row r="1436" spans="1:7">
      <c r="A1436" s="13" t="s">
        <v>5187</v>
      </c>
      <c r="B1436" s="13" t="s">
        <v>503</v>
      </c>
      <c r="C1436" s="10" t="s">
        <v>3560</v>
      </c>
      <c r="D1436" s="13">
        <v>8</v>
      </c>
      <c r="E1436" s="13">
        <v>3.0113897289999999E-3</v>
      </c>
      <c r="F1436" s="13">
        <v>2.7465386199999999</v>
      </c>
      <c r="G1436" s="13" t="s">
        <v>504</v>
      </c>
    </row>
    <row r="1437" spans="1:7">
      <c r="A1437" s="13" t="s">
        <v>5188</v>
      </c>
      <c r="B1437" s="13" t="s">
        <v>503</v>
      </c>
      <c r="C1437" s="10" t="s">
        <v>3560</v>
      </c>
      <c r="D1437" s="13">
        <v>1</v>
      </c>
      <c r="E1437" s="13">
        <v>3.0256944219999998E-3</v>
      </c>
      <c r="F1437" s="13">
        <v>2.7449837800000001</v>
      </c>
      <c r="G1437" s="13" t="s">
        <v>504</v>
      </c>
    </row>
    <row r="1438" spans="1:7">
      <c r="A1438" s="13" t="s">
        <v>5189</v>
      </c>
      <c r="B1438" s="13" t="s">
        <v>503</v>
      </c>
      <c r="C1438" s="10" t="s">
        <v>3560</v>
      </c>
      <c r="D1438" s="13">
        <v>2</v>
      </c>
      <c r="E1438" s="13">
        <v>3.0334754620000002E-3</v>
      </c>
      <c r="F1438" s="13">
        <v>2.7441408040000002</v>
      </c>
      <c r="G1438" s="13" t="s">
        <v>504</v>
      </c>
    </row>
    <row r="1439" spans="1:7">
      <c r="A1439" s="13" t="s">
        <v>5190</v>
      </c>
      <c r="B1439" s="13" t="s">
        <v>503</v>
      </c>
      <c r="C1439" s="10" t="s">
        <v>3560</v>
      </c>
      <c r="D1439" s="13">
        <v>41</v>
      </c>
      <c r="E1439" s="13">
        <v>3.0607642929999998E-3</v>
      </c>
      <c r="F1439" s="13">
        <v>2.7411997189999999</v>
      </c>
      <c r="G1439" s="13" t="s">
        <v>504</v>
      </c>
    </row>
    <row r="1440" spans="1:7">
      <c r="A1440" s="13" t="s">
        <v>5191</v>
      </c>
      <c r="B1440" s="13" t="s">
        <v>503</v>
      </c>
      <c r="C1440" s="10" t="s">
        <v>3560</v>
      </c>
      <c r="D1440" s="13">
        <v>3</v>
      </c>
      <c r="E1440" s="13">
        <v>3.0726609790000001E-3</v>
      </c>
      <c r="F1440" s="13">
        <v>2.739924926</v>
      </c>
      <c r="G1440" s="13" t="s">
        <v>504</v>
      </c>
    </row>
    <row r="1441" spans="1:7">
      <c r="A1441" s="13" t="s">
        <v>5192</v>
      </c>
      <c r="B1441" s="13" t="s">
        <v>5193</v>
      </c>
      <c r="C1441" s="10" t="s">
        <v>3560</v>
      </c>
      <c r="D1441" s="13">
        <v>117</v>
      </c>
      <c r="E1441" s="13">
        <v>3.1513022530000002E-3</v>
      </c>
      <c r="F1441" s="13">
        <v>2.7316081840000002</v>
      </c>
      <c r="G1441" s="13" t="s">
        <v>504</v>
      </c>
    </row>
    <row r="1442" spans="1:7">
      <c r="A1442" s="13" t="s">
        <v>5194</v>
      </c>
      <c r="B1442" s="13" t="s">
        <v>5122</v>
      </c>
      <c r="C1442" s="10" t="s">
        <v>3560</v>
      </c>
      <c r="D1442" s="13">
        <v>9</v>
      </c>
      <c r="E1442" s="13">
        <v>3.166403634E-3</v>
      </c>
      <c r="F1442" s="13">
        <v>2.7300325490000001</v>
      </c>
      <c r="G1442" s="13" t="s">
        <v>504</v>
      </c>
    </row>
    <row r="1443" spans="1:7">
      <c r="A1443" s="13" t="s">
        <v>5195</v>
      </c>
      <c r="B1443" s="13" t="s">
        <v>3598</v>
      </c>
      <c r="C1443" s="10" t="s">
        <v>3560</v>
      </c>
      <c r="D1443" s="13">
        <v>16</v>
      </c>
      <c r="E1443" s="13">
        <v>3.1960327700000001E-3</v>
      </c>
      <c r="F1443" s="13">
        <v>2.726960681</v>
      </c>
      <c r="G1443" s="13" t="s">
        <v>504</v>
      </c>
    </row>
    <row r="1444" spans="1:7">
      <c r="A1444" s="13" t="s">
        <v>5196</v>
      </c>
      <c r="B1444" s="13" t="s">
        <v>5197</v>
      </c>
      <c r="C1444" s="10" t="s">
        <v>3560</v>
      </c>
      <c r="D1444" s="13">
        <v>11</v>
      </c>
      <c r="E1444" s="13">
        <v>3.2762776299999998E-3</v>
      </c>
      <c r="F1444" s="13">
        <v>2.7187679839999999</v>
      </c>
      <c r="G1444" s="13" t="s">
        <v>504</v>
      </c>
    </row>
    <row r="1445" spans="1:7">
      <c r="A1445" s="13" t="s">
        <v>5198</v>
      </c>
      <c r="B1445" s="13" t="s">
        <v>503</v>
      </c>
      <c r="C1445" s="10" t="s">
        <v>3560</v>
      </c>
      <c r="D1445" s="13">
        <v>17</v>
      </c>
      <c r="E1445" s="13">
        <v>3.3343935239999998E-3</v>
      </c>
      <c r="F1445" s="13">
        <v>2.712946509</v>
      </c>
      <c r="G1445" s="13" t="s">
        <v>504</v>
      </c>
    </row>
    <row r="1446" spans="1:7">
      <c r="A1446" s="13" t="s">
        <v>5199</v>
      </c>
      <c r="B1446" s="13" t="s">
        <v>503</v>
      </c>
      <c r="C1446" s="10" t="s">
        <v>3560</v>
      </c>
      <c r="D1446" s="13">
        <v>4</v>
      </c>
      <c r="E1446" s="13">
        <v>3.3429579930000001E-3</v>
      </c>
      <c r="F1446" s="13">
        <v>2.7120963300000001</v>
      </c>
      <c r="G1446" s="13" t="s">
        <v>504</v>
      </c>
    </row>
    <row r="1447" spans="1:7">
      <c r="A1447" s="13" t="s">
        <v>5200</v>
      </c>
      <c r="B1447" s="13" t="s">
        <v>503</v>
      </c>
      <c r="C1447" s="10" t="s">
        <v>3560</v>
      </c>
      <c r="D1447" s="13">
        <v>5</v>
      </c>
      <c r="E1447" s="13">
        <v>3.3723774179999998E-3</v>
      </c>
      <c r="F1447" s="13">
        <v>2.7091907580000001</v>
      </c>
      <c r="G1447" s="13" t="s">
        <v>504</v>
      </c>
    </row>
    <row r="1448" spans="1:7">
      <c r="A1448" s="13" t="s">
        <v>5201</v>
      </c>
      <c r="B1448" s="13" t="s">
        <v>5202</v>
      </c>
      <c r="C1448" s="10" t="s">
        <v>3560</v>
      </c>
      <c r="D1448" s="13">
        <v>16</v>
      </c>
      <c r="E1448" s="13">
        <v>3.3798407399999999E-3</v>
      </c>
      <c r="F1448" s="13">
        <v>2.7084572759999999</v>
      </c>
      <c r="G1448" s="13" t="s">
        <v>504</v>
      </c>
    </row>
    <row r="1449" spans="1:7">
      <c r="A1449" s="13" t="s">
        <v>4277</v>
      </c>
      <c r="B1449" s="13" t="s">
        <v>4278</v>
      </c>
      <c r="C1449" s="10" t="s">
        <v>3560</v>
      </c>
      <c r="D1449" s="13">
        <v>48</v>
      </c>
      <c r="E1449" s="13">
        <v>3.4021123699999999E-3</v>
      </c>
      <c r="F1449" s="13">
        <v>2.7062770810000001</v>
      </c>
      <c r="G1449" s="13" t="s">
        <v>504</v>
      </c>
    </row>
    <row r="1450" spans="1:7">
      <c r="A1450" s="13" t="s">
        <v>5203</v>
      </c>
      <c r="B1450" s="13" t="s">
        <v>503</v>
      </c>
      <c r="C1450" s="10" t="s">
        <v>3560</v>
      </c>
      <c r="D1450" s="13">
        <v>1</v>
      </c>
      <c r="E1450" s="13">
        <v>3.409391201E-3</v>
      </c>
      <c r="F1450" s="13">
        <v>2.705567329</v>
      </c>
      <c r="G1450" s="13" t="s">
        <v>504</v>
      </c>
    </row>
    <row r="1451" spans="1:7">
      <c r="A1451" s="13" t="s">
        <v>5204</v>
      </c>
      <c r="B1451" s="13" t="s">
        <v>503</v>
      </c>
      <c r="C1451" s="10" t="s">
        <v>3560</v>
      </c>
      <c r="D1451" s="13">
        <v>3</v>
      </c>
      <c r="E1451" s="13">
        <v>3.4192454519999999E-3</v>
      </c>
      <c r="F1451" s="13">
        <v>2.7046086159999998</v>
      </c>
      <c r="G1451" s="13" t="s">
        <v>504</v>
      </c>
    </row>
    <row r="1452" spans="1:7">
      <c r="A1452" s="13" t="s">
        <v>5205</v>
      </c>
      <c r="B1452" s="13" t="s">
        <v>503</v>
      </c>
      <c r="C1452" s="10" t="s">
        <v>3560</v>
      </c>
      <c r="D1452" s="13">
        <v>2</v>
      </c>
      <c r="E1452" s="13">
        <v>3.4486170679999999E-3</v>
      </c>
      <c r="F1452" s="13">
        <v>2.7017657279999998</v>
      </c>
      <c r="G1452" s="13" t="s">
        <v>504</v>
      </c>
    </row>
    <row r="1453" spans="1:7">
      <c r="A1453" s="13" t="s">
        <v>5206</v>
      </c>
      <c r="B1453" s="13" t="s">
        <v>503</v>
      </c>
      <c r="C1453" s="10" t="s">
        <v>3560</v>
      </c>
      <c r="D1453" s="13">
        <v>24</v>
      </c>
      <c r="E1453" s="13">
        <v>3.4588221129999998E-3</v>
      </c>
      <c r="F1453" s="13">
        <v>2.7007830689999999</v>
      </c>
      <c r="G1453" s="13" t="s">
        <v>504</v>
      </c>
    </row>
    <row r="1454" spans="1:7">
      <c r="A1454" s="13" t="s">
        <v>5207</v>
      </c>
      <c r="B1454" s="13" t="s">
        <v>503</v>
      </c>
      <c r="C1454" s="10" t="s">
        <v>3560</v>
      </c>
      <c r="D1454" s="13">
        <v>56</v>
      </c>
      <c r="E1454" s="13">
        <v>3.469738859E-3</v>
      </c>
      <c r="F1454" s="13">
        <v>2.699734758</v>
      </c>
      <c r="G1454" s="13" t="s">
        <v>504</v>
      </c>
    </row>
    <row r="1455" spans="1:7">
      <c r="A1455" s="13" t="s">
        <v>5208</v>
      </c>
      <c r="B1455" s="13" t="s">
        <v>503</v>
      </c>
      <c r="C1455" s="10" t="s">
        <v>3560</v>
      </c>
      <c r="D1455" s="13">
        <v>1</v>
      </c>
      <c r="E1455" s="13">
        <v>3.5405833589999998E-3</v>
      </c>
      <c r="F1455" s="13">
        <v>2.6930028340000001</v>
      </c>
      <c r="G1455" s="13" t="s">
        <v>504</v>
      </c>
    </row>
    <row r="1456" spans="1:7">
      <c r="A1456" s="13" t="s">
        <v>5209</v>
      </c>
      <c r="B1456" s="13" t="s">
        <v>503</v>
      </c>
      <c r="C1456" s="10" t="s">
        <v>3560</v>
      </c>
      <c r="D1456" s="13">
        <v>2</v>
      </c>
      <c r="E1456" s="13">
        <v>3.5661169469999999E-3</v>
      </c>
      <c r="F1456" s="13">
        <v>2.6906061590000001</v>
      </c>
      <c r="G1456" s="13" t="s">
        <v>504</v>
      </c>
    </row>
    <row r="1457" spans="1:7">
      <c r="A1457" s="13" t="s">
        <v>5210</v>
      </c>
      <c r="B1457" s="13" t="s">
        <v>503</v>
      </c>
      <c r="C1457" s="10" t="s">
        <v>3560</v>
      </c>
      <c r="D1457" s="13">
        <v>1</v>
      </c>
      <c r="E1457" s="13">
        <v>3.6084181550000002E-3</v>
      </c>
      <c r="F1457" s="13">
        <v>2.6866693069999998</v>
      </c>
      <c r="G1457" s="13" t="s">
        <v>504</v>
      </c>
    </row>
    <row r="1458" spans="1:7">
      <c r="A1458" s="13" t="s">
        <v>5211</v>
      </c>
      <c r="B1458" s="13" t="s">
        <v>5212</v>
      </c>
      <c r="C1458" s="10" t="s">
        <v>3560</v>
      </c>
      <c r="D1458" s="13">
        <v>11</v>
      </c>
      <c r="E1458" s="13">
        <v>3.632131924E-3</v>
      </c>
      <c r="F1458" s="13">
        <v>2.6844804189999998</v>
      </c>
      <c r="G1458" s="13" t="s">
        <v>504</v>
      </c>
    </row>
    <row r="1459" spans="1:7">
      <c r="A1459" s="13" t="s">
        <v>4043</v>
      </c>
      <c r="B1459" s="13" t="s">
        <v>503</v>
      </c>
      <c r="C1459" s="10" t="s">
        <v>3560</v>
      </c>
      <c r="D1459" s="13">
        <v>83</v>
      </c>
      <c r="E1459" s="13">
        <v>3.636420884E-3</v>
      </c>
      <c r="F1459" s="13">
        <v>2.6840858980000002</v>
      </c>
      <c r="G1459" s="13" t="s">
        <v>504</v>
      </c>
    </row>
    <row r="1460" spans="1:7">
      <c r="A1460" s="13" t="s">
        <v>5213</v>
      </c>
      <c r="B1460" s="13" t="s">
        <v>503</v>
      </c>
      <c r="C1460" s="10" t="s">
        <v>3560</v>
      </c>
      <c r="D1460" s="13">
        <v>1</v>
      </c>
      <c r="E1460" s="13">
        <v>3.6592889279999999E-3</v>
      </c>
      <c r="F1460" s="13">
        <v>2.6819894010000001</v>
      </c>
      <c r="G1460" s="13" t="s">
        <v>504</v>
      </c>
    </row>
    <row r="1461" spans="1:7">
      <c r="A1461" s="13" t="s">
        <v>5214</v>
      </c>
      <c r="B1461" s="13" t="s">
        <v>503</v>
      </c>
      <c r="C1461" s="10" t="s">
        <v>3560</v>
      </c>
      <c r="D1461" s="13">
        <v>22</v>
      </c>
      <c r="E1461" s="13">
        <v>3.679241267E-3</v>
      </c>
      <c r="F1461" s="13">
        <v>2.6801697899999999</v>
      </c>
      <c r="G1461" s="13" t="s">
        <v>504</v>
      </c>
    </row>
    <row r="1462" spans="1:7">
      <c r="A1462" s="13" t="s">
        <v>5215</v>
      </c>
      <c r="B1462" s="13" t="s">
        <v>503</v>
      </c>
      <c r="C1462" s="10" t="s">
        <v>3560</v>
      </c>
      <c r="D1462" s="13">
        <v>2</v>
      </c>
      <c r="E1462" s="13">
        <v>3.6919490700000001E-3</v>
      </c>
      <c r="F1462" s="13">
        <v>2.6790154739999998</v>
      </c>
      <c r="G1462" s="13" t="s">
        <v>504</v>
      </c>
    </row>
    <row r="1463" spans="1:7">
      <c r="A1463" s="13" t="s">
        <v>5216</v>
      </c>
      <c r="B1463" s="13" t="s">
        <v>503</v>
      </c>
      <c r="C1463" s="10" t="s">
        <v>3560</v>
      </c>
      <c r="D1463" s="13">
        <v>2</v>
      </c>
      <c r="E1463" s="13">
        <v>3.7714605850000002E-3</v>
      </c>
      <c r="F1463" s="13">
        <v>2.6718729030000001</v>
      </c>
      <c r="G1463" s="13" t="s">
        <v>504</v>
      </c>
    </row>
    <row r="1464" spans="1:7">
      <c r="A1464" s="13" t="s">
        <v>5217</v>
      </c>
      <c r="B1464" s="13" t="s">
        <v>503</v>
      </c>
      <c r="C1464" s="10" t="s">
        <v>3560</v>
      </c>
      <c r="D1464" s="13">
        <v>1</v>
      </c>
      <c r="E1464" s="15">
        <v>3.3333268689999997E-30</v>
      </c>
      <c r="F1464" s="13">
        <v>11.35931338</v>
      </c>
      <c r="G1464" s="13" t="s">
        <v>2222</v>
      </c>
    </row>
    <row r="1465" spans="1:7">
      <c r="A1465" s="13" t="s">
        <v>3565</v>
      </c>
      <c r="B1465" s="13" t="s">
        <v>3566</v>
      </c>
      <c r="C1465" s="10" t="s">
        <v>3560</v>
      </c>
      <c r="D1465" s="13">
        <v>1177</v>
      </c>
      <c r="E1465" s="15">
        <v>7.6924983230000003E-20</v>
      </c>
      <c r="F1465" s="13">
        <v>9.0419865890000004</v>
      </c>
      <c r="G1465" s="13" t="s">
        <v>2222</v>
      </c>
    </row>
    <row r="1466" spans="1:7">
      <c r="A1466" s="13" t="s">
        <v>5218</v>
      </c>
      <c r="B1466" s="13" t="s">
        <v>503</v>
      </c>
      <c r="C1466" s="10" t="s">
        <v>3560</v>
      </c>
      <c r="D1466" s="13">
        <v>1</v>
      </c>
      <c r="E1466" s="15">
        <v>2.7513370310000001E-17</v>
      </c>
      <c r="F1466" s="13">
        <v>8.3754211380000001</v>
      </c>
      <c r="G1466" s="13" t="s">
        <v>2222</v>
      </c>
    </row>
    <row r="1467" spans="1:7">
      <c r="A1467" s="13" t="s">
        <v>5219</v>
      </c>
      <c r="B1467" s="13" t="s">
        <v>5220</v>
      </c>
      <c r="C1467" s="10" t="s">
        <v>3560</v>
      </c>
      <c r="D1467" s="13">
        <v>2</v>
      </c>
      <c r="E1467" s="15">
        <v>3.8561315149999999E-17</v>
      </c>
      <c r="F1467" s="13">
        <v>8.3355747569999998</v>
      </c>
      <c r="G1467" s="13" t="s">
        <v>2222</v>
      </c>
    </row>
    <row r="1468" spans="1:7">
      <c r="A1468" s="13" t="s">
        <v>5221</v>
      </c>
      <c r="B1468" s="13" t="s">
        <v>503</v>
      </c>
      <c r="C1468" s="10" t="s">
        <v>3560</v>
      </c>
      <c r="D1468" s="13">
        <v>1</v>
      </c>
      <c r="E1468" s="15">
        <v>6.4878569060000006E-17</v>
      </c>
      <c r="F1468" s="13">
        <v>8.2737987230000005</v>
      </c>
      <c r="G1468" s="13" t="s">
        <v>2222</v>
      </c>
    </row>
    <row r="1469" spans="1:7">
      <c r="A1469" s="13" t="s">
        <v>5222</v>
      </c>
      <c r="B1469" s="13" t="s">
        <v>503</v>
      </c>
      <c r="C1469" s="10" t="s">
        <v>3560</v>
      </c>
      <c r="D1469" s="13">
        <v>1</v>
      </c>
      <c r="E1469" s="15">
        <v>1.8633268899999999E-13</v>
      </c>
      <c r="F1469" s="13">
        <v>7.2651351880000004</v>
      </c>
      <c r="G1469" s="13" t="s">
        <v>2222</v>
      </c>
    </row>
    <row r="1470" spans="1:7">
      <c r="A1470" s="13" t="s">
        <v>5223</v>
      </c>
      <c r="B1470" s="13" t="s">
        <v>503</v>
      </c>
      <c r="C1470" s="10" t="s">
        <v>3560</v>
      </c>
      <c r="D1470" s="13">
        <v>1</v>
      </c>
      <c r="E1470" s="15">
        <v>6.0039674920000001E-13</v>
      </c>
      <c r="F1470" s="13">
        <v>7.1052794160000001</v>
      </c>
      <c r="G1470" s="13" t="s">
        <v>2222</v>
      </c>
    </row>
    <row r="1471" spans="1:7">
      <c r="A1471" s="13" t="s">
        <v>5224</v>
      </c>
      <c r="B1471" s="13" t="s">
        <v>503</v>
      </c>
      <c r="C1471" s="10" t="s">
        <v>3560</v>
      </c>
      <c r="D1471" s="13">
        <v>1</v>
      </c>
      <c r="E1471" s="15">
        <v>1.529998103E-12</v>
      </c>
      <c r="F1471" s="13">
        <v>6.9749408099999997</v>
      </c>
      <c r="G1471" s="13" t="s">
        <v>2222</v>
      </c>
    </row>
    <row r="1472" spans="1:7">
      <c r="A1472" s="13" t="s">
        <v>5225</v>
      </c>
      <c r="B1472" s="13" t="s">
        <v>5226</v>
      </c>
      <c r="C1472" s="10" t="s">
        <v>3560</v>
      </c>
      <c r="D1472" s="13">
        <v>133</v>
      </c>
      <c r="E1472" s="15">
        <v>2.3463134810000001E-12</v>
      </c>
      <c r="F1472" s="13">
        <v>6.91457663</v>
      </c>
      <c r="G1472" s="13" t="s">
        <v>2222</v>
      </c>
    </row>
    <row r="1473" spans="1:7">
      <c r="A1473" s="13" t="s">
        <v>5227</v>
      </c>
      <c r="B1473" s="13" t="s">
        <v>503</v>
      </c>
      <c r="C1473" s="10" t="s">
        <v>3560</v>
      </c>
      <c r="D1473" s="13">
        <v>1</v>
      </c>
      <c r="E1473" s="15">
        <v>5.7481249580000001E-12</v>
      </c>
      <c r="F1473" s="13">
        <v>6.7864045529999997</v>
      </c>
      <c r="G1473" s="13" t="s">
        <v>2222</v>
      </c>
    </row>
    <row r="1474" spans="1:7">
      <c r="A1474" s="13" t="s">
        <v>5228</v>
      </c>
      <c r="B1474" s="13" t="s">
        <v>503</v>
      </c>
      <c r="C1474" s="10" t="s">
        <v>3560</v>
      </c>
      <c r="D1474" s="13">
        <v>2</v>
      </c>
      <c r="E1474" s="15">
        <v>5.8065539789999999E-12</v>
      </c>
      <c r="F1474" s="13">
        <v>6.7849445829999997</v>
      </c>
      <c r="G1474" s="13" t="s">
        <v>2222</v>
      </c>
    </row>
    <row r="1475" spans="1:7">
      <c r="A1475" s="13" t="s">
        <v>5229</v>
      </c>
      <c r="B1475" s="13" t="s">
        <v>503</v>
      </c>
      <c r="C1475" s="10" t="s">
        <v>3560</v>
      </c>
      <c r="D1475" s="13">
        <v>1</v>
      </c>
      <c r="E1475" s="15">
        <v>1.259544327E-11</v>
      </c>
      <c r="F1475" s="13">
        <v>6.6722512150000002</v>
      </c>
      <c r="G1475" s="13" t="s">
        <v>2222</v>
      </c>
    </row>
    <row r="1476" spans="1:7">
      <c r="A1476" s="13" t="s">
        <v>3603</v>
      </c>
      <c r="B1476" s="13" t="s">
        <v>3604</v>
      </c>
      <c r="C1476" s="10" t="s">
        <v>3560</v>
      </c>
      <c r="D1476" s="13">
        <v>639</v>
      </c>
      <c r="E1476" s="15">
        <v>1.286419346E-11</v>
      </c>
      <c r="F1476" s="13">
        <v>6.6691530329999997</v>
      </c>
      <c r="G1476" s="13" t="s">
        <v>2222</v>
      </c>
    </row>
    <row r="1477" spans="1:7">
      <c r="A1477" s="13" t="s">
        <v>5230</v>
      </c>
      <c r="B1477" s="13" t="s">
        <v>503</v>
      </c>
      <c r="C1477" s="10" t="s">
        <v>3560</v>
      </c>
      <c r="D1477" s="13">
        <v>1</v>
      </c>
      <c r="E1477" s="15">
        <v>2.7827778540000001E-11</v>
      </c>
      <c r="F1477" s="13">
        <v>6.5549633150000002</v>
      </c>
      <c r="G1477" s="13" t="s">
        <v>2222</v>
      </c>
    </row>
    <row r="1478" spans="1:7">
      <c r="A1478" s="13" t="s">
        <v>5231</v>
      </c>
      <c r="B1478" s="13" t="s">
        <v>503</v>
      </c>
      <c r="C1478" s="10" t="s">
        <v>3560</v>
      </c>
      <c r="D1478" s="13">
        <v>1</v>
      </c>
      <c r="E1478" s="15">
        <v>3.8080038909999999E-11</v>
      </c>
      <c r="F1478" s="13">
        <v>6.5079957390000001</v>
      </c>
      <c r="G1478" s="13" t="s">
        <v>2222</v>
      </c>
    </row>
    <row r="1479" spans="1:7">
      <c r="A1479" s="13" t="s">
        <v>5232</v>
      </c>
      <c r="B1479" s="13" t="s">
        <v>503</v>
      </c>
      <c r="C1479" s="10" t="s">
        <v>3560</v>
      </c>
      <c r="D1479" s="13">
        <v>29</v>
      </c>
      <c r="E1479" s="15">
        <v>1.138020733E-10</v>
      </c>
      <c r="F1479" s="13">
        <v>6.341455742</v>
      </c>
      <c r="G1479" s="13" t="s">
        <v>2222</v>
      </c>
    </row>
    <row r="1480" spans="1:7">
      <c r="A1480" s="13" t="s">
        <v>5233</v>
      </c>
      <c r="B1480" s="13" t="s">
        <v>503</v>
      </c>
      <c r="C1480" s="10" t="s">
        <v>3560</v>
      </c>
      <c r="D1480" s="13">
        <v>1</v>
      </c>
      <c r="E1480" s="15">
        <v>6.3286465140000004E-10</v>
      </c>
      <c r="F1480" s="13">
        <v>6.0716876649999998</v>
      </c>
      <c r="G1480" s="13" t="s">
        <v>2222</v>
      </c>
    </row>
    <row r="1481" spans="1:7">
      <c r="A1481" s="13" t="s">
        <v>5234</v>
      </c>
      <c r="B1481" s="13" t="s">
        <v>503</v>
      </c>
      <c r="C1481" s="10" t="s">
        <v>3560</v>
      </c>
      <c r="D1481" s="13">
        <v>1</v>
      </c>
      <c r="E1481" s="15">
        <v>1.442697241E-9</v>
      </c>
      <c r="F1481" s="13">
        <v>5.9379889710000002</v>
      </c>
      <c r="G1481" s="13" t="s">
        <v>2222</v>
      </c>
    </row>
    <row r="1482" spans="1:7">
      <c r="A1482" s="13" t="s">
        <v>5235</v>
      </c>
      <c r="B1482" s="13" t="s">
        <v>503</v>
      </c>
      <c r="C1482" s="10" t="s">
        <v>3560</v>
      </c>
      <c r="D1482" s="13">
        <v>1</v>
      </c>
      <c r="E1482" s="15">
        <v>2.3618017769999999E-9</v>
      </c>
      <c r="F1482" s="13">
        <v>5.8566277180000004</v>
      </c>
      <c r="G1482" s="13" t="s">
        <v>2222</v>
      </c>
    </row>
    <row r="1483" spans="1:7">
      <c r="A1483" s="13" t="s">
        <v>5236</v>
      </c>
      <c r="B1483" s="13" t="s">
        <v>5237</v>
      </c>
      <c r="C1483" s="10" t="s">
        <v>3560</v>
      </c>
      <c r="D1483" s="13">
        <v>123</v>
      </c>
      <c r="E1483" s="15">
        <v>3.08785557E-9</v>
      </c>
      <c r="F1483" s="13">
        <v>5.8119287909999997</v>
      </c>
      <c r="G1483" s="13" t="s">
        <v>2222</v>
      </c>
    </row>
    <row r="1484" spans="1:7">
      <c r="A1484" s="13" t="s">
        <v>5238</v>
      </c>
      <c r="B1484" s="13" t="s">
        <v>503</v>
      </c>
      <c r="C1484" s="10" t="s">
        <v>3560</v>
      </c>
      <c r="D1484" s="13">
        <v>2</v>
      </c>
      <c r="E1484" s="15">
        <v>3.6326994609999999E-9</v>
      </c>
      <c r="F1484" s="13">
        <v>5.7846719120000003</v>
      </c>
      <c r="G1484" s="13" t="s">
        <v>2222</v>
      </c>
    </row>
    <row r="1485" spans="1:7">
      <c r="A1485" s="13" t="s">
        <v>5239</v>
      </c>
      <c r="B1485" s="13" t="s">
        <v>503</v>
      </c>
      <c r="C1485" s="10" t="s">
        <v>3560</v>
      </c>
      <c r="D1485" s="13">
        <v>2</v>
      </c>
      <c r="E1485" s="15">
        <v>5.3969007859999997E-9</v>
      </c>
      <c r="F1485" s="13">
        <v>5.7177591019999996</v>
      </c>
      <c r="G1485" s="13" t="s">
        <v>2222</v>
      </c>
    </row>
    <row r="1486" spans="1:7">
      <c r="A1486" s="13" t="s">
        <v>5240</v>
      </c>
      <c r="B1486" s="13" t="s">
        <v>503</v>
      </c>
      <c r="C1486" s="10" t="s">
        <v>3560</v>
      </c>
      <c r="D1486" s="13">
        <v>1</v>
      </c>
      <c r="E1486" s="15">
        <v>7.0022000719999997E-9</v>
      </c>
      <c r="F1486" s="13">
        <v>5.6733349799999999</v>
      </c>
      <c r="G1486" s="13" t="s">
        <v>2222</v>
      </c>
    </row>
    <row r="1487" spans="1:7">
      <c r="A1487" s="13" t="s">
        <v>5241</v>
      </c>
      <c r="B1487" s="13" t="s">
        <v>5242</v>
      </c>
      <c r="C1487" s="10" t="s">
        <v>3560</v>
      </c>
      <c r="D1487" s="13">
        <v>18</v>
      </c>
      <c r="E1487" s="15">
        <v>1.440609308E-8</v>
      </c>
      <c r="F1487" s="13">
        <v>5.5485054759999999</v>
      </c>
      <c r="G1487" s="13" t="s">
        <v>2222</v>
      </c>
    </row>
    <row r="1488" spans="1:7">
      <c r="A1488" s="13" t="s">
        <v>5243</v>
      </c>
      <c r="B1488" s="13" t="s">
        <v>503</v>
      </c>
      <c r="C1488" s="10" t="s">
        <v>3560</v>
      </c>
      <c r="D1488" s="13">
        <v>1</v>
      </c>
      <c r="E1488" s="15">
        <v>1.462287805E-8</v>
      </c>
      <c r="F1488" s="13">
        <v>5.545893049</v>
      </c>
      <c r="G1488" s="13" t="s">
        <v>2222</v>
      </c>
    </row>
    <row r="1489" spans="1:7">
      <c r="A1489" s="13" t="s">
        <v>5244</v>
      </c>
      <c r="B1489" s="13" t="s">
        <v>503</v>
      </c>
      <c r="C1489" s="10" t="s">
        <v>3560</v>
      </c>
      <c r="D1489" s="13">
        <v>18</v>
      </c>
      <c r="E1489" s="15">
        <v>2.0626796069999998E-8</v>
      </c>
      <c r="F1489" s="13">
        <v>5.4853995510000004</v>
      </c>
      <c r="G1489" s="13" t="s">
        <v>2222</v>
      </c>
    </row>
    <row r="1490" spans="1:7">
      <c r="A1490" s="13" t="s">
        <v>5245</v>
      </c>
      <c r="B1490" s="13" t="s">
        <v>503</v>
      </c>
      <c r="C1490" s="10" t="s">
        <v>3560</v>
      </c>
      <c r="D1490" s="13">
        <v>1</v>
      </c>
      <c r="E1490" s="15">
        <v>2.9391400299999999E-8</v>
      </c>
      <c r="F1490" s="13">
        <v>5.4224647749999999</v>
      </c>
      <c r="G1490" s="13" t="s">
        <v>2222</v>
      </c>
    </row>
    <row r="1491" spans="1:7">
      <c r="A1491" s="13" t="s">
        <v>5246</v>
      </c>
      <c r="B1491" s="13" t="s">
        <v>503</v>
      </c>
      <c r="C1491" s="10" t="s">
        <v>3560</v>
      </c>
      <c r="D1491" s="13">
        <v>28</v>
      </c>
      <c r="E1491" s="15">
        <v>3.1688626420000003E-8</v>
      </c>
      <c r="F1491" s="13">
        <v>5.4090010660000001</v>
      </c>
      <c r="G1491" s="13" t="s">
        <v>2222</v>
      </c>
    </row>
    <row r="1492" spans="1:7">
      <c r="A1492" s="13" t="s">
        <v>5247</v>
      </c>
      <c r="B1492" s="13" t="s">
        <v>503</v>
      </c>
      <c r="C1492" s="10" t="s">
        <v>3560</v>
      </c>
      <c r="D1492" s="13">
        <v>1</v>
      </c>
      <c r="E1492" s="15">
        <v>3.4614045329999999E-8</v>
      </c>
      <c r="F1492" s="13">
        <v>5.3931630220000004</v>
      </c>
      <c r="G1492" s="13" t="s">
        <v>2222</v>
      </c>
    </row>
    <row r="1493" spans="1:7">
      <c r="A1493" s="13" t="s">
        <v>5248</v>
      </c>
      <c r="B1493" s="13" t="s">
        <v>503</v>
      </c>
      <c r="C1493" s="10" t="s">
        <v>3560</v>
      </c>
      <c r="D1493" s="13">
        <v>1</v>
      </c>
      <c r="E1493" s="15">
        <v>3.5089091939999998E-8</v>
      </c>
      <c r="F1493" s="13">
        <v>5.3907142669999999</v>
      </c>
      <c r="G1493" s="13" t="s">
        <v>2222</v>
      </c>
    </row>
    <row r="1494" spans="1:7">
      <c r="A1494" s="13" t="s">
        <v>5249</v>
      </c>
      <c r="B1494" s="13" t="s">
        <v>503</v>
      </c>
      <c r="C1494" s="10" t="s">
        <v>3560</v>
      </c>
      <c r="D1494" s="13">
        <v>1</v>
      </c>
      <c r="E1494" s="15">
        <v>4.3127341860000002E-8</v>
      </c>
      <c r="F1494" s="13">
        <v>5.3535300899999996</v>
      </c>
      <c r="G1494" s="13" t="s">
        <v>2222</v>
      </c>
    </row>
    <row r="1495" spans="1:7">
      <c r="A1495" s="13" t="s">
        <v>5250</v>
      </c>
      <c r="B1495" s="13" t="s">
        <v>503</v>
      </c>
      <c r="C1495" s="10" t="s">
        <v>3560</v>
      </c>
      <c r="D1495" s="13">
        <v>2</v>
      </c>
      <c r="E1495" s="15">
        <v>4.5347796329999998E-8</v>
      </c>
      <c r="F1495" s="13">
        <v>5.3444428349999997</v>
      </c>
      <c r="G1495" s="13" t="s">
        <v>2222</v>
      </c>
    </row>
    <row r="1496" spans="1:7">
      <c r="A1496" s="13" t="s">
        <v>5251</v>
      </c>
      <c r="B1496" s="13" t="s">
        <v>503</v>
      </c>
      <c r="C1496" s="10" t="s">
        <v>3560</v>
      </c>
      <c r="D1496" s="13">
        <v>4</v>
      </c>
      <c r="E1496" s="15">
        <v>4.955942748E-8</v>
      </c>
      <c r="F1496" s="13">
        <v>5.3283319349999996</v>
      </c>
      <c r="G1496" s="13" t="s">
        <v>2222</v>
      </c>
    </row>
    <row r="1497" spans="1:7">
      <c r="A1497" s="13" t="s">
        <v>5252</v>
      </c>
      <c r="B1497" s="13" t="s">
        <v>3630</v>
      </c>
      <c r="C1497" s="10" t="s">
        <v>3560</v>
      </c>
      <c r="D1497" s="13">
        <v>14</v>
      </c>
      <c r="E1497" s="15">
        <v>5.6729592980000002E-8</v>
      </c>
      <c r="F1497" s="13">
        <v>5.3037314560000004</v>
      </c>
      <c r="G1497" s="13" t="s">
        <v>2222</v>
      </c>
    </row>
    <row r="1498" spans="1:7">
      <c r="A1498" s="13" t="s">
        <v>5253</v>
      </c>
      <c r="B1498" s="13" t="s">
        <v>503</v>
      </c>
      <c r="C1498" s="10" t="s">
        <v>3560</v>
      </c>
      <c r="D1498" s="13">
        <v>1</v>
      </c>
      <c r="E1498" s="15">
        <v>6.0385351329999997E-8</v>
      </c>
      <c r="F1498" s="13">
        <v>5.2923254780000004</v>
      </c>
      <c r="G1498" s="13" t="s">
        <v>2222</v>
      </c>
    </row>
    <row r="1499" spans="1:7">
      <c r="A1499" s="13" t="s">
        <v>5254</v>
      </c>
      <c r="B1499" s="13" t="s">
        <v>503</v>
      </c>
      <c r="C1499" s="10" t="s">
        <v>3560</v>
      </c>
      <c r="D1499" s="13">
        <v>9</v>
      </c>
      <c r="E1499" s="15">
        <v>7.3511776810000003E-8</v>
      </c>
      <c r="F1499" s="13">
        <v>5.2562485580000002</v>
      </c>
      <c r="G1499" s="13" t="s">
        <v>2222</v>
      </c>
    </row>
    <row r="1500" spans="1:7">
      <c r="A1500" s="13" t="s">
        <v>4217</v>
      </c>
      <c r="B1500" s="13" t="s">
        <v>3811</v>
      </c>
      <c r="C1500" s="10" t="s">
        <v>3560</v>
      </c>
      <c r="D1500" s="13">
        <v>40</v>
      </c>
      <c r="E1500" s="15">
        <v>8.4185720690000001E-8</v>
      </c>
      <c r="F1500" s="13">
        <v>5.2312458089999998</v>
      </c>
      <c r="G1500" s="13" t="s">
        <v>2222</v>
      </c>
    </row>
    <row r="1501" spans="1:7">
      <c r="A1501" s="13" t="s">
        <v>5255</v>
      </c>
      <c r="B1501" s="13" t="s">
        <v>503</v>
      </c>
      <c r="C1501" s="10" t="s">
        <v>3560</v>
      </c>
      <c r="D1501" s="13">
        <v>1</v>
      </c>
      <c r="E1501" s="15">
        <v>1.2314471500000001E-7</v>
      </c>
      <c r="F1501" s="13">
        <v>5.1605013169999996</v>
      </c>
      <c r="G1501" s="13" t="s">
        <v>2222</v>
      </c>
    </row>
    <row r="1502" spans="1:7">
      <c r="A1502" s="13" t="s">
        <v>5256</v>
      </c>
      <c r="B1502" s="13" t="s">
        <v>503</v>
      </c>
      <c r="C1502" s="10" t="s">
        <v>3560</v>
      </c>
      <c r="D1502" s="13">
        <v>1</v>
      </c>
      <c r="E1502" s="15">
        <v>1.307860294E-7</v>
      </c>
      <c r="F1502" s="13">
        <v>5.1492199100000002</v>
      </c>
      <c r="G1502" s="13" t="s">
        <v>2222</v>
      </c>
    </row>
    <row r="1503" spans="1:7">
      <c r="A1503" s="13" t="s">
        <v>5257</v>
      </c>
      <c r="B1503" s="13" t="s">
        <v>5258</v>
      </c>
      <c r="C1503" s="10" t="s">
        <v>3560</v>
      </c>
      <c r="D1503" s="13">
        <v>9</v>
      </c>
      <c r="E1503" s="15">
        <v>2.0181595980000001E-7</v>
      </c>
      <c r="F1503" s="13">
        <v>5.067236855</v>
      </c>
      <c r="G1503" s="13" t="s">
        <v>2222</v>
      </c>
    </row>
    <row r="1504" spans="1:7">
      <c r="A1504" s="13" t="s">
        <v>5259</v>
      </c>
      <c r="B1504" s="13" t="s">
        <v>503</v>
      </c>
      <c r="C1504" s="10" t="s">
        <v>3560</v>
      </c>
      <c r="D1504" s="13">
        <v>3</v>
      </c>
      <c r="E1504" s="15">
        <v>2.2271162110000001E-7</v>
      </c>
      <c r="F1504" s="13">
        <v>5.048443893</v>
      </c>
      <c r="G1504" s="13" t="s">
        <v>2222</v>
      </c>
    </row>
    <row r="1505" spans="1:7">
      <c r="A1505" s="13" t="s">
        <v>5260</v>
      </c>
      <c r="B1505" s="13" t="s">
        <v>5261</v>
      </c>
      <c r="C1505" s="10" t="s">
        <v>3560</v>
      </c>
      <c r="D1505" s="13">
        <v>5</v>
      </c>
      <c r="E1505" s="15">
        <v>2.6711611929999999E-7</v>
      </c>
      <c r="F1505" s="13">
        <v>5.0135919339999999</v>
      </c>
      <c r="G1505" s="13" t="s">
        <v>2222</v>
      </c>
    </row>
    <row r="1506" spans="1:7">
      <c r="A1506" s="13" t="s">
        <v>5262</v>
      </c>
      <c r="B1506" s="13" t="s">
        <v>503</v>
      </c>
      <c r="C1506" s="10" t="s">
        <v>3560</v>
      </c>
      <c r="D1506" s="13">
        <v>1</v>
      </c>
      <c r="E1506" s="15">
        <v>2.6768997530000001E-7</v>
      </c>
      <c r="F1506" s="13">
        <v>5.013179192</v>
      </c>
      <c r="G1506" s="13" t="s">
        <v>2222</v>
      </c>
    </row>
    <row r="1507" spans="1:7">
      <c r="A1507" s="13" t="s">
        <v>5263</v>
      </c>
      <c r="B1507" s="13" t="s">
        <v>503</v>
      </c>
      <c r="C1507" s="10" t="s">
        <v>3560</v>
      </c>
      <c r="D1507" s="13">
        <v>3</v>
      </c>
      <c r="E1507" s="15">
        <v>3.0299217419999998E-7</v>
      </c>
      <c r="F1507" s="13">
        <v>4.9893001330000004</v>
      </c>
      <c r="G1507" s="13" t="s">
        <v>2222</v>
      </c>
    </row>
    <row r="1508" spans="1:7">
      <c r="A1508" s="13" t="s">
        <v>5264</v>
      </c>
      <c r="B1508" s="13" t="s">
        <v>503</v>
      </c>
      <c r="C1508" s="10" t="s">
        <v>3560</v>
      </c>
      <c r="D1508" s="13">
        <v>6</v>
      </c>
      <c r="E1508" s="15">
        <v>3.0829431750000001E-7</v>
      </c>
      <c r="F1508" s="13">
        <v>4.9859475739999999</v>
      </c>
      <c r="G1508" s="13" t="s">
        <v>2222</v>
      </c>
    </row>
    <row r="1509" spans="1:7">
      <c r="A1509" s="13" t="s">
        <v>5265</v>
      </c>
      <c r="B1509" s="13" t="s">
        <v>503</v>
      </c>
      <c r="C1509" s="10" t="s">
        <v>3560</v>
      </c>
      <c r="D1509" s="13">
        <v>1</v>
      </c>
      <c r="E1509" s="15">
        <v>3.6451514389999998E-7</v>
      </c>
      <c r="F1509" s="13">
        <v>4.9534661939999998</v>
      </c>
      <c r="G1509" s="13" t="s">
        <v>2222</v>
      </c>
    </row>
    <row r="1510" spans="1:7">
      <c r="A1510" s="13" t="s">
        <v>5266</v>
      </c>
      <c r="B1510" s="13" t="s">
        <v>503</v>
      </c>
      <c r="C1510" s="10" t="s">
        <v>3560</v>
      </c>
      <c r="D1510" s="13">
        <v>3</v>
      </c>
      <c r="E1510" s="15">
        <v>3.8953793160000002E-7</v>
      </c>
      <c r="F1510" s="13">
        <v>4.940537301</v>
      </c>
      <c r="G1510" s="13" t="s">
        <v>2222</v>
      </c>
    </row>
    <row r="1511" spans="1:7">
      <c r="A1511" s="13" t="s">
        <v>5267</v>
      </c>
      <c r="B1511" s="13" t="s">
        <v>503</v>
      </c>
      <c r="C1511" s="10" t="s">
        <v>3560</v>
      </c>
      <c r="D1511" s="13">
        <v>1</v>
      </c>
      <c r="E1511" s="15">
        <v>4.4821620899999999E-7</v>
      </c>
      <c r="F1511" s="13">
        <v>4.91310936</v>
      </c>
      <c r="G1511" s="13" t="s">
        <v>2222</v>
      </c>
    </row>
    <row r="1512" spans="1:7">
      <c r="A1512" s="13" t="s">
        <v>3740</v>
      </c>
      <c r="B1512" s="13" t="s">
        <v>3604</v>
      </c>
      <c r="C1512" s="10" t="s">
        <v>3560</v>
      </c>
      <c r="D1512" s="13">
        <v>199</v>
      </c>
      <c r="E1512" s="15">
        <v>4.601469849E-7</v>
      </c>
      <c r="F1512" s="13">
        <v>4.9079583380000003</v>
      </c>
      <c r="G1512" s="13" t="s">
        <v>2222</v>
      </c>
    </row>
    <row r="1513" spans="1:7">
      <c r="A1513" s="13" t="s">
        <v>5268</v>
      </c>
      <c r="B1513" s="13" t="s">
        <v>503</v>
      </c>
      <c r="C1513" s="10" t="s">
        <v>3560</v>
      </c>
      <c r="D1513" s="13">
        <v>7</v>
      </c>
      <c r="E1513" s="15">
        <v>4.7779209190000004E-7</v>
      </c>
      <c r="F1513" s="13">
        <v>4.9005711989999998</v>
      </c>
      <c r="G1513" s="13" t="s">
        <v>2222</v>
      </c>
    </row>
    <row r="1514" spans="1:7">
      <c r="A1514" s="13" t="s">
        <v>5269</v>
      </c>
      <c r="B1514" s="13" t="s">
        <v>503</v>
      </c>
      <c r="C1514" s="10" t="s">
        <v>3560</v>
      </c>
      <c r="D1514" s="13">
        <v>1</v>
      </c>
      <c r="E1514" s="15">
        <v>4.9471535109999996E-7</v>
      </c>
      <c r="F1514" s="13">
        <v>4.893728984</v>
      </c>
      <c r="G1514" s="13" t="s">
        <v>2222</v>
      </c>
    </row>
    <row r="1515" spans="1:7">
      <c r="A1515" s="13" t="s">
        <v>5270</v>
      </c>
      <c r="B1515" s="13" t="s">
        <v>503</v>
      </c>
      <c r="C1515" s="10" t="s">
        <v>3560</v>
      </c>
      <c r="D1515" s="13">
        <v>2</v>
      </c>
      <c r="E1515" s="15">
        <v>5.3110815249999996E-7</v>
      </c>
      <c r="F1515" s="13">
        <v>4.8797477149999997</v>
      </c>
      <c r="G1515" s="13" t="s">
        <v>2222</v>
      </c>
    </row>
    <row r="1516" spans="1:7">
      <c r="A1516" s="13" t="s">
        <v>5271</v>
      </c>
      <c r="B1516" s="13" t="s">
        <v>503</v>
      </c>
      <c r="C1516" s="10" t="s">
        <v>3560</v>
      </c>
      <c r="D1516" s="13">
        <v>3</v>
      </c>
      <c r="E1516" s="15">
        <v>5.9575441090000002E-7</v>
      </c>
      <c r="F1516" s="13">
        <v>4.8570444029999997</v>
      </c>
      <c r="G1516" s="13" t="s">
        <v>2222</v>
      </c>
    </row>
    <row r="1517" spans="1:7">
      <c r="A1517" s="13" t="s">
        <v>5272</v>
      </c>
      <c r="B1517" s="13" t="s">
        <v>5273</v>
      </c>
      <c r="C1517" s="10" t="s">
        <v>3560</v>
      </c>
      <c r="D1517" s="13">
        <v>51</v>
      </c>
      <c r="E1517" s="15">
        <v>6.7377106709999995E-7</v>
      </c>
      <c r="F1517" s="13">
        <v>4.8326105860000004</v>
      </c>
      <c r="G1517" s="13" t="s">
        <v>2222</v>
      </c>
    </row>
    <row r="1518" spans="1:7">
      <c r="A1518" s="13" t="s">
        <v>5274</v>
      </c>
      <c r="B1518" s="13" t="s">
        <v>503</v>
      </c>
      <c r="C1518" s="10" t="s">
        <v>3560</v>
      </c>
      <c r="D1518" s="13">
        <v>6</v>
      </c>
      <c r="E1518" s="15">
        <v>7.0266164049999999E-7</v>
      </c>
      <c r="F1518" s="13">
        <v>4.8242482019999997</v>
      </c>
      <c r="G1518" s="13" t="s">
        <v>2222</v>
      </c>
    </row>
    <row r="1519" spans="1:7">
      <c r="A1519" s="13" t="s">
        <v>5275</v>
      </c>
      <c r="B1519" s="13" t="s">
        <v>503</v>
      </c>
      <c r="C1519" s="10" t="s">
        <v>3560</v>
      </c>
      <c r="D1519" s="13">
        <v>2</v>
      </c>
      <c r="E1519" s="15">
        <v>7.3257548520000004E-7</v>
      </c>
      <c r="F1519" s="13">
        <v>4.8159310709999996</v>
      </c>
      <c r="G1519" s="13" t="s">
        <v>2222</v>
      </c>
    </row>
    <row r="1520" spans="1:7">
      <c r="A1520" s="13" t="s">
        <v>5276</v>
      </c>
      <c r="B1520" s="13" t="s">
        <v>503</v>
      </c>
      <c r="C1520" s="10" t="s">
        <v>3560</v>
      </c>
      <c r="D1520" s="13">
        <v>3</v>
      </c>
      <c r="E1520" s="15">
        <v>8.5348991050000005E-7</v>
      </c>
      <c r="F1520" s="13">
        <v>4.785340165</v>
      </c>
      <c r="G1520" s="13" t="s">
        <v>2222</v>
      </c>
    </row>
    <row r="1521" spans="1:7">
      <c r="A1521" s="13" t="s">
        <v>5277</v>
      </c>
      <c r="B1521" s="13" t="s">
        <v>4767</v>
      </c>
      <c r="C1521" s="10" t="s">
        <v>3560</v>
      </c>
      <c r="D1521" s="13">
        <v>1</v>
      </c>
      <c r="E1521" s="15">
        <v>8.8960528500000003E-7</v>
      </c>
      <c r="F1521" s="13">
        <v>4.7770098550000002</v>
      </c>
      <c r="G1521" s="13" t="s">
        <v>2222</v>
      </c>
    </row>
    <row r="1522" spans="1:7">
      <c r="A1522" s="13" t="s">
        <v>5278</v>
      </c>
      <c r="B1522" s="13" t="s">
        <v>503</v>
      </c>
      <c r="C1522" s="10" t="s">
        <v>3560</v>
      </c>
      <c r="D1522" s="13">
        <v>3</v>
      </c>
      <c r="E1522" s="15">
        <v>8.9499129280000004E-7</v>
      </c>
      <c r="F1522" s="13">
        <v>4.7757954649999999</v>
      </c>
      <c r="G1522" s="13" t="s">
        <v>2222</v>
      </c>
    </row>
    <row r="1523" spans="1:7">
      <c r="A1523" s="13" t="s">
        <v>5279</v>
      </c>
      <c r="B1523" s="13" t="s">
        <v>3776</v>
      </c>
      <c r="C1523" s="10" t="s">
        <v>3560</v>
      </c>
      <c r="D1523" s="13">
        <v>78</v>
      </c>
      <c r="E1523" s="13">
        <v>1.085351507E-6</v>
      </c>
      <c r="F1523" s="13">
        <v>4.7368457069999996</v>
      </c>
      <c r="G1523" s="13" t="s">
        <v>2222</v>
      </c>
    </row>
    <row r="1524" spans="1:7">
      <c r="A1524" s="13" t="s">
        <v>5280</v>
      </c>
      <c r="B1524" s="13" t="s">
        <v>503</v>
      </c>
      <c r="C1524" s="10" t="s">
        <v>3560</v>
      </c>
      <c r="D1524" s="13">
        <v>56</v>
      </c>
      <c r="E1524" s="13">
        <v>1.089104221E-6</v>
      </c>
      <c r="F1524" s="13">
        <v>4.736145863</v>
      </c>
      <c r="G1524" s="13" t="s">
        <v>2222</v>
      </c>
    </row>
    <row r="1525" spans="1:7">
      <c r="A1525" s="13" t="s">
        <v>5281</v>
      </c>
      <c r="B1525" s="13" t="s">
        <v>503</v>
      </c>
      <c r="C1525" s="10" t="s">
        <v>3560</v>
      </c>
      <c r="D1525" s="13">
        <v>7</v>
      </c>
      <c r="E1525" s="13">
        <v>1.151449588E-6</v>
      </c>
      <c r="F1525" s="13">
        <v>4.7248459020000002</v>
      </c>
      <c r="G1525" s="13" t="s">
        <v>2222</v>
      </c>
    </row>
    <row r="1526" spans="1:7">
      <c r="A1526" s="13" t="s">
        <v>5282</v>
      </c>
      <c r="B1526" s="13"/>
      <c r="C1526" s="10" t="s">
        <v>3560</v>
      </c>
      <c r="D1526" s="13">
        <v>15</v>
      </c>
      <c r="E1526" s="13">
        <v>1.1672870099999999E-6</v>
      </c>
      <c r="F1526" s="13">
        <v>4.722069039</v>
      </c>
      <c r="G1526" s="13" t="s">
        <v>2222</v>
      </c>
    </row>
    <row r="1527" spans="1:7">
      <c r="A1527" s="13" t="s">
        <v>5283</v>
      </c>
      <c r="B1527" s="13" t="s">
        <v>503</v>
      </c>
      <c r="C1527" s="10" t="s">
        <v>3560</v>
      </c>
      <c r="D1527" s="13">
        <v>6</v>
      </c>
      <c r="E1527" s="13">
        <v>1.3093986889999999E-6</v>
      </c>
      <c r="F1527" s="13">
        <v>4.6986555169999997</v>
      </c>
      <c r="G1527" s="13" t="s">
        <v>2222</v>
      </c>
    </row>
    <row r="1528" spans="1:7">
      <c r="A1528" s="13" t="s">
        <v>5284</v>
      </c>
      <c r="B1528" s="13" t="s">
        <v>503</v>
      </c>
      <c r="C1528" s="10" t="s">
        <v>3560</v>
      </c>
      <c r="D1528" s="13">
        <v>1</v>
      </c>
      <c r="E1528" s="13">
        <v>1.404695621E-6</v>
      </c>
      <c r="F1528" s="13">
        <v>4.6842848229999996</v>
      </c>
      <c r="G1528" s="13" t="s">
        <v>2222</v>
      </c>
    </row>
    <row r="1529" spans="1:7">
      <c r="A1529" s="13" t="s">
        <v>5285</v>
      </c>
      <c r="B1529" s="13" t="s">
        <v>503</v>
      </c>
      <c r="C1529" s="10" t="s">
        <v>3560</v>
      </c>
      <c r="D1529" s="13">
        <v>1</v>
      </c>
      <c r="E1529" s="13">
        <v>1.4298553249999999E-6</v>
      </c>
      <c r="F1529" s="13">
        <v>4.6806469340000003</v>
      </c>
      <c r="G1529" s="13" t="s">
        <v>2222</v>
      </c>
    </row>
    <row r="1530" spans="1:7">
      <c r="A1530" s="13" t="s">
        <v>5286</v>
      </c>
      <c r="B1530" s="13" t="s">
        <v>503</v>
      </c>
      <c r="C1530" s="10" t="s">
        <v>3560</v>
      </c>
      <c r="D1530" s="13">
        <v>5</v>
      </c>
      <c r="E1530" s="13">
        <v>1.5537564719999999E-6</v>
      </c>
      <c r="F1530" s="13">
        <v>4.6635826500000004</v>
      </c>
      <c r="G1530" s="13" t="s">
        <v>2222</v>
      </c>
    </row>
    <row r="1531" spans="1:7">
      <c r="A1531" s="13" t="s">
        <v>5287</v>
      </c>
      <c r="B1531" s="13" t="s">
        <v>503</v>
      </c>
      <c r="C1531" s="10" t="s">
        <v>3560</v>
      </c>
      <c r="D1531" s="13">
        <v>1</v>
      </c>
      <c r="E1531" s="13">
        <v>1.6955091949999999E-6</v>
      </c>
      <c r="F1531" s="13">
        <v>4.6455924680000003</v>
      </c>
      <c r="G1531" s="13" t="s">
        <v>2222</v>
      </c>
    </row>
    <row r="1532" spans="1:7">
      <c r="A1532" s="13" t="s">
        <v>5288</v>
      </c>
      <c r="B1532" s="13" t="s">
        <v>503</v>
      </c>
      <c r="C1532" s="10" t="s">
        <v>3560</v>
      </c>
      <c r="D1532" s="13">
        <v>3</v>
      </c>
      <c r="E1532" s="13">
        <v>1.72968588E-6</v>
      </c>
      <c r="F1532" s="13">
        <v>4.6414712409999996</v>
      </c>
      <c r="G1532" s="13" t="s">
        <v>2222</v>
      </c>
    </row>
    <row r="1533" spans="1:7">
      <c r="A1533" s="13" t="s">
        <v>5289</v>
      </c>
      <c r="B1533" s="13" t="s">
        <v>503</v>
      </c>
      <c r="C1533" s="10" t="s">
        <v>3560</v>
      </c>
      <c r="D1533" s="13">
        <v>4</v>
      </c>
      <c r="E1533" s="13">
        <v>1.800893019E-6</v>
      </c>
      <c r="F1533" s="13">
        <v>4.633129769</v>
      </c>
      <c r="G1533" s="13" t="s">
        <v>2222</v>
      </c>
    </row>
    <row r="1534" spans="1:7">
      <c r="A1534" s="13" t="s">
        <v>5290</v>
      </c>
      <c r="B1534" s="13" t="s">
        <v>5291</v>
      </c>
      <c r="C1534" s="10" t="s">
        <v>3560</v>
      </c>
      <c r="D1534" s="13">
        <v>109</v>
      </c>
      <c r="E1534" s="13">
        <v>1.9329470770000002E-6</v>
      </c>
      <c r="F1534" s="13">
        <v>4.6184648680000002</v>
      </c>
      <c r="G1534" s="13" t="s">
        <v>2222</v>
      </c>
    </row>
    <row r="1535" spans="1:7">
      <c r="A1535" s="13" t="s">
        <v>5292</v>
      </c>
      <c r="B1535" s="13" t="s">
        <v>503</v>
      </c>
      <c r="C1535" s="10" t="s">
        <v>3560</v>
      </c>
      <c r="D1535" s="13">
        <v>1</v>
      </c>
      <c r="E1535" s="13">
        <v>2.169170111E-6</v>
      </c>
      <c r="F1535" s="13">
        <v>4.5944779379999998</v>
      </c>
      <c r="G1535" s="13" t="s">
        <v>2222</v>
      </c>
    </row>
    <row r="1536" spans="1:7">
      <c r="A1536" s="13" t="s">
        <v>5293</v>
      </c>
      <c r="B1536" s="13" t="s">
        <v>503</v>
      </c>
      <c r="C1536" s="10" t="s">
        <v>3560</v>
      </c>
      <c r="D1536" s="13">
        <v>1</v>
      </c>
      <c r="E1536" s="13">
        <v>2.3230963070000001E-6</v>
      </c>
      <c r="F1536" s="13">
        <v>4.580160491</v>
      </c>
      <c r="G1536" s="13" t="s">
        <v>2222</v>
      </c>
    </row>
    <row r="1537" spans="1:7">
      <c r="A1537" s="13" t="s">
        <v>5294</v>
      </c>
      <c r="B1537" s="13" t="s">
        <v>503</v>
      </c>
      <c r="C1537" s="10" t="s">
        <v>3560</v>
      </c>
      <c r="D1537" s="13">
        <v>14</v>
      </c>
      <c r="E1537" s="13">
        <v>2.4458755750000002E-6</v>
      </c>
      <c r="F1537" s="13">
        <v>4.5693774449999998</v>
      </c>
      <c r="G1537" s="13" t="s">
        <v>2222</v>
      </c>
    </row>
    <row r="1538" spans="1:7">
      <c r="A1538" s="13" t="s">
        <v>5295</v>
      </c>
      <c r="B1538" s="13" t="s">
        <v>5040</v>
      </c>
      <c r="C1538" s="10" t="s">
        <v>3560</v>
      </c>
      <c r="D1538" s="13">
        <v>118</v>
      </c>
      <c r="E1538" s="13">
        <v>2.5169477630000001E-6</v>
      </c>
      <c r="F1538" s="13">
        <v>4.5633701230000003</v>
      </c>
      <c r="G1538" s="13" t="s">
        <v>2222</v>
      </c>
    </row>
    <row r="1539" spans="1:7">
      <c r="A1539" s="13" t="s">
        <v>5296</v>
      </c>
      <c r="B1539" s="13" t="s">
        <v>4555</v>
      </c>
      <c r="C1539" s="10" t="s">
        <v>3560</v>
      </c>
      <c r="D1539" s="13">
        <v>8</v>
      </c>
      <c r="E1539" s="13">
        <v>2.5426551770000002E-6</v>
      </c>
      <c r="F1539" s="13">
        <v>4.5612371630000004</v>
      </c>
      <c r="G1539" s="13" t="s">
        <v>2222</v>
      </c>
    </row>
    <row r="1540" spans="1:7">
      <c r="A1540" s="13" t="s">
        <v>3812</v>
      </c>
      <c r="B1540" s="13" t="s">
        <v>3813</v>
      </c>
      <c r="C1540" s="10" t="s">
        <v>3560</v>
      </c>
      <c r="D1540" s="13">
        <v>209</v>
      </c>
      <c r="E1540" s="13">
        <v>2.6481402329999998E-6</v>
      </c>
      <c r="F1540" s="13">
        <v>4.5526958970000004</v>
      </c>
      <c r="G1540" s="13" t="s">
        <v>2222</v>
      </c>
    </row>
    <row r="1541" spans="1:7">
      <c r="A1541" s="13" t="s">
        <v>5297</v>
      </c>
      <c r="B1541" s="13" t="s">
        <v>503</v>
      </c>
      <c r="C1541" s="10" t="s">
        <v>3560</v>
      </c>
      <c r="D1541" s="13">
        <v>2</v>
      </c>
      <c r="E1541" s="13">
        <v>2.8100045999999999E-6</v>
      </c>
      <c r="F1541" s="13">
        <v>4.5402030020000002</v>
      </c>
      <c r="G1541" s="13" t="s">
        <v>2222</v>
      </c>
    </row>
    <row r="1542" spans="1:7">
      <c r="A1542" s="13" t="s">
        <v>5298</v>
      </c>
      <c r="B1542" s="13" t="s">
        <v>1710</v>
      </c>
      <c r="C1542" s="10" t="s">
        <v>3560</v>
      </c>
      <c r="D1542" s="13">
        <v>16</v>
      </c>
      <c r="E1542" s="13">
        <v>2.9116084609999999E-6</v>
      </c>
      <c r="F1542" s="13">
        <v>4.5327084309999996</v>
      </c>
      <c r="G1542" s="13" t="s">
        <v>2222</v>
      </c>
    </row>
    <row r="1543" spans="1:7">
      <c r="A1543" s="13" t="s">
        <v>5299</v>
      </c>
      <c r="B1543" s="13" t="s">
        <v>503</v>
      </c>
      <c r="C1543" s="10" t="s">
        <v>3560</v>
      </c>
      <c r="D1543" s="13">
        <v>6</v>
      </c>
      <c r="E1543" s="13">
        <v>2.9185686680000002E-6</v>
      </c>
      <c r="F1543" s="13">
        <v>4.5322042309999997</v>
      </c>
      <c r="G1543" s="13" t="s">
        <v>2222</v>
      </c>
    </row>
    <row r="1544" spans="1:7">
      <c r="A1544" s="13" t="s">
        <v>5300</v>
      </c>
      <c r="B1544" s="13" t="s">
        <v>5301</v>
      </c>
      <c r="C1544" s="10" t="s">
        <v>3560</v>
      </c>
      <c r="D1544" s="13">
        <v>189</v>
      </c>
      <c r="E1544" s="13">
        <v>3.1038292300000002E-6</v>
      </c>
      <c r="F1544" s="13">
        <v>4.5191902839999996</v>
      </c>
      <c r="G1544" s="13" t="s">
        <v>2222</v>
      </c>
    </row>
    <row r="1545" spans="1:7">
      <c r="A1545" s="13" t="s">
        <v>5302</v>
      </c>
      <c r="B1545" s="13" t="s">
        <v>3551</v>
      </c>
      <c r="C1545" s="10" t="s">
        <v>3560</v>
      </c>
      <c r="D1545" s="13">
        <v>81</v>
      </c>
      <c r="E1545" s="13">
        <v>3.1336111230000002E-6</v>
      </c>
      <c r="F1545" s="13">
        <v>4.5171678609999999</v>
      </c>
      <c r="G1545" s="13" t="s">
        <v>2222</v>
      </c>
    </row>
    <row r="1546" spans="1:7">
      <c r="A1546" s="13" t="s">
        <v>5303</v>
      </c>
      <c r="B1546" s="13" t="s">
        <v>5304</v>
      </c>
      <c r="C1546" s="10" t="s">
        <v>3560</v>
      </c>
      <c r="D1546" s="13">
        <v>37</v>
      </c>
      <c r="E1546" s="13">
        <v>4.053523868E-6</v>
      </c>
      <c r="F1546" s="13">
        <v>4.4623373060000002</v>
      </c>
      <c r="G1546" s="13" t="s">
        <v>2222</v>
      </c>
    </row>
    <row r="1547" spans="1:7">
      <c r="A1547" s="13" t="s">
        <v>5305</v>
      </c>
      <c r="B1547" s="13" t="s">
        <v>5306</v>
      </c>
      <c r="C1547" s="10" t="s">
        <v>3560</v>
      </c>
      <c r="D1547" s="13">
        <v>138</v>
      </c>
      <c r="E1547" s="13">
        <v>4.1024185280000002E-6</v>
      </c>
      <c r="F1547" s="13">
        <v>4.4597681260000002</v>
      </c>
      <c r="G1547" s="13" t="s">
        <v>2222</v>
      </c>
    </row>
    <row r="1548" spans="1:7">
      <c r="A1548" s="13" t="s">
        <v>5307</v>
      </c>
      <c r="B1548" s="13" t="s">
        <v>503</v>
      </c>
      <c r="C1548" s="10" t="s">
        <v>3560</v>
      </c>
      <c r="D1548" s="13">
        <v>82</v>
      </c>
      <c r="E1548" s="13">
        <v>4.6267162079999996E-6</v>
      </c>
      <c r="F1548" s="13">
        <v>4.4339215149999998</v>
      </c>
      <c r="G1548" s="13" t="s">
        <v>2222</v>
      </c>
    </row>
    <row r="1549" spans="1:7">
      <c r="A1549" s="13" t="s">
        <v>5308</v>
      </c>
      <c r="B1549" s="13" t="s">
        <v>503</v>
      </c>
      <c r="C1549" s="10" t="s">
        <v>3560</v>
      </c>
      <c r="D1549" s="13">
        <v>1</v>
      </c>
      <c r="E1549" s="13">
        <v>4.6919874630000001E-6</v>
      </c>
      <c r="F1549" s="13">
        <v>4.4309019599999999</v>
      </c>
      <c r="G1549" s="13" t="s">
        <v>2222</v>
      </c>
    </row>
    <row r="1550" spans="1:7">
      <c r="A1550" s="13" t="s">
        <v>5309</v>
      </c>
      <c r="B1550" s="13" t="s">
        <v>503</v>
      </c>
      <c r="C1550" s="10" t="s">
        <v>3560</v>
      </c>
      <c r="D1550" s="13">
        <v>7</v>
      </c>
      <c r="E1550" s="13">
        <v>5.1843523190000002E-6</v>
      </c>
      <c r="F1550" s="13">
        <v>4.4093380870000001</v>
      </c>
      <c r="G1550" s="13" t="s">
        <v>2222</v>
      </c>
    </row>
    <row r="1551" spans="1:7">
      <c r="A1551" s="13" t="s">
        <v>5310</v>
      </c>
      <c r="B1551" s="13" t="s">
        <v>4890</v>
      </c>
      <c r="C1551" s="10" t="s">
        <v>3560</v>
      </c>
      <c r="D1551" s="13">
        <v>92</v>
      </c>
      <c r="E1551" s="13">
        <v>6.0243931050000002E-6</v>
      </c>
      <c r="F1551" s="13">
        <v>4.3767032029999999</v>
      </c>
      <c r="G1551" s="13" t="s">
        <v>2222</v>
      </c>
    </row>
    <row r="1552" spans="1:7">
      <c r="A1552" s="13" t="s">
        <v>5311</v>
      </c>
      <c r="B1552" s="13" t="s">
        <v>503</v>
      </c>
      <c r="C1552" s="10" t="s">
        <v>3560</v>
      </c>
      <c r="D1552" s="13">
        <v>8</v>
      </c>
      <c r="E1552" s="13">
        <v>6.2043779370000002E-6</v>
      </c>
      <c r="F1552" s="13">
        <v>4.3702795769999998</v>
      </c>
      <c r="G1552" s="13" t="s">
        <v>2222</v>
      </c>
    </row>
    <row r="1553" spans="1:7">
      <c r="A1553" s="13" t="s">
        <v>5312</v>
      </c>
      <c r="B1553" s="13" t="s">
        <v>503</v>
      </c>
      <c r="C1553" s="10" t="s">
        <v>3560</v>
      </c>
      <c r="D1553" s="13">
        <v>4</v>
      </c>
      <c r="E1553" s="13">
        <v>6.9609787229999999E-6</v>
      </c>
      <c r="F1553" s="13">
        <v>4.3450884189999996</v>
      </c>
      <c r="G1553" s="13" t="s">
        <v>2222</v>
      </c>
    </row>
    <row r="1554" spans="1:7">
      <c r="A1554" s="13" t="s">
        <v>5313</v>
      </c>
      <c r="B1554" s="13" t="s">
        <v>503</v>
      </c>
      <c r="C1554" s="10" t="s">
        <v>3560</v>
      </c>
      <c r="D1554" s="13">
        <v>31</v>
      </c>
      <c r="E1554" s="13">
        <v>7.0255468530000004E-6</v>
      </c>
      <c r="F1554" s="13">
        <v>4.3430612530000001</v>
      </c>
      <c r="G1554" s="13" t="s">
        <v>2222</v>
      </c>
    </row>
    <row r="1555" spans="1:7">
      <c r="A1555" s="13" t="s">
        <v>5314</v>
      </c>
      <c r="B1555" s="13" t="s">
        <v>503</v>
      </c>
      <c r="C1555" s="10" t="s">
        <v>3560</v>
      </c>
      <c r="D1555" s="13">
        <v>2</v>
      </c>
      <c r="E1555" s="13">
        <v>7.3372591119999999E-6</v>
      </c>
      <c r="F1555" s="13">
        <v>4.3335181409999999</v>
      </c>
      <c r="G1555" s="13" t="s">
        <v>2222</v>
      </c>
    </row>
    <row r="1556" spans="1:7">
      <c r="A1556" s="13" t="s">
        <v>5315</v>
      </c>
      <c r="B1556" s="13" t="s">
        <v>3913</v>
      </c>
      <c r="C1556" s="10" t="s">
        <v>3560</v>
      </c>
      <c r="D1556" s="13">
        <v>8</v>
      </c>
      <c r="E1556" s="13">
        <v>7.6741024979999995E-6</v>
      </c>
      <c r="F1556" s="13">
        <v>4.3236308289999998</v>
      </c>
      <c r="G1556" s="13" t="s">
        <v>2222</v>
      </c>
    </row>
    <row r="1557" spans="1:7">
      <c r="A1557" s="13" t="s">
        <v>5316</v>
      </c>
      <c r="B1557" s="13" t="s">
        <v>503</v>
      </c>
      <c r="C1557" s="10" t="s">
        <v>3560</v>
      </c>
      <c r="D1557" s="13">
        <v>1</v>
      </c>
      <c r="E1557" s="13">
        <v>7.7505279030000007E-6</v>
      </c>
      <c r="F1557" s="13">
        <v>4.3214451919999997</v>
      </c>
      <c r="G1557" s="13" t="s">
        <v>2222</v>
      </c>
    </row>
    <row r="1558" spans="1:7">
      <c r="A1558" s="13" t="s">
        <v>5317</v>
      </c>
      <c r="B1558" s="13" t="s">
        <v>503</v>
      </c>
      <c r="C1558" s="10" t="s">
        <v>3560</v>
      </c>
      <c r="D1558" s="13">
        <v>62</v>
      </c>
      <c r="E1558" s="13">
        <v>8.0752345959999999E-6</v>
      </c>
      <c r="F1558" s="13">
        <v>4.3123825330000001</v>
      </c>
      <c r="G1558" s="13" t="s">
        <v>2222</v>
      </c>
    </row>
    <row r="1559" spans="1:7">
      <c r="A1559" s="13" t="s">
        <v>5318</v>
      </c>
      <c r="B1559" s="13" t="s">
        <v>503</v>
      </c>
      <c r="C1559" s="10" t="s">
        <v>3560</v>
      </c>
      <c r="D1559" s="13">
        <v>1</v>
      </c>
      <c r="E1559" s="13">
        <v>1.027368122E-5</v>
      </c>
      <c r="F1559" s="13">
        <v>4.258858343</v>
      </c>
      <c r="G1559" s="13" t="s">
        <v>2222</v>
      </c>
    </row>
    <row r="1560" spans="1:7">
      <c r="A1560" s="13" t="s">
        <v>5319</v>
      </c>
      <c r="B1560" s="13" t="s">
        <v>503</v>
      </c>
      <c r="C1560" s="10" t="s">
        <v>3560</v>
      </c>
      <c r="D1560" s="13">
        <v>68</v>
      </c>
      <c r="E1560" s="13">
        <v>1.055878058E-5</v>
      </c>
      <c r="F1560" s="13">
        <v>4.2527347979999996</v>
      </c>
      <c r="G1560" s="13" t="s">
        <v>2222</v>
      </c>
    </row>
    <row r="1561" spans="1:7">
      <c r="A1561" s="13" t="s">
        <v>5320</v>
      </c>
      <c r="B1561" s="13" t="s">
        <v>503</v>
      </c>
      <c r="C1561" s="10" t="s">
        <v>3560</v>
      </c>
      <c r="D1561" s="13">
        <v>9</v>
      </c>
      <c r="E1561" s="13">
        <v>1.062728458E-5</v>
      </c>
      <c r="F1561" s="13">
        <v>4.2512868939999997</v>
      </c>
      <c r="G1561" s="13" t="s">
        <v>2222</v>
      </c>
    </row>
    <row r="1562" spans="1:7">
      <c r="A1562" s="13" t="s">
        <v>5321</v>
      </c>
      <c r="B1562" s="13" t="s">
        <v>503</v>
      </c>
      <c r="C1562" s="10" t="s">
        <v>3560</v>
      </c>
      <c r="D1562" s="13">
        <v>2</v>
      </c>
      <c r="E1562" s="13">
        <v>1.0877258339999999E-5</v>
      </c>
      <c r="F1562" s="13">
        <v>4.2460777509999996</v>
      </c>
      <c r="G1562" s="13" t="s">
        <v>2222</v>
      </c>
    </row>
    <row r="1563" spans="1:7">
      <c r="A1563" s="13" t="s">
        <v>5322</v>
      </c>
      <c r="B1563" s="13" t="s">
        <v>503</v>
      </c>
      <c r="C1563" s="10" t="s">
        <v>3560</v>
      </c>
      <c r="D1563" s="13">
        <v>2</v>
      </c>
      <c r="E1563" s="13">
        <v>1.129885943E-5</v>
      </c>
      <c r="F1563" s="13">
        <v>4.2375449490000001</v>
      </c>
      <c r="G1563" s="13" t="s">
        <v>2222</v>
      </c>
    </row>
    <row r="1564" spans="1:7">
      <c r="A1564" s="13" t="s">
        <v>5323</v>
      </c>
      <c r="B1564" s="13" t="s">
        <v>503</v>
      </c>
      <c r="C1564" s="10" t="s">
        <v>3560</v>
      </c>
      <c r="D1564" s="13">
        <v>12</v>
      </c>
      <c r="E1564" s="13">
        <v>1.168489848E-5</v>
      </c>
      <c r="F1564" s="13">
        <v>4.2299935910000004</v>
      </c>
      <c r="G1564" s="13" t="s">
        <v>2222</v>
      </c>
    </row>
    <row r="1565" spans="1:7">
      <c r="A1565" s="13" t="s">
        <v>5324</v>
      </c>
      <c r="B1565" s="13" t="s">
        <v>503</v>
      </c>
      <c r="C1565" s="10" t="s">
        <v>3560</v>
      </c>
      <c r="D1565" s="13">
        <v>1</v>
      </c>
      <c r="E1565" s="13">
        <v>1.269164938E-5</v>
      </c>
      <c r="F1565" s="13">
        <v>4.2113643249999999</v>
      </c>
      <c r="G1565" s="13" t="s">
        <v>2222</v>
      </c>
    </row>
    <row r="1566" spans="1:7">
      <c r="A1566" s="13" t="s">
        <v>5325</v>
      </c>
      <c r="B1566" s="13" t="s">
        <v>503</v>
      </c>
      <c r="C1566" s="10" t="s">
        <v>3560</v>
      </c>
      <c r="D1566" s="13">
        <v>3</v>
      </c>
      <c r="E1566" s="13">
        <v>1.321358602E-5</v>
      </c>
      <c r="F1566" s="13">
        <v>4.202252841</v>
      </c>
      <c r="G1566" s="13" t="s">
        <v>2222</v>
      </c>
    </row>
    <row r="1567" spans="1:7">
      <c r="A1567" s="13" t="s">
        <v>5326</v>
      </c>
      <c r="B1567" s="13" t="s">
        <v>503</v>
      </c>
      <c r="C1567" s="10" t="s">
        <v>3560</v>
      </c>
      <c r="D1567" s="13">
        <v>7</v>
      </c>
      <c r="E1567" s="13">
        <v>1.339168923E-5</v>
      </c>
      <c r="F1567" s="13">
        <v>4.1992218729999999</v>
      </c>
      <c r="G1567" s="13" t="s">
        <v>2222</v>
      </c>
    </row>
    <row r="1568" spans="1:7">
      <c r="A1568" s="13" t="s">
        <v>5327</v>
      </c>
      <c r="B1568" s="13" t="s">
        <v>503</v>
      </c>
      <c r="C1568" s="10" t="s">
        <v>3560</v>
      </c>
      <c r="D1568" s="13">
        <v>7</v>
      </c>
      <c r="E1568" s="13">
        <v>1.3508066169999999E-5</v>
      </c>
      <c r="F1568" s="13">
        <v>4.1972620039999997</v>
      </c>
      <c r="G1568" s="13" t="s">
        <v>2222</v>
      </c>
    </row>
    <row r="1569" spans="1:7">
      <c r="A1569" s="13" t="s">
        <v>5328</v>
      </c>
      <c r="B1569" s="13" t="s">
        <v>503</v>
      </c>
      <c r="C1569" s="10" t="s">
        <v>3560</v>
      </c>
      <c r="D1569" s="13">
        <v>1</v>
      </c>
      <c r="E1569" s="13">
        <v>1.518448023E-5</v>
      </c>
      <c r="F1569" s="13">
        <v>4.170681847</v>
      </c>
      <c r="G1569" s="13" t="s">
        <v>2222</v>
      </c>
    </row>
    <row r="1570" spans="1:7">
      <c r="A1570" s="13" t="s">
        <v>5329</v>
      </c>
      <c r="B1570" s="13" t="s">
        <v>503</v>
      </c>
      <c r="C1570" s="10" t="s">
        <v>3560</v>
      </c>
      <c r="D1570" s="13">
        <v>87</v>
      </c>
      <c r="E1570" s="13">
        <v>1.6138978480000001E-5</v>
      </c>
      <c r="F1570" s="13">
        <v>4.1567693500000003</v>
      </c>
      <c r="G1570" s="13" t="s">
        <v>2222</v>
      </c>
    </row>
    <row r="1571" spans="1:7">
      <c r="A1571" s="13" t="s">
        <v>5330</v>
      </c>
      <c r="B1571" s="13" t="s">
        <v>5331</v>
      </c>
      <c r="C1571" s="10" t="s">
        <v>3560</v>
      </c>
      <c r="D1571" s="13">
        <v>9</v>
      </c>
      <c r="E1571" s="13">
        <v>1.6531686970000001E-5</v>
      </c>
      <c r="F1571" s="13">
        <v>4.1512711690000001</v>
      </c>
      <c r="G1571" s="13" t="s">
        <v>2222</v>
      </c>
    </row>
    <row r="1572" spans="1:7">
      <c r="A1572" s="13" t="s">
        <v>5332</v>
      </c>
      <c r="B1572" s="13" t="s">
        <v>503</v>
      </c>
      <c r="C1572" s="10" t="s">
        <v>3560</v>
      </c>
      <c r="D1572" s="13">
        <v>1</v>
      </c>
      <c r="E1572" s="13">
        <v>1.658144695E-5</v>
      </c>
      <c r="F1572" s="13">
        <v>4.1505833729999999</v>
      </c>
      <c r="G1572" s="13" t="s">
        <v>2222</v>
      </c>
    </row>
    <row r="1573" spans="1:7">
      <c r="A1573" s="13" t="s">
        <v>5333</v>
      </c>
      <c r="B1573" s="13" t="s">
        <v>5334</v>
      </c>
      <c r="C1573" s="10" t="s">
        <v>3560</v>
      </c>
      <c r="D1573" s="13">
        <v>7</v>
      </c>
      <c r="E1573" s="13">
        <v>1.6847248430000001E-5</v>
      </c>
      <c r="F1573" s="13">
        <v>4.1469422759999999</v>
      </c>
      <c r="G1573" s="13" t="s">
        <v>2222</v>
      </c>
    </row>
    <row r="1574" spans="1:7">
      <c r="A1574" s="13" t="s">
        <v>5335</v>
      </c>
      <c r="B1574" s="13" t="s">
        <v>503</v>
      </c>
      <c r="C1574" s="10" t="s">
        <v>3560</v>
      </c>
      <c r="D1574" s="13">
        <v>11</v>
      </c>
      <c r="E1574" s="13">
        <v>2.0716164780000001E-5</v>
      </c>
      <c r="F1574" s="13">
        <v>4.099343739</v>
      </c>
      <c r="G1574" s="13" t="s">
        <v>2222</v>
      </c>
    </row>
    <row r="1575" spans="1:7">
      <c r="A1575" s="13" t="s">
        <v>5336</v>
      </c>
      <c r="B1575" s="13" t="s">
        <v>988</v>
      </c>
      <c r="C1575" s="10" t="s">
        <v>3560</v>
      </c>
      <c r="D1575" s="13">
        <v>36</v>
      </c>
      <c r="E1575" s="13">
        <v>2.207031746E-5</v>
      </c>
      <c r="F1575" s="13">
        <v>4.0846640360000004</v>
      </c>
      <c r="G1575" s="13" t="s">
        <v>2222</v>
      </c>
    </row>
    <row r="1576" spans="1:7">
      <c r="A1576" s="13" t="s">
        <v>5337</v>
      </c>
      <c r="B1576" s="13" t="s">
        <v>503</v>
      </c>
      <c r="C1576" s="10" t="s">
        <v>3560</v>
      </c>
      <c r="D1576" s="13">
        <v>1</v>
      </c>
      <c r="E1576" s="13">
        <v>2.254275371E-5</v>
      </c>
      <c r="F1576" s="13">
        <v>4.0797430549999998</v>
      </c>
      <c r="G1576" s="13" t="s">
        <v>2222</v>
      </c>
    </row>
    <row r="1577" spans="1:7">
      <c r="A1577" s="13" t="s">
        <v>5338</v>
      </c>
      <c r="B1577" s="13" t="s">
        <v>503</v>
      </c>
      <c r="C1577" s="10" t="s">
        <v>3560</v>
      </c>
      <c r="D1577" s="13">
        <v>5</v>
      </c>
      <c r="E1577" s="13">
        <v>2.4418121930000001E-5</v>
      </c>
      <c r="F1577" s="13">
        <v>4.0611277220000002</v>
      </c>
      <c r="G1577" s="13" t="s">
        <v>2222</v>
      </c>
    </row>
    <row r="1578" spans="1:7">
      <c r="A1578" s="13" t="s">
        <v>5339</v>
      </c>
      <c r="B1578" s="13" t="s">
        <v>503</v>
      </c>
      <c r="C1578" s="10" t="s">
        <v>3560</v>
      </c>
      <c r="D1578" s="13">
        <v>5</v>
      </c>
      <c r="E1578" s="13">
        <v>2.489556905E-5</v>
      </c>
      <c r="F1578" s="13">
        <v>4.0566052140000002</v>
      </c>
      <c r="G1578" s="13" t="s">
        <v>2222</v>
      </c>
    </row>
    <row r="1579" spans="1:7">
      <c r="A1579" s="13" t="s">
        <v>5340</v>
      </c>
      <c r="B1579" s="13" t="s">
        <v>5341</v>
      </c>
      <c r="C1579" s="10" t="s">
        <v>3560</v>
      </c>
      <c r="D1579" s="13">
        <v>6</v>
      </c>
      <c r="E1579" s="13">
        <v>2.5100613099999999E-5</v>
      </c>
      <c r="F1579" s="13">
        <v>4.0546881680000002</v>
      </c>
      <c r="G1579" s="13" t="s">
        <v>2222</v>
      </c>
    </row>
    <row r="1580" spans="1:7">
      <c r="A1580" s="13" t="s">
        <v>5342</v>
      </c>
      <c r="B1580" s="13" t="s">
        <v>5343</v>
      </c>
      <c r="C1580" s="10" t="s">
        <v>3560</v>
      </c>
      <c r="D1580" s="13">
        <v>47</v>
      </c>
      <c r="E1580" s="13">
        <v>2.5726538989999999E-5</v>
      </c>
      <c r="F1580" s="13">
        <v>4.0489265970000003</v>
      </c>
      <c r="G1580" s="13" t="s">
        <v>2222</v>
      </c>
    </row>
    <row r="1581" spans="1:7">
      <c r="A1581" s="13" t="s">
        <v>5344</v>
      </c>
      <c r="B1581" s="13" t="s">
        <v>503</v>
      </c>
      <c r="C1581" s="10" t="s">
        <v>3560</v>
      </c>
      <c r="D1581" s="13">
        <v>2</v>
      </c>
      <c r="E1581" s="13">
        <v>2.779431156E-5</v>
      </c>
      <c r="F1581" s="13">
        <v>4.0307945289999996</v>
      </c>
      <c r="G1581" s="13" t="s">
        <v>2222</v>
      </c>
    </row>
    <row r="1582" spans="1:7">
      <c r="A1582" s="13" t="s">
        <v>5345</v>
      </c>
      <c r="B1582" s="13" t="s">
        <v>503</v>
      </c>
      <c r="C1582" s="10" t="s">
        <v>3560</v>
      </c>
      <c r="D1582" s="13">
        <v>1</v>
      </c>
      <c r="E1582" s="13">
        <v>2.9419525E-5</v>
      </c>
      <c r="F1582" s="13">
        <v>4.0174190010000004</v>
      </c>
      <c r="G1582" s="13" t="s">
        <v>2222</v>
      </c>
    </row>
    <row r="1583" spans="1:7">
      <c r="A1583" s="13" t="s">
        <v>5346</v>
      </c>
      <c r="B1583" s="13" t="s">
        <v>503</v>
      </c>
      <c r="C1583" s="10" t="s">
        <v>3560</v>
      </c>
      <c r="D1583" s="13">
        <v>6</v>
      </c>
      <c r="E1583" s="13">
        <v>3.0409522750000001E-5</v>
      </c>
      <c r="F1583" s="13">
        <v>4.0096102729999998</v>
      </c>
      <c r="G1583" s="13" t="s">
        <v>2222</v>
      </c>
    </row>
    <row r="1584" spans="1:7">
      <c r="A1584" s="13" t="s">
        <v>5347</v>
      </c>
      <c r="B1584" s="13" t="s">
        <v>4034</v>
      </c>
      <c r="C1584" s="10" t="s">
        <v>3560</v>
      </c>
      <c r="D1584" s="13">
        <v>104</v>
      </c>
      <c r="E1584" s="13">
        <v>3.0983176770000003E-5</v>
      </c>
      <c r="F1584" s="13">
        <v>4.0051949540000003</v>
      </c>
      <c r="G1584" s="13" t="s">
        <v>2222</v>
      </c>
    </row>
    <row r="1585" spans="1:7">
      <c r="A1585" s="13" t="s">
        <v>5348</v>
      </c>
      <c r="B1585" s="13" t="s">
        <v>503</v>
      </c>
      <c r="C1585" s="10" t="s">
        <v>3560</v>
      </c>
      <c r="D1585" s="13">
        <v>1</v>
      </c>
      <c r="E1585" s="13">
        <v>3.2505928649999999E-5</v>
      </c>
      <c r="F1585" s="13">
        <v>3.993839581</v>
      </c>
      <c r="G1585" s="13" t="s">
        <v>2222</v>
      </c>
    </row>
    <row r="1586" spans="1:7">
      <c r="A1586" s="13" t="s">
        <v>4518</v>
      </c>
      <c r="B1586" s="13" t="s">
        <v>4519</v>
      </c>
      <c r="C1586" s="10" t="s">
        <v>3560</v>
      </c>
      <c r="D1586" s="13">
        <v>31</v>
      </c>
      <c r="E1586" s="13">
        <v>3.2549531460000001E-5</v>
      </c>
      <c r="F1586" s="13">
        <v>3.9935219000000002</v>
      </c>
      <c r="G1586" s="13" t="s">
        <v>2222</v>
      </c>
    </row>
    <row r="1587" spans="1:7">
      <c r="A1587" s="13" t="s">
        <v>5349</v>
      </c>
      <c r="B1587" s="13" t="s">
        <v>503</v>
      </c>
      <c r="C1587" s="10" t="s">
        <v>3560</v>
      </c>
      <c r="D1587" s="13">
        <v>4</v>
      </c>
      <c r="E1587" s="13">
        <v>3.2567994640000003E-5</v>
      </c>
      <c r="F1587" s="13">
        <v>3.9933875030000001</v>
      </c>
      <c r="G1587" s="13" t="s">
        <v>2222</v>
      </c>
    </row>
    <row r="1588" spans="1:7">
      <c r="A1588" s="13" t="s">
        <v>5350</v>
      </c>
      <c r="B1588" s="13" t="s">
        <v>5351</v>
      </c>
      <c r="C1588" s="10" t="s">
        <v>3560</v>
      </c>
      <c r="D1588" s="13">
        <v>16</v>
      </c>
      <c r="E1588" s="13">
        <v>3.2735154960000002E-5</v>
      </c>
      <c r="F1588" s="13">
        <v>3.9921739770000002</v>
      </c>
      <c r="G1588" s="13" t="s">
        <v>2222</v>
      </c>
    </row>
    <row r="1589" spans="1:7">
      <c r="A1589" s="13" t="s">
        <v>5352</v>
      </c>
      <c r="B1589" s="13" t="s">
        <v>503</v>
      </c>
      <c r="C1589" s="10" t="s">
        <v>3560</v>
      </c>
      <c r="D1589" s="13">
        <v>1</v>
      </c>
      <c r="E1589" s="13">
        <v>3.286884826E-5</v>
      </c>
      <c r="F1589" s="13">
        <v>3.9912076249999999</v>
      </c>
      <c r="G1589" s="13" t="s">
        <v>2222</v>
      </c>
    </row>
    <row r="1590" spans="1:7">
      <c r="A1590" s="13" t="s">
        <v>5353</v>
      </c>
      <c r="B1590" s="13" t="s">
        <v>503</v>
      </c>
      <c r="C1590" s="10" t="s">
        <v>3560</v>
      </c>
      <c r="D1590" s="13">
        <v>1</v>
      </c>
      <c r="E1590" s="13">
        <v>3.35623364E-5</v>
      </c>
      <c r="F1590" s="13">
        <v>3.9862539309999998</v>
      </c>
      <c r="G1590" s="13" t="s">
        <v>2222</v>
      </c>
    </row>
    <row r="1591" spans="1:7">
      <c r="A1591" s="13" t="s">
        <v>5354</v>
      </c>
      <c r="B1591" s="13" t="s">
        <v>503</v>
      </c>
      <c r="C1591" s="10" t="s">
        <v>3560</v>
      </c>
      <c r="D1591" s="13">
        <v>1</v>
      </c>
      <c r="E1591" s="13">
        <v>3.535453176E-5</v>
      </c>
      <c r="F1591" s="13">
        <v>3.973887188</v>
      </c>
      <c r="G1591" s="13" t="s">
        <v>2222</v>
      </c>
    </row>
    <row r="1592" spans="1:7">
      <c r="A1592" s="13" t="s">
        <v>5355</v>
      </c>
      <c r="B1592" s="13" t="s">
        <v>503</v>
      </c>
      <c r="C1592" s="10" t="s">
        <v>3560</v>
      </c>
      <c r="D1592" s="13">
        <v>1</v>
      </c>
      <c r="E1592" s="13">
        <v>3.544650057E-5</v>
      </c>
      <c r="F1592" s="13">
        <v>3.9732686909999999</v>
      </c>
      <c r="G1592" s="13" t="s">
        <v>2222</v>
      </c>
    </row>
    <row r="1593" spans="1:7">
      <c r="A1593" s="13" t="s">
        <v>5356</v>
      </c>
      <c r="B1593" s="13" t="s">
        <v>503</v>
      </c>
      <c r="C1593" s="10" t="s">
        <v>3560</v>
      </c>
      <c r="D1593" s="13">
        <v>2</v>
      </c>
      <c r="E1593" s="13">
        <v>3.6579234140000001E-5</v>
      </c>
      <c r="F1593" s="13">
        <v>3.9657729850000001</v>
      </c>
      <c r="G1593" s="13" t="s">
        <v>2222</v>
      </c>
    </row>
    <row r="1594" spans="1:7">
      <c r="A1594" s="13" t="s">
        <v>4111</v>
      </c>
      <c r="B1594" s="13" t="s">
        <v>503</v>
      </c>
      <c r="C1594" s="10" t="s">
        <v>3560</v>
      </c>
      <c r="D1594" s="13">
        <v>6</v>
      </c>
      <c r="E1594" s="13">
        <v>3.7930483980000002E-5</v>
      </c>
      <c r="F1594" s="13">
        <v>3.9571132580000001</v>
      </c>
      <c r="G1594" s="13" t="s">
        <v>2222</v>
      </c>
    </row>
    <row r="1595" spans="1:7">
      <c r="A1595" s="13" t="s">
        <v>5357</v>
      </c>
      <c r="B1595" s="13" t="s">
        <v>503</v>
      </c>
      <c r="C1595" s="10" t="s">
        <v>3560</v>
      </c>
      <c r="D1595" s="13">
        <v>4</v>
      </c>
      <c r="E1595" s="13">
        <v>3.830926755E-5</v>
      </c>
      <c r="F1595" s="13">
        <v>3.9547381009999998</v>
      </c>
      <c r="G1595" s="13" t="s">
        <v>2222</v>
      </c>
    </row>
    <row r="1596" spans="1:7">
      <c r="A1596" s="13" t="s">
        <v>5358</v>
      </c>
      <c r="B1596" s="13" t="s">
        <v>4906</v>
      </c>
      <c r="C1596" s="10" t="s">
        <v>3560</v>
      </c>
      <c r="D1596" s="13">
        <v>1</v>
      </c>
      <c r="E1596" s="13">
        <v>3.8454938150000001E-5</v>
      </c>
      <c r="F1596" s="13">
        <v>3.9538305839999999</v>
      </c>
      <c r="G1596" s="13" t="s">
        <v>2222</v>
      </c>
    </row>
    <row r="1597" spans="1:7">
      <c r="A1597" s="13" t="s">
        <v>5359</v>
      </c>
      <c r="B1597" s="13" t="s">
        <v>503</v>
      </c>
      <c r="C1597" s="10" t="s">
        <v>3560</v>
      </c>
      <c r="D1597" s="13">
        <v>1</v>
      </c>
      <c r="E1597" s="13">
        <v>4.0223155950000002E-5</v>
      </c>
      <c r="F1597" s="13">
        <v>3.943066575</v>
      </c>
      <c r="G1597" s="13" t="s">
        <v>2222</v>
      </c>
    </row>
    <row r="1598" spans="1:7">
      <c r="A1598" s="13" t="s">
        <v>5360</v>
      </c>
      <c r="B1598" s="13" t="s">
        <v>5361</v>
      </c>
      <c r="C1598" s="10" t="s">
        <v>3560</v>
      </c>
      <c r="D1598" s="13">
        <v>221</v>
      </c>
      <c r="E1598" s="13">
        <v>4.0586985599999998E-5</v>
      </c>
      <c r="F1598" s="13">
        <v>3.9409073669999999</v>
      </c>
      <c r="G1598" s="13" t="s">
        <v>2222</v>
      </c>
    </row>
    <row r="1599" spans="1:7">
      <c r="A1599" s="13" t="s">
        <v>5362</v>
      </c>
      <c r="B1599" s="13" t="s">
        <v>503</v>
      </c>
      <c r="C1599" s="10" t="s">
        <v>3560</v>
      </c>
      <c r="D1599" s="13">
        <v>1</v>
      </c>
      <c r="E1599" s="13">
        <v>4.119201879E-5</v>
      </c>
      <c r="F1599" s="13">
        <v>3.9373568799999998</v>
      </c>
      <c r="G1599" s="13" t="s">
        <v>2222</v>
      </c>
    </row>
    <row r="1600" spans="1:7">
      <c r="A1600" s="13" t="s">
        <v>5363</v>
      </c>
      <c r="B1600" s="13" t="s">
        <v>503</v>
      </c>
      <c r="C1600" s="10" t="s">
        <v>3560</v>
      </c>
      <c r="D1600" s="13">
        <v>4</v>
      </c>
      <c r="E1600" s="13">
        <v>4.1894255119999998E-5</v>
      </c>
      <c r="F1600" s="13">
        <v>3.9332972669999999</v>
      </c>
      <c r="G1600" s="13" t="s">
        <v>2222</v>
      </c>
    </row>
    <row r="1601" spans="1:7">
      <c r="A1601" s="13" t="s">
        <v>5364</v>
      </c>
      <c r="B1601" s="13" t="s">
        <v>5365</v>
      </c>
      <c r="C1601" s="10" t="s">
        <v>3560</v>
      </c>
      <c r="D1601" s="13">
        <v>24</v>
      </c>
      <c r="E1601" s="13">
        <v>4.3685422760000001E-5</v>
      </c>
      <c r="F1601" s="13">
        <v>3.9232267589999998</v>
      </c>
      <c r="G1601" s="13" t="s">
        <v>2222</v>
      </c>
    </row>
    <row r="1602" spans="1:7">
      <c r="A1602" s="13" t="s">
        <v>5366</v>
      </c>
      <c r="B1602" s="13" t="s">
        <v>503</v>
      </c>
      <c r="C1602" s="10" t="s">
        <v>3560</v>
      </c>
      <c r="D1602" s="13">
        <v>3</v>
      </c>
      <c r="E1602" s="13">
        <v>4.4078006990000003E-5</v>
      </c>
      <c r="F1602" s="13">
        <v>3.9210717310000001</v>
      </c>
      <c r="G1602" s="13" t="s">
        <v>2222</v>
      </c>
    </row>
    <row r="1603" spans="1:7">
      <c r="A1603" s="13" t="s">
        <v>5367</v>
      </c>
      <c r="B1603" s="13" t="s">
        <v>503</v>
      </c>
      <c r="C1603" s="10" t="s">
        <v>3560</v>
      </c>
      <c r="D1603" s="13">
        <v>1</v>
      </c>
      <c r="E1603" s="13">
        <v>4.6003692810000002E-5</v>
      </c>
      <c r="F1603" s="13">
        <v>3.9107567830000001</v>
      </c>
      <c r="G1603" s="13" t="s">
        <v>2222</v>
      </c>
    </row>
    <row r="1604" spans="1:7">
      <c r="A1604" s="13" t="s">
        <v>5368</v>
      </c>
      <c r="B1604" s="13" t="s">
        <v>503</v>
      </c>
      <c r="C1604" s="10" t="s">
        <v>3560</v>
      </c>
      <c r="D1604" s="13">
        <v>3</v>
      </c>
      <c r="E1604" s="13">
        <v>4.7192970030000001E-5</v>
      </c>
      <c r="F1604" s="13">
        <v>3.9045882650000001</v>
      </c>
      <c r="G1604" s="13" t="s">
        <v>2222</v>
      </c>
    </row>
    <row r="1605" spans="1:7">
      <c r="A1605" s="13" t="s">
        <v>5369</v>
      </c>
      <c r="B1605" s="13" t="s">
        <v>5370</v>
      </c>
      <c r="C1605" s="10" t="s">
        <v>3560</v>
      </c>
      <c r="D1605" s="13">
        <v>10</v>
      </c>
      <c r="E1605" s="13">
        <v>4.7792598239999997E-5</v>
      </c>
      <c r="F1605" s="13">
        <v>3.9015335860000002</v>
      </c>
      <c r="G1605" s="13" t="s">
        <v>2222</v>
      </c>
    </row>
    <row r="1606" spans="1:7">
      <c r="A1606" s="13" t="s">
        <v>5371</v>
      </c>
      <c r="B1606" s="13" t="s">
        <v>503</v>
      </c>
      <c r="C1606" s="10" t="s">
        <v>3560</v>
      </c>
      <c r="D1606" s="13">
        <v>1</v>
      </c>
      <c r="E1606" s="13">
        <v>5.1263910140000001E-5</v>
      </c>
      <c r="F1606" s="13">
        <v>3.8845305040000002</v>
      </c>
      <c r="G1606" s="13" t="s">
        <v>2222</v>
      </c>
    </row>
    <row r="1607" spans="1:7">
      <c r="A1607" s="13" t="s">
        <v>3609</v>
      </c>
      <c r="B1607" s="13" t="s">
        <v>3610</v>
      </c>
      <c r="C1607" s="10" t="s">
        <v>3560</v>
      </c>
      <c r="D1607" s="13">
        <v>61</v>
      </c>
      <c r="E1607" s="13">
        <v>5.1617787699999998E-5</v>
      </c>
      <c r="F1607" s="13">
        <v>3.882858674</v>
      </c>
      <c r="G1607" s="13" t="s">
        <v>2222</v>
      </c>
    </row>
    <row r="1608" spans="1:7">
      <c r="A1608" s="13" t="s">
        <v>5372</v>
      </c>
      <c r="B1608" s="13" t="s">
        <v>503</v>
      </c>
      <c r="C1608" s="10" t="s">
        <v>3560</v>
      </c>
      <c r="D1608" s="13">
        <v>2</v>
      </c>
      <c r="E1608" s="13">
        <v>5.3682605159999998E-5</v>
      </c>
      <c r="F1608" s="13">
        <v>3.8733143249999999</v>
      </c>
      <c r="G1608" s="13" t="s">
        <v>2222</v>
      </c>
    </row>
    <row r="1609" spans="1:7">
      <c r="A1609" s="13" t="s">
        <v>5373</v>
      </c>
      <c r="B1609" s="13" t="s">
        <v>503</v>
      </c>
      <c r="C1609" s="10" t="s">
        <v>3560</v>
      </c>
      <c r="D1609" s="13">
        <v>2</v>
      </c>
      <c r="E1609" s="13">
        <v>5.3761873399999997E-5</v>
      </c>
      <c r="F1609" s="13">
        <v>3.8729548629999999</v>
      </c>
      <c r="G1609" s="13" t="s">
        <v>2222</v>
      </c>
    </row>
    <row r="1610" spans="1:7">
      <c r="A1610" s="13" t="s">
        <v>5374</v>
      </c>
      <c r="B1610" s="13" t="s">
        <v>503</v>
      </c>
      <c r="C1610" s="10" t="s">
        <v>3560</v>
      </c>
      <c r="D1610" s="13">
        <v>6</v>
      </c>
      <c r="E1610" s="13">
        <v>5.4249149719999997E-5</v>
      </c>
      <c r="F1610" s="13">
        <v>3.8707561140000002</v>
      </c>
      <c r="G1610" s="13" t="s">
        <v>2222</v>
      </c>
    </row>
    <row r="1611" spans="1:7">
      <c r="A1611" s="13" t="s">
        <v>5375</v>
      </c>
      <c r="B1611" s="13" t="s">
        <v>4977</v>
      </c>
      <c r="C1611" s="10" t="s">
        <v>3560</v>
      </c>
      <c r="D1611" s="13">
        <v>4</v>
      </c>
      <c r="E1611" s="13">
        <v>5.6685659030000002E-5</v>
      </c>
      <c r="F1611" s="13">
        <v>3.8600338519999999</v>
      </c>
      <c r="G1611" s="13" t="s">
        <v>2222</v>
      </c>
    </row>
    <row r="1612" spans="1:7">
      <c r="A1612" s="13" t="s">
        <v>5376</v>
      </c>
      <c r="B1612" s="13" t="s">
        <v>503</v>
      </c>
      <c r="C1612" s="10" t="s">
        <v>3560</v>
      </c>
      <c r="D1612" s="13">
        <v>8</v>
      </c>
      <c r="E1612" s="13">
        <v>5.7582733129999998E-5</v>
      </c>
      <c r="F1612" s="13">
        <v>3.8561953510000002</v>
      </c>
      <c r="G1612" s="13" t="s">
        <v>2222</v>
      </c>
    </row>
    <row r="1613" spans="1:7">
      <c r="A1613" s="13" t="s">
        <v>5377</v>
      </c>
      <c r="B1613" s="13" t="s">
        <v>503</v>
      </c>
      <c r="C1613" s="10" t="s">
        <v>3560</v>
      </c>
      <c r="D1613" s="13">
        <v>1</v>
      </c>
      <c r="E1613" s="13">
        <v>5.8477396390000003E-5</v>
      </c>
      <c r="F1613" s="13">
        <v>3.852422931</v>
      </c>
      <c r="G1613" s="13" t="s">
        <v>2222</v>
      </c>
    </row>
    <row r="1614" spans="1:7">
      <c r="A1614" s="13" t="s">
        <v>5378</v>
      </c>
      <c r="B1614" s="13" t="s">
        <v>5379</v>
      </c>
      <c r="C1614" s="10" t="s">
        <v>3560</v>
      </c>
      <c r="D1614" s="13">
        <v>10</v>
      </c>
      <c r="E1614" s="13">
        <v>6.2512824590000001E-5</v>
      </c>
      <c r="F1614" s="13">
        <v>3.8360565150000001</v>
      </c>
      <c r="G1614" s="13" t="s">
        <v>2222</v>
      </c>
    </row>
    <row r="1615" spans="1:7">
      <c r="A1615" s="13" t="s">
        <v>5380</v>
      </c>
      <c r="B1615" s="13" t="s">
        <v>503</v>
      </c>
      <c r="C1615" s="10" t="s">
        <v>3560</v>
      </c>
      <c r="D1615" s="13">
        <v>9</v>
      </c>
      <c r="E1615" s="13">
        <v>6.7119557430000005E-5</v>
      </c>
      <c r="F1615" s="13">
        <v>3.8185486470000001</v>
      </c>
      <c r="G1615" s="13" t="s">
        <v>2222</v>
      </c>
    </row>
    <row r="1616" spans="1:7">
      <c r="A1616" s="13" t="s">
        <v>4342</v>
      </c>
      <c r="B1616" s="13" t="s">
        <v>503</v>
      </c>
      <c r="C1616" s="10" t="s">
        <v>3560</v>
      </c>
      <c r="D1616" s="13">
        <v>4</v>
      </c>
      <c r="E1616" s="13">
        <v>6.7619710850000002E-5</v>
      </c>
      <c r="F1616" s="13">
        <v>3.8167164790000001</v>
      </c>
      <c r="G1616" s="13" t="s">
        <v>2222</v>
      </c>
    </row>
    <row r="1617" spans="1:7">
      <c r="A1617" s="13" t="s">
        <v>5381</v>
      </c>
      <c r="B1617" s="13" t="s">
        <v>503</v>
      </c>
      <c r="C1617" s="10" t="s">
        <v>3560</v>
      </c>
      <c r="D1617" s="13">
        <v>9</v>
      </c>
      <c r="E1617" s="13">
        <v>6.9285432269999999E-5</v>
      </c>
      <c r="F1617" s="13">
        <v>3.8107053259999999</v>
      </c>
      <c r="G1617" s="13" t="s">
        <v>2222</v>
      </c>
    </row>
    <row r="1618" spans="1:7">
      <c r="A1618" s="13" t="s">
        <v>5382</v>
      </c>
      <c r="B1618" s="13" t="s">
        <v>503</v>
      </c>
      <c r="C1618" s="10" t="s">
        <v>3560</v>
      </c>
      <c r="D1618" s="13">
        <v>1</v>
      </c>
      <c r="E1618" s="13">
        <v>7.152688017E-5</v>
      </c>
      <c r="F1618" s="13">
        <v>3.8028278590000002</v>
      </c>
      <c r="G1618" s="13" t="s">
        <v>2222</v>
      </c>
    </row>
    <row r="1619" spans="1:7">
      <c r="A1619" s="13" t="s">
        <v>5383</v>
      </c>
      <c r="B1619" s="13" t="s">
        <v>5261</v>
      </c>
      <c r="C1619" s="10" t="s">
        <v>3560</v>
      </c>
      <c r="D1619" s="13">
        <v>2</v>
      </c>
      <c r="E1619" s="13">
        <v>7.4642321529999993E-5</v>
      </c>
      <c r="F1619" s="13">
        <v>3.7922564329999999</v>
      </c>
      <c r="G1619" s="13" t="s">
        <v>2222</v>
      </c>
    </row>
    <row r="1620" spans="1:7">
      <c r="A1620" s="13" t="s">
        <v>5384</v>
      </c>
      <c r="B1620" s="13" t="s">
        <v>503</v>
      </c>
      <c r="C1620" s="10" t="s">
        <v>3560</v>
      </c>
      <c r="D1620" s="13">
        <v>1</v>
      </c>
      <c r="E1620" s="13">
        <v>7.5834416740000005E-5</v>
      </c>
      <c r="F1620" s="13">
        <v>3.788320959</v>
      </c>
      <c r="G1620" s="13" t="s">
        <v>2222</v>
      </c>
    </row>
    <row r="1621" spans="1:7">
      <c r="A1621" s="13" t="s">
        <v>5385</v>
      </c>
      <c r="B1621" s="13" t="s">
        <v>503</v>
      </c>
      <c r="C1621" s="10" t="s">
        <v>3560</v>
      </c>
      <c r="D1621" s="13">
        <v>11</v>
      </c>
      <c r="E1621" s="13">
        <v>7.9898980890000002E-5</v>
      </c>
      <c r="F1621" s="13">
        <v>3.775326899</v>
      </c>
      <c r="G1621" s="13" t="s">
        <v>2222</v>
      </c>
    </row>
    <row r="1622" spans="1:7">
      <c r="A1622" s="13" t="s">
        <v>5386</v>
      </c>
      <c r="B1622" s="13" t="s">
        <v>503</v>
      </c>
      <c r="C1622" s="10" t="s">
        <v>3560</v>
      </c>
      <c r="D1622" s="13">
        <v>1</v>
      </c>
      <c r="E1622" s="13">
        <v>8.1720479809999996E-5</v>
      </c>
      <c r="F1622" s="13">
        <v>3.7697044750000002</v>
      </c>
      <c r="G1622" s="13" t="s">
        <v>2222</v>
      </c>
    </row>
    <row r="1623" spans="1:7">
      <c r="A1623" s="13" t="s">
        <v>5387</v>
      </c>
      <c r="B1623" s="13" t="s">
        <v>1095</v>
      </c>
      <c r="C1623" s="10" t="s">
        <v>3560</v>
      </c>
      <c r="D1623" s="13">
        <v>6</v>
      </c>
      <c r="E1623" s="13">
        <v>8.2941412929999999E-5</v>
      </c>
      <c r="F1623" s="13">
        <v>3.766001454</v>
      </c>
      <c r="G1623" s="13" t="s">
        <v>2222</v>
      </c>
    </row>
    <row r="1624" spans="1:7">
      <c r="A1624" s="13" t="s">
        <v>4237</v>
      </c>
      <c r="B1624" s="13" t="s">
        <v>4238</v>
      </c>
      <c r="C1624" s="10" t="s">
        <v>3560</v>
      </c>
      <c r="D1624" s="13">
        <v>142</v>
      </c>
      <c r="E1624" s="13">
        <v>8.3849909319999997E-5</v>
      </c>
      <c r="F1624" s="13">
        <v>3.7632791640000001</v>
      </c>
      <c r="G1624" s="13" t="s">
        <v>2222</v>
      </c>
    </row>
    <row r="1625" spans="1:7">
      <c r="A1625" s="13" t="s">
        <v>5388</v>
      </c>
      <c r="B1625" s="13" t="s">
        <v>503</v>
      </c>
      <c r="C1625" s="10" t="s">
        <v>3560</v>
      </c>
      <c r="D1625" s="13">
        <v>1</v>
      </c>
      <c r="E1625" s="13">
        <v>8.4192641089999998E-5</v>
      </c>
      <c r="F1625" s="13">
        <v>3.7622593790000001</v>
      </c>
      <c r="G1625" s="13" t="s">
        <v>2222</v>
      </c>
    </row>
    <row r="1626" spans="1:7">
      <c r="A1626" s="13" t="s">
        <v>5389</v>
      </c>
      <c r="B1626" s="13" t="s">
        <v>503</v>
      </c>
      <c r="C1626" s="10" t="s">
        <v>3560</v>
      </c>
      <c r="D1626" s="13">
        <v>1</v>
      </c>
      <c r="E1626" s="13">
        <v>8.5742219610000005E-5</v>
      </c>
      <c r="F1626" s="13">
        <v>3.7576968709999998</v>
      </c>
      <c r="G1626" s="13" t="s">
        <v>2222</v>
      </c>
    </row>
    <row r="1627" spans="1:7">
      <c r="A1627" s="13" t="s">
        <v>4891</v>
      </c>
      <c r="B1627" s="13" t="s">
        <v>4892</v>
      </c>
      <c r="C1627" s="10" t="s">
        <v>3560</v>
      </c>
      <c r="D1627" s="13">
        <v>32</v>
      </c>
      <c r="E1627" s="13">
        <v>8.9796389299999998E-5</v>
      </c>
      <c r="F1627" s="13">
        <v>3.7461171069999999</v>
      </c>
      <c r="G1627" s="13" t="s">
        <v>2222</v>
      </c>
    </row>
    <row r="1628" spans="1:7">
      <c r="A1628" s="13" t="s">
        <v>5390</v>
      </c>
      <c r="B1628" s="13" t="s">
        <v>503</v>
      </c>
      <c r="C1628" s="10" t="s">
        <v>3560</v>
      </c>
      <c r="D1628" s="13">
        <v>31</v>
      </c>
      <c r="E1628" s="13">
        <v>9.2684740939999997E-5</v>
      </c>
      <c r="F1628" s="13">
        <v>3.7381633710000002</v>
      </c>
      <c r="G1628" s="13" t="s">
        <v>2222</v>
      </c>
    </row>
    <row r="1629" spans="1:7">
      <c r="A1629" s="13" t="s">
        <v>5391</v>
      </c>
      <c r="B1629" s="13" t="s">
        <v>503</v>
      </c>
      <c r="C1629" s="10" t="s">
        <v>3560</v>
      </c>
      <c r="D1629" s="13">
        <v>3</v>
      </c>
      <c r="E1629" s="13">
        <v>9.4495157290000004E-5</v>
      </c>
      <c r="F1629" s="13">
        <v>3.733295944</v>
      </c>
      <c r="G1629" s="13" t="s">
        <v>2222</v>
      </c>
    </row>
    <row r="1630" spans="1:7">
      <c r="A1630" s="13" t="s">
        <v>5392</v>
      </c>
      <c r="B1630" s="13" t="s">
        <v>503</v>
      </c>
      <c r="C1630" s="10" t="s">
        <v>3560</v>
      </c>
      <c r="D1630" s="13">
        <v>1</v>
      </c>
      <c r="E1630" s="13">
        <v>9.4762763010000002E-5</v>
      </c>
      <c r="F1630" s="13">
        <v>3.7325839159999998</v>
      </c>
      <c r="G1630" s="13" t="s">
        <v>2222</v>
      </c>
    </row>
    <row r="1631" spans="1:7">
      <c r="A1631" s="13" t="s">
        <v>5393</v>
      </c>
      <c r="B1631" s="13" t="s">
        <v>503</v>
      </c>
      <c r="C1631" s="10" t="s">
        <v>3560</v>
      </c>
      <c r="D1631" s="13">
        <v>5</v>
      </c>
      <c r="E1631" s="13">
        <v>9.5445280820000004E-5</v>
      </c>
      <c r="F1631" s="13">
        <v>3.7307764360000002</v>
      </c>
      <c r="G1631" s="13" t="s">
        <v>2222</v>
      </c>
    </row>
    <row r="1632" spans="1:7">
      <c r="A1632" s="13" t="s">
        <v>5394</v>
      </c>
      <c r="B1632" s="13" t="s">
        <v>503</v>
      </c>
      <c r="C1632" s="10" t="s">
        <v>3560</v>
      </c>
      <c r="D1632" s="13">
        <v>7</v>
      </c>
      <c r="E1632" s="13">
        <v>9.5965606650000003E-5</v>
      </c>
      <c r="F1632" s="13">
        <v>3.7294066240000001</v>
      </c>
      <c r="G1632" s="13" t="s">
        <v>2222</v>
      </c>
    </row>
    <row r="1633" spans="1:7">
      <c r="A1633" s="13" t="s">
        <v>5395</v>
      </c>
      <c r="B1633" s="13" t="s">
        <v>503</v>
      </c>
      <c r="C1633" s="10" t="s">
        <v>3560</v>
      </c>
      <c r="D1633" s="13">
        <v>9</v>
      </c>
      <c r="E1633" s="13">
        <v>9.6299412609999994E-5</v>
      </c>
      <c r="F1633" s="13">
        <v>3.7285315159999999</v>
      </c>
      <c r="G1633" s="13" t="s">
        <v>2222</v>
      </c>
    </row>
    <row r="1634" spans="1:7">
      <c r="A1634" s="13" t="s">
        <v>5396</v>
      </c>
      <c r="B1634" s="13" t="s">
        <v>503</v>
      </c>
      <c r="C1634" s="10" t="s">
        <v>3560</v>
      </c>
      <c r="D1634" s="13">
        <v>1</v>
      </c>
      <c r="E1634" s="13">
        <v>1.012415124E-4</v>
      </c>
      <c r="F1634" s="13">
        <v>3.715898294</v>
      </c>
      <c r="G1634" s="13" t="s">
        <v>2222</v>
      </c>
    </row>
    <row r="1635" spans="1:7">
      <c r="A1635" s="13" t="s">
        <v>5397</v>
      </c>
      <c r="B1635" s="13" t="s">
        <v>503</v>
      </c>
      <c r="C1635" s="10" t="s">
        <v>3560</v>
      </c>
      <c r="D1635" s="13">
        <v>1</v>
      </c>
      <c r="E1635" s="13">
        <v>1.0422567409999999E-4</v>
      </c>
      <c r="F1635" s="13">
        <v>3.7085477579999999</v>
      </c>
      <c r="G1635" s="13" t="s">
        <v>2222</v>
      </c>
    </row>
    <row r="1636" spans="1:7">
      <c r="A1636" s="13" t="s">
        <v>5398</v>
      </c>
      <c r="B1636" s="13" t="s">
        <v>503</v>
      </c>
      <c r="C1636" s="10" t="s">
        <v>3560</v>
      </c>
      <c r="D1636" s="13">
        <v>10</v>
      </c>
      <c r="E1636" s="13">
        <v>1.0762182349999999E-4</v>
      </c>
      <c r="F1636" s="13">
        <v>3.7004191529999999</v>
      </c>
      <c r="G1636" s="13" t="s">
        <v>2222</v>
      </c>
    </row>
    <row r="1637" spans="1:7">
      <c r="A1637" s="13" t="s">
        <v>5399</v>
      </c>
      <c r="B1637" s="13" t="s">
        <v>503</v>
      </c>
      <c r="C1637" s="10" t="s">
        <v>3560</v>
      </c>
      <c r="D1637" s="13">
        <v>1</v>
      </c>
      <c r="E1637" s="13">
        <v>1.120475607E-4</v>
      </c>
      <c r="F1637" s="13">
        <v>3.6901803480000002</v>
      </c>
      <c r="G1637" s="13" t="s">
        <v>2222</v>
      </c>
    </row>
    <row r="1638" spans="1:7">
      <c r="A1638" s="13" t="s">
        <v>5400</v>
      </c>
      <c r="B1638" s="13" t="s">
        <v>503</v>
      </c>
      <c r="C1638" s="10" t="s">
        <v>3560</v>
      </c>
      <c r="D1638" s="13">
        <v>7</v>
      </c>
      <c r="E1638" s="13">
        <v>1.1231053399999999E-4</v>
      </c>
      <c r="F1638" s="13">
        <v>3.689583984</v>
      </c>
      <c r="G1638" s="13" t="s">
        <v>2222</v>
      </c>
    </row>
    <row r="1639" spans="1:7">
      <c r="A1639" s="13" t="s">
        <v>5401</v>
      </c>
      <c r="B1639" s="13" t="s">
        <v>5402</v>
      </c>
      <c r="C1639" s="10" t="s">
        <v>3560</v>
      </c>
      <c r="D1639" s="13">
        <v>117</v>
      </c>
      <c r="E1639" s="13">
        <v>1.132962895E-4</v>
      </c>
      <c r="F1639" s="13">
        <v>3.687360119</v>
      </c>
      <c r="G1639" s="13" t="s">
        <v>2222</v>
      </c>
    </row>
    <row r="1640" spans="1:7">
      <c r="A1640" s="13" t="s">
        <v>4429</v>
      </c>
      <c r="B1640" s="13" t="s">
        <v>3604</v>
      </c>
      <c r="C1640" s="10" t="s">
        <v>3560</v>
      </c>
      <c r="D1640" s="13">
        <v>35</v>
      </c>
      <c r="E1640" s="13">
        <v>1.135563274E-4</v>
      </c>
      <c r="F1640" s="13">
        <v>3.6867765010000002</v>
      </c>
      <c r="G1640" s="13" t="s">
        <v>2222</v>
      </c>
    </row>
    <row r="1641" spans="1:7">
      <c r="A1641" s="13" t="s">
        <v>5403</v>
      </c>
      <c r="B1641" s="13" t="s">
        <v>5404</v>
      </c>
      <c r="C1641" s="10" t="s">
        <v>3560</v>
      </c>
      <c r="D1641" s="13">
        <v>146</v>
      </c>
      <c r="E1641" s="13">
        <v>1.151344392E-4</v>
      </c>
      <c r="F1641" s="13">
        <v>3.6832613300000001</v>
      </c>
      <c r="G1641" s="13" t="s">
        <v>2222</v>
      </c>
    </row>
    <row r="1642" spans="1:7">
      <c r="A1642" s="13" t="s">
        <v>5405</v>
      </c>
      <c r="B1642" s="13" t="s">
        <v>503</v>
      </c>
      <c r="C1642" s="10" t="s">
        <v>3560</v>
      </c>
      <c r="D1642" s="13">
        <v>1</v>
      </c>
      <c r="E1642" s="13">
        <v>1.192400065E-4</v>
      </c>
      <c r="F1642" s="13">
        <v>3.6743239440000002</v>
      </c>
      <c r="G1642" s="13" t="s">
        <v>2222</v>
      </c>
    </row>
    <row r="1643" spans="1:7">
      <c r="A1643" s="13" t="s">
        <v>5406</v>
      </c>
      <c r="B1643" s="13" t="s">
        <v>503</v>
      </c>
      <c r="C1643" s="10" t="s">
        <v>3560</v>
      </c>
      <c r="D1643" s="13">
        <v>2</v>
      </c>
      <c r="E1643" s="13">
        <v>1.2187994389999999E-4</v>
      </c>
      <c r="F1643" s="13">
        <v>3.668728379</v>
      </c>
      <c r="G1643" s="13" t="s">
        <v>2222</v>
      </c>
    </row>
    <row r="1644" spans="1:7">
      <c r="A1644" s="13" t="s">
        <v>5407</v>
      </c>
      <c r="B1644" s="13" t="s">
        <v>503</v>
      </c>
      <c r="C1644" s="10" t="s">
        <v>3560</v>
      </c>
      <c r="D1644" s="13">
        <v>1</v>
      </c>
      <c r="E1644" s="13">
        <v>1.235624088E-4</v>
      </c>
      <c r="F1644" s="13">
        <v>3.665221281</v>
      </c>
      <c r="G1644" s="13" t="s">
        <v>2222</v>
      </c>
    </row>
    <row r="1645" spans="1:7">
      <c r="A1645" s="13" t="s">
        <v>5408</v>
      </c>
      <c r="B1645" s="13" t="s">
        <v>503</v>
      </c>
      <c r="C1645" s="10" t="s">
        <v>3560</v>
      </c>
      <c r="D1645" s="13">
        <v>16</v>
      </c>
      <c r="E1645" s="13">
        <v>1.2665105250000001E-4</v>
      </c>
      <c r="F1645" s="13">
        <v>3.6588980200000001</v>
      </c>
      <c r="G1645" s="13" t="s">
        <v>2222</v>
      </c>
    </row>
    <row r="1646" spans="1:7">
      <c r="A1646" s="13" t="s">
        <v>5409</v>
      </c>
      <c r="B1646" s="13" t="s">
        <v>5410</v>
      </c>
      <c r="C1646" s="10" t="s">
        <v>3560</v>
      </c>
      <c r="D1646" s="13">
        <v>2</v>
      </c>
      <c r="E1646" s="13">
        <v>1.2992848149999999E-4</v>
      </c>
      <c r="F1646" s="13">
        <v>3.6523444899999999</v>
      </c>
      <c r="G1646" s="13" t="s">
        <v>2222</v>
      </c>
    </row>
    <row r="1647" spans="1:7">
      <c r="A1647" s="13" t="s">
        <v>5411</v>
      </c>
      <c r="B1647" s="13" t="s">
        <v>503</v>
      </c>
      <c r="C1647" s="10" t="s">
        <v>3560</v>
      </c>
      <c r="D1647" s="13">
        <v>2</v>
      </c>
      <c r="E1647" s="13">
        <v>1.369125939E-4</v>
      </c>
      <c r="F1647" s="13">
        <v>3.6388810930000002</v>
      </c>
      <c r="G1647" s="13" t="s">
        <v>2222</v>
      </c>
    </row>
    <row r="1648" spans="1:7">
      <c r="A1648" s="13" t="s">
        <v>5412</v>
      </c>
      <c r="B1648" s="13" t="s">
        <v>503</v>
      </c>
      <c r="C1648" s="10" t="s">
        <v>3560</v>
      </c>
      <c r="D1648" s="13">
        <v>9</v>
      </c>
      <c r="E1648" s="13">
        <v>1.37653523E-4</v>
      </c>
      <c r="F1648" s="13">
        <v>3.6374907780000001</v>
      </c>
      <c r="G1648" s="13" t="s">
        <v>2222</v>
      </c>
    </row>
    <row r="1649" spans="1:7">
      <c r="A1649" s="13" t="s">
        <v>5413</v>
      </c>
      <c r="B1649" s="13" t="s">
        <v>503</v>
      </c>
      <c r="C1649" s="10" t="s">
        <v>3560</v>
      </c>
      <c r="D1649" s="13">
        <v>1</v>
      </c>
      <c r="E1649" s="13">
        <v>1.3914803129999999E-4</v>
      </c>
      <c r="F1649" s="13">
        <v>3.6347076230000002</v>
      </c>
      <c r="G1649" s="13" t="s">
        <v>2222</v>
      </c>
    </row>
    <row r="1650" spans="1:7">
      <c r="A1650" s="13" t="s">
        <v>5414</v>
      </c>
      <c r="B1650" s="13" t="s">
        <v>4562</v>
      </c>
      <c r="C1650" s="10" t="s">
        <v>3560</v>
      </c>
      <c r="D1650" s="13">
        <v>18</v>
      </c>
      <c r="E1650" s="13">
        <v>1.4025549160000001E-4</v>
      </c>
      <c r="F1650" s="13">
        <v>3.6326632619999999</v>
      </c>
      <c r="G1650" s="13" t="s">
        <v>2222</v>
      </c>
    </row>
    <row r="1651" spans="1:7">
      <c r="A1651" s="13" t="s">
        <v>5415</v>
      </c>
      <c r="B1651" s="13" t="s">
        <v>503</v>
      </c>
      <c r="C1651" s="10" t="s">
        <v>3560</v>
      </c>
      <c r="D1651" s="13">
        <v>2</v>
      </c>
      <c r="E1651" s="13">
        <v>1.432504288E-4</v>
      </c>
      <c r="F1651" s="13">
        <v>3.6272094730000002</v>
      </c>
      <c r="G1651" s="13" t="s">
        <v>2222</v>
      </c>
    </row>
    <row r="1652" spans="1:7">
      <c r="A1652" s="13" t="s">
        <v>5416</v>
      </c>
      <c r="B1652" s="13" t="s">
        <v>503</v>
      </c>
      <c r="C1652" s="10" t="s">
        <v>3560</v>
      </c>
      <c r="D1652" s="13">
        <v>24</v>
      </c>
      <c r="E1652" s="13">
        <v>1.4362414280000001E-4</v>
      </c>
      <c r="F1652" s="13">
        <v>3.6265364519999999</v>
      </c>
      <c r="G1652" s="13" t="s">
        <v>2222</v>
      </c>
    </row>
    <row r="1653" spans="1:7">
      <c r="A1653" s="13" t="s">
        <v>3638</v>
      </c>
      <c r="B1653" s="13" t="s">
        <v>3604</v>
      </c>
      <c r="C1653" s="10" t="s">
        <v>3560</v>
      </c>
      <c r="D1653" s="13">
        <v>258</v>
      </c>
      <c r="E1653" s="13">
        <v>1.4521214699999999E-4</v>
      </c>
      <c r="F1653" s="13">
        <v>3.6236947910000001</v>
      </c>
      <c r="G1653" s="13" t="s">
        <v>2222</v>
      </c>
    </row>
    <row r="1654" spans="1:7">
      <c r="A1654" s="13" t="s">
        <v>5417</v>
      </c>
      <c r="B1654" s="13" t="s">
        <v>503</v>
      </c>
      <c r="C1654" s="10" t="s">
        <v>3560</v>
      </c>
      <c r="D1654" s="13">
        <v>1</v>
      </c>
      <c r="E1654" s="13">
        <v>1.5291528119999999E-4</v>
      </c>
      <c r="F1654" s="13">
        <v>3.6103105950000001</v>
      </c>
      <c r="G1654" s="13" t="s">
        <v>2222</v>
      </c>
    </row>
    <row r="1655" spans="1:7">
      <c r="A1655" s="13" t="s">
        <v>5418</v>
      </c>
      <c r="B1655" s="13" t="s">
        <v>503</v>
      </c>
      <c r="C1655" s="10" t="s">
        <v>3560</v>
      </c>
      <c r="D1655" s="13">
        <v>1</v>
      </c>
      <c r="E1655" s="13">
        <v>1.538423367E-4</v>
      </c>
      <c r="F1655" s="13">
        <v>3.6087426250000001</v>
      </c>
      <c r="G1655" s="13" t="s">
        <v>2222</v>
      </c>
    </row>
    <row r="1656" spans="1:7">
      <c r="A1656" s="13" t="s">
        <v>5419</v>
      </c>
      <c r="B1656" s="13" t="s">
        <v>503</v>
      </c>
      <c r="C1656" s="10" t="s">
        <v>3560</v>
      </c>
      <c r="D1656" s="13">
        <v>6</v>
      </c>
      <c r="E1656" s="13">
        <v>1.540250153E-4</v>
      </c>
      <c r="F1656" s="13">
        <v>3.6084346969999999</v>
      </c>
      <c r="G1656" s="13" t="s">
        <v>2222</v>
      </c>
    </row>
    <row r="1657" spans="1:7">
      <c r="A1657" s="13" t="s">
        <v>5420</v>
      </c>
      <c r="B1657" s="13" t="s">
        <v>503</v>
      </c>
      <c r="C1657" s="10" t="s">
        <v>3560</v>
      </c>
      <c r="D1657" s="13">
        <v>1</v>
      </c>
      <c r="E1657" s="13">
        <v>1.5787379719999999E-4</v>
      </c>
      <c r="F1657" s="13">
        <v>3.6020253260000001</v>
      </c>
      <c r="G1657" s="13" t="s">
        <v>2222</v>
      </c>
    </row>
    <row r="1658" spans="1:7">
      <c r="A1658" s="13" t="s">
        <v>5421</v>
      </c>
      <c r="B1658" s="13" t="s">
        <v>503</v>
      </c>
      <c r="C1658" s="10" t="s">
        <v>3560</v>
      </c>
      <c r="D1658" s="13">
        <v>63</v>
      </c>
      <c r="E1658" s="13">
        <v>1.5807765969999999E-4</v>
      </c>
      <c r="F1658" s="13">
        <v>3.6016899279999999</v>
      </c>
      <c r="G1658" s="13" t="s">
        <v>2222</v>
      </c>
    </row>
    <row r="1659" spans="1:7">
      <c r="A1659" s="13" t="s">
        <v>5422</v>
      </c>
      <c r="B1659" s="13" t="s">
        <v>503</v>
      </c>
      <c r="C1659" s="10" t="s">
        <v>3560</v>
      </c>
      <c r="D1659" s="13">
        <v>2</v>
      </c>
      <c r="E1659" s="13">
        <v>1.6158530299999999E-4</v>
      </c>
      <c r="F1659" s="13">
        <v>3.5959816299999998</v>
      </c>
      <c r="G1659" s="13" t="s">
        <v>2222</v>
      </c>
    </row>
    <row r="1660" spans="1:7">
      <c r="A1660" s="13" t="s">
        <v>5423</v>
      </c>
      <c r="B1660" s="13" t="s">
        <v>503</v>
      </c>
      <c r="C1660" s="10" t="s">
        <v>3560</v>
      </c>
      <c r="D1660" s="13">
        <v>49</v>
      </c>
      <c r="E1660" s="13">
        <v>1.6217363519999999E-4</v>
      </c>
      <c r="F1660" s="13">
        <v>3.595035561</v>
      </c>
      <c r="G1660" s="13" t="s">
        <v>2222</v>
      </c>
    </row>
    <row r="1661" spans="1:7">
      <c r="A1661" s="13" t="s">
        <v>5424</v>
      </c>
      <c r="B1661" s="13" t="s">
        <v>4519</v>
      </c>
      <c r="C1661" s="10" t="s">
        <v>3560</v>
      </c>
      <c r="D1661" s="13">
        <v>34</v>
      </c>
      <c r="E1661" s="13">
        <v>1.6452908910000001E-4</v>
      </c>
      <c r="F1661" s="13">
        <v>3.5912797630000002</v>
      </c>
      <c r="G1661" s="13" t="s">
        <v>2222</v>
      </c>
    </row>
    <row r="1662" spans="1:7">
      <c r="A1662" s="13" t="s">
        <v>5425</v>
      </c>
      <c r="B1662" s="13" t="s">
        <v>503</v>
      </c>
      <c r="C1662" s="10" t="s">
        <v>3560</v>
      </c>
      <c r="D1662" s="13">
        <v>1</v>
      </c>
      <c r="E1662" s="13">
        <v>1.651599251E-4</v>
      </c>
      <c r="F1662" s="13">
        <v>3.590282432</v>
      </c>
      <c r="G1662" s="13" t="s">
        <v>2222</v>
      </c>
    </row>
    <row r="1663" spans="1:7">
      <c r="A1663" s="13" t="s">
        <v>5426</v>
      </c>
      <c r="B1663" s="13" t="s">
        <v>503</v>
      </c>
      <c r="C1663" s="10" t="s">
        <v>3560</v>
      </c>
      <c r="D1663" s="13">
        <v>3</v>
      </c>
      <c r="E1663" s="13">
        <v>1.7255499060000001E-4</v>
      </c>
      <c r="F1663" s="13">
        <v>3.5788496080000001</v>
      </c>
      <c r="G1663" s="13" t="s">
        <v>2222</v>
      </c>
    </row>
    <row r="1664" spans="1:7">
      <c r="A1664" s="13" t="s">
        <v>5427</v>
      </c>
      <c r="B1664" s="13" t="s">
        <v>503</v>
      </c>
      <c r="C1664" s="10" t="s">
        <v>3560</v>
      </c>
      <c r="D1664" s="13">
        <v>1</v>
      </c>
      <c r="E1664" s="13">
        <v>1.7547173689999999E-4</v>
      </c>
      <c r="F1664" s="13">
        <v>3.5744659529999998</v>
      </c>
      <c r="G1664" s="13" t="s">
        <v>2222</v>
      </c>
    </row>
    <row r="1665" spans="1:7">
      <c r="A1665" s="13" t="s">
        <v>5428</v>
      </c>
      <c r="B1665" s="13" t="s">
        <v>503</v>
      </c>
      <c r="C1665" s="10" t="s">
        <v>3560</v>
      </c>
      <c r="D1665" s="13">
        <v>2</v>
      </c>
      <c r="E1665" s="13">
        <v>1.756922456E-4</v>
      </c>
      <c r="F1665" s="13">
        <v>3.5741373219999999</v>
      </c>
      <c r="G1665" s="13" t="s">
        <v>2222</v>
      </c>
    </row>
    <row r="1666" spans="1:7">
      <c r="A1666" s="13" t="s">
        <v>5429</v>
      </c>
      <c r="B1666" s="13" t="s">
        <v>3610</v>
      </c>
      <c r="C1666" s="10" t="s">
        <v>3560</v>
      </c>
      <c r="D1666" s="13">
        <v>53</v>
      </c>
      <c r="E1666" s="13">
        <v>1.7614808130000001E-4</v>
      </c>
      <c r="F1666" s="13">
        <v>3.5734591959999999</v>
      </c>
      <c r="G1666" s="13" t="s">
        <v>2222</v>
      </c>
    </row>
    <row r="1667" spans="1:7">
      <c r="A1667" s="13" t="s">
        <v>5430</v>
      </c>
      <c r="B1667" s="13" t="s">
        <v>503</v>
      </c>
      <c r="C1667" s="10" t="s">
        <v>3560</v>
      </c>
      <c r="D1667" s="13">
        <v>1</v>
      </c>
      <c r="E1667" s="13">
        <v>1.7629934329999999E-4</v>
      </c>
      <c r="F1667" s="13">
        <v>3.5732345329999999</v>
      </c>
      <c r="G1667" s="13" t="s">
        <v>2222</v>
      </c>
    </row>
    <row r="1668" spans="1:7">
      <c r="A1668" s="13" t="s">
        <v>5431</v>
      </c>
      <c r="B1668" s="13" t="s">
        <v>503</v>
      </c>
      <c r="C1668" s="10" t="s">
        <v>3560</v>
      </c>
      <c r="D1668" s="13">
        <v>85</v>
      </c>
      <c r="E1668" s="13">
        <v>1.7957422580000001E-4</v>
      </c>
      <c r="F1668" s="13">
        <v>3.56841418</v>
      </c>
      <c r="G1668" s="13" t="s">
        <v>2222</v>
      </c>
    </row>
    <row r="1669" spans="1:7">
      <c r="A1669" s="13" t="s">
        <v>5432</v>
      </c>
      <c r="B1669" s="13" t="s">
        <v>503</v>
      </c>
      <c r="C1669" s="10" t="s">
        <v>3560</v>
      </c>
      <c r="D1669" s="13">
        <v>11</v>
      </c>
      <c r="E1669" s="13">
        <v>1.868968483E-4</v>
      </c>
      <c r="F1669" s="13">
        <v>3.5579266199999999</v>
      </c>
      <c r="G1669" s="13" t="s">
        <v>2222</v>
      </c>
    </row>
    <row r="1670" spans="1:7">
      <c r="A1670" s="13" t="s">
        <v>5433</v>
      </c>
      <c r="B1670" s="13" t="s">
        <v>503</v>
      </c>
      <c r="C1670" s="10" t="s">
        <v>3560</v>
      </c>
      <c r="D1670" s="13">
        <v>1</v>
      </c>
      <c r="E1670" s="13">
        <v>1.9165451729999999E-4</v>
      </c>
      <c r="F1670" s="13">
        <v>3.5513165959999999</v>
      </c>
      <c r="G1670" s="13" t="s">
        <v>2222</v>
      </c>
    </row>
    <row r="1671" spans="1:7">
      <c r="A1671" s="13" t="s">
        <v>5123</v>
      </c>
      <c r="B1671" s="13" t="s">
        <v>503</v>
      </c>
      <c r="C1671" s="10" t="s">
        <v>3560</v>
      </c>
      <c r="D1671" s="13">
        <v>2</v>
      </c>
      <c r="E1671" s="13">
        <v>1.9413732989999999E-4</v>
      </c>
      <c r="F1671" s="13">
        <v>3.5479277869999999</v>
      </c>
      <c r="G1671" s="13" t="s">
        <v>2222</v>
      </c>
    </row>
    <row r="1672" spans="1:7">
      <c r="A1672" s="13" t="s">
        <v>5434</v>
      </c>
      <c r="B1672" s="13" t="s">
        <v>503</v>
      </c>
      <c r="C1672" s="10" t="s">
        <v>3560</v>
      </c>
      <c r="D1672" s="13">
        <v>2</v>
      </c>
      <c r="E1672" s="13">
        <v>1.9420823799999999E-4</v>
      </c>
      <c r="F1672" s="13">
        <v>3.5478315999999999</v>
      </c>
      <c r="G1672" s="13" t="s">
        <v>2222</v>
      </c>
    </row>
    <row r="1673" spans="1:7">
      <c r="A1673" s="13" t="s">
        <v>5435</v>
      </c>
      <c r="B1673" s="13" t="s">
        <v>503</v>
      </c>
      <c r="C1673" s="10" t="s">
        <v>3560</v>
      </c>
      <c r="D1673" s="13">
        <v>1</v>
      </c>
      <c r="E1673" s="13">
        <v>1.9907751560000001E-4</v>
      </c>
      <c r="F1673" s="13">
        <v>3.541303681</v>
      </c>
      <c r="G1673" s="13" t="s">
        <v>2222</v>
      </c>
    </row>
    <row r="1674" spans="1:7">
      <c r="A1674" s="13" t="s">
        <v>5436</v>
      </c>
      <c r="B1674" s="13" t="s">
        <v>503</v>
      </c>
      <c r="C1674" s="10" t="s">
        <v>3560</v>
      </c>
      <c r="D1674" s="13">
        <v>1</v>
      </c>
      <c r="E1674" s="13">
        <v>2.0392717640000001E-4</v>
      </c>
      <c r="F1674" s="13">
        <v>3.5349486859999999</v>
      </c>
      <c r="G1674" s="13" t="s">
        <v>2222</v>
      </c>
    </row>
    <row r="1675" spans="1:7">
      <c r="A1675" s="13" t="s">
        <v>5437</v>
      </c>
      <c r="B1675" s="13" t="s">
        <v>5438</v>
      </c>
      <c r="C1675" s="10" t="s">
        <v>3560</v>
      </c>
      <c r="D1675" s="13">
        <v>14</v>
      </c>
      <c r="E1675" s="13">
        <v>2.040315739E-4</v>
      </c>
      <c r="F1675" s="13">
        <v>3.5348134419999999</v>
      </c>
      <c r="G1675" s="13" t="s">
        <v>2222</v>
      </c>
    </row>
    <row r="1676" spans="1:7">
      <c r="A1676" s="13" t="s">
        <v>5439</v>
      </c>
      <c r="B1676" s="13" t="s">
        <v>503</v>
      </c>
      <c r="C1676" s="10" t="s">
        <v>3560</v>
      </c>
      <c r="D1676" s="13">
        <v>1</v>
      </c>
      <c r="E1676" s="13">
        <v>2.040943948E-4</v>
      </c>
      <c r="F1676" s="13">
        <v>3.5347320899999999</v>
      </c>
      <c r="G1676" s="13" t="s">
        <v>2222</v>
      </c>
    </row>
    <row r="1677" spans="1:7">
      <c r="A1677" s="13" t="s">
        <v>5440</v>
      </c>
      <c r="B1677" s="13" t="s">
        <v>5441</v>
      </c>
      <c r="C1677" s="10" t="s">
        <v>3560</v>
      </c>
      <c r="D1677" s="13">
        <v>120</v>
      </c>
      <c r="E1677" s="13">
        <v>2.0488563519999999E-4</v>
      </c>
      <c r="F1677" s="13">
        <v>3.5337094499999999</v>
      </c>
      <c r="G1677" s="13" t="s">
        <v>2222</v>
      </c>
    </row>
    <row r="1678" spans="1:7">
      <c r="A1678" s="13" t="s">
        <v>5442</v>
      </c>
      <c r="B1678" s="13" t="s">
        <v>5443</v>
      </c>
      <c r="C1678" s="10" t="s">
        <v>3560</v>
      </c>
      <c r="D1678" s="13">
        <v>6</v>
      </c>
      <c r="E1678" s="13">
        <v>2.0492670329999999E-4</v>
      </c>
      <c r="F1678" s="13">
        <v>3.5336564730000002</v>
      </c>
      <c r="G1678" s="13" t="s">
        <v>2222</v>
      </c>
    </row>
    <row r="1679" spans="1:7">
      <c r="A1679" s="13" t="s">
        <v>5444</v>
      </c>
      <c r="B1679" s="13" t="s">
        <v>503</v>
      </c>
      <c r="C1679" s="10" t="s">
        <v>3560</v>
      </c>
      <c r="D1679" s="13">
        <v>1</v>
      </c>
      <c r="E1679" s="13">
        <v>2.1150986239999999E-4</v>
      </c>
      <c r="F1679" s="13">
        <v>3.5252898109999999</v>
      </c>
      <c r="G1679" s="13" t="s">
        <v>2222</v>
      </c>
    </row>
    <row r="1680" spans="1:7">
      <c r="A1680" s="13" t="s">
        <v>5445</v>
      </c>
      <c r="B1680" s="13" t="s">
        <v>503</v>
      </c>
      <c r="C1680" s="10" t="s">
        <v>3560</v>
      </c>
      <c r="D1680" s="13">
        <v>1</v>
      </c>
      <c r="E1680" s="13">
        <v>2.1564586850000001E-4</v>
      </c>
      <c r="F1680" s="13">
        <v>3.5201568070000002</v>
      </c>
      <c r="G1680" s="13" t="s">
        <v>2222</v>
      </c>
    </row>
    <row r="1681" spans="1:7">
      <c r="A1681" s="13" t="s">
        <v>5446</v>
      </c>
      <c r="B1681" s="13" t="s">
        <v>503</v>
      </c>
      <c r="C1681" s="10" t="s">
        <v>3560</v>
      </c>
      <c r="D1681" s="13">
        <v>2</v>
      </c>
      <c r="E1681" s="13">
        <v>2.1719402929999999E-4</v>
      </c>
      <c r="F1681" s="13">
        <v>3.5182590710000001</v>
      </c>
      <c r="G1681" s="13" t="s">
        <v>2222</v>
      </c>
    </row>
    <row r="1682" spans="1:7">
      <c r="A1682" s="13" t="s">
        <v>5447</v>
      </c>
      <c r="B1682" s="13" t="s">
        <v>5448</v>
      </c>
      <c r="C1682" s="10" t="s">
        <v>3560</v>
      </c>
      <c r="D1682" s="13">
        <v>19</v>
      </c>
      <c r="E1682" s="13">
        <v>2.2033681139999999E-4</v>
      </c>
      <c r="F1682" s="13">
        <v>3.5144451769999998</v>
      </c>
      <c r="G1682" s="13" t="s">
        <v>2222</v>
      </c>
    </row>
    <row r="1683" spans="1:7">
      <c r="A1683" s="13" t="s">
        <v>5449</v>
      </c>
      <c r="B1683" s="13" t="s">
        <v>503</v>
      </c>
      <c r="C1683" s="10" t="s">
        <v>3560</v>
      </c>
      <c r="D1683" s="13">
        <v>11</v>
      </c>
      <c r="E1683" s="13">
        <v>2.2447001329999999E-4</v>
      </c>
      <c r="F1683" s="13">
        <v>3.5095059430000002</v>
      </c>
      <c r="G1683" s="13" t="s">
        <v>2222</v>
      </c>
    </row>
    <row r="1684" spans="1:7">
      <c r="A1684" s="13" t="s">
        <v>5450</v>
      </c>
      <c r="B1684" s="13" t="s">
        <v>503</v>
      </c>
      <c r="C1684" s="10" t="s">
        <v>3560</v>
      </c>
      <c r="D1684" s="13">
        <v>2</v>
      </c>
      <c r="E1684" s="13">
        <v>2.2564162909999999E-4</v>
      </c>
      <c r="F1684" s="13">
        <v>3.5081212850000001</v>
      </c>
      <c r="G1684" s="13" t="s">
        <v>2222</v>
      </c>
    </row>
    <row r="1685" spans="1:7">
      <c r="A1685" s="13" t="s">
        <v>5451</v>
      </c>
      <c r="B1685" s="13" t="s">
        <v>503</v>
      </c>
      <c r="C1685" s="10" t="s">
        <v>3560</v>
      </c>
      <c r="D1685" s="13">
        <v>3</v>
      </c>
      <c r="E1685" s="13">
        <v>2.3295988829999999E-4</v>
      </c>
      <c r="F1685" s="13">
        <v>3.4996211800000001</v>
      </c>
      <c r="G1685" s="13" t="s">
        <v>2222</v>
      </c>
    </row>
    <row r="1686" spans="1:7">
      <c r="A1686" s="13" t="s">
        <v>5452</v>
      </c>
      <c r="B1686" s="13" t="s">
        <v>5453</v>
      </c>
      <c r="C1686" s="10" t="s">
        <v>3560</v>
      </c>
      <c r="D1686" s="13">
        <v>93</v>
      </c>
      <c r="E1686" s="13">
        <v>2.3845699549999999E-4</v>
      </c>
      <c r="F1686" s="13">
        <v>3.4933986410000002</v>
      </c>
      <c r="G1686" s="13" t="s">
        <v>2222</v>
      </c>
    </row>
    <row r="1687" spans="1:7">
      <c r="A1687" s="13" t="s">
        <v>5454</v>
      </c>
      <c r="B1687" s="13" t="s">
        <v>503</v>
      </c>
      <c r="C1687" s="10" t="s">
        <v>3560</v>
      </c>
      <c r="D1687" s="13">
        <v>1</v>
      </c>
      <c r="E1687" s="13">
        <v>2.393019278E-4</v>
      </c>
      <c r="F1687" s="13">
        <v>3.4924540930000001</v>
      </c>
      <c r="G1687" s="13" t="s">
        <v>2222</v>
      </c>
    </row>
    <row r="1688" spans="1:7">
      <c r="A1688" s="13" t="s">
        <v>5455</v>
      </c>
      <c r="B1688" s="13" t="s">
        <v>503</v>
      </c>
      <c r="C1688" s="10" t="s">
        <v>3560</v>
      </c>
      <c r="D1688" s="13">
        <v>3</v>
      </c>
      <c r="E1688" s="13">
        <v>2.4431184210000001E-4</v>
      </c>
      <c r="F1688" s="13">
        <v>3.4869166119999999</v>
      </c>
      <c r="G1688" s="13" t="s">
        <v>2222</v>
      </c>
    </row>
    <row r="1689" spans="1:7">
      <c r="A1689" s="13" t="s">
        <v>5456</v>
      </c>
      <c r="B1689" s="13" t="s">
        <v>5457</v>
      </c>
      <c r="C1689" s="10" t="s">
        <v>3560</v>
      </c>
      <c r="D1689" s="13">
        <v>113</v>
      </c>
      <c r="E1689" s="13">
        <v>2.4648165379999998E-4</v>
      </c>
      <c r="F1689" s="13">
        <v>3.4845511079999998</v>
      </c>
      <c r="G1689" s="13" t="s">
        <v>2222</v>
      </c>
    </row>
    <row r="1690" spans="1:7">
      <c r="A1690" s="13" t="s">
        <v>5458</v>
      </c>
      <c r="B1690" s="13" t="s">
        <v>3681</v>
      </c>
      <c r="C1690" s="10" t="s">
        <v>3560</v>
      </c>
      <c r="D1690" s="13">
        <v>93</v>
      </c>
      <c r="E1690" s="13">
        <v>2.4729462729999998E-4</v>
      </c>
      <c r="F1690" s="13">
        <v>3.4836698109999999</v>
      </c>
      <c r="G1690" s="13" t="s">
        <v>2222</v>
      </c>
    </row>
    <row r="1691" spans="1:7">
      <c r="A1691" s="13" t="s">
        <v>5459</v>
      </c>
      <c r="B1691" s="13" t="s">
        <v>5460</v>
      </c>
      <c r="C1691" s="10" t="s">
        <v>3560</v>
      </c>
      <c r="D1691" s="13">
        <v>28</v>
      </c>
      <c r="E1691" s="13">
        <v>2.4874844739999999E-4</v>
      </c>
      <c r="F1691" s="13">
        <v>3.4821005239999998</v>
      </c>
      <c r="G1691" s="13" t="s">
        <v>2222</v>
      </c>
    </row>
    <row r="1692" spans="1:7">
      <c r="A1692" s="13" t="s">
        <v>5461</v>
      </c>
      <c r="B1692" s="13" t="s">
        <v>503</v>
      </c>
      <c r="C1692" s="10" t="s">
        <v>3560</v>
      </c>
      <c r="D1692" s="13">
        <v>1</v>
      </c>
      <c r="E1692" s="13">
        <v>2.5357947950000001E-4</v>
      </c>
      <c r="F1692" s="13">
        <v>3.4769465240000001</v>
      </c>
      <c r="G1692" s="13" t="s">
        <v>2222</v>
      </c>
    </row>
    <row r="1693" spans="1:7">
      <c r="A1693" s="13" t="s">
        <v>5462</v>
      </c>
      <c r="B1693" s="13" t="s">
        <v>503</v>
      </c>
      <c r="C1693" s="10" t="s">
        <v>3560</v>
      </c>
      <c r="D1693" s="13">
        <v>2</v>
      </c>
      <c r="E1693" s="13">
        <v>2.5716860809999999E-4</v>
      </c>
      <c r="F1693" s="13">
        <v>3.4731763839999998</v>
      </c>
      <c r="G1693" s="13" t="s">
        <v>2222</v>
      </c>
    </row>
    <row r="1694" spans="1:7">
      <c r="A1694" s="13" t="s">
        <v>3584</v>
      </c>
      <c r="B1694" s="13" t="s">
        <v>3585</v>
      </c>
      <c r="C1694" s="10" t="s">
        <v>3560</v>
      </c>
      <c r="D1694" s="13">
        <v>86</v>
      </c>
      <c r="E1694" s="13">
        <v>2.6387984239999997E-4</v>
      </c>
      <c r="F1694" s="13">
        <v>3.466256424</v>
      </c>
      <c r="G1694" s="13" t="s">
        <v>2222</v>
      </c>
    </row>
    <row r="1695" spans="1:7">
      <c r="A1695" s="13" t="s">
        <v>5463</v>
      </c>
      <c r="B1695" s="13" t="s">
        <v>503</v>
      </c>
      <c r="C1695" s="10" t="s">
        <v>3560</v>
      </c>
      <c r="D1695" s="13">
        <v>1</v>
      </c>
      <c r="E1695" s="13">
        <v>2.6826651630000001E-4</v>
      </c>
      <c r="F1695" s="13">
        <v>3.4618214200000001</v>
      </c>
      <c r="G1695" s="13" t="s">
        <v>2222</v>
      </c>
    </row>
    <row r="1696" spans="1:7">
      <c r="A1696" s="13" t="s">
        <v>5464</v>
      </c>
      <c r="B1696" s="13" t="s">
        <v>503</v>
      </c>
      <c r="C1696" s="10" t="s">
        <v>3560</v>
      </c>
      <c r="D1696" s="13">
        <v>1</v>
      </c>
      <c r="E1696" s="13">
        <v>2.8120510969999998E-4</v>
      </c>
      <c r="F1696" s="13">
        <v>3.4491231139999998</v>
      </c>
      <c r="G1696" s="13" t="s">
        <v>2222</v>
      </c>
    </row>
    <row r="1697" spans="1:7">
      <c r="A1697" s="13" t="s">
        <v>5465</v>
      </c>
      <c r="B1697" s="13" t="s">
        <v>4223</v>
      </c>
      <c r="C1697" s="10" t="s">
        <v>3560</v>
      </c>
      <c r="D1697" s="13">
        <v>20</v>
      </c>
      <c r="E1697" s="13">
        <v>2.8725502409999998E-4</v>
      </c>
      <c r="F1697" s="13">
        <v>3.4433712600000002</v>
      </c>
      <c r="G1697" s="13" t="s">
        <v>2222</v>
      </c>
    </row>
    <row r="1698" spans="1:7">
      <c r="A1698" s="13" t="s">
        <v>5466</v>
      </c>
      <c r="B1698" s="13" t="s">
        <v>503</v>
      </c>
      <c r="C1698" s="10" t="s">
        <v>3560</v>
      </c>
      <c r="D1698" s="13">
        <v>1</v>
      </c>
      <c r="E1698" s="13">
        <v>2.9098803319999999E-4</v>
      </c>
      <c r="F1698" s="13">
        <v>3.4398781839999999</v>
      </c>
      <c r="G1698" s="13" t="s">
        <v>2222</v>
      </c>
    </row>
    <row r="1699" spans="1:7">
      <c r="A1699" s="13" t="s">
        <v>3764</v>
      </c>
      <c r="B1699" s="13" t="s">
        <v>503</v>
      </c>
      <c r="C1699" s="10" t="s">
        <v>3560</v>
      </c>
      <c r="D1699" s="13">
        <v>11</v>
      </c>
      <c r="E1699" s="13">
        <v>2.9600380350000002E-4</v>
      </c>
      <c r="F1699" s="13">
        <v>3.43524991</v>
      </c>
      <c r="G1699" s="13" t="s">
        <v>2222</v>
      </c>
    </row>
    <row r="1700" spans="1:7">
      <c r="A1700" s="13" t="s">
        <v>5467</v>
      </c>
      <c r="B1700" s="13" t="s">
        <v>503</v>
      </c>
      <c r="C1700" s="10" t="s">
        <v>3560</v>
      </c>
      <c r="D1700" s="13">
        <v>6</v>
      </c>
      <c r="E1700" s="13">
        <v>3.0341429199999998E-4</v>
      </c>
      <c r="F1700" s="13">
        <v>3.4285438109999999</v>
      </c>
      <c r="G1700" s="13" t="s">
        <v>2222</v>
      </c>
    </row>
    <row r="1701" spans="1:7">
      <c r="A1701" s="13" t="s">
        <v>5468</v>
      </c>
      <c r="B1701" s="13" t="s">
        <v>503</v>
      </c>
      <c r="C1701" s="10" t="s">
        <v>3560</v>
      </c>
      <c r="D1701" s="13">
        <v>1</v>
      </c>
      <c r="E1701" s="13">
        <v>3.1697152749999999E-4</v>
      </c>
      <c r="F1701" s="13">
        <v>3.4166604029999998</v>
      </c>
      <c r="G1701" s="13" t="s">
        <v>2222</v>
      </c>
    </row>
    <row r="1702" spans="1:7">
      <c r="A1702" s="13" t="s">
        <v>5469</v>
      </c>
      <c r="B1702" s="13" t="s">
        <v>4238</v>
      </c>
      <c r="C1702" s="10" t="s">
        <v>3560</v>
      </c>
      <c r="D1702" s="13">
        <v>104</v>
      </c>
      <c r="E1702" s="13">
        <v>3.2249355210000003E-4</v>
      </c>
      <c r="F1702" s="13">
        <v>3.4119552089999998</v>
      </c>
      <c r="G1702" s="13" t="s">
        <v>2222</v>
      </c>
    </row>
    <row r="1703" spans="1:7">
      <c r="A1703" s="13" t="s">
        <v>5470</v>
      </c>
      <c r="B1703" s="13" t="s">
        <v>4562</v>
      </c>
      <c r="C1703" s="10" t="s">
        <v>3560</v>
      </c>
      <c r="D1703" s="13">
        <v>11</v>
      </c>
      <c r="E1703" s="13">
        <v>3.2933938249999999E-4</v>
      </c>
      <c r="F1703" s="13">
        <v>3.4062249769999999</v>
      </c>
      <c r="G1703" s="13" t="s">
        <v>2222</v>
      </c>
    </row>
    <row r="1704" spans="1:7">
      <c r="A1704" s="13" t="s">
        <v>5471</v>
      </c>
      <c r="B1704" s="13" t="s">
        <v>503</v>
      </c>
      <c r="C1704" s="10" t="s">
        <v>3560</v>
      </c>
      <c r="D1704" s="13">
        <v>7</v>
      </c>
      <c r="E1704" s="13">
        <v>3.356390721E-4</v>
      </c>
      <c r="F1704" s="13">
        <v>3.4010489169999998</v>
      </c>
      <c r="G1704" s="13" t="s">
        <v>2222</v>
      </c>
    </row>
    <row r="1705" spans="1:7">
      <c r="A1705" s="13" t="s">
        <v>5472</v>
      </c>
      <c r="B1705" s="13" t="s">
        <v>503</v>
      </c>
      <c r="C1705" s="10" t="s">
        <v>3560</v>
      </c>
      <c r="D1705" s="13">
        <v>13</v>
      </c>
      <c r="E1705" s="13">
        <v>3.3599302610000002E-4</v>
      </c>
      <c r="F1705" s="13">
        <v>3.400760783</v>
      </c>
      <c r="G1705" s="13" t="s">
        <v>2222</v>
      </c>
    </row>
    <row r="1706" spans="1:7">
      <c r="A1706" s="13" t="s">
        <v>5473</v>
      </c>
      <c r="B1706" s="13" t="s">
        <v>503</v>
      </c>
      <c r="C1706" s="10" t="s">
        <v>3560</v>
      </c>
      <c r="D1706" s="13">
        <v>1</v>
      </c>
      <c r="E1706" s="13">
        <v>3.4115302859999999E-4</v>
      </c>
      <c r="F1706" s="13">
        <v>3.3965920449999998</v>
      </c>
      <c r="G1706" s="13" t="s">
        <v>2222</v>
      </c>
    </row>
    <row r="1707" spans="1:7">
      <c r="A1707" s="13" t="s">
        <v>4720</v>
      </c>
      <c r="B1707" s="13" t="s">
        <v>503</v>
      </c>
      <c r="C1707" s="10" t="s">
        <v>3560</v>
      </c>
      <c r="D1707" s="13">
        <v>2</v>
      </c>
      <c r="E1707" s="13">
        <v>3.4282177170000001E-4</v>
      </c>
      <c r="F1707" s="13">
        <v>3.3952564139999999</v>
      </c>
      <c r="G1707" s="13" t="s">
        <v>2222</v>
      </c>
    </row>
    <row r="1708" spans="1:7">
      <c r="A1708" s="13" t="s">
        <v>4663</v>
      </c>
      <c r="B1708" s="13" t="s">
        <v>503</v>
      </c>
      <c r="C1708" s="10" t="s">
        <v>3560</v>
      </c>
      <c r="D1708" s="13">
        <v>14</v>
      </c>
      <c r="E1708" s="13">
        <v>3.4350024259999999E-4</v>
      </c>
      <c r="F1708" s="13">
        <v>3.394715105</v>
      </c>
      <c r="G1708" s="13" t="s">
        <v>2222</v>
      </c>
    </row>
    <row r="1709" spans="1:7">
      <c r="A1709" s="13" t="s">
        <v>5474</v>
      </c>
      <c r="B1709" s="13" t="s">
        <v>503</v>
      </c>
      <c r="C1709" s="10" t="s">
        <v>3560</v>
      </c>
      <c r="D1709" s="13">
        <v>2</v>
      </c>
      <c r="E1709" s="13">
        <v>3.4836400889999997E-4</v>
      </c>
      <c r="F1709" s="13">
        <v>3.3908634640000002</v>
      </c>
      <c r="G1709" s="13" t="s">
        <v>2222</v>
      </c>
    </row>
    <row r="1710" spans="1:7">
      <c r="A1710" s="13" t="s">
        <v>5475</v>
      </c>
      <c r="B1710" s="13" t="s">
        <v>5476</v>
      </c>
      <c r="C1710" s="10" t="s">
        <v>3560</v>
      </c>
      <c r="D1710" s="13">
        <v>13</v>
      </c>
      <c r="E1710" s="13">
        <v>3.5045537399999997E-4</v>
      </c>
      <c r="F1710" s="13">
        <v>3.3892226459999999</v>
      </c>
      <c r="G1710" s="13" t="s">
        <v>2222</v>
      </c>
    </row>
    <row r="1711" spans="1:7">
      <c r="A1711" s="13" t="s">
        <v>5477</v>
      </c>
      <c r="B1711" s="13" t="s">
        <v>503</v>
      </c>
      <c r="C1711" s="10" t="s">
        <v>3560</v>
      </c>
      <c r="D1711" s="13">
        <v>1</v>
      </c>
      <c r="E1711" s="13">
        <v>3.5754155049999998E-4</v>
      </c>
      <c r="F1711" s="13">
        <v>3.3837299079999998</v>
      </c>
      <c r="G1711" s="13" t="s">
        <v>2222</v>
      </c>
    </row>
    <row r="1712" spans="1:7">
      <c r="A1712" s="13" t="s">
        <v>5478</v>
      </c>
      <c r="B1712" s="13" t="s">
        <v>503</v>
      </c>
      <c r="C1712" s="10" t="s">
        <v>3560</v>
      </c>
      <c r="D1712" s="13">
        <v>1</v>
      </c>
      <c r="E1712" s="13">
        <v>3.5955063309999998E-4</v>
      </c>
      <c r="F1712" s="13">
        <v>3.382191003</v>
      </c>
      <c r="G1712" s="13" t="s">
        <v>2222</v>
      </c>
    </row>
    <row r="1713" spans="1:7">
      <c r="A1713" s="13" t="s">
        <v>5479</v>
      </c>
      <c r="B1713" s="13" t="s">
        <v>5480</v>
      </c>
      <c r="C1713" s="10" t="s">
        <v>3560</v>
      </c>
      <c r="D1713" s="13">
        <v>8</v>
      </c>
      <c r="E1713" s="13">
        <v>3.6437984139999998E-4</v>
      </c>
      <c r="F1713" s="13">
        <v>3.3785243870000001</v>
      </c>
      <c r="G1713" s="13" t="s">
        <v>2222</v>
      </c>
    </row>
    <row r="1714" spans="1:7">
      <c r="A1714" s="13" t="s">
        <v>5481</v>
      </c>
      <c r="B1714" s="13" t="s">
        <v>503</v>
      </c>
      <c r="C1714" s="10" t="s">
        <v>3560</v>
      </c>
      <c r="D1714" s="13">
        <v>1</v>
      </c>
      <c r="E1714" s="13">
        <v>3.7366821709999999E-4</v>
      </c>
      <c r="F1714" s="13">
        <v>3.371597269</v>
      </c>
      <c r="G1714" s="13" t="s">
        <v>2222</v>
      </c>
    </row>
    <row r="1715" spans="1:7">
      <c r="A1715" s="13" t="s">
        <v>5482</v>
      </c>
      <c r="B1715" s="13" t="s">
        <v>503</v>
      </c>
      <c r="C1715" s="10" t="s">
        <v>3560</v>
      </c>
      <c r="D1715" s="13">
        <v>1</v>
      </c>
      <c r="E1715" s="13">
        <v>3.8261991530000002E-4</v>
      </c>
      <c r="F1715" s="13">
        <v>3.3650709339999998</v>
      </c>
      <c r="G1715" s="13" t="s">
        <v>2222</v>
      </c>
    </row>
    <row r="1716" spans="1:7">
      <c r="A1716" s="13" t="s">
        <v>5483</v>
      </c>
      <c r="B1716" s="13" t="s">
        <v>503</v>
      </c>
      <c r="C1716" s="10" t="s">
        <v>3560</v>
      </c>
      <c r="D1716" s="13">
        <v>1</v>
      </c>
      <c r="E1716" s="13">
        <v>3.8266450690000001E-4</v>
      </c>
      <c r="F1716" s="13">
        <v>3.3650387799999999</v>
      </c>
      <c r="G1716" s="13" t="s">
        <v>2222</v>
      </c>
    </row>
    <row r="1717" spans="1:7">
      <c r="A1717" s="13" t="s">
        <v>5484</v>
      </c>
      <c r="B1717" s="13" t="s">
        <v>503</v>
      </c>
      <c r="C1717" s="10" t="s">
        <v>3560</v>
      </c>
      <c r="D1717" s="13">
        <v>2</v>
      </c>
      <c r="E1717" s="13">
        <v>3.8345032939999998E-4</v>
      </c>
      <c r="F1717" s="13">
        <v>3.364472718</v>
      </c>
      <c r="G1717" s="13" t="s">
        <v>2222</v>
      </c>
    </row>
    <row r="1718" spans="1:7">
      <c r="A1718" s="13" t="s">
        <v>5485</v>
      </c>
      <c r="B1718" s="13" t="s">
        <v>503</v>
      </c>
      <c r="C1718" s="10" t="s">
        <v>3560</v>
      </c>
      <c r="D1718" s="13">
        <v>1</v>
      </c>
      <c r="E1718" s="13">
        <v>3.8608890379999999E-4</v>
      </c>
      <c r="F1718" s="13">
        <v>3.3625798840000001</v>
      </c>
      <c r="G1718" s="13" t="s">
        <v>2222</v>
      </c>
    </row>
    <row r="1719" spans="1:7">
      <c r="A1719" s="13" t="s">
        <v>5486</v>
      </c>
      <c r="B1719" s="13" t="s">
        <v>503</v>
      </c>
      <c r="C1719" s="10" t="s">
        <v>3560</v>
      </c>
      <c r="D1719" s="13">
        <v>11</v>
      </c>
      <c r="E1719" s="13">
        <v>3.8946342290000001E-4</v>
      </c>
      <c r="F1719" s="13">
        <v>3.3601765299999999</v>
      </c>
      <c r="G1719" s="13" t="s">
        <v>2222</v>
      </c>
    </row>
    <row r="1720" spans="1:7">
      <c r="A1720" s="13" t="s">
        <v>5487</v>
      </c>
      <c r="B1720" s="13" t="s">
        <v>503</v>
      </c>
      <c r="C1720" s="10" t="s">
        <v>3560</v>
      </c>
      <c r="D1720" s="13">
        <v>1</v>
      </c>
      <c r="E1720" s="13">
        <v>3.9901854259999999E-4</v>
      </c>
      <c r="F1720" s="13">
        <v>3.3534747020000002</v>
      </c>
      <c r="G1720" s="13" t="s">
        <v>2222</v>
      </c>
    </row>
    <row r="1721" spans="1:7">
      <c r="A1721" s="13" t="s">
        <v>5488</v>
      </c>
      <c r="B1721" s="13" t="s">
        <v>503</v>
      </c>
      <c r="C1721" s="10" t="s">
        <v>3560</v>
      </c>
      <c r="D1721" s="13">
        <v>2</v>
      </c>
      <c r="E1721" s="13">
        <v>4.0102452300000001E-4</v>
      </c>
      <c r="F1721" s="13">
        <v>3.3520866740000002</v>
      </c>
      <c r="G1721" s="13" t="s">
        <v>2222</v>
      </c>
    </row>
    <row r="1722" spans="1:7">
      <c r="A1722" s="13" t="s">
        <v>5489</v>
      </c>
      <c r="B1722" s="13" t="s">
        <v>503</v>
      </c>
      <c r="C1722" s="10" t="s">
        <v>3560</v>
      </c>
      <c r="D1722" s="13">
        <v>5</v>
      </c>
      <c r="E1722" s="13">
        <v>4.0605479069999998E-4</v>
      </c>
      <c r="F1722" s="13">
        <v>3.3486341390000001</v>
      </c>
      <c r="G1722" s="13" t="s">
        <v>2222</v>
      </c>
    </row>
    <row r="1723" spans="1:7">
      <c r="A1723" s="13" t="s">
        <v>5490</v>
      </c>
      <c r="B1723" s="13" t="s">
        <v>503</v>
      </c>
      <c r="C1723" s="10" t="s">
        <v>3560</v>
      </c>
      <c r="D1723" s="13">
        <v>4</v>
      </c>
      <c r="E1723" s="13">
        <v>4.2856681729999999E-4</v>
      </c>
      <c r="F1723" s="13">
        <v>3.3336534950000001</v>
      </c>
      <c r="G1723" s="13" t="s">
        <v>2222</v>
      </c>
    </row>
    <row r="1724" spans="1:7">
      <c r="A1724" s="13" t="s">
        <v>5491</v>
      </c>
      <c r="B1724" s="13" t="s">
        <v>503</v>
      </c>
      <c r="C1724" s="10" t="s">
        <v>3560</v>
      </c>
      <c r="D1724" s="13">
        <v>2</v>
      </c>
      <c r="E1724" s="13">
        <v>4.3008425600000002E-4</v>
      </c>
      <c r="F1724" s="13">
        <v>3.332670164</v>
      </c>
      <c r="G1724" s="13" t="s">
        <v>2222</v>
      </c>
    </row>
    <row r="1725" spans="1:7">
      <c r="A1725" s="13" t="s">
        <v>5492</v>
      </c>
      <c r="B1725" s="13" t="s">
        <v>503</v>
      </c>
      <c r="C1725" s="10" t="s">
        <v>3560</v>
      </c>
      <c r="D1725" s="13">
        <v>22</v>
      </c>
      <c r="E1725" s="13">
        <v>4.3120278670000001E-4</v>
      </c>
      <c r="F1725" s="13">
        <v>3.3319473909999999</v>
      </c>
      <c r="G1725" s="13" t="s">
        <v>2222</v>
      </c>
    </row>
    <row r="1726" spans="1:7">
      <c r="A1726" s="13" t="s">
        <v>5493</v>
      </c>
      <c r="B1726" s="13" t="s">
        <v>503</v>
      </c>
      <c r="C1726" s="10" t="s">
        <v>3560</v>
      </c>
      <c r="D1726" s="13">
        <v>6</v>
      </c>
      <c r="E1726" s="13">
        <v>4.3672534160000003E-4</v>
      </c>
      <c r="F1726" s="13">
        <v>3.328404108</v>
      </c>
      <c r="G1726" s="13" t="s">
        <v>2222</v>
      </c>
    </row>
    <row r="1727" spans="1:7">
      <c r="A1727" s="13" t="s">
        <v>5494</v>
      </c>
      <c r="B1727" s="13" t="s">
        <v>5495</v>
      </c>
      <c r="C1727" s="10" t="s">
        <v>3560</v>
      </c>
      <c r="D1727" s="13">
        <v>16</v>
      </c>
      <c r="E1727" s="13">
        <v>4.4078208620000001E-4</v>
      </c>
      <c r="F1727" s="13">
        <v>3.3258276609999999</v>
      </c>
      <c r="G1727" s="13" t="s">
        <v>2222</v>
      </c>
    </row>
    <row r="1728" spans="1:7">
      <c r="A1728" s="13" t="s">
        <v>4839</v>
      </c>
      <c r="B1728" s="13" t="s">
        <v>4840</v>
      </c>
      <c r="C1728" s="10" t="s">
        <v>3560</v>
      </c>
      <c r="D1728" s="13">
        <v>20</v>
      </c>
      <c r="E1728" s="13">
        <v>4.5422185120000001E-4</v>
      </c>
      <c r="F1728" s="13">
        <v>3.3174463200000002</v>
      </c>
      <c r="G1728" s="13" t="s">
        <v>2222</v>
      </c>
    </row>
    <row r="1729" spans="1:7">
      <c r="A1729" s="13" t="s">
        <v>5496</v>
      </c>
      <c r="B1729" s="13" t="s">
        <v>503</v>
      </c>
      <c r="C1729" s="10" t="s">
        <v>3560</v>
      </c>
      <c r="D1729" s="13">
        <v>1</v>
      </c>
      <c r="E1729" s="13">
        <v>4.557973389E-4</v>
      </c>
      <c r="F1729" s="13">
        <v>3.3164789090000002</v>
      </c>
      <c r="G1729" s="13" t="s">
        <v>2222</v>
      </c>
    </row>
    <row r="1730" spans="1:7">
      <c r="A1730" s="13" t="s">
        <v>5497</v>
      </c>
      <c r="B1730" s="13" t="s">
        <v>4494</v>
      </c>
      <c r="C1730" s="10" t="s">
        <v>3560</v>
      </c>
      <c r="D1730" s="13">
        <v>135</v>
      </c>
      <c r="E1730" s="13">
        <v>4.5842617999999999E-4</v>
      </c>
      <c r="F1730" s="13">
        <v>3.3148715759999998</v>
      </c>
      <c r="G1730" s="13" t="s">
        <v>2222</v>
      </c>
    </row>
    <row r="1731" spans="1:7">
      <c r="A1731" s="13" t="s">
        <v>5498</v>
      </c>
      <c r="B1731" s="13" t="s">
        <v>503</v>
      </c>
      <c r="C1731" s="10" t="s">
        <v>3560</v>
      </c>
      <c r="D1731" s="13">
        <v>2</v>
      </c>
      <c r="E1731" s="13">
        <v>4.5843450330000001E-4</v>
      </c>
      <c r="F1731" s="13">
        <v>3.3148664999999999</v>
      </c>
      <c r="G1731" s="13" t="s">
        <v>2222</v>
      </c>
    </row>
    <row r="1732" spans="1:7">
      <c r="A1732" s="13" t="s">
        <v>4244</v>
      </c>
      <c r="B1732" s="13" t="s">
        <v>503</v>
      </c>
      <c r="C1732" s="10" t="s">
        <v>3560</v>
      </c>
      <c r="D1732" s="13">
        <v>17</v>
      </c>
      <c r="E1732" s="13">
        <v>4.691246815E-4</v>
      </c>
      <c r="F1732" s="13">
        <v>3.3084171640000002</v>
      </c>
      <c r="G1732" s="13" t="s">
        <v>2222</v>
      </c>
    </row>
    <row r="1733" spans="1:7">
      <c r="A1733" s="13" t="s">
        <v>5499</v>
      </c>
      <c r="B1733" s="13" t="s">
        <v>503</v>
      </c>
      <c r="C1733" s="10" t="s">
        <v>3560</v>
      </c>
      <c r="D1733" s="13">
        <v>1</v>
      </c>
      <c r="E1733" s="13">
        <v>4.7184004649999999E-4</v>
      </c>
      <c r="F1733" s="13">
        <v>3.3068006909999998</v>
      </c>
      <c r="G1733" s="13" t="s">
        <v>2222</v>
      </c>
    </row>
    <row r="1734" spans="1:7">
      <c r="A1734" s="13" t="s">
        <v>5500</v>
      </c>
      <c r="B1734" s="13" t="s">
        <v>503</v>
      </c>
      <c r="C1734" s="10" t="s">
        <v>3560</v>
      </c>
      <c r="D1734" s="13">
        <v>3</v>
      </c>
      <c r="E1734" s="13">
        <v>5.032351492E-4</v>
      </c>
      <c r="F1734" s="13">
        <v>3.2887117880000001</v>
      </c>
      <c r="G1734" s="13" t="s">
        <v>2222</v>
      </c>
    </row>
    <row r="1735" spans="1:7">
      <c r="A1735" s="13" t="s">
        <v>5501</v>
      </c>
      <c r="B1735" s="13" t="s">
        <v>503</v>
      </c>
      <c r="C1735" s="10" t="s">
        <v>3560</v>
      </c>
      <c r="D1735" s="13">
        <v>2</v>
      </c>
      <c r="E1735" s="13">
        <v>5.1390683839999999E-4</v>
      </c>
      <c r="F1735" s="13">
        <v>3.282800521</v>
      </c>
      <c r="G1735" s="13" t="s">
        <v>2222</v>
      </c>
    </row>
    <row r="1736" spans="1:7">
      <c r="A1736" s="13" t="s">
        <v>5502</v>
      </c>
      <c r="B1736" s="13" t="s">
        <v>503</v>
      </c>
      <c r="C1736" s="10" t="s">
        <v>3560</v>
      </c>
      <c r="D1736" s="13">
        <v>6</v>
      </c>
      <c r="E1736" s="13">
        <v>5.2448018769999999E-4</v>
      </c>
      <c r="F1736" s="13">
        <v>3.2770547219999999</v>
      </c>
      <c r="G1736" s="13" t="s">
        <v>2222</v>
      </c>
    </row>
    <row r="1737" spans="1:7">
      <c r="A1737" s="13" t="s">
        <v>5503</v>
      </c>
      <c r="B1737" s="13" t="s">
        <v>503</v>
      </c>
      <c r="C1737" s="10" t="s">
        <v>3560</v>
      </c>
      <c r="D1737" s="13">
        <v>1</v>
      </c>
      <c r="E1737" s="13">
        <v>5.317155709E-4</v>
      </c>
      <c r="F1737" s="13">
        <v>3.2731842969999998</v>
      </c>
      <c r="G1737" s="13" t="s">
        <v>2222</v>
      </c>
    </row>
    <row r="1738" spans="1:7">
      <c r="A1738" s="13" t="s">
        <v>5504</v>
      </c>
      <c r="B1738" s="13" t="s">
        <v>503</v>
      </c>
      <c r="C1738" s="10" t="s">
        <v>3560</v>
      </c>
      <c r="D1738" s="13">
        <v>8</v>
      </c>
      <c r="E1738" s="13">
        <v>5.3428484390000001E-4</v>
      </c>
      <c r="F1738" s="13">
        <v>3.2718216299999998</v>
      </c>
      <c r="G1738" s="13" t="s">
        <v>2222</v>
      </c>
    </row>
    <row r="1739" spans="1:7">
      <c r="A1739" s="13" t="s">
        <v>5505</v>
      </c>
      <c r="B1739" s="13" t="s">
        <v>503</v>
      </c>
      <c r="C1739" s="10" t="s">
        <v>3560</v>
      </c>
      <c r="D1739" s="13">
        <v>1</v>
      </c>
      <c r="E1739" s="13">
        <v>5.4699972459999995E-4</v>
      </c>
      <c r="F1739" s="13">
        <v>3.265165992</v>
      </c>
      <c r="G1739" s="13" t="s">
        <v>2222</v>
      </c>
    </row>
    <row r="1740" spans="1:7">
      <c r="A1740" s="13" t="s">
        <v>5506</v>
      </c>
      <c r="B1740" s="13" t="s">
        <v>503</v>
      </c>
      <c r="C1740" s="10" t="s">
        <v>3560</v>
      </c>
      <c r="D1740" s="13">
        <v>46</v>
      </c>
      <c r="E1740" s="13">
        <v>5.5007060119999999E-4</v>
      </c>
      <c r="F1740" s="13">
        <v>3.2635799990000001</v>
      </c>
      <c r="G1740" s="13" t="s">
        <v>2222</v>
      </c>
    </row>
    <row r="1741" spans="1:7">
      <c r="A1741" s="13" t="s">
        <v>5507</v>
      </c>
      <c r="B1741" s="13" t="s">
        <v>5508</v>
      </c>
      <c r="C1741" s="10" t="s">
        <v>3560</v>
      </c>
      <c r="D1741" s="13">
        <v>2</v>
      </c>
      <c r="E1741" s="13">
        <v>5.5616777089999997E-4</v>
      </c>
      <c r="F1741" s="13">
        <v>3.2604551580000001</v>
      </c>
      <c r="G1741" s="13" t="s">
        <v>2222</v>
      </c>
    </row>
    <row r="1742" spans="1:7">
      <c r="A1742" s="13" t="s">
        <v>5509</v>
      </c>
      <c r="B1742" s="13" t="s">
        <v>503</v>
      </c>
      <c r="C1742" s="10" t="s">
        <v>3560</v>
      </c>
      <c r="D1742" s="13">
        <v>10</v>
      </c>
      <c r="E1742" s="13">
        <v>5.6113330459999996E-4</v>
      </c>
      <c r="F1742" s="13">
        <v>3.2579336040000002</v>
      </c>
      <c r="G1742" s="13" t="s">
        <v>2222</v>
      </c>
    </row>
    <row r="1743" spans="1:7">
      <c r="A1743" s="13" t="s">
        <v>5510</v>
      </c>
      <c r="B1743" s="13" t="s">
        <v>4582</v>
      </c>
      <c r="C1743" s="10" t="s">
        <v>3560</v>
      </c>
      <c r="D1743" s="13">
        <v>4</v>
      </c>
      <c r="E1743" s="13">
        <v>5.6393923640000001E-4</v>
      </c>
      <c r="F1743" s="13">
        <v>3.2565178279999998</v>
      </c>
      <c r="G1743" s="13" t="s">
        <v>2222</v>
      </c>
    </row>
    <row r="1744" spans="1:7">
      <c r="A1744" s="13" t="s">
        <v>5511</v>
      </c>
      <c r="B1744" s="13" t="s">
        <v>503</v>
      </c>
      <c r="C1744" s="10" t="s">
        <v>3560</v>
      </c>
      <c r="D1744" s="13">
        <v>3</v>
      </c>
      <c r="E1744" s="13">
        <v>5.6899316489999996E-4</v>
      </c>
      <c r="F1744" s="13">
        <v>3.25398414</v>
      </c>
      <c r="G1744" s="13" t="s">
        <v>2222</v>
      </c>
    </row>
    <row r="1745" spans="1:7">
      <c r="A1745" s="13" t="s">
        <v>5512</v>
      </c>
      <c r="B1745" s="13" t="s">
        <v>503</v>
      </c>
      <c r="C1745" s="10" t="s">
        <v>3560</v>
      </c>
      <c r="D1745" s="13">
        <v>1</v>
      </c>
      <c r="E1745" s="13">
        <v>5.9311103870000003E-4</v>
      </c>
      <c r="F1745" s="13">
        <v>3.2421724780000001</v>
      </c>
      <c r="G1745" s="13" t="s">
        <v>2222</v>
      </c>
    </row>
    <row r="1746" spans="1:7">
      <c r="A1746" s="13" t="s">
        <v>5513</v>
      </c>
      <c r="B1746" s="13" t="s">
        <v>503</v>
      </c>
      <c r="C1746" s="10" t="s">
        <v>3560</v>
      </c>
      <c r="D1746" s="13">
        <v>3</v>
      </c>
      <c r="E1746" s="13">
        <v>5.9594447200000001E-4</v>
      </c>
      <c r="F1746" s="13">
        <v>3.2408140740000002</v>
      </c>
      <c r="G1746" s="13" t="s">
        <v>2222</v>
      </c>
    </row>
    <row r="1747" spans="1:7">
      <c r="A1747" s="13" t="s">
        <v>5514</v>
      </c>
      <c r="B1747" s="13" t="s">
        <v>503</v>
      </c>
      <c r="C1747" s="10" t="s">
        <v>3560</v>
      </c>
      <c r="D1747" s="13">
        <v>2</v>
      </c>
      <c r="E1747" s="13">
        <v>6.0266338309999999E-4</v>
      </c>
      <c r="F1747" s="13">
        <v>3.2376165929999998</v>
      </c>
      <c r="G1747" s="13" t="s">
        <v>2222</v>
      </c>
    </row>
    <row r="1748" spans="1:7">
      <c r="A1748" s="13" t="s">
        <v>5515</v>
      </c>
      <c r="B1748" s="13" t="s">
        <v>503</v>
      </c>
      <c r="C1748" s="10" t="s">
        <v>3560</v>
      </c>
      <c r="D1748" s="13">
        <v>7</v>
      </c>
      <c r="E1748" s="13">
        <v>6.1341491849999997E-4</v>
      </c>
      <c r="F1748" s="13">
        <v>3.2325678830000002</v>
      </c>
      <c r="G1748" s="13" t="s">
        <v>2222</v>
      </c>
    </row>
    <row r="1749" spans="1:7">
      <c r="A1749" s="13" t="s">
        <v>5516</v>
      </c>
      <c r="B1749" s="13" t="s">
        <v>5517</v>
      </c>
      <c r="C1749" s="10" t="s">
        <v>3560</v>
      </c>
      <c r="D1749" s="13">
        <v>2</v>
      </c>
      <c r="E1749" s="13">
        <v>6.2702876389999997E-4</v>
      </c>
      <c r="F1749" s="13">
        <v>3.2262910699999998</v>
      </c>
      <c r="G1749" s="13" t="s">
        <v>2222</v>
      </c>
    </row>
    <row r="1750" spans="1:7">
      <c r="A1750" s="13" t="s">
        <v>5518</v>
      </c>
      <c r="B1750" s="13" t="s">
        <v>503</v>
      </c>
      <c r="C1750" s="10" t="s">
        <v>3560</v>
      </c>
      <c r="D1750" s="13">
        <v>2</v>
      </c>
      <c r="E1750" s="13">
        <v>6.5130379570000002E-4</v>
      </c>
      <c r="F1750" s="13">
        <v>3.2154046539999999</v>
      </c>
      <c r="G1750" s="13" t="s">
        <v>2222</v>
      </c>
    </row>
    <row r="1751" spans="1:7">
      <c r="A1751" s="13" t="s">
        <v>5519</v>
      </c>
      <c r="B1751" s="13" t="s">
        <v>503</v>
      </c>
      <c r="C1751" s="10" t="s">
        <v>3560</v>
      </c>
      <c r="D1751" s="13">
        <v>1</v>
      </c>
      <c r="E1751" s="13">
        <v>6.6695057400000001E-4</v>
      </c>
      <c r="F1751" s="13">
        <v>3.2085844809999999</v>
      </c>
      <c r="G1751" s="13" t="s">
        <v>2222</v>
      </c>
    </row>
    <row r="1752" spans="1:7">
      <c r="A1752" s="13" t="s">
        <v>5520</v>
      </c>
      <c r="B1752" s="13" t="s">
        <v>503</v>
      </c>
      <c r="C1752" s="10" t="s">
        <v>3560</v>
      </c>
      <c r="D1752" s="13">
        <v>3</v>
      </c>
      <c r="E1752" s="13">
        <v>6.6788020580000002E-4</v>
      </c>
      <c r="F1752" s="13">
        <v>3.2081839319999998</v>
      </c>
      <c r="G1752" s="13" t="s">
        <v>2222</v>
      </c>
    </row>
    <row r="1753" spans="1:7">
      <c r="A1753" s="13" t="s">
        <v>5521</v>
      </c>
      <c r="B1753" s="13" t="s">
        <v>503</v>
      </c>
      <c r="C1753" s="10" t="s">
        <v>3560</v>
      </c>
      <c r="D1753" s="13">
        <v>1</v>
      </c>
      <c r="E1753" s="13">
        <v>6.732257588E-4</v>
      </c>
      <c r="F1753" s="13">
        <v>3.2058906349999998</v>
      </c>
      <c r="G1753" s="13" t="s">
        <v>2222</v>
      </c>
    </row>
    <row r="1754" spans="1:7">
      <c r="A1754" s="13" t="s">
        <v>5522</v>
      </c>
      <c r="B1754" s="13" t="s">
        <v>503</v>
      </c>
      <c r="C1754" s="10" t="s">
        <v>3560</v>
      </c>
      <c r="D1754" s="13">
        <v>22</v>
      </c>
      <c r="E1754" s="13">
        <v>6.9397604370000001E-4</v>
      </c>
      <c r="F1754" s="13">
        <v>3.1971448520000001</v>
      </c>
      <c r="G1754" s="13" t="s">
        <v>2222</v>
      </c>
    </row>
    <row r="1755" spans="1:7">
      <c r="A1755" s="13" t="s">
        <v>5523</v>
      </c>
      <c r="B1755" s="13" t="s">
        <v>503</v>
      </c>
      <c r="C1755" s="10" t="s">
        <v>3560</v>
      </c>
      <c r="D1755" s="13">
        <v>5</v>
      </c>
      <c r="E1755" s="13">
        <v>6.9545028510000005E-4</v>
      </c>
      <c r="F1755" s="13">
        <v>3.1965327060000002</v>
      </c>
      <c r="G1755" s="13" t="s">
        <v>2222</v>
      </c>
    </row>
    <row r="1756" spans="1:7">
      <c r="A1756" s="13" t="s">
        <v>5524</v>
      </c>
      <c r="B1756" s="13" t="s">
        <v>503</v>
      </c>
      <c r="C1756" s="10" t="s">
        <v>3560</v>
      </c>
      <c r="D1756" s="13">
        <v>6</v>
      </c>
      <c r="E1756" s="13">
        <v>6.9773085380000002E-4</v>
      </c>
      <c r="F1756" s="13">
        <v>3.195588104</v>
      </c>
      <c r="G1756" s="13" t="s">
        <v>2222</v>
      </c>
    </row>
    <row r="1757" spans="1:7">
      <c r="A1757" s="13" t="s">
        <v>5525</v>
      </c>
      <c r="B1757" s="13" t="s">
        <v>503</v>
      </c>
      <c r="C1757" s="10" t="s">
        <v>3560</v>
      </c>
      <c r="D1757" s="13">
        <v>10</v>
      </c>
      <c r="E1757" s="13">
        <v>7.0960690910000003E-4</v>
      </c>
      <c r="F1757" s="13">
        <v>3.1907146339999999</v>
      </c>
      <c r="G1757" s="13" t="s">
        <v>2222</v>
      </c>
    </row>
    <row r="1758" spans="1:7">
      <c r="A1758" s="13" t="s">
        <v>5526</v>
      </c>
      <c r="B1758" s="13" t="s">
        <v>503</v>
      </c>
      <c r="C1758" s="10" t="s">
        <v>3560</v>
      </c>
      <c r="D1758" s="13">
        <v>28</v>
      </c>
      <c r="E1758" s="13">
        <v>7.1148036710000004E-4</v>
      </c>
      <c r="F1758" s="13">
        <v>3.1899527160000001</v>
      </c>
      <c r="G1758" s="13" t="s">
        <v>2222</v>
      </c>
    </row>
    <row r="1759" spans="1:7">
      <c r="A1759" s="13" t="s">
        <v>5527</v>
      </c>
      <c r="B1759" s="13" t="s">
        <v>503</v>
      </c>
      <c r="C1759" s="10" t="s">
        <v>3560</v>
      </c>
      <c r="D1759" s="13">
        <v>3</v>
      </c>
      <c r="E1759" s="13">
        <v>7.1528324410000002E-4</v>
      </c>
      <c r="F1759" s="13">
        <v>3.1884117920000001</v>
      </c>
      <c r="G1759" s="13" t="s">
        <v>2222</v>
      </c>
    </row>
    <row r="1760" spans="1:7">
      <c r="A1760" s="13" t="s">
        <v>5528</v>
      </c>
      <c r="B1760" s="13" t="s">
        <v>503</v>
      </c>
      <c r="C1760" s="10" t="s">
        <v>3560</v>
      </c>
      <c r="D1760" s="13">
        <v>4</v>
      </c>
      <c r="E1760" s="13">
        <v>7.2319397039999995E-4</v>
      </c>
      <c r="F1760" s="13">
        <v>3.1852304180000002</v>
      </c>
      <c r="G1760" s="13" t="s">
        <v>2222</v>
      </c>
    </row>
    <row r="1761" spans="1:7">
      <c r="A1761" s="13" t="s">
        <v>5529</v>
      </c>
      <c r="B1761" s="13" t="s">
        <v>503</v>
      </c>
      <c r="C1761" s="10" t="s">
        <v>3560</v>
      </c>
      <c r="D1761" s="13">
        <v>7</v>
      </c>
      <c r="E1761" s="13">
        <v>7.3080360319999996E-4</v>
      </c>
      <c r="F1761" s="13">
        <v>3.1822002550000001</v>
      </c>
      <c r="G1761" s="13" t="s">
        <v>2222</v>
      </c>
    </row>
    <row r="1762" spans="1:7">
      <c r="A1762" s="13" t="s">
        <v>5530</v>
      </c>
      <c r="B1762" s="13" t="s">
        <v>503</v>
      </c>
      <c r="C1762" s="10" t="s">
        <v>3560</v>
      </c>
      <c r="D1762" s="13">
        <v>3</v>
      </c>
      <c r="E1762" s="13">
        <v>7.3565683189999996E-4</v>
      </c>
      <c r="F1762" s="13">
        <v>3.1802828449999998</v>
      </c>
      <c r="G1762" s="13" t="s">
        <v>2222</v>
      </c>
    </row>
    <row r="1763" spans="1:7">
      <c r="A1763" s="13" t="s">
        <v>5531</v>
      </c>
      <c r="B1763" s="13" t="s">
        <v>503</v>
      </c>
      <c r="C1763" s="10" t="s">
        <v>3560</v>
      </c>
      <c r="D1763" s="13">
        <v>1</v>
      </c>
      <c r="E1763" s="13">
        <v>7.3677543310000004E-4</v>
      </c>
      <c r="F1763" s="13">
        <v>3.1798425629999998</v>
      </c>
      <c r="G1763" s="13" t="s">
        <v>2222</v>
      </c>
    </row>
    <row r="1764" spans="1:7">
      <c r="A1764" s="13" t="s">
        <v>5532</v>
      </c>
      <c r="B1764" s="13" t="s">
        <v>503</v>
      </c>
      <c r="C1764" s="10" t="s">
        <v>3560</v>
      </c>
      <c r="D1764" s="13">
        <v>4</v>
      </c>
      <c r="E1764" s="13">
        <v>7.5073769660000003E-4</v>
      </c>
      <c r="F1764" s="13">
        <v>3.174398219</v>
      </c>
      <c r="G1764" s="13" t="s">
        <v>2222</v>
      </c>
    </row>
    <row r="1765" spans="1:7">
      <c r="A1765" s="13" t="s">
        <v>5533</v>
      </c>
      <c r="B1765" s="13" t="s">
        <v>503</v>
      </c>
      <c r="C1765" s="10" t="s">
        <v>3560</v>
      </c>
      <c r="D1765" s="13">
        <v>1</v>
      </c>
      <c r="E1765" s="13">
        <v>7.6546710800000004E-4</v>
      </c>
      <c r="F1765" s="13">
        <v>3.1687549330000002</v>
      </c>
      <c r="G1765" s="13" t="s">
        <v>2222</v>
      </c>
    </row>
    <row r="1766" spans="1:7">
      <c r="A1766" s="13" t="s">
        <v>5534</v>
      </c>
      <c r="B1766" s="13" t="s">
        <v>4223</v>
      </c>
      <c r="C1766" s="10" t="s">
        <v>3560</v>
      </c>
      <c r="D1766" s="13">
        <v>17</v>
      </c>
      <c r="E1766" s="13">
        <v>7.6888823850000004E-4</v>
      </c>
      <c r="F1766" s="13">
        <v>3.167458517</v>
      </c>
      <c r="G1766" s="13" t="s">
        <v>2222</v>
      </c>
    </row>
    <row r="1767" spans="1:7">
      <c r="A1767" s="13" t="s">
        <v>5535</v>
      </c>
      <c r="B1767" s="13" t="s">
        <v>503</v>
      </c>
      <c r="C1767" s="10" t="s">
        <v>3560</v>
      </c>
      <c r="D1767" s="13">
        <v>4</v>
      </c>
      <c r="E1767" s="13">
        <v>7.7177506490000002E-4</v>
      </c>
      <c r="F1767" s="13">
        <v>3.1663686979999999</v>
      </c>
      <c r="G1767" s="13" t="s">
        <v>2222</v>
      </c>
    </row>
    <row r="1768" spans="1:7">
      <c r="A1768" s="13" t="s">
        <v>5536</v>
      </c>
      <c r="B1768" s="13" t="s">
        <v>503</v>
      </c>
      <c r="C1768" s="10" t="s">
        <v>3560</v>
      </c>
      <c r="D1768" s="13">
        <v>1</v>
      </c>
      <c r="E1768" s="13">
        <v>7.7649571779999998E-4</v>
      </c>
      <c r="F1768" s="13">
        <v>3.1645946459999998</v>
      </c>
      <c r="G1768" s="13" t="s">
        <v>2222</v>
      </c>
    </row>
    <row r="1769" spans="1:7">
      <c r="A1769" s="13" t="s">
        <v>5537</v>
      </c>
      <c r="B1769" s="13" t="s">
        <v>503</v>
      </c>
      <c r="C1769" s="10" t="s">
        <v>3560</v>
      </c>
      <c r="D1769" s="13">
        <v>3</v>
      </c>
      <c r="E1769" s="13">
        <v>7.766239939E-4</v>
      </c>
      <c r="F1769" s="13">
        <v>3.1645465779999999</v>
      </c>
      <c r="G1769" s="13" t="s">
        <v>2222</v>
      </c>
    </row>
    <row r="1770" spans="1:7">
      <c r="A1770" s="13" t="s">
        <v>5538</v>
      </c>
      <c r="B1770" s="13" t="s">
        <v>5539</v>
      </c>
      <c r="C1770" s="10" t="s">
        <v>3560</v>
      </c>
      <c r="D1770" s="13">
        <v>26</v>
      </c>
      <c r="E1770" s="13">
        <v>7.8439225079999998E-4</v>
      </c>
      <c r="F1770" s="13">
        <v>3.1616491600000001</v>
      </c>
      <c r="G1770" s="13" t="s">
        <v>2222</v>
      </c>
    </row>
    <row r="1771" spans="1:7">
      <c r="A1771" s="13" t="s">
        <v>5540</v>
      </c>
      <c r="B1771" s="13" t="s">
        <v>5541</v>
      </c>
      <c r="C1771" s="10" t="s">
        <v>3560</v>
      </c>
      <c r="D1771" s="13">
        <v>4</v>
      </c>
      <c r="E1771" s="13">
        <v>7.9235135239999997E-4</v>
      </c>
      <c r="F1771" s="13">
        <v>3.158707835</v>
      </c>
      <c r="G1771" s="13" t="s">
        <v>2222</v>
      </c>
    </row>
    <row r="1772" spans="1:7">
      <c r="A1772" s="13" t="s">
        <v>5542</v>
      </c>
      <c r="B1772" s="13" t="s">
        <v>5543</v>
      </c>
      <c r="C1772" s="10" t="s">
        <v>3560</v>
      </c>
      <c r="D1772" s="13">
        <v>23</v>
      </c>
      <c r="E1772" s="13">
        <v>7.9780166550000005E-4</v>
      </c>
      <c r="F1772" s="13">
        <v>3.1567092950000002</v>
      </c>
      <c r="G1772" s="13" t="s">
        <v>2222</v>
      </c>
    </row>
    <row r="1773" spans="1:7">
      <c r="A1773" s="13" t="s">
        <v>4042</v>
      </c>
      <c r="B1773" s="13" t="s">
        <v>503</v>
      </c>
      <c r="C1773" s="10" t="s">
        <v>3560</v>
      </c>
      <c r="D1773" s="13">
        <v>30</v>
      </c>
      <c r="E1773" s="13">
        <v>8.0689704819999998E-4</v>
      </c>
      <c r="F1773" s="13">
        <v>3.1534019889999998</v>
      </c>
      <c r="G1773" s="13" t="s">
        <v>2222</v>
      </c>
    </row>
    <row r="1774" spans="1:7">
      <c r="A1774" s="13" t="s">
        <v>5544</v>
      </c>
      <c r="B1774" s="13" t="s">
        <v>503</v>
      </c>
      <c r="C1774" s="10" t="s">
        <v>3560</v>
      </c>
      <c r="D1774" s="13">
        <v>7</v>
      </c>
      <c r="E1774" s="13">
        <v>8.0731939610000005E-4</v>
      </c>
      <c r="F1774" s="13">
        <v>3.1532492479999998</v>
      </c>
      <c r="G1774" s="13" t="s">
        <v>2222</v>
      </c>
    </row>
    <row r="1775" spans="1:7">
      <c r="A1775" s="13" t="s">
        <v>5545</v>
      </c>
      <c r="B1775" s="13" t="s">
        <v>503</v>
      </c>
      <c r="C1775" s="10" t="s">
        <v>3560</v>
      </c>
      <c r="D1775" s="13">
        <v>5</v>
      </c>
      <c r="E1775" s="13">
        <v>8.1623880019999996E-4</v>
      </c>
      <c r="F1775" s="13">
        <v>3.150040626</v>
      </c>
      <c r="G1775" s="13" t="s">
        <v>2222</v>
      </c>
    </row>
    <row r="1776" spans="1:7">
      <c r="A1776" s="13" t="s">
        <v>5546</v>
      </c>
      <c r="B1776" s="13" t="s">
        <v>503</v>
      </c>
      <c r="C1776" s="10" t="s">
        <v>3560</v>
      </c>
      <c r="D1776" s="13">
        <v>2</v>
      </c>
      <c r="E1776" s="13">
        <v>8.1932999710000005E-4</v>
      </c>
      <c r="F1776" s="13">
        <v>3.1489361410000001</v>
      </c>
      <c r="G1776" s="13" t="s">
        <v>2222</v>
      </c>
    </row>
    <row r="1777" spans="1:7">
      <c r="A1777" s="13" t="s">
        <v>5547</v>
      </c>
      <c r="B1777" s="13" t="s">
        <v>503</v>
      </c>
      <c r="C1777" s="10" t="s">
        <v>3560</v>
      </c>
      <c r="D1777" s="13">
        <v>14</v>
      </c>
      <c r="E1777" s="13">
        <v>8.2102249870000005E-4</v>
      </c>
      <c r="F1777" s="13">
        <v>3.1483330330000001</v>
      </c>
      <c r="G1777" s="13" t="s">
        <v>2222</v>
      </c>
    </row>
    <row r="1778" spans="1:7">
      <c r="A1778" s="13" t="s">
        <v>5548</v>
      </c>
      <c r="B1778" s="13" t="s">
        <v>503</v>
      </c>
      <c r="C1778" s="10" t="s">
        <v>3560</v>
      </c>
      <c r="D1778" s="13">
        <v>63</v>
      </c>
      <c r="E1778" s="13">
        <v>8.3457078140000002E-4</v>
      </c>
      <c r="F1778" s="13">
        <v>3.1435460399999999</v>
      </c>
      <c r="G1778" s="13" t="s">
        <v>2222</v>
      </c>
    </row>
    <row r="1779" spans="1:7">
      <c r="A1779" s="13" t="s">
        <v>5549</v>
      </c>
      <c r="B1779" s="13" t="s">
        <v>503</v>
      </c>
      <c r="C1779" s="10" t="s">
        <v>3560</v>
      </c>
      <c r="D1779" s="13">
        <v>1</v>
      </c>
      <c r="E1779" s="13">
        <v>8.4947628970000004E-4</v>
      </c>
      <c r="F1779" s="13">
        <v>3.138361406</v>
      </c>
      <c r="G1779" s="13" t="s">
        <v>2222</v>
      </c>
    </row>
    <row r="1780" spans="1:7">
      <c r="A1780" s="13" t="s">
        <v>5550</v>
      </c>
      <c r="B1780" s="13" t="s">
        <v>503</v>
      </c>
      <c r="C1780" s="10" t="s">
        <v>3560</v>
      </c>
      <c r="D1780" s="13">
        <v>6</v>
      </c>
      <c r="E1780" s="13">
        <v>8.6640925909999998E-4</v>
      </c>
      <c r="F1780" s="13">
        <v>3.132572117</v>
      </c>
      <c r="G1780" s="13" t="s">
        <v>2222</v>
      </c>
    </row>
    <row r="1781" spans="1:7">
      <c r="A1781" s="13" t="s">
        <v>5551</v>
      </c>
      <c r="B1781" s="13" t="s">
        <v>503</v>
      </c>
      <c r="C1781" s="10" t="s">
        <v>3560</v>
      </c>
      <c r="D1781" s="13">
        <v>2</v>
      </c>
      <c r="E1781" s="13">
        <v>8.6644167919999997E-4</v>
      </c>
      <c r="F1781" s="13">
        <v>3.1325611329999998</v>
      </c>
      <c r="G1781" s="13" t="s">
        <v>2222</v>
      </c>
    </row>
    <row r="1782" spans="1:7">
      <c r="A1782" s="13" t="s">
        <v>3654</v>
      </c>
      <c r="B1782" s="13" t="s">
        <v>3552</v>
      </c>
      <c r="C1782" s="10" t="s">
        <v>3560</v>
      </c>
      <c r="D1782" s="13">
        <v>45</v>
      </c>
      <c r="E1782" s="13">
        <v>8.7172290639999999E-4</v>
      </c>
      <c r="F1782" s="13">
        <v>3.1307768519999999</v>
      </c>
      <c r="G1782" s="13" t="s">
        <v>2222</v>
      </c>
    </row>
    <row r="1783" spans="1:7">
      <c r="A1783" s="13" t="s">
        <v>5552</v>
      </c>
      <c r="B1783" s="13" t="s">
        <v>503</v>
      </c>
      <c r="C1783" s="10" t="s">
        <v>3560</v>
      </c>
      <c r="D1783" s="13">
        <v>4</v>
      </c>
      <c r="E1783" s="13">
        <v>8.8190116690000004E-4</v>
      </c>
      <c r="F1783" s="13">
        <v>3.1273659490000001</v>
      </c>
      <c r="G1783" s="13" t="s">
        <v>2222</v>
      </c>
    </row>
    <row r="1784" spans="1:7">
      <c r="A1784" s="13" t="s">
        <v>5553</v>
      </c>
      <c r="B1784" s="13" t="s">
        <v>503</v>
      </c>
      <c r="C1784" s="10" t="s">
        <v>3560</v>
      </c>
      <c r="D1784" s="13">
        <v>1</v>
      </c>
      <c r="E1784" s="13">
        <v>8.8807425639999995E-4</v>
      </c>
      <c r="F1784" s="13">
        <v>3.1253148340000001</v>
      </c>
      <c r="G1784" s="13" t="s">
        <v>2222</v>
      </c>
    </row>
    <row r="1785" spans="1:7">
      <c r="A1785" s="13" t="s">
        <v>4655</v>
      </c>
      <c r="B1785" s="13" t="s">
        <v>503</v>
      </c>
      <c r="C1785" s="10" t="s">
        <v>3560</v>
      </c>
      <c r="D1785" s="13">
        <v>11</v>
      </c>
      <c r="E1785" s="13">
        <v>8.9778250880000003E-4</v>
      </c>
      <c r="F1785" s="13">
        <v>3.1221154640000002</v>
      </c>
      <c r="G1785" s="13" t="s">
        <v>2222</v>
      </c>
    </row>
    <row r="1786" spans="1:7">
      <c r="A1786" s="13" t="s">
        <v>5554</v>
      </c>
      <c r="B1786" s="13" t="s">
        <v>503</v>
      </c>
      <c r="C1786" s="10" t="s">
        <v>3560</v>
      </c>
      <c r="D1786" s="13">
        <v>12</v>
      </c>
      <c r="E1786" s="13">
        <v>9.1685545780000001E-4</v>
      </c>
      <c r="F1786" s="13">
        <v>3.1159214799999999</v>
      </c>
      <c r="G1786" s="13" t="s">
        <v>2222</v>
      </c>
    </row>
    <row r="1787" spans="1:7">
      <c r="A1787" s="13" t="s">
        <v>5555</v>
      </c>
      <c r="B1787" s="13" t="s">
        <v>503</v>
      </c>
      <c r="C1787" s="10" t="s">
        <v>3560</v>
      </c>
      <c r="D1787" s="13">
        <v>3</v>
      </c>
      <c r="E1787" s="13">
        <v>9.3995445640000005E-4</v>
      </c>
      <c r="F1787" s="13">
        <v>3.108576625</v>
      </c>
      <c r="G1787" s="13" t="s">
        <v>2222</v>
      </c>
    </row>
    <row r="1788" spans="1:7">
      <c r="A1788" s="13" t="s">
        <v>5556</v>
      </c>
      <c r="B1788" s="13" t="s">
        <v>503</v>
      </c>
      <c r="C1788" s="10" t="s">
        <v>3560</v>
      </c>
      <c r="D1788" s="13">
        <v>72</v>
      </c>
      <c r="E1788" s="13">
        <v>9.7521795059999999E-4</v>
      </c>
      <c r="F1788" s="13">
        <v>3.0976774460000001</v>
      </c>
      <c r="G1788" s="13" t="s">
        <v>2222</v>
      </c>
    </row>
    <row r="1789" spans="1:7">
      <c r="A1789" s="13" t="s">
        <v>5557</v>
      </c>
      <c r="B1789" s="13" t="s">
        <v>503</v>
      </c>
      <c r="C1789" s="10" t="s">
        <v>3560</v>
      </c>
      <c r="D1789" s="13">
        <v>20</v>
      </c>
      <c r="E1789" s="13">
        <v>9.8181421859999999E-4</v>
      </c>
      <c r="F1789" s="13">
        <v>3.0956789520000001</v>
      </c>
      <c r="G1789" s="13" t="s">
        <v>2222</v>
      </c>
    </row>
    <row r="1790" spans="1:7">
      <c r="A1790" s="13" t="s">
        <v>5558</v>
      </c>
      <c r="B1790" s="13" t="s">
        <v>5559</v>
      </c>
      <c r="C1790" s="10" t="s">
        <v>3560</v>
      </c>
      <c r="D1790" s="13">
        <v>12</v>
      </c>
      <c r="E1790" s="13">
        <v>1.003195301E-3</v>
      </c>
      <c r="F1790" s="13">
        <v>3.0892847149999998</v>
      </c>
      <c r="G1790" s="13" t="s">
        <v>2222</v>
      </c>
    </row>
    <row r="1791" spans="1:7">
      <c r="A1791" s="13" t="s">
        <v>5560</v>
      </c>
      <c r="B1791" s="13" t="s">
        <v>503</v>
      </c>
      <c r="C1791" s="10" t="s">
        <v>3560</v>
      </c>
      <c r="D1791" s="13">
        <v>2</v>
      </c>
      <c r="E1791" s="13">
        <v>1.005677904E-3</v>
      </c>
      <c r="F1791" s="13">
        <v>3.08855039</v>
      </c>
      <c r="G1791" s="13" t="s">
        <v>2222</v>
      </c>
    </row>
    <row r="1792" spans="1:7">
      <c r="A1792" s="13" t="s">
        <v>5561</v>
      </c>
      <c r="B1792" s="13" t="s">
        <v>5562</v>
      </c>
      <c r="C1792" s="10" t="s">
        <v>3560</v>
      </c>
      <c r="D1792" s="13">
        <v>6</v>
      </c>
      <c r="E1792" s="13">
        <v>1.008006186E-3</v>
      </c>
      <c r="F1792" s="13">
        <v>3.0878632210000001</v>
      </c>
      <c r="G1792" s="13" t="s">
        <v>2222</v>
      </c>
    </row>
    <row r="1793" spans="1:7">
      <c r="A1793" s="13" t="s">
        <v>5563</v>
      </c>
      <c r="B1793" s="13"/>
      <c r="C1793" s="10" t="s">
        <v>3560</v>
      </c>
      <c r="D1793" s="13">
        <v>14</v>
      </c>
      <c r="E1793" s="13">
        <v>1.0082538259999999E-3</v>
      </c>
      <c r="F1793" s="13">
        <v>3.0877902179999999</v>
      </c>
      <c r="G1793" s="13" t="s">
        <v>2222</v>
      </c>
    </row>
    <row r="1794" spans="1:7">
      <c r="A1794" s="13" t="s">
        <v>5564</v>
      </c>
      <c r="B1794" s="13" t="s">
        <v>503</v>
      </c>
      <c r="C1794" s="10" t="s">
        <v>3560</v>
      </c>
      <c r="D1794" s="13">
        <v>3</v>
      </c>
      <c r="E1794" s="13">
        <v>1.0096900170000001E-3</v>
      </c>
      <c r="F1794" s="13">
        <v>3.0873671630000001</v>
      </c>
      <c r="G1794" s="13" t="s">
        <v>2222</v>
      </c>
    </row>
    <row r="1795" spans="1:7">
      <c r="A1795" s="13" t="s">
        <v>5565</v>
      </c>
      <c r="B1795" s="13" t="s">
        <v>503</v>
      </c>
      <c r="C1795" s="10" t="s">
        <v>3560</v>
      </c>
      <c r="D1795" s="13">
        <v>10</v>
      </c>
      <c r="E1795" s="13">
        <v>1.0129131080000001E-3</v>
      </c>
      <c r="F1795" s="13">
        <v>3.0864197500000001</v>
      </c>
      <c r="G1795" s="13" t="s">
        <v>2222</v>
      </c>
    </row>
    <row r="1796" spans="1:7">
      <c r="A1796" s="13" t="s">
        <v>5566</v>
      </c>
      <c r="B1796" s="13" t="s">
        <v>503</v>
      </c>
      <c r="C1796" s="10" t="s">
        <v>3560</v>
      </c>
      <c r="D1796" s="13">
        <v>2</v>
      </c>
      <c r="E1796" s="13">
        <v>1.0146398689999999E-3</v>
      </c>
      <c r="F1796" s="13">
        <v>3.0859133139999999</v>
      </c>
      <c r="G1796" s="13" t="s">
        <v>2222</v>
      </c>
    </row>
    <row r="1797" spans="1:7">
      <c r="A1797" s="13" t="s">
        <v>5567</v>
      </c>
      <c r="B1797" s="13" t="s">
        <v>503</v>
      </c>
      <c r="C1797" s="10" t="s">
        <v>3560</v>
      </c>
      <c r="D1797" s="13">
        <v>2</v>
      </c>
      <c r="E1797" s="13">
        <v>1.0158587079999999E-3</v>
      </c>
      <c r="F1797" s="13">
        <v>3.0855563209999999</v>
      </c>
      <c r="G1797" s="13" t="s">
        <v>2222</v>
      </c>
    </row>
    <row r="1798" spans="1:7">
      <c r="A1798" s="13" t="s">
        <v>5568</v>
      </c>
      <c r="B1798" s="13" t="s">
        <v>5569</v>
      </c>
      <c r="C1798" s="10" t="s">
        <v>3560</v>
      </c>
      <c r="D1798" s="13">
        <v>26</v>
      </c>
      <c r="E1798" s="13">
        <v>1.025081215E-3</v>
      </c>
      <c r="F1798" s="13">
        <v>3.0828677510000002</v>
      </c>
      <c r="G1798" s="13" t="s">
        <v>2222</v>
      </c>
    </row>
    <row r="1799" spans="1:7">
      <c r="A1799" s="13" t="s">
        <v>5570</v>
      </c>
      <c r="B1799" s="13" t="s">
        <v>503</v>
      </c>
      <c r="C1799" s="10" t="s">
        <v>3560</v>
      </c>
      <c r="D1799" s="13">
        <v>1</v>
      </c>
      <c r="E1799" s="13">
        <v>1.048660081E-3</v>
      </c>
      <c r="F1799" s="13">
        <v>3.0760935699999998</v>
      </c>
      <c r="G1799" s="13" t="s">
        <v>2222</v>
      </c>
    </row>
    <row r="1800" spans="1:7">
      <c r="A1800" s="13" t="s">
        <v>5571</v>
      </c>
      <c r="B1800" s="13" t="s">
        <v>5572</v>
      </c>
      <c r="C1800" s="10" t="s">
        <v>3560</v>
      </c>
      <c r="D1800" s="13">
        <v>6</v>
      </c>
      <c r="E1800" s="13">
        <v>1.060398808E-3</v>
      </c>
      <c r="F1800" s="13">
        <v>3.0727729789999998</v>
      </c>
      <c r="G1800" s="13" t="s">
        <v>2222</v>
      </c>
    </row>
    <row r="1801" spans="1:7">
      <c r="A1801" s="13" t="s">
        <v>5573</v>
      </c>
      <c r="B1801" s="13" t="s">
        <v>503</v>
      </c>
      <c r="C1801" s="10" t="s">
        <v>3560</v>
      </c>
      <c r="D1801" s="13">
        <v>12</v>
      </c>
      <c r="E1801" s="13">
        <v>1.0607326330000001E-3</v>
      </c>
      <c r="F1801" s="13">
        <v>3.0726790419999999</v>
      </c>
      <c r="G1801" s="13" t="s">
        <v>2222</v>
      </c>
    </row>
    <row r="1802" spans="1:7">
      <c r="A1802" s="13" t="s">
        <v>5574</v>
      </c>
      <c r="B1802" s="13" t="s">
        <v>4238</v>
      </c>
      <c r="C1802" s="10" t="s">
        <v>3560</v>
      </c>
      <c r="D1802" s="13">
        <v>13</v>
      </c>
      <c r="E1802" s="13">
        <v>1.067498874E-3</v>
      </c>
      <c r="F1802" s="13">
        <v>3.0707808729999999</v>
      </c>
      <c r="G1802" s="13" t="s">
        <v>2222</v>
      </c>
    </row>
    <row r="1803" spans="1:7">
      <c r="A1803" s="13" t="s">
        <v>5575</v>
      </c>
      <c r="B1803" s="13" t="s">
        <v>5576</v>
      </c>
      <c r="C1803" s="10" t="s">
        <v>3560</v>
      </c>
      <c r="D1803" s="13">
        <v>4</v>
      </c>
      <c r="E1803" s="13">
        <v>1.091833308E-3</v>
      </c>
      <c r="F1803" s="13">
        <v>3.064044177</v>
      </c>
      <c r="G1803" s="13" t="s">
        <v>2222</v>
      </c>
    </row>
    <row r="1804" spans="1:7">
      <c r="A1804" s="13" t="s">
        <v>5577</v>
      </c>
      <c r="B1804" s="13" t="s">
        <v>503</v>
      </c>
      <c r="C1804" s="10" t="s">
        <v>3560</v>
      </c>
      <c r="D1804" s="13">
        <v>18</v>
      </c>
      <c r="E1804" s="13">
        <v>1.147099486E-3</v>
      </c>
      <c r="F1804" s="13">
        <v>3.049241603</v>
      </c>
      <c r="G1804" s="13" t="s">
        <v>2222</v>
      </c>
    </row>
    <row r="1805" spans="1:7">
      <c r="A1805" s="13" t="s">
        <v>5578</v>
      </c>
      <c r="B1805" s="13" t="s">
        <v>503</v>
      </c>
      <c r="C1805" s="10" t="s">
        <v>3560</v>
      </c>
      <c r="D1805" s="13">
        <v>5</v>
      </c>
      <c r="E1805" s="13">
        <v>1.164473238E-3</v>
      </c>
      <c r="F1805" s="13">
        <v>3.0447230699999999</v>
      </c>
      <c r="G1805" s="13" t="s">
        <v>2222</v>
      </c>
    </row>
    <row r="1806" spans="1:7">
      <c r="A1806" s="13" t="s">
        <v>5579</v>
      </c>
      <c r="B1806" s="13" t="s">
        <v>503</v>
      </c>
      <c r="C1806" s="10" t="s">
        <v>3560</v>
      </c>
      <c r="D1806" s="13">
        <v>5</v>
      </c>
      <c r="E1806" s="13">
        <v>1.17532224E-3</v>
      </c>
      <c r="F1806" s="13">
        <v>3.0419326949999999</v>
      </c>
      <c r="G1806" s="13" t="s">
        <v>2222</v>
      </c>
    </row>
    <row r="1807" spans="1:7">
      <c r="A1807" s="13" t="s">
        <v>5580</v>
      </c>
      <c r="B1807" s="13" t="s">
        <v>503</v>
      </c>
      <c r="C1807" s="10" t="s">
        <v>3560</v>
      </c>
      <c r="D1807" s="13">
        <v>117</v>
      </c>
      <c r="E1807" s="13">
        <v>1.1802890230000001E-3</v>
      </c>
      <c r="F1807" s="13">
        <v>3.0406630959999998</v>
      </c>
      <c r="G1807" s="13" t="s">
        <v>2222</v>
      </c>
    </row>
    <row r="1808" spans="1:7">
      <c r="A1808" s="13" t="s">
        <v>5581</v>
      </c>
      <c r="B1808" s="13" t="s">
        <v>4828</v>
      </c>
      <c r="C1808" s="10" t="s">
        <v>3560</v>
      </c>
      <c r="D1808" s="13">
        <v>2</v>
      </c>
      <c r="E1808" s="13">
        <v>1.1869549180000001E-3</v>
      </c>
      <c r="F1808" s="13">
        <v>3.038966839</v>
      </c>
      <c r="G1808" s="13" t="s">
        <v>2222</v>
      </c>
    </row>
    <row r="1809" spans="1:7">
      <c r="A1809" s="13" t="s">
        <v>5582</v>
      </c>
      <c r="B1809" s="13" t="s">
        <v>503</v>
      </c>
      <c r="C1809" s="10" t="s">
        <v>3560</v>
      </c>
      <c r="D1809" s="13">
        <v>2</v>
      </c>
      <c r="E1809" s="13">
        <v>1.190272507E-3</v>
      </c>
      <c r="F1809" s="13">
        <v>3.0381258660000001</v>
      </c>
      <c r="G1809" s="13" t="s">
        <v>2222</v>
      </c>
    </row>
    <row r="1810" spans="1:7">
      <c r="A1810" s="13" t="s">
        <v>5583</v>
      </c>
      <c r="B1810" s="13" t="s">
        <v>503</v>
      </c>
      <c r="C1810" s="10" t="s">
        <v>3560</v>
      </c>
      <c r="D1810" s="13">
        <v>2</v>
      </c>
      <c r="E1810" s="13">
        <v>1.1925642E-3</v>
      </c>
      <c r="F1810" s="13">
        <v>3.0375462</v>
      </c>
      <c r="G1810" s="13" t="s">
        <v>2222</v>
      </c>
    </row>
    <row r="1811" spans="1:7">
      <c r="A1811" s="13" t="s">
        <v>5584</v>
      </c>
      <c r="B1811" s="13" t="s">
        <v>503</v>
      </c>
      <c r="C1811" s="10" t="s">
        <v>3560</v>
      </c>
      <c r="D1811" s="13">
        <v>1</v>
      </c>
      <c r="E1811" s="13">
        <v>1.1971773010000001E-3</v>
      </c>
      <c r="F1811" s="13">
        <v>3.0363824359999998</v>
      </c>
      <c r="G1811" s="13" t="s">
        <v>2222</v>
      </c>
    </row>
    <row r="1812" spans="1:7">
      <c r="A1812" s="13" t="s">
        <v>5585</v>
      </c>
      <c r="B1812" s="13" t="s">
        <v>503</v>
      </c>
      <c r="C1812" s="10" t="s">
        <v>3560</v>
      </c>
      <c r="D1812" s="13">
        <v>6</v>
      </c>
      <c r="E1812" s="13">
        <v>1.198255023E-3</v>
      </c>
      <c r="F1812" s="13">
        <v>3.0361111470000002</v>
      </c>
      <c r="G1812" s="13" t="s">
        <v>2222</v>
      </c>
    </row>
    <row r="1813" spans="1:7">
      <c r="A1813" s="13" t="s">
        <v>5586</v>
      </c>
      <c r="B1813" s="13" t="s">
        <v>503</v>
      </c>
      <c r="C1813" s="10" t="s">
        <v>3560</v>
      </c>
      <c r="D1813" s="13">
        <v>3</v>
      </c>
      <c r="E1813" s="13">
        <v>1.2089697550000001E-3</v>
      </c>
      <c r="F1813" s="13">
        <v>3.0334260670000002</v>
      </c>
      <c r="G1813" s="13" t="s">
        <v>2222</v>
      </c>
    </row>
    <row r="1814" spans="1:7">
      <c r="A1814" s="13" t="s">
        <v>5587</v>
      </c>
      <c r="B1814" s="13" t="s">
        <v>503</v>
      </c>
      <c r="C1814" s="10" t="s">
        <v>3560</v>
      </c>
      <c r="D1814" s="13">
        <v>1</v>
      </c>
      <c r="E1814" s="13">
        <v>1.2252647269999999E-3</v>
      </c>
      <c r="F1814" s="13">
        <v>3.029384055</v>
      </c>
      <c r="G1814" s="13" t="s">
        <v>2222</v>
      </c>
    </row>
    <row r="1815" spans="1:7">
      <c r="A1815" s="13" t="s">
        <v>5588</v>
      </c>
      <c r="B1815" s="13" t="s">
        <v>503</v>
      </c>
      <c r="C1815" s="10" t="s">
        <v>3560</v>
      </c>
      <c r="D1815" s="13">
        <v>3</v>
      </c>
      <c r="E1815" s="13">
        <v>1.2490386490000001E-3</v>
      </c>
      <c r="F1815" s="13">
        <v>3.0235742380000001</v>
      </c>
      <c r="G1815" s="13" t="s">
        <v>2222</v>
      </c>
    </row>
    <row r="1816" spans="1:7">
      <c r="A1816" s="13" t="s">
        <v>5589</v>
      </c>
      <c r="B1816" s="13" t="s">
        <v>503</v>
      </c>
      <c r="C1816" s="10" t="s">
        <v>3560</v>
      </c>
      <c r="D1816" s="13">
        <v>1</v>
      </c>
      <c r="E1816" s="13">
        <v>1.250384437E-3</v>
      </c>
      <c r="F1816" s="13">
        <v>3.0232483910000001</v>
      </c>
      <c r="G1816" s="13" t="s">
        <v>2222</v>
      </c>
    </row>
    <row r="1817" spans="1:7">
      <c r="A1817" s="13" t="s">
        <v>5590</v>
      </c>
      <c r="B1817" s="13" t="s">
        <v>503</v>
      </c>
      <c r="C1817" s="10" t="s">
        <v>3560</v>
      </c>
      <c r="D1817" s="13">
        <v>22</v>
      </c>
      <c r="E1817" s="13">
        <v>1.2673254010000001E-3</v>
      </c>
      <c r="F1817" s="13">
        <v>3.0191737999999999</v>
      </c>
      <c r="G1817" s="13" t="s">
        <v>2222</v>
      </c>
    </row>
    <row r="1818" spans="1:7">
      <c r="A1818" s="13" t="s">
        <v>3582</v>
      </c>
      <c r="B1818" s="13" t="s">
        <v>3583</v>
      </c>
      <c r="C1818" s="10" t="s">
        <v>3560</v>
      </c>
      <c r="D1818" s="13">
        <v>175</v>
      </c>
      <c r="E1818" s="13">
        <v>1.287417743E-3</v>
      </c>
      <c r="F1818" s="13">
        <v>3.0144053369999999</v>
      </c>
      <c r="G1818" s="13" t="s">
        <v>2222</v>
      </c>
    </row>
    <row r="1819" spans="1:7">
      <c r="A1819" s="13" t="s">
        <v>5591</v>
      </c>
      <c r="B1819" s="13" t="s">
        <v>503</v>
      </c>
      <c r="C1819" s="10" t="s">
        <v>3560</v>
      </c>
      <c r="D1819" s="13">
        <v>1</v>
      </c>
      <c r="E1819" s="13">
        <v>1.2938813449999999E-3</v>
      </c>
      <c r="F1819" s="13">
        <v>3.0128858100000002</v>
      </c>
      <c r="G1819" s="13" t="s">
        <v>2222</v>
      </c>
    </row>
    <row r="1820" spans="1:7">
      <c r="A1820" s="13" t="s">
        <v>5592</v>
      </c>
      <c r="B1820" s="13"/>
      <c r="C1820" s="10" t="s">
        <v>3560</v>
      </c>
      <c r="D1820" s="13">
        <v>3</v>
      </c>
      <c r="E1820" s="13">
        <v>1.2941578279999999E-3</v>
      </c>
      <c r="F1820" s="13">
        <v>3.0128209670000001</v>
      </c>
      <c r="G1820" s="13" t="s">
        <v>2222</v>
      </c>
    </row>
    <row r="1821" spans="1:7">
      <c r="A1821" s="13" t="s">
        <v>5593</v>
      </c>
      <c r="B1821" s="13" t="s">
        <v>503</v>
      </c>
      <c r="C1821" s="10" t="s">
        <v>3560</v>
      </c>
      <c r="D1821" s="13">
        <v>5</v>
      </c>
      <c r="E1821" s="13">
        <v>1.2971230929999999E-3</v>
      </c>
      <c r="F1821" s="13">
        <v>3.0121263200000001</v>
      </c>
      <c r="G1821" s="13" t="s">
        <v>2222</v>
      </c>
    </row>
    <row r="1822" spans="1:7">
      <c r="A1822" s="13" t="s">
        <v>5594</v>
      </c>
      <c r="B1822" s="13" t="s">
        <v>5595</v>
      </c>
      <c r="C1822" s="10" t="s">
        <v>3560</v>
      </c>
      <c r="D1822" s="13">
        <v>11</v>
      </c>
      <c r="E1822" s="13">
        <v>1.299400977E-3</v>
      </c>
      <c r="F1822" s="13">
        <v>3.0115936849999998</v>
      </c>
      <c r="G1822" s="13" t="s">
        <v>2222</v>
      </c>
    </row>
    <row r="1823" spans="1:7">
      <c r="A1823" s="13" t="s">
        <v>5596</v>
      </c>
      <c r="B1823" s="13" t="s">
        <v>503</v>
      </c>
      <c r="C1823" s="10" t="s">
        <v>3560</v>
      </c>
      <c r="D1823" s="13">
        <v>2</v>
      </c>
      <c r="E1823" s="13">
        <v>1.3232164859999999E-3</v>
      </c>
      <c r="F1823" s="13">
        <v>3.0060754799999998</v>
      </c>
      <c r="G1823" s="13" t="s">
        <v>2222</v>
      </c>
    </row>
    <row r="1824" spans="1:7">
      <c r="A1824" s="13" t="s">
        <v>5597</v>
      </c>
      <c r="B1824" s="13" t="s">
        <v>503</v>
      </c>
      <c r="C1824" s="10" t="s">
        <v>3560</v>
      </c>
      <c r="D1824" s="13">
        <v>1</v>
      </c>
      <c r="E1824" s="13">
        <v>1.3281131800000001E-3</v>
      </c>
      <c r="F1824" s="13">
        <v>3.004952147</v>
      </c>
      <c r="G1824" s="13" t="s">
        <v>2222</v>
      </c>
    </row>
    <row r="1825" spans="1:7">
      <c r="A1825" s="13" t="s">
        <v>5598</v>
      </c>
      <c r="B1825" s="13" t="s">
        <v>503</v>
      </c>
      <c r="C1825" s="10" t="s">
        <v>3560</v>
      </c>
      <c r="D1825" s="13">
        <v>2</v>
      </c>
      <c r="E1825" s="13">
        <v>1.383667556E-3</v>
      </c>
      <c r="F1825" s="13">
        <v>2.9924659770000002</v>
      </c>
      <c r="G1825" s="13" t="s">
        <v>2222</v>
      </c>
    </row>
    <row r="1826" spans="1:7">
      <c r="A1826" s="13" t="s">
        <v>5599</v>
      </c>
      <c r="B1826" s="13" t="s">
        <v>503</v>
      </c>
      <c r="C1826" s="10" t="s">
        <v>3560</v>
      </c>
      <c r="D1826" s="13">
        <v>47</v>
      </c>
      <c r="E1826" s="13">
        <v>1.431546025E-3</v>
      </c>
      <c r="F1826" s="13">
        <v>2.982067137</v>
      </c>
      <c r="G1826" s="13" t="s">
        <v>2222</v>
      </c>
    </row>
    <row r="1827" spans="1:7">
      <c r="A1827" s="13" t="s">
        <v>5600</v>
      </c>
      <c r="B1827" s="13" t="s">
        <v>503</v>
      </c>
      <c r="C1827" s="10" t="s">
        <v>3560</v>
      </c>
      <c r="D1827" s="13">
        <v>1</v>
      </c>
      <c r="E1827" s="13">
        <v>1.4382927090000001E-3</v>
      </c>
      <c r="F1827" s="13">
        <v>2.9806274159999999</v>
      </c>
      <c r="G1827" s="13" t="s">
        <v>2222</v>
      </c>
    </row>
    <row r="1828" spans="1:7">
      <c r="A1828" s="13" t="s">
        <v>5601</v>
      </c>
      <c r="B1828" s="13" t="s">
        <v>503</v>
      </c>
      <c r="C1828" s="10" t="s">
        <v>3560</v>
      </c>
      <c r="D1828" s="13">
        <v>6</v>
      </c>
      <c r="E1828" s="13">
        <v>1.4492257220000001E-3</v>
      </c>
      <c r="F1828" s="13">
        <v>2.9783073830000002</v>
      </c>
      <c r="G1828" s="13" t="s">
        <v>2222</v>
      </c>
    </row>
    <row r="1829" spans="1:7">
      <c r="A1829" s="13" t="s">
        <v>5602</v>
      </c>
      <c r="B1829" s="13" t="s">
        <v>503</v>
      </c>
      <c r="C1829" s="10" t="s">
        <v>3560</v>
      </c>
      <c r="D1829" s="13">
        <v>4</v>
      </c>
      <c r="E1829" s="13">
        <v>1.4876921120000001E-3</v>
      </c>
      <c r="F1829" s="13">
        <v>2.9702696820000001</v>
      </c>
      <c r="G1829" s="13" t="s">
        <v>2222</v>
      </c>
    </row>
    <row r="1830" spans="1:7">
      <c r="A1830" s="13" t="s">
        <v>5603</v>
      </c>
      <c r="B1830" s="13" t="s">
        <v>5604</v>
      </c>
      <c r="C1830" s="10" t="s">
        <v>3560</v>
      </c>
      <c r="D1830" s="13">
        <v>12</v>
      </c>
      <c r="E1830" s="13">
        <v>1.4898107570000001E-3</v>
      </c>
      <c r="F1830" s="13">
        <v>2.9698325140000001</v>
      </c>
      <c r="G1830" s="13" t="s">
        <v>2222</v>
      </c>
    </row>
    <row r="1831" spans="1:7">
      <c r="A1831" s="13" t="s">
        <v>5605</v>
      </c>
      <c r="B1831" s="13" t="s">
        <v>503</v>
      </c>
      <c r="C1831" s="10" t="s">
        <v>3560</v>
      </c>
      <c r="D1831" s="13">
        <v>2</v>
      </c>
      <c r="E1831" s="13">
        <v>1.5207331530000001E-3</v>
      </c>
      <c r="F1831" s="13">
        <v>2.9635156149999999</v>
      </c>
      <c r="G1831" s="13" t="s">
        <v>2222</v>
      </c>
    </row>
    <row r="1832" spans="1:7">
      <c r="A1832" s="13" t="s">
        <v>5606</v>
      </c>
      <c r="B1832" s="13" t="s">
        <v>503</v>
      </c>
      <c r="C1832" s="10" t="s">
        <v>3560</v>
      </c>
      <c r="D1832" s="13">
        <v>27</v>
      </c>
      <c r="E1832" s="13">
        <v>1.521938723E-3</v>
      </c>
      <c r="F1832" s="13">
        <v>2.9632717190000002</v>
      </c>
      <c r="G1832" s="13" t="s">
        <v>2222</v>
      </c>
    </row>
    <row r="1833" spans="1:7">
      <c r="A1833" s="13" t="s">
        <v>5607</v>
      </c>
      <c r="B1833" s="13" t="s">
        <v>503</v>
      </c>
      <c r="C1833" s="10" t="s">
        <v>3560</v>
      </c>
      <c r="D1833" s="13">
        <v>2</v>
      </c>
      <c r="E1833" s="13">
        <v>1.5294593470000001E-3</v>
      </c>
      <c r="F1833" s="13">
        <v>2.9617542050000001</v>
      </c>
      <c r="G1833" s="13" t="s">
        <v>2222</v>
      </c>
    </row>
    <row r="1834" spans="1:7">
      <c r="A1834" s="13" t="s">
        <v>5608</v>
      </c>
      <c r="B1834" s="13" t="s">
        <v>503</v>
      </c>
      <c r="C1834" s="10" t="s">
        <v>3560</v>
      </c>
      <c r="D1834" s="13">
        <v>13</v>
      </c>
      <c r="E1834" s="13">
        <v>1.539838002E-3</v>
      </c>
      <c r="F1834" s="13">
        <v>2.9596711349999998</v>
      </c>
      <c r="G1834" s="13" t="s">
        <v>2222</v>
      </c>
    </row>
    <row r="1835" spans="1:7">
      <c r="A1835" s="13" t="s">
        <v>5609</v>
      </c>
      <c r="B1835" s="13" t="s">
        <v>503</v>
      </c>
      <c r="C1835" s="10" t="s">
        <v>3560</v>
      </c>
      <c r="D1835" s="13">
        <v>1</v>
      </c>
      <c r="E1835" s="13">
        <v>1.562275311E-3</v>
      </c>
      <c r="F1835" s="13">
        <v>2.9552112130000001</v>
      </c>
      <c r="G1835" s="13" t="s">
        <v>2222</v>
      </c>
    </row>
    <row r="1836" spans="1:7">
      <c r="A1836" s="13" t="s">
        <v>5610</v>
      </c>
      <c r="B1836" s="13" t="s">
        <v>503</v>
      </c>
      <c r="C1836" s="10" t="s">
        <v>3560</v>
      </c>
      <c r="D1836" s="13">
        <v>8</v>
      </c>
      <c r="E1836" s="13">
        <v>1.5706413590000001E-3</v>
      </c>
      <c r="F1836" s="13">
        <v>2.9535632079999998</v>
      </c>
      <c r="G1836" s="13" t="s">
        <v>2222</v>
      </c>
    </row>
    <row r="1837" spans="1:7">
      <c r="A1837" s="13" t="s">
        <v>5611</v>
      </c>
      <c r="B1837" s="13" t="s">
        <v>503</v>
      </c>
      <c r="C1837" s="10" t="s">
        <v>3560</v>
      </c>
      <c r="D1837" s="13">
        <v>1</v>
      </c>
      <c r="E1837" s="13">
        <v>1.582953661E-3</v>
      </c>
      <c r="F1837" s="13">
        <v>2.9511523359999998</v>
      </c>
      <c r="G1837" s="13" t="s">
        <v>2222</v>
      </c>
    </row>
    <row r="1838" spans="1:7">
      <c r="A1838" s="13" t="s">
        <v>5612</v>
      </c>
      <c r="B1838" s="13" t="s">
        <v>503</v>
      </c>
      <c r="C1838" s="10" t="s">
        <v>3560</v>
      </c>
      <c r="D1838" s="13">
        <v>4</v>
      </c>
      <c r="E1838" s="13">
        <v>1.6120357599999999E-3</v>
      </c>
      <c r="F1838" s="13">
        <v>2.9455249430000001</v>
      </c>
      <c r="G1838" s="13" t="s">
        <v>2222</v>
      </c>
    </row>
    <row r="1839" spans="1:7">
      <c r="A1839" s="13" t="s">
        <v>3643</v>
      </c>
      <c r="B1839" s="13" t="s">
        <v>503</v>
      </c>
      <c r="C1839" s="10" t="s">
        <v>3560</v>
      </c>
      <c r="D1839" s="13">
        <v>9</v>
      </c>
      <c r="E1839" s="13">
        <v>1.6274128219999999E-3</v>
      </c>
      <c r="F1839" s="13">
        <v>2.9425867640000001</v>
      </c>
      <c r="G1839" s="13" t="s">
        <v>2222</v>
      </c>
    </row>
    <row r="1840" spans="1:7">
      <c r="A1840" s="13" t="s">
        <v>5613</v>
      </c>
      <c r="B1840" s="13" t="s">
        <v>503</v>
      </c>
      <c r="C1840" s="10" t="s">
        <v>3560</v>
      </c>
      <c r="D1840" s="13">
        <v>3</v>
      </c>
      <c r="E1840" s="13">
        <v>1.6633633480000001E-3</v>
      </c>
      <c r="F1840" s="13">
        <v>2.9358149889999998</v>
      </c>
      <c r="G1840" s="13" t="s">
        <v>2222</v>
      </c>
    </row>
    <row r="1841" spans="1:7">
      <c r="A1841" s="13" t="s">
        <v>5614</v>
      </c>
      <c r="B1841" s="13" t="s">
        <v>503</v>
      </c>
      <c r="C1841" s="10" t="s">
        <v>3560</v>
      </c>
      <c r="D1841" s="13">
        <v>1</v>
      </c>
      <c r="E1841" s="13">
        <v>1.6673363919999999E-3</v>
      </c>
      <c r="F1841" s="13">
        <v>2.9350748119999999</v>
      </c>
      <c r="G1841" s="13" t="s">
        <v>2222</v>
      </c>
    </row>
    <row r="1842" spans="1:7">
      <c r="A1842" s="13" t="s">
        <v>5615</v>
      </c>
      <c r="B1842" s="13" t="s">
        <v>5616</v>
      </c>
      <c r="C1842" s="10" t="s">
        <v>3560</v>
      </c>
      <c r="D1842" s="13">
        <v>6</v>
      </c>
      <c r="E1842" s="13">
        <v>1.680217136E-3</v>
      </c>
      <c r="F1842" s="13">
        <v>2.9326861289999999</v>
      </c>
      <c r="G1842" s="13" t="s">
        <v>2222</v>
      </c>
    </row>
    <row r="1843" spans="1:7">
      <c r="A1843" s="13" t="s">
        <v>5617</v>
      </c>
      <c r="B1843" s="13" t="s">
        <v>503</v>
      </c>
      <c r="C1843" s="10" t="s">
        <v>3560</v>
      </c>
      <c r="D1843" s="13">
        <v>1</v>
      </c>
      <c r="E1843" s="13">
        <v>1.6930632190000001E-3</v>
      </c>
      <c r="F1843" s="13">
        <v>2.930320424</v>
      </c>
      <c r="G1843" s="13" t="s">
        <v>2222</v>
      </c>
    </row>
    <row r="1844" spans="1:7">
      <c r="A1844" s="13" t="s">
        <v>5618</v>
      </c>
      <c r="B1844" s="13" t="s">
        <v>503</v>
      </c>
      <c r="C1844" s="10" t="s">
        <v>3560</v>
      </c>
      <c r="D1844" s="13">
        <v>2</v>
      </c>
      <c r="E1844" s="13">
        <v>1.695382713E-3</v>
      </c>
      <c r="F1844" s="13">
        <v>2.929895014</v>
      </c>
      <c r="G1844" s="13" t="s">
        <v>2222</v>
      </c>
    </row>
    <row r="1845" spans="1:7">
      <c r="A1845" s="13" t="s">
        <v>4459</v>
      </c>
      <c r="B1845" s="13" t="s">
        <v>4460</v>
      </c>
      <c r="C1845" s="10" t="s">
        <v>3560</v>
      </c>
      <c r="D1845" s="13">
        <v>12</v>
      </c>
      <c r="E1845" s="13">
        <v>1.7024641760000001E-3</v>
      </c>
      <c r="F1845" s="13">
        <v>2.9285994990000002</v>
      </c>
      <c r="G1845" s="13" t="s">
        <v>2222</v>
      </c>
    </row>
    <row r="1846" spans="1:7">
      <c r="A1846" s="13" t="s">
        <v>5619</v>
      </c>
      <c r="B1846" s="13" t="s">
        <v>503</v>
      </c>
      <c r="C1846" s="10" t="s">
        <v>3560</v>
      </c>
      <c r="D1846" s="13">
        <v>3</v>
      </c>
      <c r="E1846" s="13">
        <v>1.7273101629999999E-3</v>
      </c>
      <c r="F1846" s="13">
        <v>2.9240925359999999</v>
      </c>
      <c r="G1846" s="13" t="s">
        <v>2222</v>
      </c>
    </row>
    <row r="1847" spans="1:7">
      <c r="A1847" s="13" t="s">
        <v>5620</v>
      </c>
      <c r="B1847" s="13" t="s">
        <v>503</v>
      </c>
      <c r="C1847" s="10" t="s">
        <v>3560</v>
      </c>
      <c r="D1847" s="13">
        <v>6</v>
      </c>
      <c r="E1847" s="13">
        <v>1.7399608630000001E-3</v>
      </c>
      <c r="F1847" s="13">
        <v>2.9218203749999998</v>
      </c>
      <c r="G1847" s="13" t="s">
        <v>2222</v>
      </c>
    </row>
    <row r="1848" spans="1:7">
      <c r="A1848" s="13" t="s">
        <v>5621</v>
      </c>
      <c r="B1848" s="13" t="s">
        <v>503</v>
      </c>
      <c r="C1848" s="10" t="s">
        <v>3560</v>
      </c>
      <c r="D1848" s="13">
        <v>1</v>
      </c>
      <c r="E1848" s="13">
        <v>1.783923104E-3</v>
      </c>
      <c r="F1848" s="13">
        <v>2.9140396210000001</v>
      </c>
      <c r="G1848" s="13" t="s">
        <v>2222</v>
      </c>
    </row>
    <row r="1849" spans="1:7">
      <c r="A1849" s="13" t="s">
        <v>5622</v>
      </c>
      <c r="B1849" s="13" t="s">
        <v>503</v>
      </c>
      <c r="C1849" s="10" t="s">
        <v>3560</v>
      </c>
      <c r="D1849" s="13">
        <v>3</v>
      </c>
      <c r="E1849" s="13">
        <v>1.7840899000000001E-3</v>
      </c>
      <c r="F1849" s="13">
        <v>2.9140104340000001</v>
      </c>
      <c r="G1849" s="13" t="s">
        <v>2222</v>
      </c>
    </row>
    <row r="1850" spans="1:7">
      <c r="A1850" s="13" t="s">
        <v>5623</v>
      </c>
      <c r="B1850" s="13" t="s">
        <v>503</v>
      </c>
      <c r="C1850" s="10" t="s">
        <v>3560</v>
      </c>
      <c r="D1850" s="13">
        <v>1</v>
      </c>
      <c r="E1850" s="13">
        <v>1.7990545739999999E-3</v>
      </c>
      <c r="F1850" s="13">
        <v>2.9114018650000002</v>
      </c>
      <c r="G1850" s="13" t="s">
        <v>2222</v>
      </c>
    </row>
    <row r="1851" spans="1:7">
      <c r="A1851" s="13" t="s">
        <v>5624</v>
      </c>
      <c r="B1851" s="13" t="s">
        <v>503</v>
      </c>
      <c r="C1851" s="10" t="s">
        <v>3560</v>
      </c>
      <c r="D1851" s="13">
        <v>2</v>
      </c>
      <c r="E1851" s="13">
        <v>1.809101059E-3</v>
      </c>
      <c r="F1851" s="13">
        <v>2.9096616599999998</v>
      </c>
      <c r="G1851" s="13" t="s">
        <v>2222</v>
      </c>
    </row>
    <row r="1852" spans="1:7">
      <c r="A1852" s="13" t="s">
        <v>5625</v>
      </c>
      <c r="B1852" s="13" t="s">
        <v>503</v>
      </c>
      <c r="C1852" s="10" t="s">
        <v>3560</v>
      </c>
      <c r="D1852" s="13">
        <v>6</v>
      </c>
      <c r="E1852" s="13">
        <v>1.8230676470000001E-3</v>
      </c>
      <c r="F1852" s="13">
        <v>2.907256979</v>
      </c>
      <c r="G1852" s="13" t="s">
        <v>2222</v>
      </c>
    </row>
    <row r="1853" spans="1:7">
      <c r="A1853" s="13" t="s">
        <v>5626</v>
      </c>
      <c r="B1853" s="13" t="s">
        <v>503</v>
      </c>
      <c r="C1853" s="10" t="s">
        <v>3560</v>
      </c>
      <c r="D1853" s="13">
        <v>2</v>
      </c>
      <c r="E1853" s="13">
        <v>1.8290900340000001E-3</v>
      </c>
      <c r="F1853" s="13">
        <v>2.9062252480000001</v>
      </c>
      <c r="G1853" s="13" t="s">
        <v>2222</v>
      </c>
    </row>
    <row r="1854" spans="1:7">
      <c r="A1854" s="13" t="s">
        <v>5627</v>
      </c>
      <c r="B1854" s="13" t="s">
        <v>503</v>
      </c>
      <c r="C1854" s="10" t="s">
        <v>3560</v>
      </c>
      <c r="D1854" s="13">
        <v>4</v>
      </c>
      <c r="E1854" s="13">
        <v>1.8319277130000001E-3</v>
      </c>
      <c r="F1854" s="13">
        <v>2.9057401779999998</v>
      </c>
      <c r="G1854" s="13" t="s">
        <v>2222</v>
      </c>
    </row>
    <row r="1855" spans="1:7">
      <c r="A1855" s="13" t="s">
        <v>4572</v>
      </c>
      <c r="B1855" s="13" t="s">
        <v>4573</v>
      </c>
      <c r="C1855" s="10" t="s">
        <v>3560</v>
      </c>
      <c r="D1855" s="13">
        <v>13</v>
      </c>
      <c r="E1855" s="13">
        <v>1.851268348E-3</v>
      </c>
      <c r="F1855" s="13">
        <v>2.9024521910000001</v>
      </c>
      <c r="G1855" s="13" t="s">
        <v>2222</v>
      </c>
    </row>
    <row r="1856" spans="1:7">
      <c r="A1856" s="13" t="s">
        <v>5628</v>
      </c>
      <c r="B1856" s="13" t="s">
        <v>503</v>
      </c>
      <c r="C1856" s="10" t="s">
        <v>3560</v>
      </c>
      <c r="D1856" s="13">
        <v>1</v>
      </c>
      <c r="E1856" s="13">
        <v>1.8690043280000001E-3</v>
      </c>
      <c r="F1856" s="13">
        <v>2.8994643369999999</v>
      </c>
      <c r="G1856" s="13" t="s">
        <v>2222</v>
      </c>
    </row>
    <row r="1857" spans="1:7">
      <c r="A1857" s="13" t="s">
        <v>5629</v>
      </c>
      <c r="B1857" s="13" t="s">
        <v>503</v>
      </c>
      <c r="C1857" s="10" t="s">
        <v>3560</v>
      </c>
      <c r="D1857" s="13">
        <v>5</v>
      </c>
      <c r="E1857" s="13">
        <v>1.8839190119999999E-3</v>
      </c>
      <c r="F1857" s="13">
        <v>2.8969716499999998</v>
      </c>
      <c r="G1857" s="13" t="s">
        <v>2222</v>
      </c>
    </row>
    <row r="1858" spans="1:7">
      <c r="A1858" s="13" t="s">
        <v>3731</v>
      </c>
      <c r="B1858" s="13" t="s">
        <v>3732</v>
      </c>
      <c r="C1858" s="10" t="s">
        <v>3560</v>
      </c>
      <c r="D1858" s="13">
        <v>60</v>
      </c>
      <c r="E1858" s="13">
        <v>1.887264708E-3</v>
      </c>
      <c r="F1858" s="13">
        <v>2.896414949</v>
      </c>
      <c r="G1858" s="13" t="s">
        <v>2222</v>
      </c>
    </row>
    <row r="1859" spans="1:7">
      <c r="A1859" s="13" t="s">
        <v>3799</v>
      </c>
      <c r="B1859" s="13" t="s">
        <v>503</v>
      </c>
      <c r="C1859" s="10" t="s">
        <v>3560</v>
      </c>
      <c r="D1859" s="13">
        <v>4</v>
      </c>
      <c r="E1859" s="13">
        <v>1.8976700810000001E-3</v>
      </c>
      <c r="F1859" s="13">
        <v>2.894689278</v>
      </c>
      <c r="G1859" s="13" t="s">
        <v>2222</v>
      </c>
    </row>
    <row r="1860" spans="1:7">
      <c r="A1860" s="13" t="s">
        <v>5630</v>
      </c>
      <c r="B1860" s="13" t="s">
        <v>503</v>
      </c>
      <c r="C1860" s="10" t="s">
        <v>3560</v>
      </c>
      <c r="D1860" s="13">
        <v>2</v>
      </c>
      <c r="E1860" s="13">
        <v>1.906184592E-3</v>
      </c>
      <c r="F1860" s="13">
        <v>2.8932835809999999</v>
      </c>
      <c r="G1860" s="13" t="s">
        <v>2222</v>
      </c>
    </row>
    <row r="1861" spans="1:7">
      <c r="A1861" s="13" t="s">
        <v>4596</v>
      </c>
      <c r="B1861" s="13" t="s">
        <v>4597</v>
      </c>
      <c r="C1861" s="10" t="s">
        <v>3560</v>
      </c>
      <c r="D1861" s="13">
        <v>119</v>
      </c>
      <c r="E1861" s="13">
        <v>1.9158619459999999E-3</v>
      </c>
      <c r="F1861" s="13">
        <v>2.8916928159999999</v>
      </c>
      <c r="G1861" s="13" t="s">
        <v>2222</v>
      </c>
    </row>
    <row r="1862" spans="1:7">
      <c r="A1862" s="13" t="s">
        <v>5631</v>
      </c>
      <c r="B1862" s="13" t="s">
        <v>503</v>
      </c>
      <c r="C1862" s="10" t="s">
        <v>3560</v>
      </c>
      <c r="D1862" s="13">
        <v>10</v>
      </c>
      <c r="E1862" s="13">
        <v>1.9166081350000001E-3</v>
      </c>
      <c r="F1862" s="13">
        <v>2.8915704610000001</v>
      </c>
      <c r="G1862" s="13" t="s">
        <v>2222</v>
      </c>
    </row>
    <row r="1863" spans="1:7">
      <c r="A1863" s="13" t="s">
        <v>5632</v>
      </c>
      <c r="B1863" s="13" t="s">
        <v>503</v>
      </c>
      <c r="C1863" s="10" t="s">
        <v>3560</v>
      </c>
      <c r="D1863" s="13">
        <v>1</v>
      </c>
      <c r="E1863" s="13">
        <v>1.925390967E-3</v>
      </c>
      <c r="F1863" s="13">
        <v>2.890133552</v>
      </c>
      <c r="G1863" s="13" t="s">
        <v>2222</v>
      </c>
    </row>
    <row r="1864" spans="1:7">
      <c r="A1864" s="13" t="s">
        <v>5633</v>
      </c>
      <c r="B1864" s="13" t="s">
        <v>503</v>
      </c>
      <c r="C1864" s="10" t="s">
        <v>3560</v>
      </c>
      <c r="D1864" s="13">
        <v>3</v>
      </c>
      <c r="E1864" s="13">
        <v>1.9265213059999999E-3</v>
      </c>
      <c r="F1864" s="13">
        <v>2.8899490559999998</v>
      </c>
      <c r="G1864" s="13" t="s">
        <v>2222</v>
      </c>
    </row>
    <row r="1865" spans="1:7">
      <c r="A1865" s="13" t="s">
        <v>5634</v>
      </c>
      <c r="B1865" s="13" t="s">
        <v>503</v>
      </c>
      <c r="C1865" s="10" t="s">
        <v>3560</v>
      </c>
      <c r="D1865" s="13">
        <v>2</v>
      </c>
      <c r="E1865" s="13">
        <v>1.94005369E-3</v>
      </c>
      <c r="F1865" s="13">
        <v>2.8877478839999999</v>
      </c>
      <c r="G1865" s="13" t="s">
        <v>2222</v>
      </c>
    </row>
    <row r="1866" spans="1:7">
      <c r="A1866" s="13" t="s">
        <v>5635</v>
      </c>
      <c r="B1866" s="13" t="s">
        <v>4767</v>
      </c>
      <c r="C1866" s="10" t="s">
        <v>3560</v>
      </c>
      <c r="D1866" s="13">
        <v>12</v>
      </c>
      <c r="E1866" s="13">
        <v>1.9411207890000001E-3</v>
      </c>
      <c r="F1866" s="13">
        <v>2.8875749040000001</v>
      </c>
      <c r="G1866" s="13" t="s">
        <v>2222</v>
      </c>
    </row>
    <row r="1867" spans="1:7">
      <c r="A1867" s="13" t="s">
        <v>5636</v>
      </c>
      <c r="B1867" s="13" t="s">
        <v>503</v>
      </c>
      <c r="C1867" s="10" t="s">
        <v>3560</v>
      </c>
      <c r="D1867" s="13">
        <v>2</v>
      </c>
      <c r="E1867" s="13">
        <v>1.943464E-3</v>
      </c>
      <c r="F1867" s="13">
        <v>2.8871953650000002</v>
      </c>
      <c r="G1867" s="13" t="s">
        <v>2222</v>
      </c>
    </row>
    <row r="1868" spans="1:7">
      <c r="A1868" s="13" t="s">
        <v>5637</v>
      </c>
      <c r="B1868" s="13" t="s">
        <v>5638</v>
      </c>
      <c r="C1868" s="10" t="s">
        <v>3560</v>
      </c>
      <c r="D1868" s="13">
        <v>35</v>
      </c>
      <c r="E1868" s="13">
        <v>1.9537116970000002E-3</v>
      </c>
      <c r="F1868" s="13">
        <v>2.8855403750000002</v>
      </c>
      <c r="G1868" s="13" t="s">
        <v>2222</v>
      </c>
    </row>
    <row r="1869" spans="1:7">
      <c r="A1869" s="13" t="s">
        <v>5639</v>
      </c>
      <c r="B1869" s="13" t="s">
        <v>503</v>
      </c>
      <c r="C1869" s="10" t="s">
        <v>3560</v>
      </c>
      <c r="D1869" s="13">
        <v>1</v>
      </c>
      <c r="E1869" s="13">
        <v>1.977088348E-3</v>
      </c>
      <c r="F1869" s="13">
        <v>2.8817943860000002</v>
      </c>
      <c r="G1869" s="13" t="s">
        <v>2222</v>
      </c>
    </row>
    <row r="1870" spans="1:7">
      <c r="A1870" s="13" t="s">
        <v>5640</v>
      </c>
      <c r="B1870" s="13" t="s">
        <v>503</v>
      </c>
      <c r="C1870" s="10" t="s">
        <v>3560</v>
      </c>
      <c r="D1870" s="13">
        <v>6</v>
      </c>
      <c r="E1870" s="13">
        <v>2.00223527E-3</v>
      </c>
      <c r="F1870" s="13">
        <v>2.8778093619999998</v>
      </c>
      <c r="G1870" s="13" t="s">
        <v>2222</v>
      </c>
    </row>
    <row r="1871" spans="1:7">
      <c r="A1871" s="13" t="s">
        <v>5641</v>
      </c>
      <c r="B1871" s="13" t="s">
        <v>503</v>
      </c>
      <c r="C1871" s="10" t="s">
        <v>3560</v>
      </c>
      <c r="D1871" s="13">
        <v>1</v>
      </c>
      <c r="E1871" s="13">
        <v>2.0323220650000002E-3</v>
      </c>
      <c r="F1871" s="13">
        <v>2.873100794</v>
      </c>
      <c r="G1871" s="13" t="s">
        <v>2222</v>
      </c>
    </row>
    <row r="1872" spans="1:7">
      <c r="A1872" s="13" t="s">
        <v>5642</v>
      </c>
      <c r="B1872" s="13" t="s">
        <v>503</v>
      </c>
      <c r="C1872" s="10" t="s">
        <v>3560</v>
      </c>
      <c r="D1872" s="13">
        <v>7</v>
      </c>
      <c r="E1872" s="13">
        <v>2.0555868679999999E-3</v>
      </c>
      <c r="F1872" s="13">
        <v>2.8695030450000001</v>
      </c>
      <c r="G1872" s="13" t="s">
        <v>2222</v>
      </c>
    </row>
    <row r="1873" spans="1:7">
      <c r="A1873" s="13" t="s">
        <v>5643</v>
      </c>
      <c r="B1873" s="13" t="s">
        <v>5644</v>
      </c>
      <c r="C1873" s="10" t="s">
        <v>3560</v>
      </c>
      <c r="D1873" s="13">
        <v>121</v>
      </c>
      <c r="E1873" s="13">
        <v>2.058404927E-3</v>
      </c>
      <c r="F1873" s="13">
        <v>2.8690697630000002</v>
      </c>
      <c r="G1873" s="13" t="s">
        <v>2222</v>
      </c>
    </row>
    <row r="1874" spans="1:7">
      <c r="A1874" s="13" t="s">
        <v>5645</v>
      </c>
      <c r="B1874" s="13" t="s">
        <v>503</v>
      </c>
      <c r="C1874" s="10" t="s">
        <v>3560</v>
      </c>
      <c r="D1874" s="13">
        <v>2</v>
      </c>
      <c r="E1874" s="13">
        <v>2.0612873360000001E-3</v>
      </c>
      <c r="F1874" s="13">
        <v>2.868627144</v>
      </c>
      <c r="G1874" s="13" t="s">
        <v>2222</v>
      </c>
    </row>
    <row r="1875" spans="1:7">
      <c r="A1875" s="13" t="s">
        <v>5646</v>
      </c>
      <c r="B1875" s="13" t="s">
        <v>503</v>
      </c>
      <c r="C1875" s="10" t="s">
        <v>3560</v>
      </c>
      <c r="D1875" s="13">
        <v>11</v>
      </c>
      <c r="E1875" s="13">
        <v>2.0929744679999999E-3</v>
      </c>
      <c r="F1875" s="13">
        <v>2.8637979759999999</v>
      </c>
      <c r="G1875" s="13" t="s">
        <v>2222</v>
      </c>
    </row>
    <row r="1876" spans="1:7">
      <c r="A1876" s="13" t="s">
        <v>5647</v>
      </c>
      <c r="B1876" s="13" t="s">
        <v>503</v>
      </c>
      <c r="C1876" s="10" t="s">
        <v>3560</v>
      </c>
      <c r="D1876" s="13">
        <v>1</v>
      </c>
      <c r="E1876" s="13">
        <v>2.1024576840000002E-3</v>
      </c>
      <c r="F1876" s="13">
        <v>2.8623656139999998</v>
      </c>
      <c r="G1876" s="13" t="s">
        <v>2222</v>
      </c>
    </row>
    <row r="1877" spans="1:7">
      <c r="A1877" s="13" t="s">
        <v>5648</v>
      </c>
      <c r="B1877" s="13" t="s">
        <v>503</v>
      </c>
      <c r="C1877" s="10" t="s">
        <v>3560</v>
      </c>
      <c r="D1877" s="13">
        <v>4</v>
      </c>
      <c r="E1877" s="13">
        <v>2.1123886470000002E-3</v>
      </c>
      <c r="F1877" s="13">
        <v>2.860871892</v>
      </c>
      <c r="G1877" s="13" t="s">
        <v>2222</v>
      </c>
    </row>
    <row r="1878" spans="1:7">
      <c r="A1878" s="13" t="s">
        <v>5649</v>
      </c>
      <c r="B1878" s="13" t="s">
        <v>5650</v>
      </c>
      <c r="C1878" s="10" t="s">
        <v>3560</v>
      </c>
      <c r="D1878" s="13">
        <v>39</v>
      </c>
      <c r="E1878" s="13">
        <v>2.1361319999999998E-3</v>
      </c>
      <c r="F1878" s="13">
        <v>2.8573262970000002</v>
      </c>
      <c r="G1878" s="13" t="s">
        <v>2222</v>
      </c>
    </row>
    <row r="1879" spans="1:7">
      <c r="A1879" s="13" t="s">
        <v>5651</v>
      </c>
      <c r="B1879" s="13" t="s">
        <v>503</v>
      </c>
      <c r="C1879" s="10" t="s">
        <v>3560</v>
      </c>
      <c r="D1879" s="13">
        <v>1</v>
      </c>
      <c r="E1879" s="13">
        <v>2.186446524E-3</v>
      </c>
      <c r="F1879" s="13">
        <v>2.8499294289999999</v>
      </c>
      <c r="G1879" s="13" t="s">
        <v>2222</v>
      </c>
    </row>
    <row r="1880" spans="1:7">
      <c r="A1880" s="13" t="s">
        <v>5652</v>
      </c>
      <c r="B1880" s="13" t="s">
        <v>503</v>
      </c>
      <c r="C1880" s="10" t="s">
        <v>3560</v>
      </c>
      <c r="D1880" s="13">
        <v>18</v>
      </c>
      <c r="E1880" s="13">
        <v>2.1923312649999999E-3</v>
      </c>
      <c r="F1880" s="13">
        <v>2.8490744029999999</v>
      </c>
      <c r="G1880" s="13" t="s">
        <v>2222</v>
      </c>
    </row>
    <row r="1881" spans="1:7">
      <c r="A1881" s="13" t="s">
        <v>5653</v>
      </c>
      <c r="B1881" s="13" t="s">
        <v>503</v>
      </c>
      <c r="C1881" s="10" t="s">
        <v>3560</v>
      </c>
      <c r="D1881" s="13">
        <v>1</v>
      </c>
      <c r="E1881" s="13">
        <v>2.2069082549999999E-3</v>
      </c>
      <c r="F1881" s="13">
        <v>2.8469653589999999</v>
      </c>
      <c r="G1881" s="13" t="s">
        <v>2222</v>
      </c>
    </row>
    <row r="1882" spans="1:7">
      <c r="A1882" s="13" t="s">
        <v>5654</v>
      </c>
      <c r="B1882" s="13" t="s">
        <v>503</v>
      </c>
      <c r="C1882" s="10" t="s">
        <v>3560</v>
      </c>
      <c r="D1882" s="13">
        <v>3</v>
      </c>
      <c r="E1882" s="13">
        <v>2.227337608E-3</v>
      </c>
      <c r="F1882" s="13">
        <v>2.844030724</v>
      </c>
      <c r="G1882" s="13" t="s">
        <v>2222</v>
      </c>
    </row>
    <row r="1883" spans="1:7">
      <c r="A1883" s="13" t="s">
        <v>5655</v>
      </c>
      <c r="B1883" s="13" t="s">
        <v>503</v>
      </c>
      <c r="C1883" s="10" t="s">
        <v>3560</v>
      </c>
      <c r="D1883" s="13">
        <v>1</v>
      </c>
      <c r="E1883" s="13">
        <v>2.2426575830000002E-3</v>
      </c>
      <c r="F1883" s="13">
        <v>2.841846002</v>
      </c>
      <c r="G1883" s="13" t="s">
        <v>2222</v>
      </c>
    </row>
    <row r="1884" spans="1:7">
      <c r="A1884" s="13" t="s">
        <v>5656</v>
      </c>
      <c r="B1884" s="13" t="s">
        <v>503</v>
      </c>
      <c r="C1884" s="10" t="s">
        <v>3560</v>
      </c>
      <c r="D1884" s="13">
        <v>11</v>
      </c>
      <c r="E1884" s="13">
        <v>2.2473310550000002E-3</v>
      </c>
      <c r="F1884" s="13">
        <v>2.8411822280000001</v>
      </c>
      <c r="G1884" s="13" t="s">
        <v>2222</v>
      </c>
    </row>
    <row r="1885" spans="1:7">
      <c r="A1885" s="13" t="s">
        <v>5657</v>
      </c>
      <c r="B1885" s="13" t="s">
        <v>503</v>
      </c>
      <c r="C1885" s="10" t="s">
        <v>3560</v>
      </c>
      <c r="D1885" s="13">
        <v>7</v>
      </c>
      <c r="E1885" s="13">
        <v>2.2484020259999999E-3</v>
      </c>
      <c r="F1885" s="13">
        <v>2.8410302939999998</v>
      </c>
      <c r="G1885" s="13" t="s">
        <v>2222</v>
      </c>
    </row>
    <row r="1886" spans="1:7">
      <c r="A1886" s="13" t="s">
        <v>5658</v>
      </c>
      <c r="B1886" s="13" t="s">
        <v>5659</v>
      </c>
      <c r="C1886" s="10" t="s">
        <v>3560</v>
      </c>
      <c r="D1886" s="13">
        <v>11</v>
      </c>
      <c r="E1886" s="13">
        <v>2.2598842819999999E-3</v>
      </c>
      <c r="F1886" s="13">
        <v>2.8394054620000002</v>
      </c>
      <c r="G1886" s="13" t="s">
        <v>2222</v>
      </c>
    </row>
    <row r="1887" spans="1:7">
      <c r="A1887" s="13" t="s">
        <v>5660</v>
      </c>
      <c r="B1887" s="13" t="s">
        <v>503</v>
      </c>
      <c r="C1887" s="10" t="s">
        <v>3560</v>
      </c>
      <c r="D1887" s="13">
        <v>2</v>
      </c>
      <c r="E1887" s="13">
        <v>2.269201478E-3</v>
      </c>
      <c r="F1887" s="13">
        <v>2.8380924909999998</v>
      </c>
      <c r="G1887" s="13" t="s">
        <v>2222</v>
      </c>
    </row>
    <row r="1888" spans="1:7">
      <c r="A1888" s="13" t="s">
        <v>5661</v>
      </c>
      <c r="B1888" s="13" t="s">
        <v>4490</v>
      </c>
      <c r="C1888" s="10" t="s">
        <v>3560</v>
      </c>
      <c r="D1888" s="13">
        <v>7</v>
      </c>
      <c r="E1888" s="13">
        <v>2.271663702E-3</v>
      </c>
      <c r="F1888" s="13">
        <v>2.8377463330000001</v>
      </c>
      <c r="G1888" s="13" t="s">
        <v>2222</v>
      </c>
    </row>
    <row r="1889" spans="1:7">
      <c r="A1889" s="13" t="s">
        <v>5662</v>
      </c>
      <c r="B1889" s="13" t="s">
        <v>4223</v>
      </c>
      <c r="C1889" s="10" t="s">
        <v>3560</v>
      </c>
      <c r="D1889" s="13">
        <v>17</v>
      </c>
      <c r="E1889" s="13">
        <v>2.274370528E-3</v>
      </c>
      <c r="F1889" s="13">
        <v>2.8373661779999999</v>
      </c>
      <c r="G1889" s="13" t="s">
        <v>2222</v>
      </c>
    </row>
    <row r="1890" spans="1:7">
      <c r="A1890" s="13" t="s">
        <v>5663</v>
      </c>
      <c r="B1890" s="13" t="s">
        <v>503</v>
      </c>
      <c r="C1890" s="10" t="s">
        <v>3560</v>
      </c>
      <c r="D1890" s="13">
        <v>1</v>
      </c>
      <c r="E1890" s="13">
        <v>2.3258224890000002E-3</v>
      </c>
      <c r="F1890" s="13">
        <v>2.8302169519999998</v>
      </c>
      <c r="G1890" s="13" t="s">
        <v>2222</v>
      </c>
    </row>
    <row r="1891" spans="1:7">
      <c r="A1891" s="13" t="s">
        <v>5664</v>
      </c>
      <c r="B1891" s="13" t="s">
        <v>503</v>
      </c>
      <c r="C1891" s="10" t="s">
        <v>3560</v>
      </c>
      <c r="D1891" s="13">
        <v>1</v>
      </c>
      <c r="E1891" s="13">
        <v>2.3645461239999999E-3</v>
      </c>
      <c r="F1891" s="13">
        <v>2.8249301610000002</v>
      </c>
      <c r="G1891" s="13" t="s">
        <v>2222</v>
      </c>
    </row>
    <row r="1892" spans="1:7">
      <c r="A1892" s="13" t="s">
        <v>5665</v>
      </c>
      <c r="B1892" s="13" t="s">
        <v>503</v>
      </c>
      <c r="C1892" s="10" t="s">
        <v>3560</v>
      </c>
      <c r="D1892" s="13">
        <v>1</v>
      </c>
      <c r="E1892" s="13">
        <v>2.3666607510000001E-3</v>
      </c>
      <c r="F1892" s="13">
        <v>2.8246437219999998</v>
      </c>
      <c r="G1892" s="13" t="s">
        <v>2222</v>
      </c>
    </row>
    <row r="1893" spans="1:7">
      <c r="A1893" s="13" t="s">
        <v>5666</v>
      </c>
      <c r="B1893" s="13" t="s">
        <v>503</v>
      </c>
      <c r="C1893" s="10" t="s">
        <v>3560</v>
      </c>
      <c r="D1893" s="13">
        <v>1</v>
      </c>
      <c r="E1893" s="13">
        <v>2.3839725199999999E-3</v>
      </c>
      <c r="F1893" s="13">
        <v>2.8223074060000002</v>
      </c>
      <c r="G1893" s="13" t="s">
        <v>2222</v>
      </c>
    </row>
    <row r="1894" spans="1:7">
      <c r="A1894" s="13" t="s">
        <v>5667</v>
      </c>
      <c r="B1894" s="13" t="s">
        <v>5668</v>
      </c>
      <c r="C1894" s="10" t="s">
        <v>3560</v>
      </c>
      <c r="D1894" s="13">
        <v>24</v>
      </c>
      <c r="E1894" s="13">
        <v>2.384316671E-3</v>
      </c>
      <c r="F1894" s="13">
        <v>2.822261116</v>
      </c>
      <c r="G1894" s="13" t="s">
        <v>2222</v>
      </c>
    </row>
    <row r="1895" spans="1:7">
      <c r="A1895" s="13" t="s">
        <v>5669</v>
      </c>
      <c r="B1895" s="13" t="s">
        <v>503</v>
      </c>
      <c r="C1895" s="10" t="s">
        <v>3560</v>
      </c>
      <c r="D1895" s="13">
        <v>1</v>
      </c>
      <c r="E1895" s="13">
        <v>2.4107755819999998E-3</v>
      </c>
      <c r="F1895" s="13">
        <v>2.8187203030000001</v>
      </c>
      <c r="G1895" s="13" t="s">
        <v>2222</v>
      </c>
    </row>
    <row r="1896" spans="1:7">
      <c r="A1896" s="13" t="s">
        <v>5670</v>
      </c>
      <c r="B1896" s="13" t="s">
        <v>503</v>
      </c>
      <c r="C1896" s="10" t="s">
        <v>3560</v>
      </c>
      <c r="D1896" s="13">
        <v>7</v>
      </c>
      <c r="E1896" s="13">
        <v>2.4124455140000002E-3</v>
      </c>
      <c r="F1896" s="13">
        <v>2.8184980089999998</v>
      </c>
      <c r="G1896" s="13" t="s">
        <v>2222</v>
      </c>
    </row>
    <row r="1897" spans="1:7">
      <c r="A1897" s="13" t="s">
        <v>3850</v>
      </c>
      <c r="B1897" s="13" t="s">
        <v>3851</v>
      </c>
      <c r="C1897" s="10" t="s">
        <v>3560</v>
      </c>
      <c r="D1897" s="13">
        <v>28</v>
      </c>
      <c r="E1897" s="13">
        <v>2.422858966E-3</v>
      </c>
      <c r="F1897" s="13">
        <v>2.8171149500000001</v>
      </c>
      <c r="G1897" s="13" t="s">
        <v>2222</v>
      </c>
    </row>
    <row r="1898" spans="1:7">
      <c r="A1898" s="13" t="s">
        <v>5671</v>
      </c>
      <c r="B1898" s="13" t="s">
        <v>503</v>
      </c>
      <c r="C1898" s="10" t="s">
        <v>3560</v>
      </c>
      <c r="D1898" s="13">
        <v>5</v>
      </c>
      <c r="E1898" s="13">
        <v>2.4723249740000001E-3</v>
      </c>
      <c r="F1898" s="13">
        <v>2.8106177020000001</v>
      </c>
      <c r="G1898" s="13" t="s">
        <v>2222</v>
      </c>
    </row>
    <row r="1899" spans="1:7">
      <c r="A1899" s="13" t="s">
        <v>5672</v>
      </c>
      <c r="B1899" s="13" t="s">
        <v>503</v>
      </c>
      <c r="C1899" s="10" t="s">
        <v>3560</v>
      </c>
      <c r="D1899" s="13">
        <v>6</v>
      </c>
      <c r="E1899" s="13">
        <v>2.4746933950000002E-3</v>
      </c>
      <c r="F1899" s="13">
        <v>2.8103095740000001</v>
      </c>
      <c r="G1899" s="13" t="s">
        <v>2222</v>
      </c>
    </row>
    <row r="1900" spans="1:7">
      <c r="A1900" s="13" t="s">
        <v>5673</v>
      </c>
      <c r="B1900" s="13" t="s">
        <v>503</v>
      </c>
      <c r="C1900" s="10" t="s">
        <v>3560</v>
      </c>
      <c r="D1900" s="13">
        <v>113</v>
      </c>
      <c r="E1900" s="13">
        <v>2.4771530000000002E-3</v>
      </c>
      <c r="F1900" s="13">
        <v>2.809989866</v>
      </c>
      <c r="G1900" s="13" t="s">
        <v>2222</v>
      </c>
    </row>
    <row r="1901" spans="1:7">
      <c r="A1901" s="13" t="s">
        <v>5674</v>
      </c>
      <c r="B1901" s="13" t="s">
        <v>503</v>
      </c>
      <c r="C1901" s="10" t="s">
        <v>3560</v>
      </c>
      <c r="D1901" s="13">
        <v>4</v>
      </c>
      <c r="E1901" s="13">
        <v>2.4805926780000001E-3</v>
      </c>
      <c r="F1901" s="13">
        <v>2.809543245</v>
      </c>
      <c r="G1901" s="13" t="s">
        <v>2222</v>
      </c>
    </row>
    <row r="1902" spans="1:7">
      <c r="A1902" s="13" t="s">
        <v>5675</v>
      </c>
      <c r="B1902" s="13" t="s">
        <v>503</v>
      </c>
      <c r="C1902" s="10" t="s">
        <v>3560</v>
      </c>
      <c r="D1902" s="13">
        <v>1</v>
      </c>
      <c r="E1902" s="13">
        <v>2.4872256080000002E-3</v>
      </c>
      <c r="F1902" s="13">
        <v>2.8086835780000001</v>
      </c>
      <c r="G1902" s="13" t="s">
        <v>2222</v>
      </c>
    </row>
    <row r="1903" spans="1:7">
      <c r="A1903" s="13" t="s">
        <v>5676</v>
      </c>
      <c r="B1903" s="13" t="s">
        <v>503</v>
      </c>
      <c r="C1903" s="10" t="s">
        <v>3560</v>
      </c>
      <c r="D1903" s="13">
        <v>3</v>
      </c>
      <c r="E1903" s="13">
        <v>2.493063811E-3</v>
      </c>
      <c r="F1903" s="13">
        <v>2.8079286269999999</v>
      </c>
      <c r="G1903" s="13" t="s">
        <v>2222</v>
      </c>
    </row>
    <row r="1904" spans="1:7">
      <c r="A1904" s="13" t="s">
        <v>5677</v>
      </c>
      <c r="B1904" s="13" t="s">
        <v>5226</v>
      </c>
      <c r="C1904" s="10" t="s">
        <v>3560</v>
      </c>
      <c r="D1904" s="13">
        <v>17</v>
      </c>
      <c r="E1904" s="13">
        <v>2.494651563E-3</v>
      </c>
      <c r="F1904" s="13">
        <v>2.807723588</v>
      </c>
      <c r="G1904" s="13" t="s">
        <v>2222</v>
      </c>
    </row>
    <row r="1905" spans="1:7">
      <c r="A1905" s="13" t="s">
        <v>5678</v>
      </c>
      <c r="B1905" s="13" t="s">
        <v>503</v>
      </c>
      <c r="C1905" s="10" t="s">
        <v>3560</v>
      </c>
      <c r="D1905" s="13">
        <v>1</v>
      </c>
      <c r="E1905" s="13">
        <v>2.508559871E-3</v>
      </c>
      <c r="F1905" s="13">
        <v>2.8059325230000001</v>
      </c>
      <c r="G1905" s="13" t="s">
        <v>2222</v>
      </c>
    </row>
    <row r="1906" spans="1:7">
      <c r="A1906" s="13" t="s">
        <v>4591</v>
      </c>
      <c r="B1906" s="13" t="s">
        <v>503</v>
      </c>
      <c r="C1906" s="10" t="s">
        <v>3560</v>
      </c>
      <c r="D1906" s="13">
        <v>2</v>
      </c>
      <c r="E1906" s="13">
        <v>2.5096996329999999E-3</v>
      </c>
      <c r="F1906" s="13">
        <v>2.805786146</v>
      </c>
      <c r="G1906" s="13" t="s">
        <v>2222</v>
      </c>
    </row>
    <row r="1907" spans="1:7">
      <c r="A1907" s="13" t="s">
        <v>5679</v>
      </c>
      <c r="B1907" s="13" t="s">
        <v>503</v>
      </c>
      <c r="C1907" s="10" t="s">
        <v>3560</v>
      </c>
      <c r="D1907" s="13">
        <v>57</v>
      </c>
      <c r="E1907" s="13">
        <v>2.5272455699999999E-3</v>
      </c>
      <c r="F1907" s="13">
        <v>2.803540323</v>
      </c>
      <c r="G1907" s="13" t="s">
        <v>2222</v>
      </c>
    </row>
    <row r="1908" spans="1:7">
      <c r="A1908" s="13" t="s">
        <v>5680</v>
      </c>
      <c r="B1908" s="13" t="s">
        <v>503</v>
      </c>
      <c r="C1908" s="10" t="s">
        <v>3560</v>
      </c>
      <c r="D1908" s="13">
        <v>13</v>
      </c>
      <c r="E1908" s="13">
        <v>2.5274446289999999E-3</v>
      </c>
      <c r="F1908" s="13">
        <v>2.803514925</v>
      </c>
      <c r="G1908" s="13" t="s">
        <v>2222</v>
      </c>
    </row>
    <row r="1909" spans="1:7">
      <c r="A1909" s="13" t="s">
        <v>4667</v>
      </c>
      <c r="B1909" s="13" t="s">
        <v>503</v>
      </c>
      <c r="C1909" s="10" t="s">
        <v>3560</v>
      </c>
      <c r="D1909" s="13">
        <v>5</v>
      </c>
      <c r="E1909" s="13">
        <v>2.594872807E-3</v>
      </c>
      <c r="F1909" s="13">
        <v>2.7950140719999998</v>
      </c>
      <c r="G1909" s="13" t="s">
        <v>2222</v>
      </c>
    </row>
    <row r="1910" spans="1:7">
      <c r="A1910" s="13" t="s">
        <v>5681</v>
      </c>
      <c r="B1910" s="13" t="s">
        <v>503</v>
      </c>
      <c r="C1910" s="10" t="s">
        <v>3560</v>
      </c>
      <c r="D1910" s="13">
        <v>5</v>
      </c>
      <c r="E1910" s="13">
        <v>2.5988901940000001E-3</v>
      </c>
      <c r="F1910" s="13">
        <v>2.794513915</v>
      </c>
      <c r="G1910" s="13" t="s">
        <v>2222</v>
      </c>
    </row>
    <row r="1911" spans="1:7">
      <c r="A1911" s="13" t="s">
        <v>5682</v>
      </c>
      <c r="B1911" s="13" t="s">
        <v>503</v>
      </c>
      <c r="C1911" s="10" t="s">
        <v>3560</v>
      </c>
      <c r="D1911" s="13">
        <v>9</v>
      </c>
      <c r="E1911" s="13">
        <v>2.6028296230000002E-3</v>
      </c>
      <c r="F1911" s="13">
        <v>2.794024141</v>
      </c>
      <c r="G1911" s="13" t="s">
        <v>2222</v>
      </c>
    </row>
    <row r="1912" spans="1:7">
      <c r="A1912" s="13" t="s">
        <v>5683</v>
      </c>
      <c r="B1912" s="13" t="s">
        <v>503</v>
      </c>
      <c r="C1912" s="10" t="s">
        <v>3560</v>
      </c>
      <c r="D1912" s="13">
        <v>6</v>
      </c>
      <c r="E1912" s="13">
        <v>2.6204276670000002E-3</v>
      </c>
      <c r="F1912" s="13">
        <v>2.7918443900000001</v>
      </c>
      <c r="G1912" s="13" t="s">
        <v>2222</v>
      </c>
    </row>
    <row r="1913" spans="1:7">
      <c r="A1913" s="13" t="s">
        <v>5684</v>
      </c>
      <c r="B1913" s="13" t="s">
        <v>503</v>
      </c>
      <c r="C1913" s="10" t="s">
        <v>3560</v>
      </c>
      <c r="D1913" s="13">
        <v>2</v>
      </c>
      <c r="E1913" s="13">
        <v>2.6638343369999999E-3</v>
      </c>
      <c r="F1913" s="13">
        <v>2.7865239150000001</v>
      </c>
      <c r="G1913" s="13" t="s">
        <v>2222</v>
      </c>
    </row>
    <row r="1914" spans="1:7">
      <c r="A1914" s="13" t="s">
        <v>5685</v>
      </c>
      <c r="B1914" s="13" t="s">
        <v>503</v>
      </c>
      <c r="C1914" s="10" t="s">
        <v>3560</v>
      </c>
      <c r="D1914" s="13">
        <v>1</v>
      </c>
      <c r="E1914" s="13">
        <v>2.6726962499999999E-3</v>
      </c>
      <c r="F1914" s="13">
        <v>2.7854473199999998</v>
      </c>
      <c r="G1914" s="13" t="s">
        <v>2222</v>
      </c>
    </row>
    <row r="1915" spans="1:7">
      <c r="A1915" s="13" t="s">
        <v>5686</v>
      </c>
      <c r="B1915" s="13" t="s">
        <v>503</v>
      </c>
      <c r="C1915" s="10" t="s">
        <v>3560</v>
      </c>
      <c r="D1915" s="13">
        <v>4</v>
      </c>
      <c r="E1915" s="13">
        <v>2.7172296810000001E-3</v>
      </c>
      <c r="F1915" s="13">
        <v>2.7800854660000001</v>
      </c>
      <c r="G1915" s="13" t="s">
        <v>2222</v>
      </c>
    </row>
    <row r="1916" spans="1:7">
      <c r="A1916" s="13" t="s">
        <v>5687</v>
      </c>
      <c r="B1916" s="13" t="s">
        <v>503</v>
      </c>
      <c r="C1916" s="10" t="s">
        <v>3560</v>
      </c>
      <c r="D1916" s="13">
        <v>15</v>
      </c>
      <c r="E1916" s="13">
        <v>2.7378753289999998E-3</v>
      </c>
      <c r="F1916" s="13">
        <v>2.7776265850000001</v>
      </c>
      <c r="G1916" s="13" t="s">
        <v>2222</v>
      </c>
    </row>
    <row r="1917" spans="1:7">
      <c r="A1917" s="13" t="s">
        <v>5688</v>
      </c>
      <c r="B1917" s="13" t="s">
        <v>503</v>
      </c>
      <c r="C1917" s="10" t="s">
        <v>3560</v>
      </c>
      <c r="D1917" s="13">
        <v>6</v>
      </c>
      <c r="E1917" s="13">
        <v>2.7468713949999998E-3</v>
      </c>
      <c r="F1917" s="13">
        <v>2.7765603919999999</v>
      </c>
      <c r="G1917" s="13" t="s">
        <v>2222</v>
      </c>
    </row>
    <row r="1918" spans="1:7">
      <c r="A1918" s="13" t="s">
        <v>5689</v>
      </c>
      <c r="B1918" s="13" t="s">
        <v>503</v>
      </c>
      <c r="C1918" s="10" t="s">
        <v>3560</v>
      </c>
      <c r="D1918" s="13">
        <v>3</v>
      </c>
      <c r="E1918" s="13">
        <v>2.7552791879999999E-3</v>
      </c>
      <c r="F1918" s="13">
        <v>2.7755667650000002</v>
      </c>
      <c r="G1918" s="13" t="s">
        <v>2222</v>
      </c>
    </row>
    <row r="1919" spans="1:7">
      <c r="A1919" s="13" t="s">
        <v>5690</v>
      </c>
      <c r="B1919" s="13" t="s">
        <v>503</v>
      </c>
      <c r="C1919" s="10" t="s">
        <v>3560</v>
      </c>
      <c r="D1919" s="13">
        <v>9</v>
      </c>
      <c r="E1919" s="13">
        <v>2.7620526969999999E-3</v>
      </c>
      <c r="F1919" s="13">
        <v>2.7747682650000001</v>
      </c>
      <c r="G1919" s="13" t="s">
        <v>2222</v>
      </c>
    </row>
    <row r="1920" spans="1:7">
      <c r="A1920" s="13" t="s">
        <v>5691</v>
      </c>
      <c r="B1920" s="13" t="s">
        <v>503</v>
      </c>
      <c r="C1920" s="10" t="s">
        <v>3560</v>
      </c>
      <c r="D1920" s="13">
        <v>13</v>
      </c>
      <c r="E1920" s="13">
        <v>2.7732228089999999E-3</v>
      </c>
      <c r="F1920" s="13">
        <v>2.7734553200000001</v>
      </c>
      <c r="G1920" s="13" t="s">
        <v>2222</v>
      </c>
    </row>
    <row r="1921" spans="1:7">
      <c r="A1921" s="13" t="s">
        <v>3944</v>
      </c>
      <c r="B1921" s="13" t="s">
        <v>3945</v>
      </c>
      <c r="C1921" s="10" t="s">
        <v>3560</v>
      </c>
      <c r="D1921" s="13">
        <v>154</v>
      </c>
      <c r="E1921" s="13">
        <v>2.773866832E-3</v>
      </c>
      <c r="F1921" s="13">
        <v>2.7733797670000002</v>
      </c>
      <c r="G1921" s="13" t="s">
        <v>2222</v>
      </c>
    </row>
    <row r="1922" spans="1:7">
      <c r="A1922" s="13" t="s">
        <v>5692</v>
      </c>
      <c r="B1922" s="13" t="s">
        <v>503</v>
      </c>
      <c r="C1922" s="10" t="s">
        <v>3560</v>
      </c>
      <c r="D1922" s="13">
        <v>3</v>
      </c>
      <c r="E1922" s="13">
        <v>2.7784524159999999E-3</v>
      </c>
      <c r="F1922" s="13">
        <v>2.7728422670000001</v>
      </c>
      <c r="G1922" s="13" t="s">
        <v>2222</v>
      </c>
    </row>
    <row r="1923" spans="1:7">
      <c r="A1923" s="13" t="s">
        <v>5693</v>
      </c>
      <c r="B1923" s="13" t="s">
        <v>503</v>
      </c>
      <c r="C1923" s="10" t="s">
        <v>3560</v>
      </c>
      <c r="D1923" s="13">
        <v>4</v>
      </c>
      <c r="E1923" s="13">
        <v>2.7788958929999999E-3</v>
      </c>
      <c r="F1923" s="13">
        <v>2.7727903270000001</v>
      </c>
      <c r="G1923" s="13" t="s">
        <v>2222</v>
      </c>
    </row>
    <row r="1924" spans="1:7">
      <c r="A1924" s="13" t="s">
        <v>5694</v>
      </c>
      <c r="B1924" s="13" t="s">
        <v>503</v>
      </c>
      <c r="C1924" s="10" t="s">
        <v>3560</v>
      </c>
      <c r="D1924" s="13">
        <v>7</v>
      </c>
      <c r="E1924" s="13">
        <v>2.7961333070000002E-3</v>
      </c>
      <c r="F1924" s="13">
        <v>2.770777265</v>
      </c>
      <c r="G1924" s="13" t="s">
        <v>2222</v>
      </c>
    </row>
    <row r="1925" spans="1:7">
      <c r="A1925" s="13" t="s">
        <v>5695</v>
      </c>
      <c r="B1925" s="13" t="s">
        <v>5696</v>
      </c>
      <c r="C1925" s="10" t="s">
        <v>3560</v>
      </c>
      <c r="D1925" s="13">
        <v>86</v>
      </c>
      <c r="E1925" s="13">
        <v>2.8006396680000001E-3</v>
      </c>
      <c r="F1925" s="13">
        <v>2.7702528389999999</v>
      </c>
      <c r="G1925" s="13" t="s">
        <v>2222</v>
      </c>
    </row>
    <row r="1926" spans="1:7">
      <c r="A1926" s="13" t="s">
        <v>5697</v>
      </c>
      <c r="B1926" s="13" t="s">
        <v>5698</v>
      </c>
      <c r="C1926" s="10" t="s">
        <v>3560</v>
      </c>
      <c r="D1926" s="13">
        <v>7</v>
      </c>
      <c r="E1926" s="13">
        <v>2.8110820570000001E-3</v>
      </c>
      <c r="F1926" s="13">
        <v>2.7690405290000002</v>
      </c>
      <c r="G1926" s="13" t="s">
        <v>2222</v>
      </c>
    </row>
    <row r="1927" spans="1:7">
      <c r="A1927" s="13" t="s">
        <v>5699</v>
      </c>
      <c r="B1927" s="13" t="s">
        <v>4553</v>
      </c>
      <c r="C1927" s="10" t="s">
        <v>3560</v>
      </c>
      <c r="D1927" s="13">
        <v>22</v>
      </c>
      <c r="E1927" s="13">
        <v>2.8115506120000001E-3</v>
      </c>
      <c r="F1927" s="13">
        <v>2.7689862270000001</v>
      </c>
      <c r="G1927" s="13" t="s">
        <v>2222</v>
      </c>
    </row>
    <row r="1928" spans="1:7">
      <c r="A1928" s="13" t="s">
        <v>5700</v>
      </c>
      <c r="B1928" s="13" t="s">
        <v>503</v>
      </c>
      <c r="C1928" s="10" t="s">
        <v>3560</v>
      </c>
      <c r="D1928" s="13">
        <v>2</v>
      </c>
      <c r="E1928" s="13">
        <v>2.825862159E-3</v>
      </c>
      <c r="F1928" s="13">
        <v>2.767331558</v>
      </c>
      <c r="G1928" s="13" t="s">
        <v>2222</v>
      </c>
    </row>
    <row r="1929" spans="1:7">
      <c r="A1929" s="13" t="s">
        <v>5701</v>
      </c>
      <c r="B1929" s="13" t="s">
        <v>503</v>
      </c>
      <c r="C1929" s="10" t="s">
        <v>3560</v>
      </c>
      <c r="D1929" s="13">
        <v>1</v>
      </c>
      <c r="E1929" s="13">
        <v>2.8415004089999999E-3</v>
      </c>
      <c r="F1929" s="13">
        <v>2.765532119</v>
      </c>
      <c r="G1929" s="13" t="s">
        <v>2222</v>
      </c>
    </row>
    <row r="1930" spans="1:7">
      <c r="A1930" s="13" t="s">
        <v>5702</v>
      </c>
      <c r="B1930" s="13" t="s">
        <v>503</v>
      </c>
      <c r="C1930" s="10" t="s">
        <v>3560</v>
      </c>
      <c r="D1930" s="13">
        <v>5</v>
      </c>
      <c r="E1930" s="13">
        <v>2.881426291E-3</v>
      </c>
      <c r="F1930" s="13">
        <v>2.7609781839999998</v>
      </c>
      <c r="G1930" s="13" t="s">
        <v>2222</v>
      </c>
    </row>
    <row r="1931" spans="1:7">
      <c r="A1931" s="13" t="s">
        <v>5703</v>
      </c>
      <c r="B1931" s="13" t="s">
        <v>503</v>
      </c>
      <c r="C1931" s="10" t="s">
        <v>3560</v>
      </c>
      <c r="D1931" s="13">
        <v>2</v>
      </c>
      <c r="E1931" s="13">
        <v>2.924562085E-3</v>
      </c>
      <c r="F1931" s="13">
        <v>2.7561216320000002</v>
      </c>
      <c r="G1931" s="13" t="s">
        <v>2222</v>
      </c>
    </row>
    <row r="1932" spans="1:7">
      <c r="A1932" s="13" t="s">
        <v>5704</v>
      </c>
      <c r="B1932" s="13" t="s">
        <v>503</v>
      </c>
      <c r="C1932" s="10" t="s">
        <v>3560</v>
      </c>
      <c r="D1932" s="13">
        <v>4</v>
      </c>
      <c r="E1932" s="13">
        <v>2.9252887910000002E-3</v>
      </c>
      <c r="F1932" s="13">
        <v>2.7560403679999999</v>
      </c>
      <c r="G1932" s="13" t="s">
        <v>2222</v>
      </c>
    </row>
    <row r="1933" spans="1:7">
      <c r="A1933" s="13" t="s">
        <v>5705</v>
      </c>
      <c r="B1933" s="13" t="s">
        <v>503</v>
      </c>
      <c r="C1933" s="10" t="s">
        <v>3560</v>
      </c>
      <c r="D1933" s="13">
        <v>9</v>
      </c>
      <c r="E1933" s="13">
        <v>2.9455657499999999E-3</v>
      </c>
      <c r="F1933" s="13">
        <v>2.753780216</v>
      </c>
      <c r="G1933" s="13" t="s">
        <v>2222</v>
      </c>
    </row>
    <row r="1934" spans="1:7">
      <c r="A1934" s="13" t="s">
        <v>5706</v>
      </c>
      <c r="B1934" s="13" t="s">
        <v>503</v>
      </c>
      <c r="C1934" s="10" t="s">
        <v>3560</v>
      </c>
      <c r="D1934" s="13">
        <v>1</v>
      </c>
      <c r="E1934" s="13">
        <v>2.9529191970000001E-3</v>
      </c>
      <c r="F1934" s="13">
        <v>2.7529640340000001</v>
      </c>
      <c r="G1934" s="13" t="s">
        <v>2222</v>
      </c>
    </row>
    <row r="1935" spans="1:7">
      <c r="A1935" s="13" t="s">
        <v>5707</v>
      </c>
      <c r="B1935" s="13" t="s">
        <v>5708</v>
      </c>
      <c r="C1935" s="10" t="s">
        <v>3560</v>
      </c>
      <c r="D1935" s="13">
        <v>119</v>
      </c>
      <c r="E1935" s="13">
        <v>2.966249702E-3</v>
      </c>
      <c r="F1935" s="13">
        <v>2.7514891000000001</v>
      </c>
      <c r="G1935" s="13" t="s">
        <v>2222</v>
      </c>
    </row>
    <row r="1936" spans="1:7">
      <c r="A1936" s="13" t="s">
        <v>5709</v>
      </c>
      <c r="B1936" s="13" t="s">
        <v>503</v>
      </c>
      <c r="C1936" s="10" t="s">
        <v>3560</v>
      </c>
      <c r="D1936" s="13">
        <v>3</v>
      </c>
      <c r="E1936" s="13">
        <v>2.9775954850000002E-3</v>
      </c>
      <c r="F1936" s="13">
        <v>2.7502384609999999</v>
      </c>
      <c r="G1936" s="13" t="s">
        <v>2222</v>
      </c>
    </row>
    <row r="1937" spans="1:7">
      <c r="A1937" s="13" t="s">
        <v>5710</v>
      </c>
      <c r="B1937" s="13" t="s">
        <v>5711</v>
      </c>
      <c r="C1937" s="10" t="s">
        <v>3560</v>
      </c>
      <c r="D1937" s="13">
        <v>27</v>
      </c>
      <c r="E1937" s="13">
        <v>2.9828189300000001E-3</v>
      </c>
      <c r="F1937" s="13">
        <v>2.749664127</v>
      </c>
      <c r="G1937" s="13" t="s">
        <v>2222</v>
      </c>
    </row>
    <row r="1938" spans="1:7">
      <c r="A1938" s="13" t="s">
        <v>4469</v>
      </c>
      <c r="B1938" s="13" t="s">
        <v>3811</v>
      </c>
      <c r="C1938" s="10" t="s">
        <v>3560</v>
      </c>
      <c r="D1938" s="13">
        <v>17</v>
      </c>
      <c r="E1938" s="13">
        <v>3.0207585260000002E-3</v>
      </c>
      <c r="F1938" s="13">
        <v>2.7455195350000001</v>
      </c>
      <c r="G1938" s="13" t="s">
        <v>2222</v>
      </c>
    </row>
    <row r="1939" spans="1:7">
      <c r="A1939" s="13" t="s">
        <v>5712</v>
      </c>
      <c r="B1939" s="13" t="s">
        <v>5713</v>
      </c>
      <c r="C1939" s="10" t="s">
        <v>3560</v>
      </c>
      <c r="D1939" s="13">
        <v>12</v>
      </c>
      <c r="E1939" s="13">
        <v>3.0256198820000002E-3</v>
      </c>
      <c r="F1939" s="13">
        <v>2.7449918649999998</v>
      </c>
      <c r="G1939" s="13" t="s">
        <v>2222</v>
      </c>
    </row>
    <row r="1940" spans="1:7">
      <c r="A1940" s="13" t="s">
        <v>5714</v>
      </c>
      <c r="B1940" s="13" t="s">
        <v>5708</v>
      </c>
      <c r="C1940" s="10" t="s">
        <v>3560</v>
      </c>
      <c r="D1940" s="13">
        <v>126</v>
      </c>
      <c r="E1940" s="13">
        <v>3.0289456639999999E-3</v>
      </c>
      <c r="F1940" s="13">
        <v>2.7446313120000001</v>
      </c>
      <c r="G1940" s="13" t="s">
        <v>2222</v>
      </c>
    </row>
    <row r="1941" spans="1:7">
      <c r="A1941" s="13" t="s">
        <v>5715</v>
      </c>
      <c r="B1941" s="13" t="s">
        <v>503</v>
      </c>
      <c r="C1941" s="10" t="s">
        <v>3560</v>
      </c>
      <c r="D1941" s="13">
        <v>8</v>
      </c>
      <c r="E1941" s="13">
        <v>3.0510081529999998E-3</v>
      </c>
      <c r="F1941" s="13">
        <v>2.7422484749999998</v>
      </c>
      <c r="G1941" s="13" t="s">
        <v>2222</v>
      </c>
    </row>
    <row r="1942" spans="1:7">
      <c r="A1942" s="13" t="s">
        <v>5716</v>
      </c>
      <c r="B1942" s="13" t="s">
        <v>503</v>
      </c>
      <c r="C1942" s="10" t="s">
        <v>3560</v>
      </c>
      <c r="D1942" s="13">
        <v>6</v>
      </c>
      <c r="E1942" s="13">
        <v>3.0530543199999999E-3</v>
      </c>
      <c r="F1942" s="13">
        <v>2.7420282679999999</v>
      </c>
      <c r="G1942" s="13" t="s">
        <v>2222</v>
      </c>
    </row>
    <row r="1943" spans="1:7">
      <c r="A1943" s="13" t="s">
        <v>5717</v>
      </c>
      <c r="B1943" s="13" t="s">
        <v>5718</v>
      </c>
      <c r="C1943" s="10" t="s">
        <v>3560</v>
      </c>
      <c r="D1943" s="13">
        <v>14</v>
      </c>
      <c r="E1943" s="13">
        <v>3.1130686220000002E-3</v>
      </c>
      <c r="F1943" s="13">
        <v>2.7356279689999998</v>
      </c>
      <c r="G1943" s="13" t="s">
        <v>2222</v>
      </c>
    </row>
    <row r="1944" spans="1:7">
      <c r="A1944" s="13" t="s">
        <v>5719</v>
      </c>
      <c r="B1944" s="13" t="s">
        <v>503</v>
      </c>
      <c r="C1944" s="10" t="s">
        <v>3560</v>
      </c>
      <c r="D1944" s="13">
        <v>16</v>
      </c>
      <c r="E1944" s="13">
        <v>3.1204621000000001E-3</v>
      </c>
      <c r="F1944" s="13">
        <v>2.734847185</v>
      </c>
      <c r="G1944" s="13" t="s">
        <v>2222</v>
      </c>
    </row>
    <row r="1945" spans="1:7">
      <c r="A1945" s="13" t="s">
        <v>5720</v>
      </c>
      <c r="B1945" s="13" t="s">
        <v>503</v>
      </c>
      <c r="C1945" s="10" t="s">
        <v>3560</v>
      </c>
      <c r="D1945" s="13">
        <v>1</v>
      </c>
      <c r="E1945" s="13">
        <v>3.1230242560000001E-3</v>
      </c>
      <c r="F1945" s="13">
        <v>2.7345769980000001</v>
      </c>
      <c r="G1945" s="13" t="s">
        <v>2222</v>
      </c>
    </row>
    <row r="1946" spans="1:7">
      <c r="A1946" s="13" t="s">
        <v>5721</v>
      </c>
      <c r="B1946" s="13" t="s">
        <v>5722</v>
      </c>
      <c r="C1946" s="10" t="s">
        <v>3560</v>
      </c>
      <c r="D1946" s="13">
        <v>8</v>
      </c>
      <c r="E1946" s="13">
        <v>3.1424304409999998E-3</v>
      </c>
      <c r="F1946" s="13">
        <v>2.7325370160000002</v>
      </c>
      <c r="G1946" s="13" t="s">
        <v>2222</v>
      </c>
    </row>
    <row r="1947" spans="1:7">
      <c r="A1947" s="13" t="s">
        <v>5723</v>
      </c>
      <c r="B1947" s="13" t="s">
        <v>5724</v>
      </c>
      <c r="C1947" s="10" t="s">
        <v>3560</v>
      </c>
      <c r="D1947" s="13">
        <v>19</v>
      </c>
      <c r="E1947" s="13">
        <v>3.1459088800000002E-3</v>
      </c>
      <c r="F1947" s="13">
        <v>2.7321725610000001</v>
      </c>
      <c r="G1947" s="13" t="s">
        <v>2222</v>
      </c>
    </row>
    <row r="1948" spans="1:7">
      <c r="A1948" s="13" t="s">
        <v>4692</v>
      </c>
      <c r="B1948" s="13" t="s">
        <v>503</v>
      </c>
      <c r="C1948" s="10" t="s">
        <v>3560</v>
      </c>
      <c r="D1948" s="13">
        <v>7</v>
      </c>
      <c r="E1948" s="13">
        <v>3.1605626999999998E-3</v>
      </c>
      <c r="F1948" s="13">
        <v>2.7306411719999999</v>
      </c>
      <c r="G1948" s="13" t="s">
        <v>2222</v>
      </c>
    </row>
    <row r="1949" spans="1:7">
      <c r="A1949" s="13" t="s">
        <v>5725</v>
      </c>
      <c r="B1949" s="13" t="s">
        <v>503</v>
      </c>
      <c r="C1949" s="10" t="s">
        <v>3560</v>
      </c>
      <c r="D1949" s="13">
        <v>10</v>
      </c>
      <c r="E1949" s="13">
        <v>3.1654903379999999E-3</v>
      </c>
      <c r="F1949" s="13">
        <v>2.7301276470000002</v>
      </c>
      <c r="G1949" s="13" t="s">
        <v>2222</v>
      </c>
    </row>
    <row r="1950" spans="1:7">
      <c r="A1950" s="13" t="s">
        <v>5726</v>
      </c>
      <c r="B1950" s="13" t="s">
        <v>503</v>
      </c>
      <c r="C1950" s="10" t="s">
        <v>3560</v>
      </c>
      <c r="D1950" s="13">
        <v>6</v>
      </c>
      <c r="E1950" s="13">
        <v>3.1908190659999999E-3</v>
      </c>
      <c r="F1950" s="13">
        <v>2.7274993599999999</v>
      </c>
      <c r="G1950" s="13" t="s">
        <v>2222</v>
      </c>
    </row>
    <row r="1951" spans="1:7">
      <c r="A1951" s="13" t="s">
        <v>5727</v>
      </c>
      <c r="B1951" s="13" t="s">
        <v>503</v>
      </c>
      <c r="C1951" s="10" t="s">
        <v>3560</v>
      </c>
      <c r="D1951" s="13">
        <v>1</v>
      </c>
      <c r="E1951" s="13">
        <v>3.202012592E-3</v>
      </c>
      <c r="F1951" s="13">
        <v>2.7263438189999998</v>
      </c>
      <c r="G1951" s="13" t="s">
        <v>2222</v>
      </c>
    </row>
    <row r="1952" spans="1:7">
      <c r="A1952" s="13" t="s">
        <v>5728</v>
      </c>
      <c r="B1952" s="13" t="s">
        <v>503</v>
      </c>
      <c r="C1952" s="10" t="s">
        <v>3560</v>
      </c>
      <c r="D1952" s="13">
        <v>3</v>
      </c>
      <c r="E1952" s="13">
        <v>3.2037677550000002E-3</v>
      </c>
      <c r="F1952" s="13">
        <v>2.7261629580000002</v>
      </c>
      <c r="G1952" s="13" t="s">
        <v>2222</v>
      </c>
    </row>
    <row r="1953" spans="1:7">
      <c r="A1953" s="13" t="s">
        <v>5729</v>
      </c>
      <c r="B1953" s="13" t="s">
        <v>503</v>
      </c>
      <c r="C1953" s="10" t="s">
        <v>3560</v>
      </c>
      <c r="D1953" s="13">
        <v>3</v>
      </c>
      <c r="E1953" s="13">
        <v>3.2068157789999999E-3</v>
      </c>
      <c r="F1953" s="13">
        <v>2.7258490850000001</v>
      </c>
      <c r="G1953" s="13" t="s">
        <v>2222</v>
      </c>
    </row>
    <row r="1954" spans="1:7">
      <c r="A1954" s="13" t="s">
        <v>5730</v>
      </c>
      <c r="B1954" s="13" t="s">
        <v>503</v>
      </c>
      <c r="C1954" s="10" t="s">
        <v>3560</v>
      </c>
      <c r="D1954" s="13">
        <v>1</v>
      </c>
      <c r="E1954" s="13">
        <v>3.2393112810000001E-3</v>
      </c>
      <c r="F1954" s="13">
        <v>2.7225194199999998</v>
      </c>
      <c r="G1954" s="13" t="s">
        <v>2222</v>
      </c>
    </row>
    <row r="1955" spans="1:7">
      <c r="A1955" s="13" t="s">
        <v>5731</v>
      </c>
      <c r="B1955" s="13" t="s">
        <v>503</v>
      </c>
      <c r="C1955" s="10" t="s">
        <v>3560</v>
      </c>
      <c r="D1955" s="13">
        <v>6</v>
      </c>
      <c r="E1955" s="13">
        <v>3.250069755E-3</v>
      </c>
      <c r="F1955" s="13">
        <v>2.7214236669999998</v>
      </c>
      <c r="G1955" s="13" t="s">
        <v>2222</v>
      </c>
    </row>
    <row r="1956" spans="1:7">
      <c r="A1956" s="13" t="s">
        <v>5732</v>
      </c>
      <c r="B1956" s="13" t="s">
        <v>503</v>
      </c>
      <c r="C1956" s="10" t="s">
        <v>3560</v>
      </c>
      <c r="D1956" s="13">
        <v>12</v>
      </c>
      <c r="E1956" s="13">
        <v>3.3130488559999999E-3</v>
      </c>
      <c r="F1956" s="13">
        <v>2.7150739279999998</v>
      </c>
      <c r="G1956" s="13" t="s">
        <v>2222</v>
      </c>
    </row>
    <row r="1957" spans="1:7">
      <c r="A1957" s="13" t="s">
        <v>5733</v>
      </c>
      <c r="B1957" s="13" t="s">
        <v>503</v>
      </c>
      <c r="C1957" s="10" t="s">
        <v>3560</v>
      </c>
      <c r="D1957" s="13">
        <v>1</v>
      </c>
      <c r="E1957" s="13">
        <v>3.3158006219999999E-3</v>
      </c>
      <c r="F1957" s="13">
        <v>2.7147989699999999</v>
      </c>
      <c r="G1957" s="13" t="s">
        <v>2222</v>
      </c>
    </row>
    <row r="1958" spans="1:7">
      <c r="A1958" s="13" t="s">
        <v>5734</v>
      </c>
      <c r="B1958" s="13" t="s">
        <v>5735</v>
      </c>
      <c r="C1958" s="10" t="s">
        <v>3560</v>
      </c>
      <c r="D1958" s="13">
        <v>19</v>
      </c>
      <c r="E1958" s="13">
        <v>3.3214014199999999E-3</v>
      </c>
      <c r="F1958" s="13">
        <v>2.7142399660000001</v>
      </c>
      <c r="G1958" s="13" t="s">
        <v>2222</v>
      </c>
    </row>
    <row r="1959" spans="1:7">
      <c r="A1959" s="13" t="s">
        <v>5736</v>
      </c>
      <c r="B1959" s="13" t="s">
        <v>503</v>
      </c>
      <c r="C1959" s="10" t="s">
        <v>3560</v>
      </c>
      <c r="D1959" s="13">
        <v>35</v>
      </c>
      <c r="E1959" s="13">
        <v>3.4953148309999999E-3</v>
      </c>
      <c r="F1959" s="13">
        <v>2.697290309</v>
      </c>
      <c r="G1959" s="13" t="s">
        <v>2222</v>
      </c>
    </row>
    <row r="1960" spans="1:7">
      <c r="A1960" s="13" t="s">
        <v>5737</v>
      </c>
      <c r="B1960" s="13" t="s">
        <v>4665</v>
      </c>
      <c r="C1960" s="10" t="s">
        <v>3560</v>
      </c>
      <c r="D1960" s="13">
        <v>6</v>
      </c>
      <c r="E1960" s="13">
        <v>3.5157886099999999E-3</v>
      </c>
      <c r="F1960" s="13">
        <v>2.6953450559999999</v>
      </c>
      <c r="G1960" s="13" t="s">
        <v>2222</v>
      </c>
    </row>
    <row r="1961" spans="1:7">
      <c r="A1961" s="13" t="s">
        <v>5738</v>
      </c>
      <c r="B1961" s="13" t="s">
        <v>503</v>
      </c>
      <c r="C1961" s="10" t="s">
        <v>3560</v>
      </c>
      <c r="D1961" s="13">
        <v>1</v>
      </c>
      <c r="E1961" s="13">
        <v>3.5195782129999998E-3</v>
      </c>
      <c r="F1961" s="13">
        <v>2.6949861149999998</v>
      </c>
      <c r="G1961" s="13" t="s">
        <v>2222</v>
      </c>
    </row>
    <row r="1962" spans="1:7">
      <c r="A1962" s="13" t="s">
        <v>5739</v>
      </c>
      <c r="B1962" s="13" t="s">
        <v>503</v>
      </c>
      <c r="C1962" s="10" t="s">
        <v>3560</v>
      </c>
      <c r="D1962" s="13">
        <v>3</v>
      </c>
      <c r="E1962" s="13">
        <v>3.5300453339999999E-3</v>
      </c>
      <c r="F1962" s="13">
        <v>2.6939964970000001</v>
      </c>
      <c r="G1962" s="13" t="s">
        <v>2222</v>
      </c>
    </row>
    <row r="1963" spans="1:7">
      <c r="A1963" s="13" t="s">
        <v>5740</v>
      </c>
      <c r="B1963" s="13" t="s">
        <v>503</v>
      </c>
      <c r="C1963" s="10" t="s">
        <v>3560</v>
      </c>
      <c r="D1963" s="13">
        <v>1</v>
      </c>
      <c r="E1963" s="13">
        <v>3.5440043239999999E-3</v>
      </c>
      <c r="F1963" s="13">
        <v>2.6926808310000001</v>
      </c>
      <c r="G1963" s="13" t="s">
        <v>2222</v>
      </c>
    </row>
    <row r="1964" spans="1:7">
      <c r="A1964" s="13" t="s">
        <v>5741</v>
      </c>
      <c r="B1964" s="13" t="s">
        <v>4844</v>
      </c>
      <c r="C1964" s="10" t="s">
        <v>3560</v>
      </c>
      <c r="D1964" s="13">
        <v>31</v>
      </c>
      <c r="E1964" s="13">
        <v>3.5538733930000001E-3</v>
      </c>
      <c r="F1964" s="13">
        <v>2.6917534540000001</v>
      </c>
      <c r="G1964" s="13" t="s">
        <v>2222</v>
      </c>
    </row>
    <row r="1965" spans="1:7">
      <c r="A1965" s="13" t="s">
        <v>5742</v>
      </c>
      <c r="B1965" s="13" t="s">
        <v>503</v>
      </c>
      <c r="C1965" s="10" t="s">
        <v>3560</v>
      </c>
      <c r="D1965" s="13">
        <v>3</v>
      </c>
      <c r="E1965" s="13">
        <v>3.5763484639999999E-3</v>
      </c>
      <c r="F1965" s="13">
        <v>2.6896501129999999</v>
      </c>
      <c r="G1965" s="13" t="s">
        <v>2222</v>
      </c>
    </row>
    <row r="1966" spans="1:7">
      <c r="A1966" s="13" t="s">
        <v>3565</v>
      </c>
      <c r="B1966" s="13" t="s">
        <v>3566</v>
      </c>
      <c r="C1966" s="10" t="s">
        <v>3560</v>
      </c>
      <c r="D1966" s="13">
        <v>1177</v>
      </c>
      <c r="E1966" s="15">
        <v>7.6428622179999999E-224</v>
      </c>
      <c r="F1966" s="13">
        <v>31.917462860000001</v>
      </c>
      <c r="G1966" s="13" t="s">
        <v>2212</v>
      </c>
    </row>
    <row r="1967" spans="1:7">
      <c r="A1967" s="13" t="s">
        <v>3563</v>
      </c>
      <c r="B1967" s="13" t="s">
        <v>3564</v>
      </c>
      <c r="C1967" s="10" t="s">
        <v>3560</v>
      </c>
      <c r="D1967" s="13">
        <v>794</v>
      </c>
      <c r="E1967" s="15">
        <v>8.3839040369999994E-123</v>
      </c>
      <c r="F1967" s="13">
        <v>23.537727700000001</v>
      </c>
      <c r="G1967" s="13" t="s">
        <v>2212</v>
      </c>
    </row>
    <row r="1968" spans="1:7">
      <c r="A1968" s="13" t="s">
        <v>3609</v>
      </c>
      <c r="B1968" s="13" t="s">
        <v>3610</v>
      </c>
      <c r="C1968" s="10" t="s">
        <v>3560</v>
      </c>
      <c r="D1968" s="13">
        <v>61</v>
      </c>
      <c r="E1968" s="15">
        <v>4.4385533639999999E-27</v>
      </c>
      <c r="F1968" s="13">
        <v>10.71266282</v>
      </c>
      <c r="G1968" s="13" t="s">
        <v>2212</v>
      </c>
    </row>
    <row r="1969" spans="1:7">
      <c r="A1969" s="13" t="s">
        <v>4140</v>
      </c>
      <c r="B1969" s="13" t="s">
        <v>503</v>
      </c>
      <c r="C1969" s="10" t="s">
        <v>3560</v>
      </c>
      <c r="D1969" s="13">
        <v>132</v>
      </c>
      <c r="E1969" s="15">
        <v>2.7823100769999998E-26</v>
      </c>
      <c r="F1969" s="13">
        <v>10.541430070000001</v>
      </c>
      <c r="G1969" s="13" t="s">
        <v>2212</v>
      </c>
    </row>
    <row r="1970" spans="1:7">
      <c r="A1970" s="13" t="s">
        <v>3695</v>
      </c>
      <c r="B1970" s="13" t="s">
        <v>3696</v>
      </c>
      <c r="C1970" s="10" t="s">
        <v>3560</v>
      </c>
      <c r="D1970" s="13">
        <v>132</v>
      </c>
      <c r="E1970" s="15">
        <v>3.8132182969999999E-22</v>
      </c>
      <c r="F1970" s="13">
        <v>9.6048561249999995</v>
      </c>
      <c r="G1970" s="13" t="s">
        <v>2212</v>
      </c>
    </row>
    <row r="1971" spans="1:7">
      <c r="A1971" s="13" t="s">
        <v>3582</v>
      </c>
      <c r="B1971" s="13" t="s">
        <v>3583</v>
      </c>
      <c r="C1971" s="10" t="s">
        <v>3560</v>
      </c>
      <c r="D1971" s="13">
        <v>175</v>
      </c>
      <c r="E1971" s="15">
        <v>2.5533474160000001E-21</v>
      </c>
      <c r="F1971" s="13">
        <v>9.4069649749999993</v>
      </c>
      <c r="G1971" s="13" t="s">
        <v>2212</v>
      </c>
    </row>
    <row r="1972" spans="1:7">
      <c r="A1972" s="13" t="s">
        <v>5743</v>
      </c>
      <c r="B1972" s="13" t="s">
        <v>503</v>
      </c>
      <c r="C1972" s="10" t="s">
        <v>3560</v>
      </c>
      <c r="D1972" s="13">
        <v>107</v>
      </c>
      <c r="E1972" s="15">
        <v>4.3162722449999999E-19</v>
      </c>
      <c r="F1972" s="13">
        <v>8.8515327359999993</v>
      </c>
      <c r="G1972" s="13" t="s">
        <v>2212</v>
      </c>
    </row>
    <row r="1973" spans="1:7">
      <c r="A1973" s="13" t="s">
        <v>5744</v>
      </c>
      <c r="B1973" s="13" t="s">
        <v>5745</v>
      </c>
      <c r="C1973" s="10" t="s">
        <v>3560</v>
      </c>
      <c r="D1973" s="13">
        <v>90</v>
      </c>
      <c r="E1973" s="15">
        <v>2.1550608979999999E-18</v>
      </c>
      <c r="F1973" s="13">
        <v>8.6702923819999995</v>
      </c>
      <c r="G1973" s="13" t="s">
        <v>2212</v>
      </c>
    </row>
    <row r="1974" spans="1:7">
      <c r="A1974" s="13" t="s">
        <v>4526</v>
      </c>
      <c r="B1974" s="13" t="s">
        <v>3853</v>
      </c>
      <c r="C1974" s="10" t="s">
        <v>3560</v>
      </c>
      <c r="D1974" s="13">
        <v>171</v>
      </c>
      <c r="E1974" s="15">
        <v>5.919894048E-18</v>
      </c>
      <c r="F1974" s="13">
        <v>8.5544832809999996</v>
      </c>
      <c r="G1974" s="13" t="s">
        <v>2212</v>
      </c>
    </row>
    <row r="1975" spans="1:7">
      <c r="A1975" s="13" t="s">
        <v>5746</v>
      </c>
      <c r="B1975" s="13" t="s">
        <v>5747</v>
      </c>
      <c r="C1975" s="10" t="s">
        <v>3560</v>
      </c>
      <c r="D1975" s="13">
        <v>171</v>
      </c>
      <c r="E1975" s="15">
        <v>2.2366394239999999E-17</v>
      </c>
      <c r="F1975" s="13">
        <v>8.3997768510000004</v>
      </c>
      <c r="G1975" s="13" t="s">
        <v>2212</v>
      </c>
    </row>
    <row r="1976" spans="1:7">
      <c r="A1976" s="13" t="s">
        <v>5748</v>
      </c>
      <c r="B1976" s="13" t="s">
        <v>503</v>
      </c>
      <c r="C1976" s="10" t="s">
        <v>3560</v>
      </c>
      <c r="D1976" s="13">
        <v>19</v>
      </c>
      <c r="E1976" s="15">
        <v>2.2664663560000002E-16</v>
      </c>
      <c r="F1976" s="13">
        <v>8.1234024050000002</v>
      </c>
      <c r="G1976" s="13" t="s">
        <v>2212</v>
      </c>
    </row>
    <row r="1977" spans="1:7">
      <c r="A1977" s="13" t="s">
        <v>3592</v>
      </c>
      <c r="B1977" s="13" t="s">
        <v>503</v>
      </c>
      <c r="C1977" s="10" t="s">
        <v>3560</v>
      </c>
      <c r="D1977" s="13">
        <v>100</v>
      </c>
      <c r="E1977" s="15">
        <v>4.5319160499999998E-16</v>
      </c>
      <c r="F1977" s="13">
        <v>8.0389137860000002</v>
      </c>
      <c r="G1977" s="13" t="s">
        <v>2212</v>
      </c>
    </row>
    <row r="1978" spans="1:7">
      <c r="A1978" s="13" t="s">
        <v>5749</v>
      </c>
      <c r="B1978" s="13" t="s">
        <v>3829</v>
      </c>
      <c r="C1978" s="10" t="s">
        <v>3560</v>
      </c>
      <c r="D1978" s="13">
        <v>127</v>
      </c>
      <c r="E1978" s="15">
        <v>4.8556884920000001E-16</v>
      </c>
      <c r="F1978" s="13">
        <v>8.0304525509999998</v>
      </c>
      <c r="G1978" s="13" t="s">
        <v>2212</v>
      </c>
    </row>
    <row r="1979" spans="1:7">
      <c r="A1979" s="13" t="s">
        <v>5750</v>
      </c>
      <c r="B1979" s="13" t="s">
        <v>503</v>
      </c>
      <c r="C1979" s="10" t="s">
        <v>3560</v>
      </c>
      <c r="D1979" s="13">
        <v>68</v>
      </c>
      <c r="E1979" s="15">
        <v>6.6693728079999996E-16</v>
      </c>
      <c r="F1979" s="13">
        <v>7.9914253689999999</v>
      </c>
      <c r="G1979" s="13" t="s">
        <v>2212</v>
      </c>
    </row>
    <row r="1980" spans="1:7">
      <c r="A1980" s="13" t="s">
        <v>5751</v>
      </c>
      <c r="B1980" s="13" t="s">
        <v>3829</v>
      </c>
      <c r="C1980" s="10" t="s">
        <v>3560</v>
      </c>
      <c r="D1980" s="13">
        <v>78</v>
      </c>
      <c r="E1980" s="15">
        <v>8.1419367530000001E-16</v>
      </c>
      <c r="F1980" s="13">
        <v>7.9667978320000001</v>
      </c>
      <c r="G1980" s="13" t="s">
        <v>2212</v>
      </c>
    </row>
    <row r="1981" spans="1:7">
      <c r="A1981" s="13" t="s">
        <v>5290</v>
      </c>
      <c r="B1981" s="13" t="s">
        <v>5291</v>
      </c>
      <c r="C1981" s="10" t="s">
        <v>3560</v>
      </c>
      <c r="D1981" s="13">
        <v>109</v>
      </c>
      <c r="E1981" s="15">
        <v>8.6859402809999996E-16</v>
      </c>
      <c r="F1981" s="13">
        <v>7.9587978359999996</v>
      </c>
      <c r="G1981" s="13" t="s">
        <v>2212</v>
      </c>
    </row>
    <row r="1982" spans="1:7">
      <c r="A1982" s="13" t="s">
        <v>3668</v>
      </c>
      <c r="B1982" s="13" t="s">
        <v>503</v>
      </c>
      <c r="C1982" s="10" t="s">
        <v>3560</v>
      </c>
      <c r="D1982" s="13">
        <v>25</v>
      </c>
      <c r="E1982" s="15">
        <v>1.3060272060000001E-15</v>
      </c>
      <c r="F1982" s="13">
        <v>7.9081673930000003</v>
      </c>
      <c r="G1982" s="13" t="s">
        <v>2212</v>
      </c>
    </row>
    <row r="1983" spans="1:7">
      <c r="A1983" s="13" t="s">
        <v>5752</v>
      </c>
      <c r="B1983" s="13" t="s">
        <v>4223</v>
      </c>
      <c r="C1983" s="10" t="s">
        <v>3560</v>
      </c>
      <c r="D1983" s="13">
        <v>24</v>
      </c>
      <c r="E1983" s="15">
        <v>2.0982748730000001E-15</v>
      </c>
      <c r="F1983" s="13">
        <v>7.8489140830000004</v>
      </c>
      <c r="G1983" s="13" t="s">
        <v>2212</v>
      </c>
    </row>
    <row r="1984" spans="1:7">
      <c r="A1984" s="13" t="s">
        <v>3947</v>
      </c>
      <c r="B1984" s="13" t="s">
        <v>503</v>
      </c>
      <c r="C1984" s="10" t="s">
        <v>3560</v>
      </c>
      <c r="D1984" s="13">
        <v>42</v>
      </c>
      <c r="E1984" s="15">
        <v>6.6204453790000002E-15</v>
      </c>
      <c r="F1984" s="13">
        <v>7.7034808979999996</v>
      </c>
      <c r="G1984" s="13" t="s">
        <v>2212</v>
      </c>
    </row>
    <row r="1985" spans="1:7">
      <c r="A1985" s="13" t="s">
        <v>5753</v>
      </c>
      <c r="B1985" s="13" t="s">
        <v>5754</v>
      </c>
      <c r="C1985" s="10" t="s">
        <v>3560</v>
      </c>
      <c r="D1985" s="13">
        <v>119</v>
      </c>
      <c r="E1985" s="15">
        <v>2.7124340990000001E-14</v>
      </c>
      <c r="F1985" s="13">
        <v>7.5212652020000004</v>
      </c>
      <c r="G1985" s="13" t="s">
        <v>2212</v>
      </c>
    </row>
    <row r="1986" spans="1:7">
      <c r="A1986" s="13" t="s">
        <v>5755</v>
      </c>
      <c r="B1986" s="13" t="s">
        <v>5756</v>
      </c>
      <c r="C1986" s="10" t="s">
        <v>3560</v>
      </c>
      <c r="D1986" s="13">
        <v>93</v>
      </c>
      <c r="E1986" s="15">
        <v>2.7224401350000001E-14</v>
      </c>
      <c r="F1986" s="13">
        <v>7.520783851</v>
      </c>
      <c r="G1986" s="13" t="s">
        <v>2212</v>
      </c>
    </row>
    <row r="1987" spans="1:7">
      <c r="A1987" s="13" t="s">
        <v>5757</v>
      </c>
      <c r="B1987" s="13" t="s">
        <v>4223</v>
      </c>
      <c r="C1987" s="10" t="s">
        <v>3560</v>
      </c>
      <c r="D1987" s="13">
        <v>26</v>
      </c>
      <c r="E1987" s="15">
        <v>3.837403978E-14</v>
      </c>
      <c r="F1987" s="13">
        <v>7.4757785940000003</v>
      </c>
      <c r="G1987" s="13" t="s">
        <v>2212</v>
      </c>
    </row>
    <row r="1988" spans="1:7">
      <c r="A1988" s="13" t="s">
        <v>3590</v>
      </c>
      <c r="B1988" s="13" t="s">
        <v>3591</v>
      </c>
      <c r="C1988" s="10" t="s">
        <v>3560</v>
      </c>
      <c r="D1988" s="13">
        <v>378</v>
      </c>
      <c r="E1988" s="15">
        <v>1.089124329E-13</v>
      </c>
      <c r="F1988" s="13">
        <v>7.3373742660000003</v>
      </c>
      <c r="G1988" s="13" t="s">
        <v>2212</v>
      </c>
    </row>
    <row r="1989" spans="1:7">
      <c r="A1989" s="13" t="s">
        <v>3654</v>
      </c>
      <c r="B1989" s="13" t="s">
        <v>3552</v>
      </c>
      <c r="C1989" s="10" t="s">
        <v>3560</v>
      </c>
      <c r="D1989" s="13">
        <v>45</v>
      </c>
      <c r="E1989" s="15">
        <v>1.3494286239999999E-13</v>
      </c>
      <c r="F1989" s="13">
        <v>7.3086270329999996</v>
      </c>
      <c r="G1989" s="13" t="s">
        <v>2212</v>
      </c>
    </row>
    <row r="1990" spans="1:7">
      <c r="A1990" s="13" t="s">
        <v>4299</v>
      </c>
      <c r="B1990" s="13" t="s">
        <v>503</v>
      </c>
      <c r="C1990" s="10" t="s">
        <v>3560</v>
      </c>
      <c r="D1990" s="13">
        <v>123</v>
      </c>
      <c r="E1990" s="15">
        <v>1.558733711E-13</v>
      </c>
      <c r="F1990" s="13">
        <v>7.2892234059999996</v>
      </c>
      <c r="G1990" s="13" t="s">
        <v>2212</v>
      </c>
    </row>
    <row r="1991" spans="1:7">
      <c r="A1991" s="13" t="s">
        <v>5758</v>
      </c>
      <c r="B1991" s="13" t="s">
        <v>503</v>
      </c>
      <c r="C1991" s="10" t="s">
        <v>3560</v>
      </c>
      <c r="D1991" s="13">
        <v>92</v>
      </c>
      <c r="E1991" s="15">
        <v>2.3888547970000002E-13</v>
      </c>
      <c r="F1991" s="13">
        <v>7.2314764489999996</v>
      </c>
      <c r="G1991" s="13" t="s">
        <v>2212</v>
      </c>
    </row>
    <row r="1992" spans="1:7">
      <c r="A1992" s="13" t="s">
        <v>5759</v>
      </c>
      <c r="B1992" s="13" t="s">
        <v>3829</v>
      </c>
      <c r="C1992" s="10" t="s">
        <v>3560</v>
      </c>
      <c r="D1992" s="13">
        <v>45</v>
      </c>
      <c r="E1992" s="15">
        <v>2.5578775020000002E-13</v>
      </c>
      <c r="F1992" s="13">
        <v>7.2221883440000001</v>
      </c>
      <c r="G1992" s="13" t="s">
        <v>2212</v>
      </c>
    </row>
    <row r="1993" spans="1:7">
      <c r="A1993" s="13" t="s">
        <v>4523</v>
      </c>
      <c r="B1993" s="13" t="s">
        <v>4524</v>
      </c>
      <c r="C1993" s="10" t="s">
        <v>3560</v>
      </c>
      <c r="D1993" s="13">
        <v>159</v>
      </c>
      <c r="E1993" s="15">
        <v>3.8250892489999999E-13</v>
      </c>
      <c r="F1993" s="13">
        <v>7.1672812170000002</v>
      </c>
      <c r="G1993" s="13" t="s">
        <v>2212</v>
      </c>
    </row>
    <row r="1994" spans="1:7">
      <c r="A1994" s="13" t="s">
        <v>5272</v>
      </c>
      <c r="B1994" s="13" t="s">
        <v>5273</v>
      </c>
      <c r="C1994" s="10" t="s">
        <v>3560</v>
      </c>
      <c r="D1994" s="13">
        <v>51</v>
      </c>
      <c r="E1994" s="15">
        <v>4.466553733E-13</v>
      </c>
      <c r="F1994" s="13">
        <v>7.1460184250000003</v>
      </c>
      <c r="G1994" s="13" t="s">
        <v>2212</v>
      </c>
    </row>
    <row r="1995" spans="1:7">
      <c r="A1995" s="13" t="s">
        <v>4797</v>
      </c>
      <c r="B1995" s="13" t="s">
        <v>4494</v>
      </c>
      <c r="C1995" s="10" t="s">
        <v>3560</v>
      </c>
      <c r="D1995" s="13">
        <v>149</v>
      </c>
      <c r="E1995" s="15">
        <v>5.7007922110000001E-13</v>
      </c>
      <c r="F1995" s="13">
        <v>7.1124318449999997</v>
      </c>
      <c r="G1995" s="13" t="s">
        <v>2212</v>
      </c>
    </row>
    <row r="1996" spans="1:7">
      <c r="A1996" s="13" t="s">
        <v>5760</v>
      </c>
      <c r="B1996" s="13" t="s">
        <v>503</v>
      </c>
      <c r="C1996" s="10" t="s">
        <v>3560</v>
      </c>
      <c r="D1996" s="13">
        <v>7</v>
      </c>
      <c r="E1996" s="15">
        <v>1.309261796E-12</v>
      </c>
      <c r="F1996" s="13">
        <v>6.9968119519999998</v>
      </c>
      <c r="G1996" s="13" t="s">
        <v>2212</v>
      </c>
    </row>
    <row r="1997" spans="1:7">
      <c r="A1997" s="13" t="s">
        <v>3569</v>
      </c>
      <c r="B1997" s="13" t="s">
        <v>3564</v>
      </c>
      <c r="C1997" s="10" t="s">
        <v>3560</v>
      </c>
      <c r="D1997" s="13">
        <v>130</v>
      </c>
      <c r="E1997" s="15">
        <v>1.594578156E-12</v>
      </c>
      <c r="F1997" s="13">
        <v>6.9691261549999997</v>
      </c>
      <c r="G1997" s="13" t="s">
        <v>2212</v>
      </c>
    </row>
    <row r="1998" spans="1:7">
      <c r="A1998" s="13" t="s">
        <v>5761</v>
      </c>
      <c r="B1998" s="13" t="s">
        <v>503</v>
      </c>
      <c r="C1998" s="10" t="s">
        <v>3560</v>
      </c>
      <c r="D1998" s="13">
        <v>24</v>
      </c>
      <c r="E1998" s="15">
        <v>2.090959713E-12</v>
      </c>
      <c r="F1998" s="13">
        <v>6.9308931139999999</v>
      </c>
      <c r="G1998" s="13" t="s">
        <v>2212</v>
      </c>
    </row>
    <row r="1999" spans="1:7">
      <c r="A1999" s="13" t="s">
        <v>4493</v>
      </c>
      <c r="B1999" s="13" t="s">
        <v>4494</v>
      </c>
      <c r="C1999" s="10" t="s">
        <v>3560</v>
      </c>
      <c r="D1999" s="13">
        <v>186</v>
      </c>
      <c r="E1999" s="15">
        <v>2.9313462020000002E-12</v>
      </c>
      <c r="F1999" s="13">
        <v>6.8829468069999997</v>
      </c>
      <c r="G1999" s="13" t="s">
        <v>2212</v>
      </c>
    </row>
    <row r="2000" spans="1:7">
      <c r="A2000" s="13" t="s">
        <v>5762</v>
      </c>
      <c r="B2000" s="13" t="s">
        <v>4047</v>
      </c>
      <c r="C2000" s="10" t="s">
        <v>3560</v>
      </c>
      <c r="D2000" s="13">
        <v>33</v>
      </c>
      <c r="E2000" s="15">
        <v>3.474714895E-12</v>
      </c>
      <c r="F2000" s="13">
        <v>6.8586911519999996</v>
      </c>
      <c r="G2000" s="13" t="s">
        <v>2212</v>
      </c>
    </row>
    <row r="2001" spans="1:7">
      <c r="A2001" s="13" t="s">
        <v>5763</v>
      </c>
      <c r="B2001" s="13" t="s">
        <v>5764</v>
      </c>
      <c r="C2001" s="10" t="s">
        <v>3560</v>
      </c>
      <c r="D2001" s="13">
        <v>18</v>
      </c>
      <c r="E2001" s="15">
        <v>1.074354082E-11</v>
      </c>
      <c r="F2001" s="13">
        <v>6.6955439759999997</v>
      </c>
      <c r="G2001" s="13" t="s">
        <v>2212</v>
      </c>
    </row>
    <row r="2002" spans="1:7">
      <c r="A2002" s="13" t="s">
        <v>5765</v>
      </c>
      <c r="B2002" s="13" t="s">
        <v>503</v>
      </c>
      <c r="C2002" s="10" t="s">
        <v>3560</v>
      </c>
      <c r="D2002" s="13">
        <v>27</v>
      </c>
      <c r="E2002" s="15">
        <v>1.6507071350000001E-11</v>
      </c>
      <c r="F2002" s="13">
        <v>6.632458389</v>
      </c>
      <c r="G2002" s="13" t="s">
        <v>2212</v>
      </c>
    </row>
    <row r="2003" spans="1:7">
      <c r="A2003" s="13" t="s">
        <v>5766</v>
      </c>
      <c r="B2003" s="13" t="s">
        <v>3811</v>
      </c>
      <c r="C2003" s="10" t="s">
        <v>3560</v>
      </c>
      <c r="D2003" s="13">
        <v>2</v>
      </c>
      <c r="E2003" s="15">
        <v>1.6699116469999999E-11</v>
      </c>
      <c r="F2003" s="13">
        <v>6.6307513949999999</v>
      </c>
      <c r="G2003" s="13" t="s">
        <v>2212</v>
      </c>
    </row>
    <row r="2004" spans="1:7">
      <c r="A2004" s="13" t="s">
        <v>5767</v>
      </c>
      <c r="B2004" s="13" t="s">
        <v>503</v>
      </c>
      <c r="C2004" s="10" t="s">
        <v>3560</v>
      </c>
      <c r="D2004" s="13">
        <v>67</v>
      </c>
      <c r="E2004" s="15">
        <v>2.8507171899999999E-11</v>
      </c>
      <c r="F2004" s="13">
        <v>6.5513628309999996</v>
      </c>
      <c r="G2004" s="13" t="s">
        <v>2212</v>
      </c>
    </row>
    <row r="2005" spans="1:7">
      <c r="A2005" s="13" t="s">
        <v>5768</v>
      </c>
      <c r="B2005" s="13" t="s">
        <v>3979</v>
      </c>
      <c r="C2005" s="10" t="s">
        <v>3560</v>
      </c>
      <c r="D2005" s="13">
        <v>40</v>
      </c>
      <c r="E2005" s="15">
        <v>2.8520610550000001E-11</v>
      </c>
      <c r="F2005" s="13">
        <v>6.5512924620000001</v>
      </c>
      <c r="G2005" s="13" t="s">
        <v>2212</v>
      </c>
    </row>
    <row r="2006" spans="1:7">
      <c r="A2006" s="13" t="s">
        <v>5769</v>
      </c>
      <c r="B2006" s="13" t="s">
        <v>503</v>
      </c>
      <c r="C2006" s="10" t="s">
        <v>3560</v>
      </c>
      <c r="D2006" s="13">
        <v>31</v>
      </c>
      <c r="E2006" s="15">
        <v>3.3223090260000001E-11</v>
      </c>
      <c r="F2006" s="13">
        <v>6.5284671510000001</v>
      </c>
      <c r="G2006" s="13" t="s">
        <v>2212</v>
      </c>
    </row>
    <row r="2007" spans="1:7">
      <c r="A2007" s="13" t="s">
        <v>5770</v>
      </c>
      <c r="B2007" s="13" t="s">
        <v>5771</v>
      </c>
      <c r="C2007" s="10" t="s">
        <v>3560</v>
      </c>
      <c r="D2007" s="13">
        <v>161</v>
      </c>
      <c r="E2007" s="15">
        <v>3.5379151530000002E-11</v>
      </c>
      <c r="F2007" s="13">
        <v>6.5190410209999996</v>
      </c>
      <c r="G2007" s="13" t="s">
        <v>2212</v>
      </c>
    </row>
    <row r="2008" spans="1:7">
      <c r="A2008" s="13" t="s">
        <v>5772</v>
      </c>
      <c r="B2008" s="13" t="s">
        <v>5773</v>
      </c>
      <c r="C2008" s="10" t="s">
        <v>3560</v>
      </c>
      <c r="D2008" s="13">
        <v>40</v>
      </c>
      <c r="E2008" s="15">
        <v>4.2834908930000001E-11</v>
      </c>
      <c r="F2008" s="13">
        <v>6.4902926150000004</v>
      </c>
      <c r="G2008" s="13" t="s">
        <v>2212</v>
      </c>
    </row>
    <row r="2009" spans="1:7">
      <c r="A2009" s="13" t="s">
        <v>5774</v>
      </c>
      <c r="B2009" s="13" t="s">
        <v>5775</v>
      </c>
      <c r="C2009" s="10" t="s">
        <v>3560</v>
      </c>
      <c r="D2009" s="13">
        <v>20</v>
      </c>
      <c r="E2009" s="15">
        <v>6.8670084400000004E-11</v>
      </c>
      <c r="F2009" s="13">
        <v>6.4188139079999997</v>
      </c>
      <c r="G2009" s="13" t="s">
        <v>2212</v>
      </c>
    </row>
    <row r="2010" spans="1:7">
      <c r="A2010" s="13" t="s">
        <v>4376</v>
      </c>
      <c r="B2010" s="13" t="s">
        <v>3910</v>
      </c>
      <c r="C2010" s="10" t="s">
        <v>3560</v>
      </c>
      <c r="D2010" s="13">
        <v>41</v>
      </c>
      <c r="E2010" s="15">
        <v>9.2498402439999998E-11</v>
      </c>
      <c r="F2010" s="13">
        <v>6.3733055390000004</v>
      </c>
      <c r="G2010" s="13" t="s">
        <v>2212</v>
      </c>
    </row>
    <row r="2011" spans="1:7">
      <c r="A2011" s="13" t="s">
        <v>5776</v>
      </c>
      <c r="B2011" s="13" t="s">
        <v>5777</v>
      </c>
      <c r="C2011" s="10" t="s">
        <v>3560</v>
      </c>
      <c r="D2011" s="13">
        <v>28</v>
      </c>
      <c r="E2011" s="15">
        <v>9.5558469310000002E-11</v>
      </c>
      <c r="F2011" s="13">
        <v>6.3683143309999997</v>
      </c>
      <c r="G2011" s="13" t="s">
        <v>2212</v>
      </c>
    </row>
    <row r="2012" spans="1:7">
      <c r="A2012" s="13" t="s">
        <v>4254</v>
      </c>
      <c r="B2012" s="13" t="s">
        <v>3598</v>
      </c>
      <c r="C2012" s="10" t="s">
        <v>3560</v>
      </c>
      <c r="D2012" s="13">
        <v>187</v>
      </c>
      <c r="E2012" s="15">
        <v>1.512449891E-10</v>
      </c>
      <c r="F2012" s="13">
        <v>6.2974971200000001</v>
      </c>
      <c r="G2012" s="13" t="s">
        <v>2212</v>
      </c>
    </row>
    <row r="2013" spans="1:7">
      <c r="A2013" s="13" t="s">
        <v>5778</v>
      </c>
      <c r="B2013" s="13" t="s">
        <v>503</v>
      </c>
      <c r="C2013" s="10" t="s">
        <v>3560</v>
      </c>
      <c r="D2013" s="13">
        <v>1</v>
      </c>
      <c r="E2013" s="15">
        <v>1.827283671E-10</v>
      </c>
      <c r="F2013" s="13">
        <v>6.2681099400000004</v>
      </c>
      <c r="G2013" s="13" t="s">
        <v>2212</v>
      </c>
    </row>
    <row r="2014" spans="1:7">
      <c r="A2014" s="13" t="s">
        <v>5779</v>
      </c>
      <c r="B2014" s="13" t="s">
        <v>4034</v>
      </c>
      <c r="C2014" s="10" t="s">
        <v>3560</v>
      </c>
      <c r="D2014" s="13">
        <v>7</v>
      </c>
      <c r="E2014" s="15">
        <v>2.2987456759999999E-10</v>
      </c>
      <c r="F2014" s="13">
        <v>6.2322615140000002</v>
      </c>
      <c r="G2014" s="13" t="s">
        <v>2212</v>
      </c>
    </row>
    <row r="2015" spans="1:7">
      <c r="A2015" s="13" t="s">
        <v>3892</v>
      </c>
      <c r="B2015" s="13" t="s">
        <v>3585</v>
      </c>
      <c r="C2015" s="10" t="s">
        <v>3560</v>
      </c>
      <c r="D2015" s="13">
        <v>6</v>
      </c>
      <c r="E2015" s="15">
        <v>2.5018555610000002E-10</v>
      </c>
      <c r="F2015" s="13">
        <v>6.2189881429999998</v>
      </c>
      <c r="G2015" s="13" t="s">
        <v>2212</v>
      </c>
    </row>
    <row r="2016" spans="1:7">
      <c r="A2016" s="13" t="s">
        <v>5741</v>
      </c>
      <c r="B2016" s="13" t="s">
        <v>4844</v>
      </c>
      <c r="C2016" s="10" t="s">
        <v>3560</v>
      </c>
      <c r="D2016" s="13">
        <v>31</v>
      </c>
      <c r="E2016" s="15">
        <v>2.7371447969999998E-10</v>
      </c>
      <c r="F2016" s="13">
        <v>6.204867814</v>
      </c>
      <c r="G2016" s="13" t="s">
        <v>2212</v>
      </c>
    </row>
    <row r="2017" spans="1:7">
      <c r="A2017" s="13" t="s">
        <v>5780</v>
      </c>
      <c r="B2017" s="13" t="s">
        <v>503</v>
      </c>
      <c r="C2017" s="10" t="s">
        <v>3560</v>
      </c>
      <c r="D2017" s="13">
        <v>19</v>
      </c>
      <c r="E2017" s="15">
        <v>3.1873031829999999E-10</v>
      </c>
      <c r="F2017" s="13">
        <v>6.1808780069999996</v>
      </c>
      <c r="G2017" s="13" t="s">
        <v>2212</v>
      </c>
    </row>
    <row r="2018" spans="1:7">
      <c r="A2018" s="13" t="s">
        <v>3773</v>
      </c>
      <c r="B2018" s="13" t="s">
        <v>503</v>
      </c>
      <c r="C2018" s="10" t="s">
        <v>3560</v>
      </c>
      <c r="D2018" s="13">
        <v>6</v>
      </c>
      <c r="E2018" s="15">
        <v>3.2591424549999997E-10</v>
      </c>
      <c r="F2018" s="13">
        <v>6.1773587440000002</v>
      </c>
      <c r="G2018" s="13" t="s">
        <v>2212</v>
      </c>
    </row>
    <row r="2019" spans="1:7">
      <c r="A2019" s="13" t="s">
        <v>5781</v>
      </c>
      <c r="B2019" s="13" t="s">
        <v>5782</v>
      </c>
      <c r="C2019" s="10" t="s">
        <v>3560</v>
      </c>
      <c r="D2019" s="13">
        <v>44</v>
      </c>
      <c r="E2019" s="15">
        <v>3.682825852E-10</v>
      </c>
      <c r="F2019" s="13">
        <v>6.1580276100000004</v>
      </c>
      <c r="G2019" s="13" t="s">
        <v>2212</v>
      </c>
    </row>
    <row r="2020" spans="1:7">
      <c r="A2020" s="13" t="s">
        <v>5783</v>
      </c>
      <c r="B2020" s="13" t="s">
        <v>503</v>
      </c>
      <c r="C2020" s="10" t="s">
        <v>3560</v>
      </c>
      <c r="D2020" s="13">
        <v>8</v>
      </c>
      <c r="E2020" s="15">
        <v>3.8234300659999999E-10</v>
      </c>
      <c r="F2020" s="13">
        <v>6.152089707</v>
      </c>
      <c r="G2020" s="13" t="s">
        <v>2212</v>
      </c>
    </row>
    <row r="2021" spans="1:7">
      <c r="A2021" s="13" t="s">
        <v>3671</v>
      </c>
      <c r="B2021" s="13" t="s">
        <v>503</v>
      </c>
      <c r="C2021" s="10" t="s">
        <v>3560</v>
      </c>
      <c r="D2021" s="13">
        <v>54</v>
      </c>
      <c r="E2021" s="15">
        <v>4.0192970059999999E-10</v>
      </c>
      <c r="F2021" s="13">
        <v>6.144163635</v>
      </c>
      <c r="G2021" s="13" t="s">
        <v>2212</v>
      </c>
    </row>
    <row r="2022" spans="1:7">
      <c r="A2022" s="13" t="s">
        <v>4396</v>
      </c>
      <c r="B2022" s="13" t="s">
        <v>503</v>
      </c>
      <c r="C2022" s="10" t="s">
        <v>3560</v>
      </c>
      <c r="D2022" s="13">
        <v>7</v>
      </c>
      <c r="E2022" s="15">
        <v>4.2901785469999999E-10</v>
      </c>
      <c r="F2022" s="13">
        <v>6.1338014970000003</v>
      </c>
      <c r="G2022" s="13" t="s">
        <v>2212</v>
      </c>
    </row>
    <row r="2023" spans="1:7">
      <c r="A2023" s="13" t="s">
        <v>5784</v>
      </c>
      <c r="B2023" s="13" t="s">
        <v>503</v>
      </c>
      <c r="C2023" s="10" t="s">
        <v>3560</v>
      </c>
      <c r="D2023" s="13">
        <v>23</v>
      </c>
      <c r="E2023" s="15">
        <v>5.2738601379999999E-10</v>
      </c>
      <c r="F2023" s="13">
        <v>6.1008934540000004</v>
      </c>
      <c r="G2023" s="13" t="s">
        <v>2212</v>
      </c>
    </row>
    <row r="2024" spans="1:7">
      <c r="A2024" s="13" t="s">
        <v>5785</v>
      </c>
      <c r="B2024" s="13" t="s">
        <v>503</v>
      </c>
      <c r="C2024" s="10" t="s">
        <v>3560</v>
      </c>
      <c r="D2024" s="13">
        <v>2</v>
      </c>
      <c r="E2024" s="15">
        <v>6.2804097739999996E-10</v>
      </c>
      <c r="F2024" s="13">
        <v>6.072915965</v>
      </c>
      <c r="G2024" s="13" t="s">
        <v>2212</v>
      </c>
    </row>
    <row r="2025" spans="1:7">
      <c r="A2025" s="13" t="s">
        <v>3807</v>
      </c>
      <c r="B2025" s="13" t="s">
        <v>503</v>
      </c>
      <c r="C2025" s="10" t="s">
        <v>3560</v>
      </c>
      <c r="D2025" s="13">
        <v>6</v>
      </c>
      <c r="E2025" s="15">
        <v>6.4696620739999997E-10</v>
      </c>
      <c r="F2025" s="13">
        <v>6.0681484970000001</v>
      </c>
      <c r="G2025" s="13" t="s">
        <v>2212</v>
      </c>
    </row>
    <row r="2026" spans="1:7">
      <c r="A2026" s="13" t="s">
        <v>5786</v>
      </c>
      <c r="B2026" s="13" t="s">
        <v>503</v>
      </c>
      <c r="C2026" s="10" t="s">
        <v>3560</v>
      </c>
      <c r="D2026" s="13">
        <v>16</v>
      </c>
      <c r="E2026" s="15">
        <v>7.18750787E-10</v>
      </c>
      <c r="F2026" s="13">
        <v>6.0512231520000004</v>
      </c>
      <c r="G2026" s="13" t="s">
        <v>2212</v>
      </c>
    </row>
    <row r="2027" spans="1:7">
      <c r="A2027" s="13" t="s">
        <v>5680</v>
      </c>
      <c r="B2027" s="13" t="s">
        <v>503</v>
      </c>
      <c r="C2027" s="10" t="s">
        <v>3560</v>
      </c>
      <c r="D2027" s="13">
        <v>13</v>
      </c>
      <c r="E2027" s="15">
        <v>7.6194283059999995E-10</v>
      </c>
      <c r="F2027" s="13">
        <v>6.0418166659999999</v>
      </c>
      <c r="G2027" s="13" t="s">
        <v>2212</v>
      </c>
    </row>
    <row r="2028" spans="1:7">
      <c r="A2028" s="13" t="s">
        <v>5787</v>
      </c>
      <c r="B2028" s="13" t="s">
        <v>503</v>
      </c>
      <c r="C2028" s="10" t="s">
        <v>3560</v>
      </c>
      <c r="D2028" s="13">
        <v>16</v>
      </c>
      <c r="E2028" s="15">
        <v>8.1154269770000001E-10</v>
      </c>
      <c r="F2028" s="13">
        <v>6.031635509</v>
      </c>
      <c r="G2028" s="13" t="s">
        <v>2212</v>
      </c>
    </row>
    <row r="2029" spans="1:7">
      <c r="A2029" s="13" t="s">
        <v>5788</v>
      </c>
      <c r="B2029" s="13" t="s">
        <v>4494</v>
      </c>
      <c r="C2029" s="10" t="s">
        <v>3560</v>
      </c>
      <c r="D2029" s="13">
        <v>153</v>
      </c>
      <c r="E2029" s="15">
        <v>8.3000314879999999E-10</v>
      </c>
      <c r="F2029" s="13">
        <v>6.0280004099999998</v>
      </c>
      <c r="G2029" s="13" t="s">
        <v>2212</v>
      </c>
    </row>
    <row r="2030" spans="1:7">
      <c r="A2030" s="13" t="s">
        <v>5789</v>
      </c>
      <c r="B2030" s="13" t="s">
        <v>503</v>
      </c>
      <c r="C2030" s="10" t="s">
        <v>3560</v>
      </c>
      <c r="D2030" s="13">
        <v>1</v>
      </c>
      <c r="E2030" s="15">
        <v>1.1174319480000001E-9</v>
      </c>
      <c r="F2030" s="13">
        <v>5.979745587</v>
      </c>
      <c r="G2030" s="13" t="s">
        <v>2212</v>
      </c>
    </row>
    <row r="2031" spans="1:7">
      <c r="A2031" s="13" t="s">
        <v>5790</v>
      </c>
      <c r="B2031" s="13" t="s">
        <v>503</v>
      </c>
      <c r="C2031" s="10" t="s">
        <v>3560</v>
      </c>
      <c r="D2031" s="13">
        <v>30</v>
      </c>
      <c r="E2031" s="15">
        <v>1.1889637770000001E-9</v>
      </c>
      <c r="F2031" s="13">
        <v>5.9696296369999997</v>
      </c>
      <c r="G2031" s="13" t="s">
        <v>2212</v>
      </c>
    </row>
    <row r="2032" spans="1:7">
      <c r="A2032" s="13" t="s">
        <v>4488</v>
      </c>
      <c r="B2032" s="13" t="s">
        <v>503</v>
      </c>
      <c r="C2032" s="10" t="s">
        <v>3560</v>
      </c>
      <c r="D2032" s="13">
        <v>148</v>
      </c>
      <c r="E2032" s="15">
        <v>1.338801731E-9</v>
      </c>
      <c r="F2032" s="13">
        <v>5.9502334220000002</v>
      </c>
      <c r="G2032" s="13" t="s">
        <v>2212</v>
      </c>
    </row>
    <row r="2033" spans="1:7">
      <c r="A2033" s="13" t="s">
        <v>5791</v>
      </c>
      <c r="B2033" s="13" t="s">
        <v>5792</v>
      </c>
      <c r="C2033" s="10" t="s">
        <v>3560</v>
      </c>
      <c r="D2033" s="13">
        <v>15</v>
      </c>
      <c r="E2033" s="15">
        <v>1.3537415880000001E-9</v>
      </c>
      <c r="F2033" s="13">
        <v>5.9484168789999998</v>
      </c>
      <c r="G2033" s="13" t="s">
        <v>2212</v>
      </c>
    </row>
    <row r="2034" spans="1:7">
      <c r="A2034" s="13" t="s">
        <v>4177</v>
      </c>
      <c r="B2034" s="13" t="s">
        <v>503</v>
      </c>
      <c r="C2034" s="10" t="s">
        <v>3560</v>
      </c>
      <c r="D2034" s="13">
        <v>62</v>
      </c>
      <c r="E2034" s="15">
        <v>1.431604635E-9</v>
      </c>
      <c r="F2034" s="13">
        <v>5.9392545930000002</v>
      </c>
      <c r="G2034" s="13" t="s">
        <v>2212</v>
      </c>
    </row>
    <row r="2035" spans="1:7">
      <c r="A2035" s="13" t="s">
        <v>5793</v>
      </c>
      <c r="B2035" s="13" t="s">
        <v>503</v>
      </c>
      <c r="C2035" s="10" t="s">
        <v>3560</v>
      </c>
      <c r="D2035" s="13">
        <v>1</v>
      </c>
      <c r="E2035" s="15">
        <v>1.5719426239999999E-9</v>
      </c>
      <c r="F2035" s="13">
        <v>5.9239032189999996</v>
      </c>
      <c r="G2035" s="13" t="s">
        <v>2212</v>
      </c>
    </row>
    <row r="2036" spans="1:7">
      <c r="A2036" s="13" t="s">
        <v>5794</v>
      </c>
      <c r="B2036" s="13" t="s">
        <v>503</v>
      </c>
      <c r="C2036" s="10" t="s">
        <v>3560</v>
      </c>
      <c r="D2036" s="13">
        <v>1</v>
      </c>
      <c r="E2036" s="15">
        <v>1.8494925109999999E-9</v>
      </c>
      <c r="F2036" s="13">
        <v>5.8971210510000001</v>
      </c>
      <c r="G2036" s="13" t="s">
        <v>2212</v>
      </c>
    </row>
    <row r="2037" spans="1:7">
      <c r="A2037" s="13" t="s">
        <v>3702</v>
      </c>
      <c r="B2037" s="13" t="s">
        <v>3703</v>
      </c>
      <c r="C2037" s="10" t="s">
        <v>3560</v>
      </c>
      <c r="D2037" s="13">
        <v>196</v>
      </c>
      <c r="E2037" s="15">
        <v>2.074439378E-9</v>
      </c>
      <c r="F2037" s="13">
        <v>5.8781456199999997</v>
      </c>
      <c r="G2037" s="13" t="s">
        <v>2212</v>
      </c>
    </row>
    <row r="2038" spans="1:7">
      <c r="A2038" s="13" t="s">
        <v>5795</v>
      </c>
      <c r="B2038" s="13" t="s">
        <v>503</v>
      </c>
      <c r="C2038" s="10" t="s">
        <v>3560</v>
      </c>
      <c r="D2038" s="13">
        <v>12</v>
      </c>
      <c r="E2038" s="15">
        <v>2.2171859999999998E-9</v>
      </c>
      <c r="F2038" s="13">
        <v>5.8671172159999996</v>
      </c>
      <c r="G2038" s="13" t="s">
        <v>2212</v>
      </c>
    </row>
    <row r="2039" spans="1:7">
      <c r="A2039" s="13" t="s">
        <v>3980</v>
      </c>
      <c r="B2039" s="13" t="s">
        <v>503</v>
      </c>
      <c r="C2039" s="10" t="s">
        <v>3560</v>
      </c>
      <c r="D2039" s="13">
        <v>5</v>
      </c>
      <c r="E2039" s="15">
        <v>2.2361491830000001E-9</v>
      </c>
      <c r="F2039" s="13">
        <v>5.8657044389999999</v>
      </c>
      <c r="G2039" s="13" t="s">
        <v>2212</v>
      </c>
    </row>
    <row r="2040" spans="1:7">
      <c r="A2040" s="13" t="s">
        <v>5796</v>
      </c>
      <c r="B2040" s="13" t="s">
        <v>503</v>
      </c>
      <c r="C2040" s="10" t="s">
        <v>3560</v>
      </c>
      <c r="D2040" s="13">
        <v>6</v>
      </c>
      <c r="E2040" s="15">
        <v>2.2482825709999998E-9</v>
      </c>
      <c r="F2040" s="13">
        <v>5.864806593</v>
      </c>
      <c r="G2040" s="13" t="s">
        <v>2212</v>
      </c>
    </row>
    <row r="2041" spans="1:7">
      <c r="A2041" s="13" t="s">
        <v>3746</v>
      </c>
      <c r="B2041" s="13" t="s">
        <v>3747</v>
      </c>
      <c r="C2041" s="10" t="s">
        <v>3560</v>
      </c>
      <c r="D2041" s="13">
        <v>17</v>
      </c>
      <c r="E2041" s="15">
        <v>2.8281806410000002E-9</v>
      </c>
      <c r="F2041" s="13">
        <v>5.826612881</v>
      </c>
      <c r="G2041" s="13" t="s">
        <v>2212</v>
      </c>
    </row>
    <row r="2042" spans="1:7">
      <c r="A2042" s="13" t="s">
        <v>5797</v>
      </c>
      <c r="B2042" s="13" t="s">
        <v>4223</v>
      </c>
      <c r="C2042" s="10" t="s">
        <v>3560</v>
      </c>
      <c r="D2042" s="13">
        <v>7</v>
      </c>
      <c r="E2042" s="15">
        <v>2.8478095559999998E-9</v>
      </c>
      <c r="F2042" s="13">
        <v>5.825457975</v>
      </c>
      <c r="G2042" s="13" t="s">
        <v>2212</v>
      </c>
    </row>
    <row r="2043" spans="1:7">
      <c r="A2043" s="13" t="s">
        <v>5798</v>
      </c>
      <c r="B2043" s="13" t="s">
        <v>503</v>
      </c>
      <c r="C2043" s="10" t="s">
        <v>3560</v>
      </c>
      <c r="D2043" s="13">
        <v>22</v>
      </c>
      <c r="E2043" s="15">
        <v>3.0358768609999999E-9</v>
      </c>
      <c r="F2043" s="13">
        <v>5.814769375</v>
      </c>
      <c r="G2043" s="13" t="s">
        <v>2212</v>
      </c>
    </row>
    <row r="2044" spans="1:7">
      <c r="A2044" s="13" t="s">
        <v>5799</v>
      </c>
      <c r="B2044" s="13" t="s">
        <v>5800</v>
      </c>
      <c r="C2044" s="10" t="s">
        <v>3560</v>
      </c>
      <c r="D2044" s="13">
        <v>33</v>
      </c>
      <c r="E2044" s="15">
        <v>3.7177298060000002E-9</v>
      </c>
      <c r="F2044" s="13">
        <v>5.7807810789999996</v>
      </c>
      <c r="G2044" s="13" t="s">
        <v>2212</v>
      </c>
    </row>
    <row r="2045" spans="1:7">
      <c r="A2045" s="13" t="s">
        <v>5801</v>
      </c>
      <c r="B2045" s="13" t="s">
        <v>503</v>
      </c>
      <c r="C2045" s="10" t="s">
        <v>3560</v>
      </c>
      <c r="D2045" s="13">
        <v>7</v>
      </c>
      <c r="E2045" s="15">
        <v>4.8264857339999999E-9</v>
      </c>
      <c r="F2045" s="13">
        <v>5.7367163589999999</v>
      </c>
      <c r="G2045" s="13" t="s">
        <v>2212</v>
      </c>
    </row>
    <row r="2046" spans="1:7">
      <c r="A2046" s="13" t="s">
        <v>5802</v>
      </c>
      <c r="B2046" s="13" t="s">
        <v>503</v>
      </c>
      <c r="C2046" s="10" t="s">
        <v>3560</v>
      </c>
      <c r="D2046" s="13">
        <v>77</v>
      </c>
      <c r="E2046" s="15">
        <v>5.1592088160000004E-9</v>
      </c>
      <c r="F2046" s="13">
        <v>5.7254100990000003</v>
      </c>
      <c r="G2046" s="13" t="s">
        <v>2212</v>
      </c>
    </row>
    <row r="2047" spans="1:7">
      <c r="A2047" s="13" t="s">
        <v>3706</v>
      </c>
      <c r="B2047" s="13" t="s">
        <v>3707</v>
      </c>
      <c r="C2047" s="10" t="s">
        <v>3560</v>
      </c>
      <c r="D2047" s="13">
        <v>198</v>
      </c>
      <c r="E2047" s="15">
        <v>5.6292235779999996E-9</v>
      </c>
      <c r="F2047" s="13">
        <v>5.7105910700000004</v>
      </c>
      <c r="G2047" s="13" t="s">
        <v>2212</v>
      </c>
    </row>
    <row r="2048" spans="1:7">
      <c r="A2048" s="13" t="s">
        <v>5803</v>
      </c>
      <c r="B2048" s="13" t="s">
        <v>5804</v>
      </c>
      <c r="C2048" s="10" t="s">
        <v>3560</v>
      </c>
      <c r="D2048" s="13">
        <v>41</v>
      </c>
      <c r="E2048" s="15">
        <v>5.6550165139999999E-9</v>
      </c>
      <c r="F2048" s="13">
        <v>5.7098130659999997</v>
      </c>
      <c r="G2048" s="13" t="s">
        <v>2212</v>
      </c>
    </row>
    <row r="2049" spans="1:7">
      <c r="A2049" s="13" t="s">
        <v>3907</v>
      </c>
      <c r="B2049" s="13" t="s">
        <v>3908</v>
      </c>
      <c r="C2049" s="10" t="s">
        <v>3560</v>
      </c>
      <c r="D2049" s="13">
        <v>44</v>
      </c>
      <c r="E2049" s="15">
        <v>6.0455576619999998E-9</v>
      </c>
      <c r="F2049" s="13">
        <v>5.6984364989999996</v>
      </c>
      <c r="G2049" s="13" t="s">
        <v>2212</v>
      </c>
    </row>
    <row r="2050" spans="1:7">
      <c r="A2050" s="13" t="s">
        <v>3820</v>
      </c>
      <c r="B2050" s="13" t="s">
        <v>503</v>
      </c>
      <c r="C2050" s="10" t="s">
        <v>3560</v>
      </c>
      <c r="D2050" s="13">
        <v>6</v>
      </c>
      <c r="E2050" s="15">
        <v>6.7206067819999996E-9</v>
      </c>
      <c r="F2050" s="13">
        <v>5.6803592329999999</v>
      </c>
      <c r="G2050" s="13" t="s">
        <v>2212</v>
      </c>
    </row>
    <row r="2051" spans="1:7">
      <c r="A2051" s="13" t="s">
        <v>3859</v>
      </c>
      <c r="B2051" s="13" t="s">
        <v>503</v>
      </c>
      <c r="C2051" s="10" t="s">
        <v>3560</v>
      </c>
      <c r="D2051" s="13">
        <v>144</v>
      </c>
      <c r="E2051" s="15">
        <v>1.01148434E-8</v>
      </c>
      <c r="F2051" s="13">
        <v>5.6100254459999999</v>
      </c>
      <c r="G2051" s="13" t="s">
        <v>2212</v>
      </c>
    </row>
    <row r="2052" spans="1:7">
      <c r="A2052" s="13" t="s">
        <v>5805</v>
      </c>
      <c r="B2052" s="13" t="s">
        <v>5806</v>
      </c>
      <c r="C2052" s="10" t="s">
        <v>3560</v>
      </c>
      <c r="D2052" s="13">
        <v>6</v>
      </c>
      <c r="E2052" s="15">
        <v>1.0429397819999999E-8</v>
      </c>
      <c r="F2052" s="13">
        <v>5.6047232679999999</v>
      </c>
      <c r="G2052" s="13" t="s">
        <v>2212</v>
      </c>
    </row>
    <row r="2053" spans="1:7">
      <c r="A2053" s="13" t="s">
        <v>4528</v>
      </c>
      <c r="B2053" s="13" t="s">
        <v>4529</v>
      </c>
      <c r="C2053" s="10" t="s">
        <v>3560</v>
      </c>
      <c r="D2053" s="13">
        <v>44</v>
      </c>
      <c r="E2053" s="15">
        <v>1.0444593750000001E-8</v>
      </c>
      <c r="F2053" s="13">
        <v>5.6044710709999999</v>
      </c>
      <c r="G2053" s="13" t="s">
        <v>2212</v>
      </c>
    </row>
    <row r="2054" spans="1:7">
      <c r="A2054" s="13" t="s">
        <v>5807</v>
      </c>
      <c r="B2054" s="13" t="s">
        <v>503</v>
      </c>
      <c r="C2054" s="10" t="s">
        <v>3560</v>
      </c>
      <c r="D2054" s="13">
        <v>15</v>
      </c>
      <c r="E2054" s="15">
        <v>1.0585653770000001E-8</v>
      </c>
      <c r="F2054" s="13">
        <v>5.602146845</v>
      </c>
      <c r="G2054" s="13" t="s">
        <v>2212</v>
      </c>
    </row>
    <row r="2055" spans="1:7">
      <c r="A2055" s="13" t="s">
        <v>4317</v>
      </c>
      <c r="B2055" s="13" t="s">
        <v>503</v>
      </c>
      <c r="C2055" s="10" t="s">
        <v>3560</v>
      </c>
      <c r="D2055" s="13">
        <v>11</v>
      </c>
      <c r="E2055" s="15">
        <v>1.128650182E-8</v>
      </c>
      <c r="F2055" s="13">
        <v>5.5910273359999998</v>
      </c>
      <c r="G2055" s="13" t="s">
        <v>2212</v>
      </c>
    </row>
    <row r="2056" spans="1:7">
      <c r="A2056" s="13" t="s">
        <v>5305</v>
      </c>
      <c r="B2056" s="13" t="s">
        <v>5306</v>
      </c>
      <c r="C2056" s="10" t="s">
        <v>3560</v>
      </c>
      <c r="D2056" s="13">
        <v>138</v>
      </c>
      <c r="E2056" s="15">
        <v>1.204819238E-8</v>
      </c>
      <c r="F2056" s="13">
        <v>5.579678286</v>
      </c>
      <c r="G2056" s="13" t="s">
        <v>2212</v>
      </c>
    </row>
    <row r="2057" spans="1:7">
      <c r="A2057" s="13" t="s">
        <v>5808</v>
      </c>
      <c r="B2057" s="13" t="s">
        <v>503</v>
      </c>
      <c r="C2057" s="10" t="s">
        <v>3560</v>
      </c>
      <c r="D2057" s="13">
        <v>22</v>
      </c>
      <c r="E2057" s="15">
        <v>1.319248911E-8</v>
      </c>
      <c r="F2057" s="13">
        <v>5.5638744679999999</v>
      </c>
      <c r="G2057" s="13" t="s">
        <v>2212</v>
      </c>
    </row>
    <row r="2058" spans="1:7">
      <c r="A2058" s="13" t="s">
        <v>4307</v>
      </c>
      <c r="B2058" s="13" t="s">
        <v>503</v>
      </c>
      <c r="C2058" s="10" t="s">
        <v>3560</v>
      </c>
      <c r="D2058" s="13">
        <v>87</v>
      </c>
      <c r="E2058" s="15">
        <v>1.483338731E-8</v>
      </c>
      <c r="F2058" s="13">
        <v>5.5433919630000004</v>
      </c>
      <c r="G2058" s="13" t="s">
        <v>2212</v>
      </c>
    </row>
    <row r="2059" spans="1:7">
      <c r="A2059" s="13" t="s">
        <v>5809</v>
      </c>
      <c r="B2059" s="13" t="s">
        <v>503</v>
      </c>
      <c r="C2059" s="10" t="s">
        <v>3560</v>
      </c>
      <c r="D2059" s="13">
        <v>2</v>
      </c>
      <c r="E2059" s="15">
        <v>1.5397311619999999E-8</v>
      </c>
      <c r="F2059" s="13">
        <v>5.5368578800000003</v>
      </c>
      <c r="G2059" s="13" t="s">
        <v>2212</v>
      </c>
    </row>
    <row r="2060" spans="1:7">
      <c r="A2060" s="13" t="s">
        <v>3878</v>
      </c>
      <c r="B2060" s="13" t="s">
        <v>3879</v>
      </c>
      <c r="C2060" s="10" t="s">
        <v>3560</v>
      </c>
      <c r="D2060" s="13">
        <v>131</v>
      </c>
      <c r="E2060" s="15">
        <v>1.7354372290000001E-8</v>
      </c>
      <c r="F2060" s="13">
        <v>5.5158554569999998</v>
      </c>
      <c r="G2060" s="13" t="s">
        <v>2212</v>
      </c>
    </row>
    <row r="2061" spans="1:7">
      <c r="A2061" s="13" t="s">
        <v>4486</v>
      </c>
      <c r="B2061" s="13" t="s">
        <v>503</v>
      </c>
      <c r="C2061" s="10" t="s">
        <v>3560</v>
      </c>
      <c r="D2061" s="13">
        <v>47</v>
      </c>
      <c r="E2061" s="15">
        <v>1.900042231E-8</v>
      </c>
      <c r="F2061" s="13">
        <v>5.499899192</v>
      </c>
      <c r="G2061" s="13" t="s">
        <v>2212</v>
      </c>
    </row>
    <row r="2062" spans="1:7">
      <c r="A2062" s="13" t="s">
        <v>5810</v>
      </c>
      <c r="B2062" s="13" t="s">
        <v>503</v>
      </c>
      <c r="C2062" s="10" t="s">
        <v>3560</v>
      </c>
      <c r="D2062" s="13">
        <v>11</v>
      </c>
      <c r="E2062" s="15">
        <v>2.0037915560000001E-8</v>
      </c>
      <c r="F2062" s="13">
        <v>5.4905172650000003</v>
      </c>
      <c r="G2062" s="13" t="s">
        <v>2212</v>
      </c>
    </row>
    <row r="2063" spans="1:7">
      <c r="A2063" s="13" t="s">
        <v>5342</v>
      </c>
      <c r="B2063" s="13" t="s">
        <v>5343</v>
      </c>
      <c r="C2063" s="10" t="s">
        <v>3560</v>
      </c>
      <c r="D2063" s="13">
        <v>47</v>
      </c>
      <c r="E2063" s="15">
        <v>2.1968438819999999E-8</v>
      </c>
      <c r="F2063" s="13">
        <v>5.4742498590000004</v>
      </c>
      <c r="G2063" s="13" t="s">
        <v>2212</v>
      </c>
    </row>
    <row r="2064" spans="1:7">
      <c r="A2064" s="13" t="s">
        <v>5811</v>
      </c>
      <c r="B2064" s="13" t="s">
        <v>503</v>
      </c>
      <c r="C2064" s="10" t="s">
        <v>3560</v>
      </c>
      <c r="D2064" s="13">
        <v>2</v>
      </c>
      <c r="E2064" s="15">
        <v>2.323384472E-8</v>
      </c>
      <c r="F2064" s="13">
        <v>5.4643229509999998</v>
      </c>
      <c r="G2064" s="13" t="s">
        <v>2212</v>
      </c>
    </row>
    <row r="2065" spans="1:7">
      <c r="A2065" s="13" t="s">
        <v>5812</v>
      </c>
      <c r="B2065" s="13" t="s">
        <v>5813</v>
      </c>
      <c r="C2065" s="10" t="s">
        <v>3560</v>
      </c>
      <c r="D2065" s="13">
        <v>58</v>
      </c>
      <c r="E2065" s="15">
        <v>2.7010697460000001E-8</v>
      </c>
      <c r="F2065" s="13">
        <v>5.4375394400000001</v>
      </c>
      <c r="G2065" s="13" t="s">
        <v>2212</v>
      </c>
    </row>
    <row r="2066" spans="1:7">
      <c r="A2066" s="13" t="s">
        <v>3741</v>
      </c>
      <c r="B2066" s="13" t="s">
        <v>3742</v>
      </c>
      <c r="C2066" s="10" t="s">
        <v>3560</v>
      </c>
      <c r="D2066" s="13">
        <v>210</v>
      </c>
      <c r="E2066" s="15">
        <v>2.9870954859999998E-8</v>
      </c>
      <c r="F2066" s="13">
        <v>5.41957193</v>
      </c>
      <c r="G2066" s="13" t="s">
        <v>2212</v>
      </c>
    </row>
    <row r="2067" spans="1:7">
      <c r="A2067" s="13" t="s">
        <v>5295</v>
      </c>
      <c r="B2067" s="13" t="s">
        <v>5040</v>
      </c>
      <c r="C2067" s="10" t="s">
        <v>3560</v>
      </c>
      <c r="D2067" s="13">
        <v>118</v>
      </c>
      <c r="E2067" s="15">
        <v>3.0589046479999997E-8</v>
      </c>
      <c r="F2067" s="13">
        <v>5.4153232109999996</v>
      </c>
      <c r="G2067" s="13" t="s">
        <v>2212</v>
      </c>
    </row>
    <row r="2068" spans="1:7">
      <c r="A2068" s="13" t="s">
        <v>5814</v>
      </c>
      <c r="B2068" s="13" t="s">
        <v>503</v>
      </c>
      <c r="C2068" s="10" t="s">
        <v>3560</v>
      </c>
      <c r="D2068" s="13">
        <v>10</v>
      </c>
      <c r="E2068" s="15">
        <v>3.6345240660000002E-8</v>
      </c>
      <c r="F2068" s="13">
        <v>5.3843906429999997</v>
      </c>
      <c r="G2068" s="13" t="s">
        <v>2212</v>
      </c>
    </row>
    <row r="2069" spans="1:7">
      <c r="A2069" s="13" t="s">
        <v>5815</v>
      </c>
      <c r="B2069" s="13" t="s">
        <v>503</v>
      </c>
      <c r="C2069" s="10" t="s">
        <v>3560</v>
      </c>
      <c r="D2069" s="13">
        <v>1</v>
      </c>
      <c r="E2069" s="15">
        <v>3.7457957970000002E-8</v>
      </c>
      <c r="F2069" s="13">
        <v>5.3789634470000003</v>
      </c>
      <c r="G2069" s="13" t="s">
        <v>2212</v>
      </c>
    </row>
    <row r="2070" spans="1:7">
      <c r="A2070" s="13" t="s">
        <v>5816</v>
      </c>
      <c r="B2070" s="13" t="s">
        <v>503</v>
      </c>
      <c r="C2070" s="10" t="s">
        <v>3560</v>
      </c>
      <c r="D2070" s="13">
        <v>7</v>
      </c>
      <c r="E2070" s="15">
        <v>4.4223970190000002E-8</v>
      </c>
      <c r="F2070" s="13">
        <v>5.3489869050000003</v>
      </c>
      <c r="G2070" s="13" t="s">
        <v>2212</v>
      </c>
    </row>
    <row r="2071" spans="1:7">
      <c r="A2071" s="13" t="s">
        <v>5817</v>
      </c>
      <c r="B2071" s="13"/>
      <c r="C2071" s="10" t="s">
        <v>3560</v>
      </c>
      <c r="D2071" s="13">
        <v>21</v>
      </c>
      <c r="E2071" s="15">
        <v>4.7296277620000001E-8</v>
      </c>
      <c r="F2071" s="13">
        <v>5.3368167480000004</v>
      </c>
      <c r="G2071" s="13" t="s">
        <v>2212</v>
      </c>
    </row>
    <row r="2072" spans="1:7">
      <c r="A2072" s="13" t="s">
        <v>5818</v>
      </c>
      <c r="B2072" s="13" t="s">
        <v>503</v>
      </c>
      <c r="C2072" s="10" t="s">
        <v>3560</v>
      </c>
      <c r="D2072" s="13">
        <v>11</v>
      </c>
      <c r="E2072" s="15">
        <v>5.2097289740000001E-8</v>
      </c>
      <c r="F2072" s="13">
        <v>5.3192522699999998</v>
      </c>
      <c r="G2072" s="13" t="s">
        <v>2212</v>
      </c>
    </row>
    <row r="2073" spans="1:7">
      <c r="A2073" s="13" t="s">
        <v>5819</v>
      </c>
      <c r="B2073" s="13" t="s">
        <v>4741</v>
      </c>
      <c r="C2073" s="10" t="s">
        <v>3560</v>
      </c>
      <c r="D2073" s="13">
        <v>22</v>
      </c>
      <c r="E2073" s="15">
        <v>5.9003131639999997E-8</v>
      </c>
      <c r="F2073" s="13">
        <v>5.2965573880000001</v>
      </c>
      <c r="G2073" s="13" t="s">
        <v>2212</v>
      </c>
    </row>
    <row r="2074" spans="1:7">
      <c r="A2074" s="13" t="s">
        <v>5820</v>
      </c>
      <c r="B2074" s="13" t="s">
        <v>503</v>
      </c>
      <c r="C2074" s="10" t="s">
        <v>3560</v>
      </c>
      <c r="D2074" s="13">
        <v>40</v>
      </c>
      <c r="E2074" s="15">
        <v>6.3063475239999999E-8</v>
      </c>
      <c r="F2074" s="13">
        <v>5.2843861600000004</v>
      </c>
      <c r="G2074" s="13" t="s">
        <v>2212</v>
      </c>
    </row>
    <row r="2075" spans="1:7">
      <c r="A2075" s="13" t="s">
        <v>5599</v>
      </c>
      <c r="B2075" s="13" t="s">
        <v>503</v>
      </c>
      <c r="C2075" s="10" t="s">
        <v>3560</v>
      </c>
      <c r="D2075" s="13">
        <v>47</v>
      </c>
      <c r="E2075" s="15">
        <v>7.4952457209999993E-8</v>
      </c>
      <c r="F2075" s="13">
        <v>5.2526762329999999</v>
      </c>
      <c r="G2075" s="13" t="s">
        <v>2212</v>
      </c>
    </row>
    <row r="2076" spans="1:7">
      <c r="A2076" s="13" t="s">
        <v>3821</v>
      </c>
      <c r="B2076" s="13" t="s">
        <v>3822</v>
      </c>
      <c r="C2076" s="10" t="s">
        <v>3560</v>
      </c>
      <c r="D2076" s="13">
        <v>41</v>
      </c>
      <c r="E2076" s="15">
        <v>7.5486446639999998E-8</v>
      </c>
      <c r="F2076" s="13">
        <v>5.2513689929999998</v>
      </c>
      <c r="G2076" s="13" t="s">
        <v>2212</v>
      </c>
    </row>
    <row r="2077" spans="1:7">
      <c r="A2077" s="13" t="s">
        <v>4069</v>
      </c>
      <c r="B2077" s="13" t="s">
        <v>4070</v>
      </c>
      <c r="C2077" s="10" t="s">
        <v>3560</v>
      </c>
      <c r="D2077" s="13">
        <v>184</v>
      </c>
      <c r="E2077" s="15">
        <v>7.816380397E-8</v>
      </c>
      <c r="F2077" s="13">
        <v>5.2449465880000004</v>
      </c>
      <c r="G2077" s="13" t="s">
        <v>2212</v>
      </c>
    </row>
    <row r="2078" spans="1:7">
      <c r="A2078" s="13" t="s">
        <v>5821</v>
      </c>
      <c r="B2078" s="13" t="s">
        <v>5361</v>
      </c>
      <c r="C2078" s="10" t="s">
        <v>3560</v>
      </c>
      <c r="D2078" s="13">
        <v>35</v>
      </c>
      <c r="E2078" s="15">
        <v>7.8832271660000004E-8</v>
      </c>
      <c r="F2078" s="13">
        <v>5.2433762789999996</v>
      </c>
      <c r="G2078" s="13" t="s">
        <v>2212</v>
      </c>
    </row>
    <row r="2079" spans="1:7">
      <c r="A2079" s="13" t="s">
        <v>5822</v>
      </c>
      <c r="B2079" s="13" t="s">
        <v>503</v>
      </c>
      <c r="C2079" s="10" t="s">
        <v>3560</v>
      </c>
      <c r="D2079" s="13">
        <v>1</v>
      </c>
      <c r="E2079" s="15">
        <v>8.4194152000000002E-8</v>
      </c>
      <c r="F2079" s="13">
        <v>5.2312272990000004</v>
      </c>
      <c r="G2079" s="13" t="s">
        <v>2212</v>
      </c>
    </row>
    <row r="2080" spans="1:7">
      <c r="A2080" s="13" t="s">
        <v>5823</v>
      </c>
      <c r="B2080" s="13" t="s">
        <v>503</v>
      </c>
      <c r="C2080" s="10" t="s">
        <v>3560</v>
      </c>
      <c r="D2080" s="13">
        <v>1</v>
      </c>
      <c r="E2080" s="15">
        <v>8.6856797280000002E-8</v>
      </c>
      <c r="F2080" s="13">
        <v>5.2254696709999999</v>
      </c>
      <c r="G2080" s="13" t="s">
        <v>2212</v>
      </c>
    </row>
    <row r="2081" spans="1:7">
      <c r="A2081" s="13" t="s">
        <v>5824</v>
      </c>
      <c r="B2081" s="13" t="s">
        <v>503</v>
      </c>
      <c r="C2081" s="10" t="s">
        <v>3560</v>
      </c>
      <c r="D2081" s="13">
        <v>1</v>
      </c>
      <c r="E2081" s="15">
        <v>9.3486286830000001E-8</v>
      </c>
      <c r="F2081" s="13">
        <v>5.2118441730000002</v>
      </c>
      <c r="G2081" s="13" t="s">
        <v>2212</v>
      </c>
    </row>
    <row r="2082" spans="1:7">
      <c r="A2082" s="13" t="s">
        <v>5825</v>
      </c>
      <c r="B2082" s="13" t="s">
        <v>503</v>
      </c>
      <c r="C2082" s="10" t="s">
        <v>3560</v>
      </c>
      <c r="D2082" s="13">
        <v>1</v>
      </c>
      <c r="E2082" s="15">
        <v>9.4391009430000002E-8</v>
      </c>
      <c r="F2082" s="13">
        <v>5.2100575950000003</v>
      </c>
      <c r="G2082" s="13" t="s">
        <v>2212</v>
      </c>
    </row>
    <row r="2083" spans="1:7">
      <c r="A2083" s="13" t="s">
        <v>5826</v>
      </c>
      <c r="B2083" s="13" t="s">
        <v>503</v>
      </c>
      <c r="C2083" s="10" t="s">
        <v>3560</v>
      </c>
      <c r="D2083" s="13">
        <v>14</v>
      </c>
      <c r="E2083" s="15">
        <v>1.0202464270000001E-7</v>
      </c>
      <c r="F2083" s="13">
        <v>5.1956103200000001</v>
      </c>
      <c r="G2083" s="13" t="s">
        <v>2212</v>
      </c>
    </row>
    <row r="2084" spans="1:7">
      <c r="A2084" s="13" t="s">
        <v>5827</v>
      </c>
      <c r="B2084" s="13" t="s">
        <v>5828</v>
      </c>
      <c r="C2084" s="10" t="s">
        <v>3560</v>
      </c>
      <c r="D2084" s="13">
        <v>15</v>
      </c>
      <c r="E2084" s="15">
        <v>1.022930806E-7</v>
      </c>
      <c r="F2084" s="13">
        <v>5.1951215169999996</v>
      </c>
      <c r="G2084" s="13" t="s">
        <v>2212</v>
      </c>
    </row>
    <row r="2085" spans="1:7">
      <c r="A2085" s="13" t="s">
        <v>5829</v>
      </c>
      <c r="B2085" s="13" t="s">
        <v>503</v>
      </c>
      <c r="C2085" s="10" t="s">
        <v>3560</v>
      </c>
      <c r="D2085" s="13">
        <v>1</v>
      </c>
      <c r="E2085" s="15">
        <v>1.121285784E-7</v>
      </c>
      <c r="F2085" s="13">
        <v>5.178016704</v>
      </c>
      <c r="G2085" s="13" t="s">
        <v>2212</v>
      </c>
    </row>
    <row r="2086" spans="1:7">
      <c r="A2086" s="13" t="s">
        <v>4125</v>
      </c>
      <c r="B2086" s="13" t="s">
        <v>503</v>
      </c>
      <c r="C2086" s="10" t="s">
        <v>3560</v>
      </c>
      <c r="D2086" s="13">
        <v>33</v>
      </c>
      <c r="E2086" s="15">
        <v>1.1783493399999999E-7</v>
      </c>
      <c r="F2086" s="13">
        <v>5.1687460510000003</v>
      </c>
      <c r="G2086" s="13" t="s">
        <v>2212</v>
      </c>
    </row>
    <row r="2087" spans="1:7">
      <c r="A2087" s="13" t="s">
        <v>3844</v>
      </c>
      <c r="B2087" s="13" t="s">
        <v>503</v>
      </c>
      <c r="C2087" s="10" t="s">
        <v>3560</v>
      </c>
      <c r="D2087" s="13">
        <v>6</v>
      </c>
      <c r="E2087" s="15">
        <v>1.2217588490000001E-7</v>
      </c>
      <c r="F2087" s="13">
        <v>5.1619797180000004</v>
      </c>
      <c r="G2087" s="13" t="s">
        <v>2212</v>
      </c>
    </row>
    <row r="2088" spans="1:7">
      <c r="A2088" s="13" t="s">
        <v>5563</v>
      </c>
      <c r="B2088" s="13"/>
      <c r="C2088" s="10" t="s">
        <v>3560</v>
      </c>
      <c r="D2088" s="13">
        <v>14</v>
      </c>
      <c r="E2088" s="15">
        <v>1.268245465E-7</v>
      </c>
      <c r="F2088" s="13">
        <v>5.1549865810000002</v>
      </c>
      <c r="G2088" s="13" t="s">
        <v>2212</v>
      </c>
    </row>
    <row r="2089" spans="1:7">
      <c r="A2089" s="13" t="s">
        <v>5830</v>
      </c>
      <c r="B2089" s="13" t="s">
        <v>503</v>
      </c>
      <c r="C2089" s="10" t="s">
        <v>3560</v>
      </c>
      <c r="D2089" s="13">
        <v>9</v>
      </c>
      <c r="E2089" s="15">
        <v>1.3131360789999999E-7</v>
      </c>
      <c r="F2089" s="13">
        <v>5.1484646869999997</v>
      </c>
      <c r="G2089" s="13" t="s">
        <v>2212</v>
      </c>
    </row>
    <row r="2090" spans="1:7">
      <c r="A2090" s="13" t="s">
        <v>5831</v>
      </c>
      <c r="B2090" s="13" t="s">
        <v>503</v>
      </c>
      <c r="C2090" s="10" t="s">
        <v>3560</v>
      </c>
      <c r="D2090" s="13">
        <v>1</v>
      </c>
      <c r="E2090" s="15">
        <v>1.316973735E-7</v>
      </c>
      <c r="F2090" s="13">
        <v>5.1479171690000003</v>
      </c>
      <c r="G2090" s="13" t="s">
        <v>2212</v>
      </c>
    </row>
    <row r="2091" spans="1:7">
      <c r="A2091" s="13" t="s">
        <v>5832</v>
      </c>
      <c r="B2091" s="13" t="s">
        <v>5833</v>
      </c>
      <c r="C2091" s="10" t="s">
        <v>3560</v>
      </c>
      <c r="D2091" s="13">
        <v>101</v>
      </c>
      <c r="E2091" s="15">
        <v>1.3452121120000001E-7</v>
      </c>
      <c r="F2091" s="13">
        <v>5.143935162</v>
      </c>
      <c r="G2091" s="13" t="s">
        <v>2212</v>
      </c>
    </row>
    <row r="2092" spans="1:7">
      <c r="A2092" s="13" t="s">
        <v>5834</v>
      </c>
      <c r="B2092" s="13" t="s">
        <v>503</v>
      </c>
      <c r="C2092" s="10" t="s">
        <v>3560</v>
      </c>
      <c r="D2092" s="13">
        <v>18</v>
      </c>
      <c r="E2092" s="15">
        <v>1.545435036E-7</v>
      </c>
      <c r="F2092" s="13">
        <v>5.1178202199999996</v>
      </c>
      <c r="G2092" s="13" t="s">
        <v>2212</v>
      </c>
    </row>
    <row r="2093" spans="1:7">
      <c r="A2093" s="13" t="s">
        <v>5699</v>
      </c>
      <c r="B2093" s="13" t="s">
        <v>4553</v>
      </c>
      <c r="C2093" s="10" t="s">
        <v>3560</v>
      </c>
      <c r="D2093" s="13">
        <v>22</v>
      </c>
      <c r="E2093" s="15">
        <v>1.5494555759999999E-7</v>
      </c>
      <c r="F2093" s="13">
        <v>5.1173300250000002</v>
      </c>
      <c r="G2093" s="13" t="s">
        <v>2212</v>
      </c>
    </row>
    <row r="2094" spans="1:7">
      <c r="A2094" s="13" t="s">
        <v>5835</v>
      </c>
      <c r="B2094" s="13" t="s">
        <v>503</v>
      </c>
      <c r="C2094" s="10" t="s">
        <v>3560</v>
      </c>
      <c r="D2094" s="13">
        <v>1</v>
      </c>
      <c r="E2094" s="15">
        <v>1.5623457250000001E-7</v>
      </c>
      <c r="F2094" s="13">
        <v>5.1157666659999999</v>
      </c>
      <c r="G2094" s="13" t="s">
        <v>2212</v>
      </c>
    </row>
    <row r="2095" spans="1:7">
      <c r="A2095" s="13" t="s">
        <v>4016</v>
      </c>
      <c r="B2095" s="13" t="s">
        <v>503</v>
      </c>
      <c r="C2095" s="10" t="s">
        <v>3560</v>
      </c>
      <c r="D2095" s="13">
        <v>6</v>
      </c>
      <c r="E2095" s="15">
        <v>1.5861149510000001E-7</v>
      </c>
      <c r="F2095" s="13">
        <v>5.1129162340000001</v>
      </c>
      <c r="G2095" s="13" t="s">
        <v>2212</v>
      </c>
    </row>
    <row r="2096" spans="1:7">
      <c r="A2096" s="13" t="s">
        <v>5836</v>
      </c>
      <c r="B2096" s="13" t="s">
        <v>5837</v>
      </c>
      <c r="C2096" s="10" t="s">
        <v>3560</v>
      </c>
      <c r="D2096" s="13">
        <v>21</v>
      </c>
      <c r="E2096" s="15">
        <v>1.774431719E-7</v>
      </c>
      <c r="F2096" s="13">
        <v>5.0916898159999997</v>
      </c>
      <c r="G2096" s="13" t="s">
        <v>2212</v>
      </c>
    </row>
    <row r="2097" spans="1:7">
      <c r="A2097" s="13" t="s">
        <v>5838</v>
      </c>
      <c r="B2097" s="13" t="s">
        <v>503</v>
      </c>
      <c r="C2097" s="10" t="s">
        <v>3560</v>
      </c>
      <c r="D2097" s="13">
        <v>1</v>
      </c>
      <c r="E2097" s="15">
        <v>1.789600313E-7</v>
      </c>
      <c r="F2097" s="13">
        <v>5.0900759840000003</v>
      </c>
      <c r="G2097" s="13" t="s">
        <v>2212</v>
      </c>
    </row>
    <row r="2098" spans="1:7">
      <c r="A2098" s="13" t="s">
        <v>5839</v>
      </c>
      <c r="B2098" s="13"/>
      <c r="C2098" s="10" t="s">
        <v>3560</v>
      </c>
      <c r="D2098" s="13">
        <v>13</v>
      </c>
      <c r="E2098" s="15">
        <v>1.8237297860000001E-7</v>
      </c>
      <c r="F2098" s="13">
        <v>5.0864925940000001</v>
      </c>
      <c r="G2098" s="13" t="s">
        <v>2212</v>
      </c>
    </row>
    <row r="2099" spans="1:7">
      <c r="A2099" s="13" t="s">
        <v>5840</v>
      </c>
      <c r="B2099" s="13" t="s">
        <v>5841</v>
      </c>
      <c r="C2099" s="10" t="s">
        <v>3560</v>
      </c>
      <c r="D2099" s="13">
        <v>103</v>
      </c>
      <c r="E2099" s="15">
        <v>1.8575523200000001E-7</v>
      </c>
      <c r="F2099" s="13">
        <v>5.083004721</v>
      </c>
      <c r="G2099" s="13" t="s">
        <v>2212</v>
      </c>
    </row>
    <row r="2100" spans="1:7">
      <c r="A2100" s="13" t="s">
        <v>5842</v>
      </c>
      <c r="B2100" s="13" t="s">
        <v>503</v>
      </c>
      <c r="C2100" s="10" t="s">
        <v>3560</v>
      </c>
      <c r="D2100" s="13">
        <v>24</v>
      </c>
      <c r="E2100" s="15">
        <v>2.0809745960000001E-7</v>
      </c>
      <c r="F2100" s="13">
        <v>5.0613972949999999</v>
      </c>
      <c r="G2100" s="13" t="s">
        <v>2212</v>
      </c>
    </row>
    <row r="2101" spans="1:7">
      <c r="A2101" s="13" t="s">
        <v>5843</v>
      </c>
      <c r="B2101" s="13" t="s">
        <v>5844</v>
      </c>
      <c r="C2101" s="10" t="s">
        <v>3560</v>
      </c>
      <c r="D2101" s="13">
        <v>22</v>
      </c>
      <c r="E2101" s="15">
        <v>2.370490599E-7</v>
      </c>
      <c r="F2101" s="13">
        <v>5.0365092860000003</v>
      </c>
      <c r="G2101" s="13" t="s">
        <v>2212</v>
      </c>
    </row>
    <row r="2102" spans="1:7">
      <c r="A2102" s="13" t="s">
        <v>5845</v>
      </c>
      <c r="B2102" s="13" t="s">
        <v>5846</v>
      </c>
      <c r="C2102" s="10" t="s">
        <v>3560</v>
      </c>
      <c r="D2102" s="13">
        <v>36</v>
      </c>
      <c r="E2102" s="15">
        <v>2.433546849E-7</v>
      </c>
      <c r="F2102" s="13">
        <v>5.0314794169999999</v>
      </c>
      <c r="G2102" s="13" t="s">
        <v>2212</v>
      </c>
    </row>
    <row r="2103" spans="1:7">
      <c r="A2103" s="13" t="s">
        <v>4237</v>
      </c>
      <c r="B2103" s="13" t="s">
        <v>4238</v>
      </c>
      <c r="C2103" s="10" t="s">
        <v>3560</v>
      </c>
      <c r="D2103" s="13">
        <v>142</v>
      </c>
      <c r="E2103" s="15">
        <v>2.5793246449999997E-7</v>
      </c>
      <c r="F2103" s="13">
        <v>5.0203161930000002</v>
      </c>
      <c r="G2103" s="13" t="s">
        <v>2212</v>
      </c>
    </row>
    <row r="2104" spans="1:7">
      <c r="A2104" s="13" t="s">
        <v>3660</v>
      </c>
      <c r="B2104" s="13" t="s">
        <v>503</v>
      </c>
      <c r="C2104" s="10" t="s">
        <v>3560</v>
      </c>
      <c r="D2104" s="13">
        <v>57</v>
      </c>
      <c r="E2104" s="15">
        <v>2.5830327260000001E-7</v>
      </c>
      <c r="F2104" s="13">
        <v>5.0200402469999998</v>
      </c>
      <c r="G2104" s="13" t="s">
        <v>2212</v>
      </c>
    </row>
    <row r="2105" spans="1:7">
      <c r="A2105" s="13" t="s">
        <v>5847</v>
      </c>
      <c r="B2105" s="13" t="s">
        <v>5848</v>
      </c>
      <c r="C2105" s="10" t="s">
        <v>3560</v>
      </c>
      <c r="D2105" s="13">
        <v>29</v>
      </c>
      <c r="E2105" s="15">
        <v>2.6118207749999998E-7</v>
      </c>
      <c r="F2105" s="13">
        <v>5.0179108120000002</v>
      </c>
      <c r="G2105" s="13" t="s">
        <v>2212</v>
      </c>
    </row>
    <row r="2106" spans="1:7">
      <c r="A2106" s="13" t="s">
        <v>5849</v>
      </c>
      <c r="B2106" s="13" t="s">
        <v>5850</v>
      </c>
      <c r="C2106" s="10" t="s">
        <v>3560</v>
      </c>
      <c r="D2106" s="13">
        <v>10</v>
      </c>
      <c r="E2106" s="15">
        <v>2.6776991120000001E-7</v>
      </c>
      <c r="F2106" s="13">
        <v>5.0131217660000003</v>
      </c>
      <c r="G2106" s="13" t="s">
        <v>2212</v>
      </c>
    </row>
    <row r="2107" spans="1:7">
      <c r="A2107" s="13" t="s">
        <v>5851</v>
      </c>
      <c r="B2107" s="13" t="s">
        <v>503</v>
      </c>
      <c r="C2107" s="10" t="s">
        <v>3560</v>
      </c>
      <c r="D2107" s="13">
        <v>13</v>
      </c>
      <c r="E2107" s="15">
        <v>2.7379208289999998E-7</v>
      </c>
      <c r="F2107" s="13">
        <v>5.0088423009999996</v>
      </c>
      <c r="G2107" s="13" t="s">
        <v>2212</v>
      </c>
    </row>
    <row r="2108" spans="1:7">
      <c r="A2108" s="13" t="s">
        <v>5852</v>
      </c>
      <c r="B2108" s="13" t="s">
        <v>5853</v>
      </c>
      <c r="C2108" s="10" t="s">
        <v>3560</v>
      </c>
      <c r="D2108" s="13">
        <v>44</v>
      </c>
      <c r="E2108" s="15">
        <v>3.299087363E-7</v>
      </c>
      <c r="F2108" s="13">
        <v>4.9728322670000003</v>
      </c>
      <c r="G2108" s="13" t="s">
        <v>2212</v>
      </c>
    </row>
    <row r="2109" spans="1:7">
      <c r="A2109" s="13" t="s">
        <v>3816</v>
      </c>
      <c r="B2109" s="13" t="s">
        <v>503</v>
      </c>
      <c r="C2109" s="10" t="s">
        <v>3560</v>
      </c>
      <c r="D2109" s="13">
        <v>6</v>
      </c>
      <c r="E2109" s="15">
        <v>3.3558111309999997E-7</v>
      </c>
      <c r="F2109" s="13">
        <v>4.9695275839999997</v>
      </c>
      <c r="G2109" s="13" t="s">
        <v>2212</v>
      </c>
    </row>
    <row r="2110" spans="1:7">
      <c r="A2110" s="13" t="s">
        <v>4113</v>
      </c>
      <c r="B2110" s="13" t="s">
        <v>503</v>
      </c>
      <c r="C2110" s="10" t="s">
        <v>3560</v>
      </c>
      <c r="D2110" s="13">
        <v>31</v>
      </c>
      <c r="E2110" s="15">
        <v>3.4409081619999999E-7</v>
      </c>
      <c r="F2110" s="13">
        <v>4.9646694929999997</v>
      </c>
      <c r="G2110" s="13" t="s">
        <v>2212</v>
      </c>
    </row>
    <row r="2111" spans="1:7">
      <c r="A2111" s="13" t="s">
        <v>5854</v>
      </c>
      <c r="B2111" s="13" t="s">
        <v>503</v>
      </c>
      <c r="C2111" s="10" t="s">
        <v>3560</v>
      </c>
      <c r="D2111" s="13">
        <v>22</v>
      </c>
      <c r="E2111" s="15">
        <v>3.4426274469999998E-7</v>
      </c>
      <c r="F2111" s="13">
        <v>4.9645725389999997</v>
      </c>
      <c r="G2111" s="13" t="s">
        <v>2212</v>
      </c>
    </row>
    <row r="2112" spans="1:7">
      <c r="A2112" s="13" t="s">
        <v>5855</v>
      </c>
      <c r="B2112" s="13" t="s">
        <v>503</v>
      </c>
      <c r="C2112" s="10" t="s">
        <v>3560</v>
      </c>
      <c r="D2112" s="13">
        <v>15</v>
      </c>
      <c r="E2112" s="15">
        <v>3.4630692049999998E-7</v>
      </c>
      <c r="F2112" s="13">
        <v>4.963423347</v>
      </c>
      <c r="G2112" s="13" t="s">
        <v>2212</v>
      </c>
    </row>
    <row r="2113" spans="1:7">
      <c r="A2113" s="13" t="s">
        <v>5856</v>
      </c>
      <c r="B2113" s="13" t="s">
        <v>3630</v>
      </c>
      <c r="C2113" s="10" t="s">
        <v>3560</v>
      </c>
      <c r="D2113" s="13">
        <v>17</v>
      </c>
      <c r="E2113" s="15">
        <v>3.595185374E-7</v>
      </c>
      <c r="F2113" s="13">
        <v>4.9561500150000004</v>
      </c>
      <c r="G2113" s="13" t="s">
        <v>2212</v>
      </c>
    </row>
    <row r="2114" spans="1:7">
      <c r="A2114" s="13" t="s">
        <v>5857</v>
      </c>
      <c r="B2114" s="13" t="s">
        <v>503</v>
      </c>
      <c r="C2114" s="10" t="s">
        <v>3560</v>
      </c>
      <c r="D2114" s="13">
        <v>12</v>
      </c>
      <c r="E2114" s="15">
        <v>3.7217280540000002E-7</v>
      </c>
      <c r="F2114" s="13">
        <v>4.9494210560000003</v>
      </c>
      <c r="G2114" s="13" t="s">
        <v>2212</v>
      </c>
    </row>
    <row r="2115" spans="1:7">
      <c r="A2115" s="13" t="s">
        <v>5858</v>
      </c>
      <c r="B2115" s="13" t="s">
        <v>5859</v>
      </c>
      <c r="C2115" s="10" t="s">
        <v>3560</v>
      </c>
      <c r="D2115" s="13">
        <v>22</v>
      </c>
      <c r="E2115" s="15">
        <v>4.4606003749999999E-7</v>
      </c>
      <c r="F2115" s="13">
        <v>4.9140543360000004</v>
      </c>
      <c r="G2115" s="13" t="s">
        <v>2212</v>
      </c>
    </row>
    <row r="2116" spans="1:7">
      <c r="A2116" s="13" t="s">
        <v>5278</v>
      </c>
      <c r="B2116" s="13" t="s">
        <v>503</v>
      </c>
      <c r="C2116" s="10" t="s">
        <v>3560</v>
      </c>
      <c r="D2116" s="13">
        <v>3</v>
      </c>
      <c r="E2116" s="15">
        <v>4.5157943919999999E-7</v>
      </c>
      <c r="F2116" s="13">
        <v>4.9116440739999998</v>
      </c>
      <c r="G2116" s="13" t="s">
        <v>2212</v>
      </c>
    </row>
    <row r="2117" spans="1:7">
      <c r="A2117" s="13" t="s">
        <v>5860</v>
      </c>
      <c r="B2117" s="13" t="s">
        <v>5861</v>
      </c>
      <c r="C2117" s="10" t="s">
        <v>3560</v>
      </c>
      <c r="D2117" s="13">
        <v>23</v>
      </c>
      <c r="E2117" s="15">
        <v>4.555802922E-7</v>
      </c>
      <c r="F2117" s="13">
        <v>4.9099146139999998</v>
      </c>
      <c r="G2117" s="13" t="s">
        <v>2212</v>
      </c>
    </row>
    <row r="2118" spans="1:7">
      <c r="A2118" s="13" t="s">
        <v>3832</v>
      </c>
      <c r="B2118" s="13" t="s">
        <v>503</v>
      </c>
      <c r="C2118" s="10" t="s">
        <v>3560</v>
      </c>
      <c r="D2118" s="13">
        <v>6</v>
      </c>
      <c r="E2118" s="15">
        <v>4.6474207910000001E-7</v>
      </c>
      <c r="F2118" s="13">
        <v>4.9060086739999997</v>
      </c>
      <c r="G2118" s="13" t="s">
        <v>2212</v>
      </c>
    </row>
    <row r="2119" spans="1:7">
      <c r="A2119" s="13" t="s">
        <v>3589</v>
      </c>
      <c r="B2119" s="13" t="s">
        <v>503</v>
      </c>
      <c r="C2119" s="10" t="s">
        <v>3560</v>
      </c>
      <c r="D2119" s="13">
        <v>154</v>
      </c>
      <c r="E2119" s="15">
        <v>4.7310209020000002E-7</v>
      </c>
      <c r="F2119" s="13">
        <v>4.9025087100000002</v>
      </c>
      <c r="G2119" s="13" t="s">
        <v>2212</v>
      </c>
    </row>
    <row r="2120" spans="1:7">
      <c r="A2120" s="13" t="s">
        <v>5862</v>
      </c>
      <c r="B2120" s="13" t="s">
        <v>503</v>
      </c>
      <c r="C2120" s="10" t="s">
        <v>3560</v>
      </c>
      <c r="D2120" s="13">
        <v>2</v>
      </c>
      <c r="E2120" s="15">
        <v>4.9043632329999995E-7</v>
      </c>
      <c r="F2120" s="13">
        <v>4.8954374969999996</v>
      </c>
      <c r="G2120" s="13" t="s">
        <v>2212</v>
      </c>
    </row>
    <row r="2121" spans="1:7">
      <c r="A2121" s="13" t="s">
        <v>5863</v>
      </c>
      <c r="B2121" s="13" t="s">
        <v>5864</v>
      </c>
      <c r="C2121" s="10" t="s">
        <v>3560</v>
      </c>
      <c r="D2121" s="13">
        <v>12</v>
      </c>
      <c r="E2121" s="15">
        <v>5.0639577869999996E-7</v>
      </c>
      <c r="F2121" s="13">
        <v>4.8891366879999998</v>
      </c>
      <c r="G2121" s="13" t="s">
        <v>2212</v>
      </c>
    </row>
    <row r="2122" spans="1:7">
      <c r="A2122" s="13" t="s">
        <v>4804</v>
      </c>
      <c r="B2122" s="13" t="s">
        <v>4223</v>
      </c>
      <c r="C2122" s="10" t="s">
        <v>3560</v>
      </c>
      <c r="D2122" s="13">
        <v>24</v>
      </c>
      <c r="E2122" s="15">
        <v>5.1029367629999995E-7</v>
      </c>
      <c r="F2122" s="13">
        <v>4.8876268520000004</v>
      </c>
      <c r="G2122" s="13" t="s">
        <v>2212</v>
      </c>
    </row>
    <row r="2123" spans="1:7">
      <c r="A2123" s="13" t="s">
        <v>4195</v>
      </c>
      <c r="B2123" s="13" t="s">
        <v>503</v>
      </c>
      <c r="C2123" s="10" t="s">
        <v>3560</v>
      </c>
      <c r="D2123" s="13">
        <v>1</v>
      </c>
      <c r="E2123" s="15">
        <v>5.208111539E-7</v>
      </c>
      <c r="F2123" s="13">
        <v>4.8836076669999997</v>
      </c>
      <c r="G2123" s="13" t="s">
        <v>2212</v>
      </c>
    </row>
    <row r="2124" spans="1:7">
      <c r="A2124" s="13" t="s">
        <v>5865</v>
      </c>
      <c r="B2124" s="13" t="s">
        <v>3847</v>
      </c>
      <c r="C2124" s="10" t="s">
        <v>3560</v>
      </c>
      <c r="D2124" s="13">
        <v>72</v>
      </c>
      <c r="E2124" s="15">
        <v>5.2513828209999999E-7</v>
      </c>
      <c r="F2124" s="13">
        <v>4.8819767230000002</v>
      </c>
      <c r="G2124" s="13" t="s">
        <v>2212</v>
      </c>
    </row>
    <row r="2125" spans="1:7">
      <c r="A2125" s="13" t="s">
        <v>5866</v>
      </c>
      <c r="B2125" s="13" t="s">
        <v>5480</v>
      </c>
      <c r="C2125" s="10" t="s">
        <v>3560</v>
      </c>
      <c r="D2125" s="13">
        <v>5</v>
      </c>
      <c r="E2125" s="15">
        <v>5.5760925080000002E-7</v>
      </c>
      <c r="F2125" s="13">
        <v>4.8701353149999997</v>
      </c>
      <c r="G2125" s="13" t="s">
        <v>2212</v>
      </c>
    </row>
    <row r="2126" spans="1:7">
      <c r="A2126" s="13" t="s">
        <v>5867</v>
      </c>
      <c r="B2126" s="13" t="s">
        <v>503</v>
      </c>
      <c r="C2126" s="10" t="s">
        <v>3560</v>
      </c>
      <c r="D2126" s="13">
        <v>1</v>
      </c>
      <c r="E2126" s="15">
        <v>5.6171321729999995E-7</v>
      </c>
      <c r="F2126" s="13">
        <v>4.86868619</v>
      </c>
      <c r="G2126" s="13" t="s">
        <v>2212</v>
      </c>
    </row>
    <row r="2127" spans="1:7">
      <c r="A2127" s="13" t="s">
        <v>5868</v>
      </c>
      <c r="B2127" s="13" t="s">
        <v>503</v>
      </c>
      <c r="C2127" s="10" t="s">
        <v>3560</v>
      </c>
      <c r="D2127" s="13">
        <v>8</v>
      </c>
      <c r="E2127" s="15">
        <v>5.6214590929999998E-7</v>
      </c>
      <c r="F2127" s="13">
        <v>4.8685339990000003</v>
      </c>
      <c r="G2127" s="13" t="s">
        <v>2212</v>
      </c>
    </row>
    <row r="2128" spans="1:7">
      <c r="A2128" s="13" t="s">
        <v>3973</v>
      </c>
      <c r="B2128" s="13" t="s">
        <v>503</v>
      </c>
      <c r="C2128" s="10" t="s">
        <v>3560</v>
      </c>
      <c r="D2128" s="13">
        <v>6</v>
      </c>
      <c r="E2128" s="15">
        <v>5.8390962279999996E-7</v>
      </c>
      <c r="F2128" s="13">
        <v>4.8610208960000003</v>
      </c>
      <c r="G2128" s="13" t="s">
        <v>2212</v>
      </c>
    </row>
    <row r="2129" spans="1:7">
      <c r="A2129" s="13" t="s">
        <v>3603</v>
      </c>
      <c r="B2129" s="13" t="s">
        <v>3604</v>
      </c>
      <c r="C2129" s="10" t="s">
        <v>3560</v>
      </c>
      <c r="D2129" s="13">
        <v>639</v>
      </c>
      <c r="E2129" s="15">
        <v>5.8393259390000003E-7</v>
      </c>
      <c r="F2129" s="13">
        <v>4.8610131089999999</v>
      </c>
      <c r="G2129" s="13" t="s">
        <v>2212</v>
      </c>
    </row>
    <row r="2130" spans="1:7">
      <c r="A2130" s="13" t="s">
        <v>5869</v>
      </c>
      <c r="B2130" s="13" t="s">
        <v>5870</v>
      </c>
      <c r="C2130" s="10" t="s">
        <v>3560</v>
      </c>
      <c r="D2130" s="13">
        <v>5</v>
      </c>
      <c r="E2130" s="15">
        <v>5.9193701670000001E-7</v>
      </c>
      <c r="F2130" s="13">
        <v>4.8583175949999999</v>
      </c>
      <c r="G2130" s="13" t="s">
        <v>2212</v>
      </c>
    </row>
    <row r="2131" spans="1:7">
      <c r="A2131" s="13" t="s">
        <v>5871</v>
      </c>
      <c r="B2131" s="13" t="s">
        <v>503</v>
      </c>
      <c r="C2131" s="10" t="s">
        <v>3560</v>
      </c>
      <c r="D2131" s="13">
        <v>16</v>
      </c>
      <c r="E2131" s="15">
        <v>6.267748588E-7</v>
      </c>
      <c r="F2131" s="13">
        <v>4.8469801390000002</v>
      </c>
      <c r="G2131" s="13" t="s">
        <v>2212</v>
      </c>
    </row>
    <row r="2132" spans="1:7">
      <c r="A2132" s="13" t="s">
        <v>5643</v>
      </c>
      <c r="B2132" s="13" t="s">
        <v>5644</v>
      </c>
      <c r="C2132" s="10" t="s">
        <v>3560</v>
      </c>
      <c r="D2132" s="13">
        <v>121</v>
      </c>
      <c r="E2132" s="15">
        <v>6.4034677250000003E-7</v>
      </c>
      <c r="F2132" s="13">
        <v>4.8427267499999997</v>
      </c>
      <c r="G2132" s="13" t="s">
        <v>2212</v>
      </c>
    </row>
    <row r="2133" spans="1:7">
      <c r="A2133" s="13" t="s">
        <v>3713</v>
      </c>
      <c r="B2133" s="13" t="s">
        <v>3610</v>
      </c>
      <c r="C2133" s="10" t="s">
        <v>3560</v>
      </c>
      <c r="D2133" s="13">
        <v>16</v>
      </c>
      <c r="E2133" s="15">
        <v>6.4794393900000001E-7</v>
      </c>
      <c r="F2133" s="13">
        <v>4.8403835300000004</v>
      </c>
      <c r="G2133" s="13" t="s">
        <v>2212</v>
      </c>
    </row>
    <row r="2134" spans="1:7">
      <c r="A2134" s="13" t="s">
        <v>5872</v>
      </c>
      <c r="B2134" s="13" t="s">
        <v>503</v>
      </c>
      <c r="C2134" s="10" t="s">
        <v>3560</v>
      </c>
      <c r="D2134" s="13">
        <v>1</v>
      </c>
      <c r="E2134" s="15">
        <v>6.6593976490000002E-7</v>
      </c>
      <c r="F2134" s="13">
        <v>4.8349367860000001</v>
      </c>
      <c r="G2134" s="13" t="s">
        <v>2212</v>
      </c>
    </row>
    <row r="2135" spans="1:7">
      <c r="A2135" s="13" t="s">
        <v>3644</v>
      </c>
      <c r="B2135" s="13" t="s">
        <v>3612</v>
      </c>
      <c r="C2135" s="10" t="s">
        <v>3560</v>
      </c>
      <c r="D2135" s="13">
        <v>72</v>
      </c>
      <c r="E2135" s="15">
        <v>6.9404623140000002E-7</v>
      </c>
      <c r="F2135" s="13">
        <v>4.8267068000000002</v>
      </c>
      <c r="G2135" s="13" t="s">
        <v>2212</v>
      </c>
    </row>
    <row r="2136" spans="1:7">
      <c r="A2136" s="13" t="s">
        <v>5873</v>
      </c>
      <c r="B2136" s="13" t="s">
        <v>3871</v>
      </c>
      <c r="C2136" s="10" t="s">
        <v>3560</v>
      </c>
      <c r="D2136" s="13">
        <v>29</v>
      </c>
      <c r="E2136" s="15">
        <v>7.1753516180000004E-7</v>
      </c>
      <c r="F2136" s="13">
        <v>4.8200711480000002</v>
      </c>
      <c r="G2136" s="13" t="s">
        <v>2212</v>
      </c>
    </row>
    <row r="2137" spans="1:7">
      <c r="A2137" s="13" t="s">
        <v>5874</v>
      </c>
      <c r="B2137" s="13" t="s">
        <v>503</v>
      </c>
      <c r="C2137" s="10" t="s">
        <v>3560</v>
      </c>
      <c r="D2137" s="13">
        <v>15</v>
      </c>
      <c r="E2137" s="15">
        <v>7.6258039170000002E-7</v>
      </c>
      <c r="F2137" s="13">
        <v>4.8079104160000004</v>
      </c>
      <c r="G2137" s="13" t="s">
        <v>2212</v>
      </c>
    </row>
    <row r="2138" spans="1:7">
      <c r="A2138" s="13" t="s">
        <v>5875</v>
      </c>
      <c r="B2138" s="13" t="s">
        <v>503</v>
      </c>
      <c r="C2138" s="10" t="s">
        <v>3560</v>
      </c>
      <c r="D2138" s="13">
        <v>1</v>
      </c>
      <c r="E2138" s="15">
        <v>7.6361229989999995E-7</v>
      </c>
      <c r="F2138" s="13">
        <v>4.8076400049999997</v>
      </c>
      <c r="G2138" s="13" t="s">
        <v>2212</v>
      </c>
    </row>
    <row r="2139" spans="1:7">
      <c r="A2139" s="13" t="s">
        <v>5876</v>
      </c>
      <c r="B2139" s="13" t="s">
        <v>5877</v>
      </c>
      <c r="C2139" s="10" t="s">
        <v>3560</v>
      </c>
      <c r="D2139" s="13">
        <v>14</v>
      </c>
      <c r="E2139" s="15">
        <v>7.6935078080000003E-7</v>
      </c>
      <c r="F2139" s="13">
        <v>4.8061426169999999</v>
      </c>
      <c r="G2139" s="13" t="s">
        <v>2212</v>
      </c>
    </row>
    <row r="2140" spans="1:7">
      <c r="A2140" s="13" t="s">
        <v>5878</v>
      </c>
      <c r="B2140" s="13" t="s">
        <v>5576</v>
      </c>
      <c r="C2140" s="10" t="s">
        <v>3560</v>
      </c>
      <c r="D2140" s="13">
        <v>43</v>
      </c>
      <c r="E2140" s="15">
        <v>7.9383430000000004E-7</v>
      </c>
      <c r="F2140" s="13">
        <v>4.7998722660000004</v>
      </c>
      <c r="G2140" s="13" t="s">
        <v>2212</v>
      </c>
    </row>
    <row r="2141" spans="1:7">
      <c r="A2141" s="13" t="s">
        <v>5879</v>
      </c>
      <c r="B2141" s="13" t="s">
        <v>503</v>
      </c>
      <c r="C2141" s="10" t="s">
        <v>3560</v>
      </c>
      <c r="D2141" s="13">
        <v>1</v>
      </c>
      <c r="E2141" s="15">
        <v>8.0848300330000005E-7</v>
      </c>
      <c r="F2141" s="13">
        <v>4.796208966</v>
      </c>
      <c r="G2141" s="13" t="s">
        <v>2212</v>
      </c>
    </row>
    <row r="2142" spans="1:7">
      <c r="A2142" s="13" t="s">
        <v>5880</v>
      </c>
      <c r="B2142" s="13" t="s">
        <v>503</v>
      </c>
      <c r="C2142" s="10" t="s">
        <v>3560</v>
      </c>
      <c r="D2142" s="13">
        <v>21</v>
      </c>
      <c r="E2142" s="15">
        <v>8.5599143250000004E-7</v>
      </c>
      <c r="F2142" s="13">
        <v>4.7847523479999996</v>
      </c>
      <c r="G2142" s="13" t="s">
        <v>2212</v>
      </c>
    </row>
    <row r="2143" spans="1:7">
      <c r="A2143" s="13" t="s">
        <v>5881</v>
      </c>
      <c r="B2143" s="13" t="s">
        <v>5882</v>
      </c>
      <c r="C2143" s="10" t="s">
        <v>3560</v>
      </c>
      <c r="D2143" s="13">
        <v>185</v>
      </c>
      <c r="E2143" s="15">
        <v>8.5847828589999995E-7</v>
      </c>
      <c r="F2143" s="13">
        <v>4.7841696120000003</v>
      </c>
      <c r="G2143" s="13" t="s">
        <v>2212</v>
      </c>
    </row>
    <row r="2144" spans="1:7">
      <c r="A2144" s="13" t="s">
        <v>5883</v>
      </c>
      <c r="B2144" s="13" t="s">
        <v>503</v>
      </c>
      <c r="C2144" s="10" t="s">
        <v>3560</v>
      </c>
      <c r="D2144" s="13">
        <v>6</v>
      </c>
      <c r="E2144" s="15">
        <v>8.6407388549999999E-7</v>
      </c>
      <c r="F2144" s="13">
        <v>4.7828643230000001</v>
      </c>
      <c r="G2144" s="13" t="s">
        <v>2212</v>
      </c>
    </row>
    <row r="2145" spans="1:7">
      <c r="A2145" s="13" t="s">
        <v>5884</v>
      </c>
      <c r="B2145" s="13" t="s">
        <v>5885</v>
      </c>
      <c r="C2145" s="10" t="s">
        <v>3560</v>
      </c>
      <c r="D2145" s="13">
        <v>6</v>
      </c>
      <c r="E2145" s="15">
        <v>9.1855568410000002E-7</v>
      </c>
      <c r="F2145" s="13">
        <v>4.7705636340000002</v>
      </c>
      <c r="G2145" s="13" t="s">
        <v>2212</v>
      </c>
    </row>
    <row r="2146" spans="1:7">
      <c r="A2146" s="13" t="s">
        <v>3954</v>
      </c>
      <c r="B2146" s="13" t="s">
        <v>3955</v>
      </c>
      <c r="C2146" s="10" t="s">
        <v>3560</v>
      </c>
      <c r="D2146" s="13">
        <v>204</v>
      </c>
      <c r="E2146" s="15">
        <v>9.2502014670000005E-7</v>
      </c>
      <c r="F2146" s="13">
        <v>4.7691509160000001</v>
      </c>
      <c r="G2146" s="13" t="s">
        <v>2212</v>
      </c>
    </row>
    <row r="2147" spans="1:7">
      <c r="A2147" s="13" t="s">
        <v>5886</v>
      </c>
      <c r="B2147" s="13" t="s">
        <v>5887</v>
      </c>
      <c r="C2147" s="10" t="s">
        <v>3560</v>
      </c>
      <c r="D2147" s="13">
        <v>10</v>
      </c>
      <c r="E2147" s="15">
        <v>9.4389913269999999E-7</v>
      </c>
      <c r="F2147" s="13">
        <v>4.7650788329999996</v>
      </c>
      <c r="G2147" s="13" t="s">
        <v>2212</v>
      </c>
    </row>
    <row r="2148" spans="1:7">
      <c r="A2148" s="13" t="s">
        <v>5888</v>
      </c>
      <c r="B2148" s="13" t="s">
        <v>5889</v>
      </c>
      <c r="C2148" s="10" t="s">
        <v>3560</v>
      </c>
      <c r="D2148" s="13">
        <v>24</v>
      </c>
      <c r="E2148" s="15">
        <v>9.6439016969999994E-7</v>
      </c>
      <c r="F2148" s="13">
        <v>4.7607466680000003</v>
      </c>
      <c r="G2148" s="13" t="s">
        <v>2212</v>
      </c>
    </row>
    <row r="2149" spans="1:7">
      <c r="A2149" s="13" t="s">
        <v>5890</v>
      </c>
      <c r="B2149" s="13" t="s">
        <v>5891</v>
      </c>
      <c r="C2149" s="10" t="s">
        <v>3560</v>
      </c>
      <c r="D2149" s="13">
        <v>20</v>
      </c>
      <c r="E2149" s="15">
        <v>9.7859605859999995E-7</v>
      </c>
      <c r="F2149" s="13">
        <v>4.757794895</v>
      </c>
      <c r="G2149" s="13" t="s">
        <v>2212</v>
      </c>
    </row>
    <row r="2150" spans="1:7">
      <c r="A2150" s="13" t="s">
        <v>5892</v>
      </c>
      <c r="B2150" s="13" t="s">
        <v>5893</v>
      </c>
      <c r="C2150" s="10" t="s">
        <v>3560</v>
      </c>
      <c r="D2150" s="13">
        <v>162</v>
      </c>
      <c r="E2150" s="15">
        <v>9.8742905970000001E-7</v>
      </c>
      <c r="F2150" s="13">
        <v>4.7559802150000001</v>
      </c>
      <c r="G2150" s="13" t="s">
        <v>2212</v>
      </c>
    </row>
    <row r="2151" spans="1:7">
      <c r="A2151" s="13" t="s">
        <v>5894</v>
      </c>
      <c r="B2151" s="13" t="s">
        <v>503</v>
      </c>
      <c r="C2151" s="10" t="s">
        <v>3560</v>
      </c>
      <c r="D2151" s="13">
        <v>8</v>
      </c>
      <c r="E2151" s="13">
        <v>1.0053121280000001E-6</v>
      </c>
      <c r="F2151" s="13">
        <v>4.7523535199999998</v>
      </c>
      <c r="G2151" s="13" t="s">
        <v>2212</v>
      </c>
    </row>
    <row r="2152" spans="1:7">
      <c r="A2152" s="13" t="s">
        <v>5895</v>
      </c>
      <c r="B2152" s="13" t="s">
        <v>1326</v>
      </c>
      <c r="C2152" s="10" t="s">
        <v>3560</v>
      </c>
      <c r="D2152" s="13">
        <v>17</v>
      </c>
      <c r="E2152" s="13">
        <v>1.045020034E-6</v>
      </c>
      <c r="F2152" s="13">
        <v>4.744517407</v>
      </c>
      <c r="G2152" s="13" t="s">
        <v>2212</v>
      </c>
    </row>
    <row r="2153" spans="1:7">
      <c r="A2153" s="13" t="s">
        <v>4285</v>
      </c>
      <c r="B2153" s="13" t="s">
        <v>503</v>
      </c>
      <c r="C2153" s="10" t="s">
        <v>3560</v>
      </c>
      <c r="D2153" s="13">
        <v>6</v>
      </c>
      <c r="E2153" s="13">
        <v>1.047846542E-6</v>
      </c>
      <c r="F2153" s="13">
        <v>4.7439705700000001</v>
      </c>
      <c r="G2153" s="13" t="s">
        <v>2212</v>
      </c>
    </row>
    <row r="2154" spans="1:7">
      <c r="A2154" s="13" t="s">
        <v>5896</v>
      </c>
      <c r="B2154" s="13" t="s">
        <v>3847</v>
      </c>
      <c r="C2154" s="10" t="s">
        <v>3560</v>
      </c>
      <c r="D2154" s="13">
        <v>155</v>
      </c>
      <c r="E2154" s="13">
        <v>1.0481046750000001E-6</v>
      </c>
      <c r="F2154" s="13">
        <v>4.7439207010000004</v>
      </c>
      <c r="G2154" s="13" t="s">
        <v>2212</v>
      </c>
    </row>
    <row r="2155" spans="1:7">
      <c r="A2155" s="13" t="s">
        <v>5897</v>
      </c>
      <c r="B2155" s="13" t="s">
        <v>503</v>
      </c>
      <c r="C2155" s="10" t="s">
        <v>3560</v>
      </c>
      <c r="D2155" s="13">
        <v>9</v>
      </c>
      <c r="E2155" s="13">
        <v>1.0808098970000001E-6</v>
      </c>
      <c r="F2155" s="13">
        <v>4.7376957879999999</v>
      </c>
      <c r="G2155" s="13" t="s">
        <v>2212</v>
      </c>
    </row>
    <row r="2156" spans="1:7">
      <c r="A2156" s="13" t="s">
        <v>5898</v>
      </c>
      <c r="B2156" s="13" t="s">
        <v>503</v>
      </c>
      <c r="C2156" s="10" t="s">
        <v>3560</v>
      </c>
      <c r="D2156" s="13">
        <v>3</v>
      </c>
      <c r="E2156" s="13">
        <v>1.0979440120000001E-6</v>
      </c>
      <c r="F2156" s="13">
        <v>4.7345064370000003</v>
      </c>
      <c r="G2156" s="13" t="s">
        <v>2212</v>
      </c>
    </row>
    <row r="2157" spans="1:7">
      <c r="A2157" s="13" t="s">
        <v>5899</v>
      </c>
      <c r="B2157" s="13" t="s">
        <v>503</v>
      </c>
      <c r="C2157" s="10" t="s">
        <v>3560</v>
      </c>
      <c r="D2157" s="13">
        <v>2</v>
      </c>
      <c r="E2157" s="13">
        <v>1.130447118E-6</v>
      </c>
      <c r="F2157" s="13">
        <v>4.7285854929999998</v>
      </c>
      <c r="G2157" s="13" t="s">
        <v>2212</v>
      </c>
    </row>
    <row r="2158" spans="1:7">
      <c r="A2158" s="13" t="s">
        <v>5900</v>
      </c>
      <c r="B2158" s="13" t="s">
        <v>5901</v>
      </c>
      <c r="C2158" s="10" t="s">
        <v>3560</v>
      </c>
      <c r="D2158" s="13">
        <v>56</v>
      </c>
      <c r="E2158" s="13">
        <v>1.1305181629999999E-6</v>
      </c>
      <c r="F2158" s="13">
        <v>4.7285727309999999</v>
      </c>
      <c r="G2158" s="13" t="s">
        <v>2212</v>
      </c>
    </row>
    <row r="2159" spans="1:7">
      <c r="A2159" s="13" t="s">
        <v>5902</v>
      </c>
      <c r="B2159" s="13" t="s">
        <v>503</v>
      </c>
      <c r="C2159" s="10" t="s">
        <v>3560</v>
      </c>
      <c r="D2159" s="13">
        <v>3</v>
      </c>
      <c r="E2159" s="13">
        <v>1.1437373960000001E-6</v>
      </c>
      <c r="F2159" s="13">
        <v>4.726211427</v>
      </c>
      <c r="G2159" s="13" t="s">
        <v>2212</v>
      </c>
    </row>
    <row r="2160" spans="1:7">
      <c r="A2160" s="13" t="s">
        <v>5903</v>
      </c>
      <c r="B2160" s="13" t="s">
        <v>503</v>
      </c>
      <c r="C2160" s="10" t="s">
        <v>3560</v>
      </c>
      <c r="D2160" s="13">
        <v>5</v>
      </c>
      <c r="E2160" s="13">
        <v>1.1524357719999999E-6</v>
      </c>
      <c r="F2160" s="13">
        <v>4.7246719209999997</v>
      </c>
      <c r="G2160" s="13" t="s">
        <v>2212</v>
      </c>
    </row>
    <row r="2161" spans="1:7">
      <c r="A2161" s="13" t="s">
        <v>5628</v>
      </c>
      <c r="B2161" s="13" t="s">
        <v>503</v>
      </c>
      <c r="C2161" s="10" t="s">
        <v>3560</v>
      </c>
      <c r="D2161" s="13">
        <v>1</v>
      </c>
      <c r="E2161" s="13">
        <v>1.236382887E-6</v>
      </c>
      <c r="F2161" s="13">
        <v>4.7103625019999997</v>
      </c>
      <c r="G2161" s="13" t="s">
        <v>2212</v>
      </c>
    </row>
    <row r="2162" spans="1:7">
      <c r="A2162" s="13" t="s">
        <v>5904</v>
      </c>
      <c r="B2162" s="13" t="s">
        <v>503</v>
      </c>
      <c r="C2162" s="10" t="s">
        <v>3560</v>
      </c>
      <c r="D2162" s="13">
        <v>1</v>
      </c>
      <c r="E2162" s="13">
        <v>1.2562538179999999E-6</v>
      </c>
      <c r="F2162" s="13">
        <v>4.7071120960000004</v>
      </c>
      <c r="G2162" s="13" t="s">
        <v>2212</v>
      </c>
    </row>
    <row r="2163" spans="1:7">
      <c r="A2163" s="13" t="s">
        <v>5905</v>
      </c>
      <c r="B2163" s="13" t="s">
        <v>5906</v>
      </c>
      <c r="C2163" s="10" t="s">
        <v>3560</v>
      </c>
      <c r="D2163" s="13">
        <v>28</v>
      </c>
      <c r="E2163" s="13">
        <v>1.2960972189999999E-6</v>
      </c>
      <c r="F2163" s="13">
        <v>4.7007407490000004</v>
      </c>
      <c r="G2163" s="13" t="s">
        <v>2212</v>
      </c>
    </row>
    <row r="2164" spans="1:7">
      <c r="A2164" s="13" t="s">
        <v>5907</v>
      </c>
      <c r="B2164" s="13" t="s">
        <v>1980</v>
      </c>
      <c r="C2164" s="10" t="s">
        <v>3560</v>
      </c>
      <c r="D2164" s="13">
        <v>168</v>
      </c>
      <c r="E2164" s="13">
        <v>1.2976708839999999E-6</v>
      </c>
      <c r="F2164" s="13">
        <v>4.700492981</v>
      </c>
      <c r="G2164" s="13" t="s">
        <v>2212</v>
      </c>
    </row>
    <row r="2165" spans="1:7">
      <c r="A2165" s="13" t="s">
        <v>4187</v>
      </c>
      <c r="B2165" s="13" t="s">
        <v>503</v>
      </c>
      <c r="C2165" s="10" t="s">
        <v>3560</v>
      </c>
      <c r="D2165" s="13">
        <v>6</v>
      </c>
      <c r="E2165" s="13">
        <v>1.393502258E-6</v>
      </c>
      <c r="F2165" s="13">
        <v>4.685923431</v>
      </c>
      <c r="G2165" s="13" t="s">
        <v>2212</v>
      </c>
    </row>
    <row r="2166" spans="1:7">
      <c r="A2166" s="13" t="s">
        <v>5908</v>
      </c>
      <c r="B2166" s="13" t="s">
        <v>503</v>
      </c>
      <c r="C2166" s="10" t="s">
        <v>3560</v>
      </c>
      <c r="D2166" s="13">
        <v>15</v>
      </c>
      <c r="E2166" s="13">
        <v>1.4984133349999999E-6</v>
      </c>
      <c r="F2166" s="13">
        <v>4.671037192</v>
      </c>
      <c r="G2166" s="13" t="s">
        <v>2212</v>
      </c>
    </row>
    <row r="2167" spans="1:7">
      <c r="A2167" s="13" t="s">
        <v>5909</v>
      </c>
      <c r="B2167" s="13" t="s">
        <v>503</v>
      </c>
      <c r="C2167" s="10" t="s">
        <v>3560</v>
      </c>
      <c r="D2167" s="13">
        <v>10</v>
      </c>
      <c r="E2167" s="13">
        <v>1.5352621830000001E-6</v>
      </c>
      <c r="F2167" s="13">
        <v>4.6660450310000003</v>
      </c>
      <c r="G2167" s="13" t="s">
        <v>2212</v>
      </c>
    </row>
    <row r="2168" spans="1:7">
      <c r="A2168" s="13" t="s">
        <v>5506</v>
      </c>
      <c r="B2168" s="13" t="s">
        <v>503</v>
      </c>
      <c r="C2168" s="10" t="s">
        <v>3560</v>
      </c>
      <c r="D2168" s="13">
        <v>46</v>
      </c>
      <c r="E2168" s="13">
        <v>1.5989566729999999E-6</v>
      </c>
      <c r="F2168" s="13">
        <v>4.6576809299999997</v>
      </c>
      <c r="G2168" s="13" t="s">
        <v>2212</v>
      </c>
    </row>
    <row r="2169" spans="1:7">
      <c r="A2169" s="13" t="s">
        <v>3812</v>
      </c>
      <c r="B2169" s="13" t="s">
        <v>3813</v>
      </c>
      <c r="C2169" s="10" t="s">
        <v>3560</v>
      </c>
      <c r="D2169" s="13">
        <v>209</v>
      </c>
      <c r="E2169" s="13">
        <v>1.6535990349999999E-6</v>
      </c>
      <c r="F2169" s="13">
        <v>4.6507563889999997</v>
      </c>
      <c r="G2169" s="13" t="s">
        <v>2212</v>
      </c>
    </row>
    <row r="2170" spans="1:7">
      <c r="A2170" s="13" t="s">
        <v>5910</v>
      </c>
      <c r="B2170" s="13" t="s">
        <v>503</v>
      </c>
      <c r="C2170" s="10" t="s">
        <v>3560</v>
      </c>
      <c r="D2170" s="13">
        <v>3</v>
      </c>
      <c r="E2170" s="13">
        <v>1.759931432E-6</v>
      </c>
      <c r="F2170" s="13">
        <v>4.6378886680000004</v>
      </c>
      <c r="G2170" s="13" t="s">
        <v>2212</v>
      </c>
    </row>
    <row r="2171" spans="1:7">
      <c r="A2171" s="13" t="s">
        <v>5911</v>
      </c>
      <c r="B2171" s="13" t="s">
        <v>503</v>
      </c>
      <c r="C2171" s="10" t="s">
        <v>3560</v>
      </c>
      <c r="D2171" s="13">
        <v>3</v>
      </c>
      <c r="E2171" s="13">
        <v>1.7604664339999999E-6</v>
      </c>
      <c r="F2171" s="13">
        <v>4.6378258299999997</v>
      </c>
      <c r="G2171" s="13" t="s">
        <v>2212</v>
      </c>
    </row>
    <row r="2172" spans="1:7">
      <c r="A2172" s="13" t="s">
        <v>3774</v>
      </c>
      <c r="B2172" s="13" t="s">
        <v>503</v>
      </c>
      <c r="C2172" s="10" t="s">
        <v>3560</v>
      </c>
      <c r="D2172" s="13">
        <v>6</v>
      </c>
      <c r="E2172" s="13">
        <v>1.805620249E-6</v>
      </c>
      <c r="F2172" s="13">
        <v>4.632587257</v>
      </c>
      <c r="G2172" s="13" t="s">
        <v>2212</v>
      </c>
    </row>
    <row r="2173" spans="1:7">
      <c r="A2173" s="13" t="s">
        <v>5912</v>
      </c>
      <c r="B2173" s="13" t="s">
        <v>5913</v>
      </c>
      <c r="C2173" s="10" t="s">
        <v>3560</v>
      </c>
      <c r="D2173" s="13">
        <v>20</v>
      </c>
      <c r="E2173" s="13">
        <v>1.8636609910000001E-6</v>
      </c>
      <c r="F2173" s="13">
        <v>4.6260350780000001</v>
      </c>
      <c r="G2173" s="13" t="s">
        <v>2212</v>
      </c>
    </row>
    <row r="2174" spans="1:7">
      <c r="A2174" s="13" t="s">
        <v>5914</v>
      </c>
      <c r="B2174" s="13" t="s">
        <v>503</v>
      </c>
      <c r="C2174" s="10" t="s">
        <v>3560</v>
      </c>
      <c r="D2174" s="13">
        <v>5</v>
      </c>
      <c r="E2174" s="13">
        <v>1.989091283E-6</v>
      </c>
      <c r="F2174" s="13">
        <v>4.6125189530000004</v>
      </c>
      <c r="G2174" s="13" t="s">
        <v>2212</v>
      </c>
    </row>
    <row r="2175" spans="1:7">
      <c r="A2175" s="13" t="s">
        <v>4103</v>
      </c>
      <c r="B2175" s="13" t="s">
        <v>503</v>
      </c>
      <c r="C2175" s="10" t="s">
        <v>3560</v>
      </c>
      <c r="D2175" s="13">
        <v>81</v>
      </c>
      <c r="E2175" s="13">
        <v>2.0070101430000001E-6</v>
      </c>
      <c r="F2175" s="13">
        <v>4.6106550999999998</v>
      </c>
      <c r="G2175" s="13" t="s">
        <v>2212</v>
      </c>
    </row>
    <row r="2176" spans="1:7">
      <c r="A2176" s="13" t="s">
        <v>4838</v>
      </c>
      <c r="B2176" s="13" t="s">
        <v>503</v>
      </c>
      <c r="C2176" s="10" t="s">
        <v>3560</v>
      </c>
      <c r="D2176" s="13">
        <v>7</v>
      </c>
      <c r="E2176" s="13">
        <v>2.0331585599999999E-6</v>
      </c>
      <c r="F2176" s="13">
        <v>4.6079636580000001</v>
      </c>
      <c r="G2176" s="13" t="s">
        <v>2212</v>
      </c>
    </row>
    <row r="2177" spans="1:7">
      <c r="A2177" s="13" t="s">
        <v>5915</v>
      </c>
      <c r="B2177" s="13" t="s">
        <v>5916</v>
      </c>
      <c r="C2177" s="10" t="s">
        <v>3560</v>
      </c>
      <c r="D2177" s="13">
        <v>31</v>
      </c>
      <c r="E2177" s="13">
        <v>2.0436387360000001E-6</v>
      </c>
      <c r="F2177" s="13">
        <v>4.606894241</v>
      </c>
      <c r="G2177" s="13" t="s">
        <v>2212</v>
      </c>
    </row>
    <row r="2178" spans="1:7">
      <c r="A2178" s="13" t="s">
        <v>5917</v>
      </c>
      <c r="B2178" s="13" t="s">
        <v>503</v>
      </c>
      <c r="C2178" s="10" t="s">
        <v>3560</v>
      </c>
      <c r="D2178" s="13">
        <v>1</v>
      </c>
      <c r="E2178" s="13">
        <v>2.0784456210000001E-6</v>
      </c>
      <c r="F2178" s="13">
        <v>4.6033798150000003</v>
      </c>
      <c r="G2178" s="13" t="s">
        <v>2212</v>
      </c>
    </row>
    <row r="2179" spans="1:7">
      <c r="A2179" s="13" t="s">
        <v>5918</v>
      </c>
      <c r="B2179" s="13" t="s">
        <v>503</v>
      </c>
      <c r="C2179" s="10" t="s">
        <v>3560</v>
      </c>
      <c r="D2179" s="13">
        <v>6</v>
      </c>
      <c r="E2179" s="13">
        <v>2.1575216740000002E-6</v>
      </c>
      <c r="F2179" s="13">
        <v>4.5956007000000003</v>
      </c>
      <c r="G2179" s="13" t="s">
        <v>2212</v>
      </c>
    </row>
    <row r="2180" spans="1:7">
      <c r="A2180" s="13" t="s">
        <v>5919</v>
      </c>
      <c r="B2180" s="13" t="s">
        <v>3630</v>
      </c>
      <c r="C2180" s="10" t="s">
        <v>3560</v>
      </c>
      <c r="D2180" s="13">
        <v>44</v>
      </c>
      <c r="E2180" s="13">
        <v>2.1640414220000001E-6</v>
      </c>
      <c r="F2180" s="13">
        <v>4.5949715649999998</v>
      </c>
      <c r="G2180" s="13" t="s">
        <v>2212</v>
      </c>
    </row>
    <row r="2181" spans="1:7">
      <c r="A2181" s="13" t="s">
        <v>5920</v>
      </c>
      <c r="B2181" s="13" t="s">
        <v>4906</v>
      </c>
      <c r="C2181" s="10" t="s">
        <v>3560</v>
      </c>
      <c r="D2181" s="13">
        <v>21</v>
      </c>
      <c r="E2181" s="13">
        <v>2.2802122230000002E-6</v>
      </c>
      <c r="F2181" s="13">
        <v>4.584055803</v>
      </c>
      <c r="G2181" s="13" t="s">
        <v>2212</v>
      </c>
    </row>
    <row r="2182" spans="1:7">
      <c r="A2182" s="13" t="s">
        <v>5921</v>
      </c>
      <c r="B2182" s="13" t="s">
        <v>503</v>
      </c>
      <c r="C2182" s="10" t="s">
        <v>3560</v>
      </c>
      <c r="D2182" s="13">
        <v>3</v>
      </c>
      <c r="E2182" s="13">
        <v>2.3759029560000001E-6</v>
      </c>
      <c r="F2182" s="13">
        <v>4.575457428</v>
      </c>
      <c r="G2182" s="13" t="s">
        <v>2212</v>
      </c>
    </row>
    <row r="2183" spans="1:7">
      <c r="A2183" s="13" t="s">
        <v>3929</v>
      </c>
      <c r="B2183" s="13" t="s">
        <v>3930</v>
      </c>
      <c r="C2183" s="10" t="s">
        <v>3560</v>
      </c>
      <c r="D2183" s="13">
        <v>28</v>
      </c>
      <c r="E2183" s="13">
        <v>2.5949249E-6</v>
      </c>
      <c r="F2183" s="13">
        <v>4.5569632589999998</v>
      </c>
      <c r="G2183" s="13" t="s">
        <v>2212</v>
      </c>
    </row>
    <row r="2184" spans="1:7">
      <c r="A2184" s="13" t="s">
        <v>5922</v>
      </c>
      <c r="B2184" s="13"/>
      <c r="C2184" s="10" t="s">
        <v>3560</v>
      </c>
      <c r="D2184" s="13">
        <v>25</v>
      </c>
      <c r="E2184" s="13">
        <v>2.640751508E-6</v>
      </c>
      <c r="F2184" s="13">
        <v>4.553283467</v>
      </c>
      <c r="G2184" s="13" t="s">
        <v>2212</v>
      </c>
    </row>
    <row r="2185" spans="1:7">
      <c r="A2185" s="13" t="s">
        <v>5923</v>
      </c>
      <c r="B2185" s="13" t="s">
        <v>503</v>
      </c>
      <c r="C2185" s="10" t="s">
        <v>3560</v>
      </c>
      <c r="D2185" s="13">
        <v>9</v>
      </c>
      <c r="E2185" s="13">
        <v>2.6666731269999998E-6</v>
      </c>
      <c r="F2185" s="13">
        <v>4.5512289929999996</v>
      </c>
      <c r="G2185" s="13" t="s">
        <v>2212</v>
      </c>
    </row>
    <row r="2186" spans="1:7">
      <c r="A2186" s="13" t="s">
        <v>5574</v>
      </c>
      <c r="B2186" s="13" t="s">
        <v>4238</v>
      </c>
      <c r="C2186" s="10" t="s">
        <v>3560</v>
      </c>
      <c r="D2186" s="13">
        <v>13</v>
      </c>
      <c r="E2186" s="13">
        <v>2.6823752649999999E-6</v>
      </c>
      <c r="F2186" s="13">
        <v>4.549993765</v>
      </c>
      <c r="G2186" s="13" t="s">
        <v>2212</v>
      </c>
    </row>
    <row r="2187" spans="1:7">
      <c r="A2187" s="13" t="s">
        <v>5695</v>
      </c>
      <c r="B2187" s="13" t="s">
        <v>5696</v>
      </c>
      <c r="C2187" s="10" t="s">
        <v>3560</v>
      </c>
      <c r="D2187" s="13">
        <v>86</v>
      </c>
      <c r="E2187" s="13">
        <v>2.8168062850000001E-6</v>
      </c>
      <c r="F2187" s="13">
        <v>4.5396932530000003</v>
      </c>
      <c r="G2187" s="13" t="s">
        <v>2212</v>
      </c>
    </row>
    <row r="2188" spans="1:7">
      <c r="A2188" s="13" t="s">
        <v>5924</v>
      </c>
      <c r="B2188" s="13" t="s">
        <v>503</v>
      </c>
      <c r="C2188" s="10" t="s">
        <v>3560</v>
      </c>
      <c r="D2188" s="13">
        <v>5</v>
      </c>
      <c r="E2188" s="13">
        <v>2.8346848559999998E-6</v>
      </c>
      <c r="F2188" s="13">
        <v>4.5383589510000002</v>
      </c>
      <c r="G2188" s="13" t="s">
        <v>2212</v>
      </c>
    </row>
    <row r="2189" spans="1:7">
      <c r="A2189" s="13" t="s">
        <v>5925</v>
      </c>
      <c r="B2189" s="13" t="s">
        <v>5926</v>
      </c>
      <c r="C2189" s="10" t="s">
        <v>3560</v>
      </c>
      <c r="D2189" s="13">
        <v>157</v>
      </c>
      <c r="E2189" s="13">
        <v>2.9709803130000001E-6</v>
      </c>
      <c r="F2189" s="13">
        <v>4.5284440630000002</v>
      </c>
      <c r="G2189" s="13" t="s">
        <v>2212</v>
      </c>
    </row>
    <row r="2190" spans="1:7">
      <c r="A2190" s="13" t="s">
        <v>5927</v>
      </c>
      <c r="B2190" s="13" t="s">
        <v>503</v>
      </c>
      <c r="C2190" s="10" t="s">
        <v>3560</v>
      </c>
      <c r="D2190" s="13">
        <v>3</v>
      </c>
      <c r="E2190" s="13">
        <v>3.0871109409999998E-6</v>
      </c>
      <c r="F2190" s="13">
        <v>4.5203337389999998</v>
      </c>
      <c r="G2190" s="13" t="s">
        <v>2212</v>
      </c>
    </row>
    <row r="2191" spans="1:7">
      <c r="A2191" s="13" t="s">
        <v>3584</v>
      </c>
      <c r="B2191" s="13" t="s">
        <v>3585</v>
      </c>
      <c r="C2191" s="10" t="s">
        <v>3560</v>
      </c>
      <c r="D2191" s="13">
        <v>86</v>
      </c>
      <c r="E2191" s="13">
        <v>3.1051490480000002E-6</v>
      </c>
      <c r="F2191" s="13">
        <v>4.5191002659999997</v>
      </c>
      <c r="G2191" s="13" t="s">
        <v>2212</v>
      </c>
    </row>
    <row r="2192" spans="1:7">
      <c r="A2192" s="13" t="s">
        <v>5928</v>
      </c>
      <c r="B2192" s="13" t="s">
        <v>503</v>
      </c>
      <c r="C2192" s="10" t="s">
        <v>3560</v>
      </c>
      <c r="D2192" s="13">
        <v>11</v>
      </c>
      <c r="E2192" s="13">
        <v>3.2109475169999999E-6</v>
      </c>
      <c r="F2192" s="13">
        <v>4.5120007859999998</v>
      </c>
      <c r="G2192" s="13" t="s">
        <v>2212</v>
      </c>
    </row>
    <row r="2193" spans="1:7">
      <c r="A2193" s="13" t="s">
        <v>4140</v>
      </c>
      <c r="B2193" s="13" t="s">
        <v>4441</v>
      </c>
      <c r="C2193" s="10" t="s">
        <v>3560</v>
      </c>
      <c r="D2193" s="13">
        <v>66</v>
      </c>
      <c r="E2193" s="13">
        <v>3.3074326570000001E-6</v>
      </c>
      <c r="F2193" s="13">
        <v>4.5057187540000001</v>
      </c>
      <c r="G2193" s="13" t="s">
        <v>2212</v>
      </c>
    </row>
    <row r="2194" spans="1:7">
      <c r="A2194" s="13" t="s">
        <v>5929</v>
      </c>
      <c r="B2194" s="13" t="s">
        <v>503</v>
      </c>
      <c r="C2194" s="10" t="s">
        <v>3560</v>
      </c>
      <c r="D2194" s="13">
        <v>6</v>
      </c>
      <c r="E2194" s="13">
        <v>3.5498840429999999E-6</v>
      </c>
      <c r="F2194" s="13">
        <v>4.4906753999999998</v>
      </c>
      <c r="G2194" s="13" t="s">
        <v>2212</v>
      </c>
    </row>
    <row r="2195" spans="1:7">
      <c r="A2195" s="13" t="s">
        <v>3588</v>
      </c>
      <c r="B2195" s="13" t="s">
        <v>3552</v>
      </c>
      <c r="C2195" s="10" t="s">
        <v>3560</v>
      </c>
      <c r="D2195" s="13">
        <v>74</v>
      </c>
      <c r="E2195" s="13">
        <v>4.0881266430000001E-6</v>
      </c>
      <c r="F2195" s="13">
        <v>4.4605160560000003</v>
      </c>
      <c r="G2195" s="13" t="s">
        <v>2212</v>
      </c>
    </row>
    <row r="2196" spans="1:7">
      <c r="A2196" s="13" t="s">
        <v>3669</v>
      </c>
      <c r="B2196" s="13" t="s">
        <v>3670</v>
      </c>
      <c r="C2196" s="10" t="s">
        <v>3560</v>
      </c>
      <c r="D2196" s="13">
        <v>76</v>
      </c>
      <c r="E2196" s="13">
        <v>4.126533779E-6</v>
      </c>
      <c r="F2196" s="13">
        <v>4.458511745</v>
      </c>
      <c r="G2196" s="13" t="s">
        <v>2212</v>
      </c>
    </row>
    <row r="2197" spans="1:7">
      <c r="A2197" s="13" t="s">
        <v>5930</v>
      </c>
      <c r="B2197" s="13" t="s">
        <v>503</v>
      </c>
      <c r="C2197" s="10" t="s">
        <v>3560</v>
      </c>
      <c r="D2197" s="13">
        <v>14</v>
      </c>
      <c r="E2197" s="13">
        <v>4.2385373740000004E-6</v>
      </c>
      <c r="F2197" s="13">
        <v>4.4527669510000001</v>
      </c>
      <c r="G2197" s="13" t="s">
        <v>2212</v>
      </c>
    </row>
    <row r="2198" spans="1:7">
      <c r="A2198" s="13" t="s">
        <v>5931</v>
      </c>
      <c r="B2198" s="13" t="s">
        <v>4034</v>
      </c>
      <c r="C2198" s="10" t="s">
        <v>3560</v>
      </c>
      <c r="D2198" s="13">
        <v>41</v>
      </c>
      <c r="E2198" s="13">
        <v>4.318494075E-6</v>
      </c>
      <c r="F2198" s="13">
        <v>4.4487539680000001</v>
      </c>
      <c r="G2198" s="13" t="s">
        <v>2212</v>
      </c>
    </row>
    <row r="2199" spans="1:7">
      <c r="A2199" s="13" t="s">
        <v>5932</v>
      </c>
      <c r="B2199" s="13" t="s">
        <v>4977</v>
      </c>
      <c r="C2199" s="10" t="s">
        <v>3560</v>
      </c>
      <c r="D2199" s="13">
        <v>3</v>
      </c>
      <c r="E2199" s="13">
        <v>4.320800545E-6</v>
      </c>
      <c r="F2199" s="13">
        <v>4.4486392639999996</v>
      </c>
      <c r="G2199" s="13" t="s">
        <v>2212</v>
      </c>
    </row>
    <row r="2200" spans="1:7">
      <c r="A2200" s="13" t="s">
        <v>5933</v>
      </c>
      <c r="B2200" s="13" t="s">
        <v>503</v>
      </c>
      <c r="C2200" s="10" t="s">
        <v>3560</v>
      </c>
      <c r="D2200" s="13">
        <v>3</v>
      </c>
      <c r="E2200" s="13">
        <v>4.6228715319999999E-6</v>
      </c>
      <c r="F2200" s="13">
        <v>4.4341006429999998</v>
      </c>
      <c r="G2200" s="13" t="s">
        <v>2212</v>
      </c>
    </row>
    <row r="2201" spans="1:7">
      <c r="A2201" s="13" t="s">
        <v>5934</v>
      </c>
      <c r="B2201" s="13" t="s">
        <v>503</v>
      </c>
      <c r="C2201" s="10" t="s">
        <v>3560</v>
      </c>
      <c r="D2201" s="13">
        <v>6</v>
      </c>
      <c r="E2201" s="13">
        <v>4.6919757659999997E-6</v>
      </c>
      <c r="F2201" s="13">
        <v>4.4309024969999999</v>
      </c>
      <c r="G2201" s="13" t="s">
        <v>2212</v>
      </c>
    </row>
    <row r="2202" spans="1:7">
      <c r="A2202" s="13" t="s">
        <v>5935</v>
      </c>
      <c r="B2202" s="13" t="s">
        <v>503</v>
      </c>
      <c r="C2202" s="10" t="s">
        <v>3560</v>
      </c>
      <c r="D2202" s="13">
        <v>6</v>
      </c>
      <c r="E2202" s="13">
        <v>4.8231288350000001E-6</v>
      </c>
      <c r="F2202" s="13">
        <v>4.4249545799999996</v>
      </c>
      <c r="G2202" s="13" t="s">
        <v>2212</v>
      </c>
    </row>
    <row r="2203" spans="1:7">
      <c r="A2203" s="13" t="s">
        <v>4387</v>
      </c>
      <c r="B2203" s="13" t="s">
        <v>3896</v>
      </c>
      <c r="C2203" s="10" t="s">
        <v>3560</v>
      </c>
      <c r="D2203" s="13">
        <v>129</v>
      </c>
      <c r="E2203" s="13">
        <v>4.8583568629999998E-6</v>
      </c>
      <c r="F2203" s="13">
        <v>4.4233832790000003</v>
      </c>
      <c r="G2203" s="13" t="s">
        <v>2212</v>
      </c>
    </row>
    <row r="2204" spans="1:7">
      <c r="A2204" s="13" t="s">
        <v>5936</v>
      </c>
      <c r="B2204" s="13" t="s">
        <v>503</v>
      </c>
      <c r="C2204" s="10" t="s">
        <v>3560</v>
      </c>
      <c r="D2204" s="13">
        <v>8</v>
      </c>
      <c r="E2204" s="13">
        <v>5.005885742E-6</v>
      </c>
      <c r="F2204" s="13">
        <v>4.4169190240000002</v>
      </c>
      <c r="G2204" s="13" t="s">
        <v>2212</v>
      </c>
    </row>
    <row r="2205" spans="1:7">
      <c r="A2205" s="13" t="s">
        <v>5937</v>
      </c>
      <c r="B2205" s="13" t="s">
        <v>503</v>
      </c>
      <c r="C2205" s="10" t="s">
        <v>3560</v>
      </c>
      <c r="D2205" s="13">
        <v>3</v>
      </c>
      <c r="E2205" s="13">
        <v>5.2519944519999996E-6</v>
      </c>
      <c r="F2205" s="13">
        <v>4.4065297460000004</v>
      </c>
      <c r="G2205" s="13" t="s">
        <v>2212</v>
      </c>
    </row>
    <row r="2206" spans="1:7">
      <c r="A2206" s="13" t="s">
        <v>5938</v>
      </c>
      <c r="B2206" s="13" t="s">
        <v>5939</v>
      </c>
      <c r="C2206" s="10" t="s">
        <v>3560</v>
      </c>
      <c r="D2206" s="13">
        <v>44</v>
      </c>
      <c r="E2206" s="13">
        <v>5.3527081170000001E-6</v>
      </c>
      <c r="F2206" s="13">
        <v>4.4024117049999996</v>
      </c>
      <c r="G2206" s="13" t="s">
        <v>2212</v>
      </c>
    </row>
    <row r="2207" spans="1:7">
      <c r="A2207" s="13" t="s">
        <v>4908</v>
      </c>
      <c r="B2207" s="13" t="s">
        <v>503</v>
      </c>
      <c r="C2207" s="10" t="s">
        <v>3560</v>
      </c>
      <c r="D2207" s="13">
        <v>13</v>
      </c>
      <c r="E2207" s="13">
        <v>5.3572814230000004E-6</v>
      </c>
      <c r="F2207" s="13">
        <v>4.4022264699999996</v>
      </c>
      <c r="G2207" s="13" t="s">
        <v>2212</v>
      </c>
    </row>
    <row r="2208" spans="1:7">
      <c r="A2208" s="13" t="s">
        <v>5940</v>
      </c>
      <c r="B2208" s="13" t="s">
        <v>503</v>
      </c>
      <c r="C2208" s="10" t="s">
        <v>3560</v>
      </c>
      <c r="D2208" s="13">
        <v>4</v>
      </c>
      <c r="E2208" s="13">
        <v>5.6825181829999998E-6</v>
      </c>
      <c r="F2208" s="13">
        <v>4.3894257689999998</v>
      </c>
      <c r="G2208" s="13" t="s">
        <v>2212</v>
      </c>
    </row>
    <row r="2209" spans="1:7">
      <c r="A2209" s="13" t="s">
        <v>5941</v>
      </c>
      <c r="B2209" s="13" t="s">
        <v>4553</v>
      </c>
      <c r="C2209" s="10" t="s">
        <v>3560</v>
      </c>
      <c r="D2209" s="13">
        <v>27</v>
      </c>
      <c r="E2209" s="13">
        <v>5.7205277179999997E-6</v>
      </c>
      <c r="F2209" s="13">
        <v>4.3879757010000002</v>
      </c>
      <c r="G2209" s="13" t="s">
        <v>2212</v>
      </c>
    </row>
    <row r="2210" spans="1:7">
      <c r="A2210" s="13" t="s">
        <v>5942</v>
      </c>
      <c r="B2210" s="13" t="s">
        <v>503</v>
      </c>
      <c r="C2210" s="10" t="s">
        <v>3560</v>
      </c>
      <c r="D2210" s="13">
        <v>4</v>
      </c>
      <c r="E2210" s="13">
        <v>5.8047239169999999E-6</v>
      </c>
      <c r="F2210" s="13">
        <v>4.3847960840000004</v>
      </c>
      <c r="G2210" s="13" t="s">
        <v>2212</v>
      </c>
    </row>
    <row r="2211" spans="1:7">
      <c r="A2211" s="13" t="s">
        <v>5943</v>
      </c>
      <c r="B2211" s="13" t="s">
        <v>503</v>
      </c>
      <c r="C2211" s="10" t="s">
        <v>3560</v>
      </c>
      <c r="D2211" s="13">
        <v>1</v>
      </c>
      <c r="E2211" s="13">
        <v>5.9179868520000001E-6</v>
      </c>
      <c r="F2211" s="13">
        <v>4.3805875260000002</v>
      </c>
      <c r="G2211" s="13" t="s">
        <v>2212</v>
      </c>
    </row>
    <row r="2212" spans="1:7">
      <c r="A2212" s="13" t="s">
        <v>5944</v>
      </c>
      <c r="B2212" s="13" t="s">
        <v>5945</v>
      </c>
      <c r="C2212" s="10" t="s">
        <v>3560</v>
      </c>
      <c r="D2212" s="13">
        <v>20</v>
      </c>
      <c r="E2212" s="13">
        <v>6.0188886409999999E-6</v>
      </c>
      <c r="F2212" s="13">
        <v>4.3769025299999997</v>
      </c>
      <c r="G2212" s="13" t="s">
        <v>2212</v>
      </c>
    </row>
    <row r="2213" spans="1:7">
      <c r="A2213" s="13" t="s">
        <v>5946</v>
      </c>
      <c r="B2213" s="13" t="s">
        <v>503</v>
      </c>
      <c r="C2213" s="10" t="s">
        <v>3560</v>
      </c>
      <c r="D2213" s="13">
        <v>6</v>
      </c>
      <c r="E2213" s="13">
        <v>6.1163661519999996E-6</v>
      </c>
      <c r="F2213" s="13">
        <v>4.3733981599999998</v>
      </c>
      <c r="G2213" s="13" t="s">
        <v>2212</v>
      </c>
    </row>
    <row r="2214" spans="1:7">
      <c r="A2214" s="13" t="s">
        <v>5947</v>
      </c>
      <c r="B2214" s="13" t="s">
        <v>503</v>
      </c>
      <c r="C2214" s="10" t="s">
        <v>3560</v>
      </c>
      <c r="D2214" s="13">
        <v>17</v>
      </c>
      <c r="E2214" s="13">
        <v>6.6174887360000004E-6</v>
      </c>
      <c r="F2214" s="13">
        <v>4.3561835999999996</v>
      </c>
      <c r="G2214" s="13" t="s">
        <v>2212</v>
      </c>
    </row>
    <row r="2215" spans="1:7">
      <c r="A2215" s="13" t="s">
        <v>5948</v>
      </c>
      <c r="B2215" s="13" t="s">
        <v>503</v>
      </c>
      <c r="C2215" s="10" t="s">
        <v>3560</v>
      </c>
      <c r="D2215" s="13">
        <v>16</v>
      </c>
      <c r="E2215" s="13">
        <v>6.6436301670000001E-6</v>
      </c>
      <c r="F2215" s="13">
        <v>4.3553201020000003</v>
      </c>
      <c r="G2215" s="13" t="s">
        <v>2212</v>
      </c>
    </row>
    <row r="2216" spans="1:7">
      <c r="A2216" s="13" t="s">
        <v>5949</v>
      </c>
      <c r="B2216" s="13" t="s">
        <v>5950</v>
      </c>
      <c r="C2216" s="10" t="s">
        <v>3560</v>
      </c>
      <c r="D2216" s="13">
        <v>1</v>
      </c>
      <c r="E2216" s="13">
        <v>6.6997729139999996E-6</v>
      </c>
      <c r="F2216" s="13">
        <v>4.3534765110000002</v>
      </c>
      <c r="G2216" s="13" t="s">
        <v>2212</v>
      </c>
    </row>
    <row r="2217" spans="1:7">
      <c r="A2217" s="13" t="s">
        <v>5951</v>
      </c>
      <c r="B2217" s="13" t="s">
        <v>503</v>
      </c>
      <c r="C2217" s="10" t="s">
        <v>3560</v>
      </c>
      <c r="D2217" s="13">
        <v>2</v>
      </c>
      <c r="E2217" s="13">
        <v>6.7131645590000002E-6</v>
      </c>
      <c r="F2217" s="13">
        <v>4.3530389390000002</v>
      </c>
      <c r="G2217" s="13" t="s">
        <v>2212</v>
      </c>
    </row>
    <row r="2218" spans="1:7">
      <c r="A2218" s="13" t="s">
        <v>4671</v>
      </c>
      <c r="B2218" s="13" t="s">
        <v>503</v>
      </c>
      <c r="C2218" s="10" t="s">
        <v>3560</v>
      </c>
      <c r="D2218" s="13">
        <v>5</v>
      </c>
      <c r="E2218" s="13">
        <v>6.8137782280000001E-6</v>
      </c>
      <c r="F2218" s="13">
        <v>4.3497777710000003</v>
      </c>
      <c r="G2218" s="13" t="s">
        <v>2212</v>
      </c>
    </row>
    <row r="2219" spans="1:7">
      <c r="A2219" s="13" t="s">
        <v>5952</v>
      </c>
      <c r="B2219" s="13" t="s">
        <v>503</v>
      </c>
      <c r="C2219" s="10" t="s">
        <v>3560</v>
      </c>
      <c r="D2219" s="13">
        <v>2</v>
      </c>
      <c r="E2219" s="13">
        <v>7.2958145260000001E-6</v>
      </c>
      <c r="F2219" s="13">
        <v>4.3347644350000003</v>
      </c>
      <c r="G2219" s="13" t="s">
        <v>2212</v>
      </c>
    </row>
    <row r="2220" spans="1:7">
      <c r="A2220" s="13" t="s">
        <v>5953</v>
      </c>
      <c r="B2220" s="13" t="s">
        <v>503</v>
      </c>
      <c r="C2220" s="10" t="s">
        <v>3560</v>
      </c>
      <c r="D2220" s="13">
        <v>27</v>
      </c>
      <c r="E2220" s="13">
        <v>7.3580900039999996E-6</v>
      </c>
      <c r="F2220" s="13">
        <v>4.3328942609999999</v>
      </c>
      <c r="G2220" s="13" t="s">
        <v>2212</v>
      </c>
    </row>
    <row r="2221" spans="1:7">
      <c r="A2221" s="13" t="s">
        <v>5954</v>
      </c>
      <c r="B2221" s="13" t="s">
        <v>503</v>
      </c>
      <c r="C2221" s="10" t="s">
        <v>3560</v>
      </c>
      <c r="D2221" s="13">
        <v>7</v>
      </c>
      <c r="E2221" s="13">
        <v>7.4346643650000004E-6</v>
      </c>
      <c r="F2221" s="13">
        <v>4.3306152630000003</v>
      </c>
      <c r="G2221" s="13" t="s">
        <v>2212</v>
      </c>
    </row>
    <row r="2222" spans="1:7">
      <c r="A2222" s="13" t="s">
        <v>5955</v>
      </c>
      <c r="B2222" s="13" t="s">
        <v>503</v>
      </c>
      <c r="C2222" s="10" t="s">
        <v>3560</v>
      </c>
      <c r="D2222" s="13">
        <v>11</v>
      </c>
      <c r="E2222" s="13">
        <v>7.6130981080000003E-6</v>
      </c>
      <c r="F2222" s="13">
        <v>4.3253903950000003</v>
      </c>
      <c r="G2222" s="13" t="s">
        <v>2212</v>
      </c>
    </row>
    <row r="2223" spans="1:7">
      <c r="A2223" s="13" t="s">
        <v>5956</v>
      </c>
      <c r="B2223" s="13" t="s">
        <v>503</v>
      </c>
      <c r="C2223" s="10" t="s">
        <v>3560</v>
      </c>
      <c r="D2223" s="13">
        <v>77</v>
      </c>
      <c r="E2223" s="13">
        <v>7.6399530379999998E-6</v>
      </c>
      <c r="F2223" s="13">
        <v>4.3246141610000004</v>
      </c>
      <c r="G2223" s="13" t="s">
        <v>2212</v>
      </c>
    </row>
    <row r="2224" spans="1:7">
      <c r="A2224" s="13" t="s">
        <v>5957</v>
      </c>
      <c r="B2224" s="13" t="s">
        <v>503</v>
      </c>
      <c r="C2224" s="10" t="s">
        <v>3560</v>
      </c>
      <c r="D2224" s="13">
        <v>18</v>
      </c>
      <c r="E2224" s="13">
        <v>7.6869366019999996E-6</v>
      </c>
      <c r="F2224" s="13">
        <v>4.3232623490000002</v>
      </c>
      <c r="G2224" s="13" t="s">
        <v>2212</v>
      </c>
    </row>
    <row r="2225" spans="1:7">
      <c r="A2225" s="13" t="s">
        <v>5958</v>
      </c>
      <c r="B2225" s="13" t="s">
        <v>5959</v>
      </c>
      <c r="C2225" s="10" t="s">
        <v>3560</v>
      </c>
      <c r="D2225" s="13">
        <v>215</v>
      </c>
      <c r="E2225" s="13">
        <v>7.7211805750000002E-6</v>
      </c>
      <c r="F2225" s="13">
        <v>4.3222820359999998</v>
      </c>
      <c r="G2225" s="13" t="s">
        <v>2212</v>
      </c>
    </row>
    <row r="2226" spans="1:7">
      <c r="A2226" s="13" t="s">
        <v>5960</v>
      </c>
      <c r="B2226" s="13" t="s">
        <v>503</v>
      </c>
      <c r="C2226" s="10" t="s">
        <v>3560</v>
      </c>
      <c r="D2226" s="13">
        <v>91</v>
      </c>
      <c r="E2226" s="13">
        <v>7.9446566910000001E-6</v>
      </c>
      <c r="F2226" s="13">
        <v>4.3159844930000002</v>
      </c>
      <c r="G2226" s="13" t="s">
        <v>2212</v>
      </c>
    </row>
    <row r="2227" spans="1:7">
      <c r="A2227" s="13" t="s">
        <v>5961</v>
      </c>
      <c r="B2227" s="13" t="s">
        <v>503</v>
      </c>
      <c r="C2227" s="10" t="s">
        <v>3560</v>
      </c>
      <c r="D2227" s="13">
        <v>13</v>
      </c>
      <c r="E2227" s="13">
        <v>8.028281294E-6</v>
      </c>
      <c r="F2227" s="13">
        <v>4.3136712939999997</v>
      </c>
      <c r="G2227" s="13" t="s">
        <v>2212</v>
      </c>
    </row>
    <row r="2228" spans="1:7">
      <c r="A2228" s="13" t="s">
        <v>5962</v>
      </c>
      <c r="B2228" s="13" t="s">
        <v>503</v>
      </c>
      <c r="C2228" s="10" t="s">
        <v>3560</v>
      </c>
      <c r="D2228" s="13">
        <v>1</v>
      </c>
      <c r="E2228" s="13">
        <v>8.3996387499999993E-6</v>
      </c>
      <c r="F2228" s="13">
        <v>4.3036687589999998</v>
      </c>
      <c r="G2228" s="13" t="s">
        <v>2212</v>
      </c>
    </row>
    <row r="2229" spans="1:7">
      <c r="A2229" s="13" t="s">
        <v>5963</v>
      </c>
      <c r="B2229" s="13" t="s">
        <v>4576</v>
      </c>
      <c r="C2229" s="10" t="s">
        <v>3560</v>
      </c>
      <c r="D2229" s="13">
        <v>21</v>
      </c>
      <c r="E2229" s="13">
        <v>8.5038764129999999E-6</v>
      </c>
      <c r="F2229" s="13">
        <v>4.3009368500000003</v>
      </c>
      <c r="G2229" s="13" t="s">
        <v>2212</v>
      </c>
    </row>
    <row r="2230" spans="1:7">
      <c r="A2230" s="13" t="s">
        <v>5964</v>
      </c>
      <c r="B2230" s="13" t="s">
        <v>5965</v>
      </c>
      <c r="C2230" s="10" t="s">
        <v>3560</v>
      </c>
      <c r="D2230" s="13">
        <v>44</v>
      </c>
      <c r="E2230" s="13">
        <v>8.613991961E-6</v>
      </c>
      <c r="F2230" s="13">
        <v>4.2980853349999997</v>
      </c>
      <c r="G2230" s="13" t="s">
        <v>2212</v>
      </c>
    </row>
    <row r="2231" spans="1:7">
      <c r="A2231" s="13" t="s">
        <v>3862</v>
      </c>
      <c r="B2231" s="13" t="s">
        <v>3829</v>
      </c>
      <c r="C2231" s="10" t="s">
        <v>3560</v>
      </c>
      <c r="D2231" s="13">
        <v>25</v>
      </c>
      <c r="E2231" s="13">
        <v>8.6916274210000002E-6</v>
      </c>
      <c r="F2231" s="13">
        <v>4.296095717</v>
      </c>
      <c r="G2231" s="13" t="s">
        <v>2212</v>
      </c>
    </row>
    <row r="2232" spans="1:7">
      <c r="A2232" s="13" t="s">
        <v>5966</v>
      </c>
      <c r="B2232" s="13" t="s">
        <v>5967</v>
      </c>
      <c r="C2232" s="10" t="s">
        <v>3560</v>
      </c>
      <c r="D2232" s="13">
        <v>31</v>
      </c>
      <c r="E2232" s="13">
        <v>8.7109457859999998E-6</v>
      </c>
      <c r="F2232" s="13">
        <v>4.2956032630000003</v>
      </c>
      <c r="G2232" s="13" t="s">
        <v>2212</v>
      </c>
    </row>
    <row r="2233" spans="1:7">
      <c r="A2233" s="13" t="s">
        <v>5968</v>
      </c>
      <c r="B2233" s="13" t="s">
        <v>503</v>
      </c>
      <c r="C2233" s="10" t="s">
        <v>3560</v>
      </c>
      <c r="D2233" s="13">
        <v>88</v>
      </c>
      <c r="E2233" s="13">
        <v>9.0278802599999995E-6</v>
      </c>
      <c r="F2233" s="13">
        <v>4.2876693340000003</v>
      </c>
      <c r="G2233" s="13" t="s">
        <v>2212</v>
      </c>
    </row>
    <row r="2234" spans="1:7">
      <c r="A2234" s="13" t="s">
        <v>5969</v>
      </c>
      <c r="B2234" s="13" t="s">
        <v>503</v>
      </c>
      <c r="C2234" s="10" t="s">
        <v>3560</v>
      </c>
      <c r="D2234" s="13">
        <v>26</v>
      </c>
      <c r="E2234" s="13">
        <v>9.4786494839999997E-6</v>
      </c>
      <c r="F2234" s="13">
        <v>4.2768305489999996</v>
      </c>
      <c r="G2234" s="13" t="s">
        <v>2212</v>
      </c>
    </row>
    <row r="2235" spans="1:7">
      <c r="A2235" s="13" t="s">
        <v>5567</v>
      </c>
      <c r="B2235" s="13" t="s">
        <v>503</v>
      </c>
      <c r="C2235" s="10" t="s">
        <v>3560</v>
      </c>
      <c r="D2235" s="13">
        <v>2</v>
      </c>
      <c r="E2235" s="13">
        <v>9.8916993169999996E-6</v>
      </c>
      <c r="F2235" s="13">
        <v>4.267321462</v>
      </c>
      <c r="G2235" s="13" t="s">
        <v>2212</v>
      </c>
    </row>
    <row r="2236" spans="1:7">
      <c r="A2236" s="13" t="s">
        <v>4213</v>
      </c>
      <c r="B2236" s="13" t="s">
        <v>503</v>
      </c>
      <c r="C2236" s="10" t="s">
        <v>3560</v>
      </c>
      <c r="D2236" s="13">
        <v>16</v>
      </c>
      <c r="E2236" s="13">
        <v>1.033522436E-5</v>
      </c>
      <c r="F2236" s="13">
        <v>4.2575229060000002</v>
      </c>
      <c r="G2236" s="13" t="s">
        <v>2212</v>
      </c>
    </row>
    <row r="2237" spans="1:7">
      <c r="A2237" s="13" t="s">
        <v>5736</v>
      </c>
      <c r="B2237" s="13" t="s">
        <v>503</v>
      </c>
      <c r="C2237" s="10" t="s">
        <v>3560</v>
      </c>
      <c r="D2237" s="13">
        <v>35</v>
      </c>
      <c r="E2237" s="13">
        <v>1.089434276E-5</v>
      </c>
      <c r="F2237" s="13">
        <v>4.2457259059999997</v>
      </c>
      <c r="G2237" s="13" t="s">
        <v>2212</v>
      </c>
    </row>
    <row r="2238" spans="1:7">
      <c r="A2238" s="13" t="s">
        <v>5970</v>
      </c>
      <c r="B2238" s="13" t="s">
        <v>3598</v>
      </c>
      <c r="C2238" s="10" t="s">
        <v>3560</v>
      </c>
      <c r="D2238" s="13">
        <v>14</v>
      </c>
      <c r="E2238" s="13">
        <v>1.1130242090000001E-5</v>
      </c>
      <c r="F2238" s="13">
        <v>4.2409206370000003</v>
      </c>
      <c r="G2238" s="13" t="s">
        <v>2212</v>
      </c>
    </row>
    <row r="2239" spans="1:7">
      <c r="A2239" s="13" t="s">
        <v>5363</v>
      </c>
      <c r="B2239" s="13" t="s">
        <v>503</v>
      </c>
      <c r="C2239" s="10" t="s">
        <v>3560</v>
      </c>
      <c r="D2239" s="13">
        <v>4</v>
      </c>
      <c r="E2239" s="13">
        <v>1.1250360950000001E-5</v>
      </c>
      <c r="F2239" s="13">
        <v>4.2385109410000004</v>
      </c>
      <c r="G2239" s="13" t="s">
        <v>2212</v>
      </c>
    </row>
    <row r="2240" spans="1:7">
      <c r="A2240" s="13" t="s">
        <v>5971</v>
      </c>
      <c r="B2240" s="13" t="s">
        <v>503</v>
      </c>
      <c r="C2240" s="10" t="s">
        <v>3560</v>
      </c>
      <c r="D2240" s="13">
        <v>5</v>
      </c>
      <c r="E2240" s="13">
        <v>1.1612971689999999E-5</v>
      </c>
      <c r="F2240" s="13">
        <v>4.2313823849999999</v>
      </c>
      <c r="G2240" s="13" t="s">
        <v>2212</v>
      </c>
    </row>
    <row r="2241" spans="1:7">
      <c r="A2241" s="13" t="s">
        <v>5972</v>
      </c>
      <c r="B2241" s="13" t="s">
        <v>503</v>
      </c>
      <c r="C2241" s="10" t="s">
        <v>3560</v>
      </c>
      <c r="D2241" s="13">
        <v>8</v>
      </c>
      <c r="E2241" s="13">
        <v>1.192642569E-5</v>
      </c>
      <c r="F2241" s="13">
        <v>4.2253888719999999</v>
      </c>
      <c r="G2241" s="13" t="s">
        <v>2212</v>
      </c>
    </row>
    <row r="2242" spans="1:7">
      <c r="A2242" s="13" t="s">
        <v>4080</v>
      </c>
      <c r="B2242" s="13" t="s">
        <v>4081</v>
      </c>
      <c r="C2242" s="10" t="s">
        <v>3560</v>
      </c>
      <c r="D2242" s="13">
        <v>42</v>
      </c>
      <c r="E2242" s="13">
        <v>1.2160718309999999E-5</v>
      </c>
      <c r="F2242" s="13">
        <v>4.2210060890000003</v>
      </c>
      <c r="G2242" s="13" t="s">
        <v>2212</v>
      </c>
    </row>
    <row r="2243" spans="1:7">
      <c r="A2243" s="13" t="s">
        <v>5973</v>
      </c>
      <c r="B2243" s="13" t="s">
        <v>503</v>
      </c>
      <c r="C2243" s="10" t="s">
        <v>3560</v>
      </c>
      <c r="D2243" s="13">
        <v>2</v>
      </c>
      <c r="E2243" s="13">
        <v>1.220447074E-5</v>
      </c>
      <c r="F2243" s="13">
        <v>4.2201965479999997</v>
      </c>
      <c r="G2243" s="13" t="s">
        <v>2212</v>
      </c>
    </row>
    <row r="2244" spans="1:7">
      <c r="A2244" s="13" t="s">
        <v>5329</v>
      </c>
      <c r="B2244" s="13" t="s">
        <v>503</v>
      </c>
      <c r="C2244" s="10" t="s">
        <v>3560</v>
      </c>
      <c r="D2244" s="13">
        <v>87</v>
      </c>
      <c r="E2244" s="13">
        <v>1.2309913289999999E-5</v>
      </c>
      <c r="F2244" s="13">
        <v>4.2182568570000001</v>
      </c>
      <c r="G2244" s="13" t="s">
        <v>2212</v>
      </c>
    </row>
    <row r="2245" spans="1:7">
      <c r="A2245" s="13" t="s">
        <v>4909</v>
      </c>
      <c r="B2245" s="13" t="s">
        <v>3829</v>
      </c>
      <c r="C2245" s="10" t="s">
        <v>3560</v>
      </c>
      <c r="D2245" s="13">
        <v>33</v>
      </c>
      <c r="E2245" s="13">
        <v>1.251917268E-5</v>
      </c>
      <c r="F2245" s="13">
        <v>4.2144537499999997</v>
      </c>
      <c r="G2245" s="13" t="s">
        <v>2212</v>
      </c>
    </row>
    <row r="2246" spans="1:7">
      <c r="A2246" s="13" t="s">
        <v>5974</v>
      </c>
      <c r="B2246" s="13" t="s">
        <v>1090</v>
      </c>
      <c r="C2246" s="10" t="s">
        <v>3560</v>
      </c>
      <c r="D2246" s="13">
        <v>2</v>
      </c>
      <c r="E2246" s="13">
        <v>1.266609542E-5</v>
      </c>
      <c r="F2246" s="13">
        <v>4.2118195219999999</v>
      </c>
      <c r="G2246" s="13" t="s">
        <v>2212</v>
      </c>
    </row>
    <row r="2247" spans="1:7">
      <c r="A2247" s="13" t="s">
        <v>5199</v>
      </c>
      <c r="B2247" s="13" t="s">
        <v>503</v>
      </c>
      <c r="C2247" s="10" t="s">
        <v>3560</v>
      </c>
      <c r="D2247" s="13">
        <v>4</v>
      </c>
      <c r="E2247" s="13">
        <v>1.286149771E-5</v>
      </c>
      <c r="F2247" s="13">
        <v>4.2083607629999999</v>
      </c>
      <c r="G2247" s="13" t="s">
        <v>2212</v>
      </c>
    </row>
    <row r="2248" spans="1:7">
      <c r="A2248" s="13" t="s">
        <v>4643</v>
      </c>
      <c r="B2248" s="13" t="s">
        <v>503</v>
      </c>
      <c r="C2248" s="10" t="s">
        <v>3560</v>
      </c>
      <c r="D2248" s="13">
        <v>4</v>
      </c>
      <c r="E2248" s="13">
        <v>1.292706834E-5</v>
      </c>
      <c r="F2248" s="13">
        <v>4.2072113099999999</v>
      </c>
      <c r="G2248" s="13" t="s">
        <v>2212</v>
      </c>
    </row>
    <row r="2249" spans="1:7">
      <c r="A2249" s="13" t="s">
        <v>5975</v>
      </c>
      <c r="B2249" s="13" t="s">
        <v>503</v>
      </c>
      <c r="C2249" s="10" t="s">
        <v>3560</v>
      </c>
      <c r="D2249" s="13">
        <v>4</v>
      </c>
      <c r="E2249" s="13">
        <v>1.305412013E-5</v>
      </c>
      <c r="F2249" s="13">
        <v>4.2049997870000002</v>
      </c>
      <c r="G2249" s="13" t="s">
        <v>2212</v>
      </c>
    </row>
    <row r="2250" spans="1:7">
      <c r="A2250" s="13" t="s">
        <v>4111</v>
      </c>
      <c r="B2250" s="13" t="s">
        <v>503</v>
      </c>
      <c r="C2250" s="10" t="s">
        <v>3560</v>
      </c>
      <c r="D2250" s="13">
        <v>6</v>
      </c>
      <c r="E2250" s="13">
        <v>1.331195632E-5</v>
      </c>
      <c r="F2250" s="13">
        <v>4.2005740019999998</v>
      </c>
      <c r="G2250" s="13" t="s">
        <v>2212</v>
      </c>
    </row>
    <row r="2251" spans="1:7">
      <c r="A2251" s="13" t="s">
        <v>5976</v>
      </c>
      <c r="B2251" s="13" t="s">
        <v>503</v>
      </c>
      <c r="C2251" s="10" t="s">
        <v>3560</v>
      </c>
      <c r="D2251" s="13">
        <v>12</v>
      </c>
      <c r="E2251" s="13">
        <v>1.4386853769999999E-5</v>
      </c>
      <c r="F2251" s="13">
        <v>4.182960757</v>
      </c>
      <c r="G2251" s="13" t="s">
        <v>2212</v>
      </c>
    </row>
    <row r="2252" spans="1:7">
      <c r="A2252" s="13" t="s">
        <v>5977</v>
      </c>
      <c r="B2252" s="13" t="s">
        <v>503</v>
      </c>
      <c r="C2252" s="10" t="s">
        <v>3560</v>
      </c>
      <c r="D2252" s="13">
        <v>11</v>
      </c>
      <c r="E2252" s="13">
        <v>1.4582109830000001E-5</v>
      </c>
      <c r="F2252" s="13">
        <v>4.1798961920000002</v>
      </c>
      <c r="G2252" s="13" t="s">
        <v>2212</v>
      </c>
    </row>
    <row r="2253" spans="1:7">
      <c r="A2253" s="13" t="s">
        <v>5978</v>
      </c>
      <c r="B2253" s="13" t="s">
        <v>503</v>
      </c>
      <c r="C2253" s="10" t="s">
        <v>3560</v>
      </c>
      <c r="D2253" s="13">
        <v>5</v>
      </c>
      <c r="E2253" s="13">
        <v>1.47155051E-5</v>
      </c>
      <c r="F2253" s="13">
        <v>4.1778248859999998</v>
      </c>
      <c r="G2253" s="13" t="s">
        <v>2212</v>
      </c>
    </row>
    <row r="2254" spans="1:7">
      <c r="A2254" s="13" t="s">
        <v>5979</v>
      </c>
      <c r="B2254" s="13" t="s">
        <v>4078</v>
      </c>
      <c r="C2254" s="10" t="s">
        <v>3560</v>
      </c>
      <c r="D2254" s="13">
        <v>136</v>
      </c>
      <c r="E2254" s="13">
        <v>1.478590385E-5</v>
      </c>
      <c r="F2254" s="13">
        <v>4.1767389469999996</v>
      </c>
      <c r="G2254" s="13" t="s">
        <v>2212</v>
      </c>
    </row>
    <row r="2255" spans="1:7">
      <c r="A2255" s="13" t="s">
        <v>5497</v>
      </c>
      <c r="B2255" s="13" t="s">
        <v>4494</v>
      </c>
      <c r="C2255" s="10" t="s">
        <v>3560</v>
      </c>
      <c r="D2255" s="13">
        <v>135</v>
      </c>
      <c r="E2255" s="13">
        <v>1.4848182470000001E-5</v>
      </c>
      <c r="F2255" s="13">
        <v>4.1757823549999999</v>
      </c>
      <c r="G2255" s="13" t="s">
        <v>2212</v>
      </c>
    </row>
    <row r="2256" spans="1:7">
      <c r="A2256" s="13" t="s">
        <v>5980</v>
      </c>
      <c r="B2256" s="13" t="s">
        <v>503</v>
      </c>
      <c r="C2256" s="10" t="s">
        <v>3560</v>
      </c>
      <c r="D2256" s="13">
        <v>7</v>
      </c>
      <c r="E2256" s="13">
        <v>1.5126973E-5</v>
      </c>
      <c r="F2256" s="13">
        <v>4.1715463799999997</v>
      </c>
      <c r="G2256" s="13" t="s">
        <v>2212</v>
      </c>
    </row>
    <row r="2257" spans="1:7">
      <c r="A2257" s="13" t="s">
        <v>3978</v>
      </c>
      <c r="B2257" s="13" t="s">
        <v>3979</v>
      </c>
      <c r="C2257" s="10" t="s">
        <v>3560</v>
      </c>
      <c r="D2257" s="13">
        <v>51</v>
      </c>
      <c r="E2257" s="13">
        <v>1.541463724E-5</v>
      </c>
      <c r="F2257" s="13">
        <v>4.1672526510000001</v>
      </c>
      <c r="G2257" s="13" t="s">
        <v>2212</v>
      </c>
    </row>
    <row r="2258" spans="1:7">
      <c r="A2258" s="13" t="s">
        <v>5981</v>
      </c>
      <c r="B2258" s="13" t="s">
        <v>503</v>
      </c>
      <c r="C2258" s="10" t="s">
        <v>3560</v>
      </c>
      <c r="D2258" s="13">
        <v>1</v>
      </c>
      <c r="E2258" s="13">
        <v>1.589020441E-5</v>
      </c>
      <c r="F2258" s="13">
        <v>4.1603185009999999</v>
      </c>
      <c r="G2258" s="13" t="s">
        <v>2212</v>
      </c>
    </row>
    <row r="2259" spans="1:7">
      <c r="A2259" s="13" t="s">
        <v>5982</v>
      </c>
      <c r="B2259" s="13" t="s">
        <v>5983</v>
      </c>
      <c r="C2259" s="10" t="s">
        <v>3560</v>
      </c>
      <c r="D2259" s="13">
        <v>1</v>
      </c>
      <c r="E2259" s="13">
        <v>1.6038217929999999E-5</v>
      </c>
      <c r="F2259" s="13">
        <v>4.1582005510000002</v>
      </c>
      <c r="G2259" s="13" t="s">
        <v>2212</v>
      </c>
    </row>
    <row r="2260" spans="1:7">
      <c r="A2260" s="13" t="s">
        <v>4349</v>
      </c>
      <c r="B2260" s="13" t="s">
        <v>503</v>
      </c>
      <c r="C2260" s="10" t="s">
        <v>3560</v>
      </c>
      <c r="D2260" s="13">
        <v>6</v>
      </c>
      <c r="E2260" s="13">
        <v>1.6162301929999999E-5</v>
      </c>
      <c r="F2260" s="13">
        <v>4.1564392740000002</v>
      </c>
      <c r="G2260" s="13" t="s">
        <v>2212</v>
      </c>
    </row>
    <row r="2261" spans="1:7">
      <c r="A2261" s="13" t="s">
        <v>5984</v>
      </c>
      <c r="B2261" s="13" t="s">
        <v>5985</v>
      </c>
      <c r="C2261" s="10" t="s">
        <v>3560</v>
      </c>
      <c r="D2261" s="13">
        <v>30</v>
      </c>
      <c r="E2261" s="13">
        <v>1.6168910590000001E-5</v>
      </c>
      <c r="F2261" s="13">
        <v>4.1563458300000002</v>
      </c>
      <c r="G2261" s="13" t="s">
        <v>2212</v>
      </c>
    </row>
    <row r="2262" spans="1:7">
      <c r="A2262" s="13" t="s">
        <v>5986</v>
      </c>
      <c r="B2262" s="13" t="s">
        <v>503</v>
      </c>
      <c r="C2262" s="10" t="s">
        <v>3560</v>
      </c>
      <c r="D2262" s="13">
        <v>6</v>
      </c>
      <c r="E2262" s="13">
        <v>1.6205326680000002E-5</v>
      </c>
      <c r="F2262" s="13">
        <v>4.1558315700000001</v>
      </c>
      <c r="G2262" s="13" t="s">
        <v>2212</v>
      </c>
    </row>
    <row r="2263" spans="1:7">
      <c r="A2263" s="13" t="s">
        <v>4545</v>
      </c>
      <c r="B2263" s="13" t="s">
        <v>4490</v>
      </c>
      <c r="C2263" s="10" t="s">
        <v>3560</v>
      </c>
      <c r="D2263" s="13">
        <v>33</v>
      </c>
      <c r="E2263" s="13">
        <v>1.6962098629999998E-5</v>
      </c>
      <c r="F2263" s="13">
        <v>4.1453858480000001</v>
      </c>
      <c r="G2263" s="13" t="s">
        <v>2212</v>
      </c>
    </row>
    <row r="2264" spans="1:7">
      <c r="A2264" s="13" t="s">
        <v>5987</v>
      </c>
      <c r="B2264" s="13" t="s">
        <v>503</v>
      </c>
      <c r="C2264" s="10" t="s">
        <v>3560</v>
      </c>
      <c r="D2264" s="13">
        <v>11</v>
      </c>
      <c r="E2264" s="13">
        <v>1.705350724E-5</v>
      </c>
      <c r="F2264" s="13">
        <v>4.1441542330000001</v>
      </c>
      <c r="G2264" s="13" t="s">
        <v>2212</v>
      </c>
    </row>
    <row r="2265" spans="1:7">
      <c r="A2265" s="13" t="s">
        <v>5988</v>
      </c>
      <c r="B2265" s="13" t="s">
        <v>5989</v>
      </c>
      <c r="C2265" s="10" t="s">
        <v>3560</v>
      </c>
      <c r="D2265" s="13">
        <v>5</v>
      </c>
      <c r="E2265" s="13">
        <v>1.729538593E-5</v>
      </c>
      <c r="F2265" s="13">
        <v>4.1409252250000002</v>
      </c>
      <c r="G2265" s="13" t="s">
        <v>2212</v>
      </c>
    </row>
    <row r="2266" spans="1:7">
      <c r="A2266" s="13" t="s">
        <v>5990</v>
      </c>
      <c r="B2266" s="13" t="s">
        <v>503</v>
      </c>
      <c r="C2266" s="10" t="s">
        <v>3560</v>
      </c>
      <c r="D2266" s="13">
        <v>2</v>
      </c>
      <c r="E2266" s="13">
        <v>1.7489456860000001E-5</v>
      </c>
      <c r="F2266" s="13">
        <v>4.1383652980000001</v>
      </c>
      <c r="G2266" s="13" t="s">
        <v>2212</v>
      </c>
    </row>
    <row r="2267" spans="1:7">
      <c r="A2267" s="13" t="s">
        <v>5991</v>
      </c>
      <c r="B2267" s="13" t="s">
        <v>503</v>
      </c>
      <c r="C2267" s="10" t="s">
        <v>3560</v>
      </c>
      <c r="D2267" s="13">
        <v>1</v>
      </c>
      <c r="E2267" s="13">
        <v>1.7601971419999999E-5</v>
      </c>
      <c r="F2267" s="13">
        <v>4.1368934810000004</v>
      </c>
      <c r="G2267" s="13" t="s">
        <v>2212</v>
      </c>
    </row>
    <row r="2268" spans="1:7">
      <c r="A2268" s="13" t="s">
        <v>5992</v>
      </c>
      <c r="B2268" s="13" t="s">
        <v>1090</v>
      </c>
      <c r="C2268" s="10" t="s">
        <v>3560</v>
      </c>
      <c r="D2268" s="13">
        <v>14</v>
      </c>
      <c r="E2268" s="13">
        <v>1.7787409849999998E-5</v>
      </c>
      <c r="F2268" s="13">
        <v>4.1344871239999996</v>
      </c>
      <c r="G2268" s="13" t="s">
        <v>2212</v>
      </c>
    </row>
    <row r="2269" spans="1:7">
      <c r="A2269" s="13" t="s">
        <v>3865</v>
      </c>
      <c r="B2269" s="13" t="s">
        <v>503</v>
      </c>
      <c r="C2269" s="10" t="s">
        <v>3560</v>
      </c>
      <c r="D2269" s="13">
        <v>7</v>
      </c>
      <c r="E2269" s="13">
        <v>1.7964222819999999E-5</v>
      </c>
      <c r="F2269" s="13">
        <v>4.13221478</v>
      </c>
      <c r="G2269" s="13" t="s">
        <v>2212</v>
      </c>
    </row>
    <row r="2270" spans="1:7">
      <c r="A2270" s="13" t="s">
        <v>5707</v>
      </c>
      <c r="B2270" s="13" t="s">
        <v>5708</v>
      </c>
      <c r="C2270" s="10" t="s">
        <v>3560</v>
      </c>
      <c r="D2270" s="13">
        <v>119</v>
      </c>
      <c r="E2270" s="13">
        <v>1.801064769E-5</v>
      </c>
      <c r="F2270" s="13">
        <v>4.1316216619999997</v>
      </c>
      <c r="G2270" s="13" t="s">
        <v>2212</v>
      </c>
    </row>
    <row r="2271" spans="1:7">
      <c r="A2271" s="13" t="s">
        <v>5993</v>
      </c>
      <c r="B2271" s="13" t="s">
        <v>503</v>
      </c>
      <c r="C2271" s="10" t="s">
        <v>3560</v>
      </c>
      <c r="D2271" s="13">
        <v>2</v>
      </c>
      <c r="E2271" s="13">
        <v>1.831431421E-5</v>
      </c>
      <c r="F2271" s="13">
        <v>4.127777493</v>
      </c>
      <c r="G2271" s="13" t="s">
        <v>2212</v>
      </c>
    </row>
    <row r="2272" spans="1:7">
      <c r="A2272" s="13" t="s">
        <v>5994</v>
      </c>
      <c r="B2272" s="13" t="s">
        <v>3853</v>
      </c>
      <c r="C2272" s="10" t="s">
        <v>3560</v>
      </c>
      <c r="D2272" s="13">
        <v>26</v>
      </c>
      <c r="E2272" s="13">
        <v>1.833371102E-5</v>
      </c>
      <c r="F2272" s="13">
        <v>4.1275340060000003</v>
      </c>
      <c r="G2272" s="13" t="s">
        <v>2212</v>
      </c>
    </row>
    <row r="2273" spans="1:7">
      <c r="A2273" s="13" t="s">
        <v>5995</v>
      </c>
      <c r="B2273" s="13" t="s">
        <v>503</v>
      </c>
      <c r="C2273" s="10" t="s">
        <v>3560</v>
      </c>
      <c r="D2273" s="13">
        <v>7</v>
      </c>
      <c r="E2273" s="13">
        <v>1.8668153680000002E-5</v>
      </c>
      <c r="F2273" s="13">
        <v>4.1233737909999997</v>
      </c>
      <c r="G2273" s="13" t="s">
        <v>2212</v>
      </c>
    </row>
    <row r="2274" spans="1:7">
      <c r="A2274" s="13" t="s">
        <v>5996</v>
      </c>
      <c r="B2274" s="13" t="s">
        <v>503</v>
      </c>
      <c r="C2274" s="10" t="s">
        <v>3560</v>
      </c>
      <c r="D2274" s="13">
        <v>1</v>
      </c>
      <c r="E2274" s="13">
        <v>1.8719079099999999E-5</v>
      </c>
      <c r="F2274" s="13">
        <v>4.1227465329999999</v>
      </c>
      <c r="G2274" s="13" t="s">
        <v>2212</v>
      </c>
    </row>
    <row r="2275" spans="1:7">
      <c r="A2275" s="13" t="s">
        <v>5253</v>
      </c>
      <c r="B2275" s="13" t="s">
        <v>503</v>
      </c>
      <c r="C2275" s="10" t="s">
        <v>3560</v>
      </c>
      <c r="D2275" s="13">
        <v>1</v>
      </c>
      <c r="E2275" s="13">
        <v>1.8795380200000002E-5</v>
      </c>
      <c r="F2275" s="13">
        <v>4.1218097440000001</v>
      </c>
      <c r="G2275" s="13" t="s">
        <v>2212</v>
      </c>
    </row>
    <row r="2276" spans="1:7">
      <c r="A2276" s="13" t="s">
        <v>5997</v>
      </c>
      <c r="B2276" s="13" t="s">
        <v>5040</v>
      </c>
      <c r="C2276" s="10" t="s">
        <v>3560</v>
      </c>
      <c r="D2276" s="13">
        <v>137</v>
      </c>
      <c r="E2276" s="13">
        <v>1.8904796430000001E-5</v>
      </c>
      <c r="F2276" s="13">
        <v>4.1204726630000001</v>
      </c>
      <c r="G2276" s="13" t="s">
        <v>2212</v>
      </c>
    </row>
    <row r="2277" spans="1:7">
      <c r="A2277" s="13" t="s">
        <v>3786</v>
      </c>
      <c r="B2277" s="13" t="s">
        <v>3787</v>
      </c>
      <c r="C2277" s="10" t="s">
        <v>3560</v>
      </c>
      <c r="D2277" s="13">
        <v>109</v>
      </c>
      <c r="E2277" s="13">
        <v>1.9400989049999998E-5</v>
      </c>
      <c r="F2277" s="13">
        <v>4.1144998680000002</v>
      </c>
      <c r="G2277" s="13" t="s">
        <v>2212</v>
      </c>
    </row>
    <row r="2278" spans="1:7">
      <c r="A2278" s="13" t="s">
        <v>5458</v>
      </c>
      <c r="B2278" s="13" t="s">
        <v>3681</v>
      </c>
      <c r="C2278" s="10" t="s">
        <v>3560</v>
      </c>
      <c r="D2278" s="13">
        <v>93</v>
      </c>
      <c r="E2278" s="13">
        <v>2.060787525E-5</v>
      </c>
      <c r="F2278" s="13">
        <v>4.1005566590000004</v>
      </c>
      <c r="G2278" s="13" t="s">
        <v>2212</v>
      </c>
    </row>
    <row r="2279" spans="1:7">
      <c r="A2279" s="13" t="s">
        <v>5998</v>
      </c>
      <c r="B2279" s="13" t="s">
        <v>503</v>
      </c>
      <c r="C2279" s="10" t="s">
        <v>3560</v>
      </c>
      <c r="D2279" s="13">
        <v>1</v>
      </c>
      <c r="E2279" s="13">
        <v>2.12422943E-5</v>
      </c>
      <c r="F2279" s="13">
        <v>4.0935350140000004</v>
      </c>
      <c r="G2279" s="13" t="s">
        <v>2212</v>
      </c>
    </row>
    <row r="2280" spans="1:7">
      <c r="A2280" s="13" t="s">
        <v>5999</v>
      </c>
      <c r="B2280" s="13" t="s">
        <v>503</v>
      </c>
      <c r="C2280" s="10" t="s">
        <v>3560</v>
      </c>
      <c r="D2280" s="13">
        <v>2</v>
      </c>
      <c r="E2280" s="13">
        <v>2.1393024490000001E-5</v>
      </c>
      <c r="F2280" s="13">
        <v>4.0918960279999999</v>
      </c>
      <c r="G2280" s="13" t="s">
        <v>2212</v>
      </c>
    </row>
    <row r="2281" spans="1:7">
      <c r="A2281" s="13" t="s">
        <v>6000</v>
      </c>
      <c r="B2281" s="13" t="s">
        <v>503</v>
      </c>
      <c r="C2281" s="10" t="s">
        <v>3560</v>
      </c>
      <c r="D2281" s="13">
        <v>4</v>
      </c>
      <c r="E2281" s="13">
        <v>2.179303262E-5</v>
      </c>
      <c r="F2281" s="13">
        <v>4.0875990240000002</v>
      </c>
      <c r="G2281" s="13" t="s">
        <v>2212</v>
      </c>
    </row>
    <row r="2282" spans="1:7">
      <c r="A2282" s="13" t="s">
        <v>6001</v>
      </c>
      <c r="B2282" s="13" t="s">
        <v>503</v>
      </c>
      <c r="C2282" s="10" t="s">
        <v>3560</v>
      </c>
      <c r="D2282" s="13">
        <v>2</v>
      </c>
      <c r="E2282" s="13">
        <v>2.1948699829999998E-5</v>
      </c>
      <c r="F2282" s="13">
        <v>4.0859469959999997</v>
      </c>
      <c r="G2282" s="13" t="s">
        <v>2212</v>
      </c>
    </row>
    <row r="2283" spans="1:7">
      <c r="A2283" s="13" t="s">
        <v>3725</v>
      </c>
      <c r="B2283" s="13" t="s">
        <v>503</v>
      </c>
      <c r="C2283" s="10" t="s">
        <v>3560</v>
      </c>
      <c r="D2283" s="13">
        <v>6</v>
      </c>
      <c r="E2283" s="13">
        <v>2.2112061620000001E-5</v>
      </c>
      <c r="F2283" s="13">
        <v>4.0842252170000002</v>
      </c>
      <c r="G2283" s="13" t="s">
        <v>2212</v>
      </c>
    </row>
    <row r="2284" spans="1:7">
      <c r="A2284" s="13" t="s">
        <v>6002</v>
      </c>
      <c r="B2284" s="13" t="s">
        <v>503</v>
      </c>
      <c r="C2284" s="10" t="s">
        <v>3560</v>
      </c>
      <c r="D2284" s="13">
        <v>3</v>
      </c>
      <c r="E2284" s="13">
        <v>2.3355822360000002E-5</v>
      </c>
      <c r="F2284" s="13">
        <v>4.0714985920000002</v>
      </c>
      <c r="G2284" s="13" t="s">
        <v>2212</v>
      </c>
    </row>
    <row r="2285" spans="1:7">
      <c r="A2285" s="13" t="s">
        <v>6003</v>
      </c>
      <c r="B2285" s="13" t="s">
        <v>503</v>
      </c>
      <c r="C2285" s="10" t="s">
        <v>3560</v>
      </c>
      <c r="D2285" s="13">
        <v>28</v>
      </c>
      <c r="E2285" s="13">
        <v>2.3476755660000001E-5</v>
      </c>
      <c r="F2285" s="13">
        <v>4.0702956529999996</v>
      </c>
      <c r="G2285" s="13" t="s">
        <v>2212</v>
      </c>
    </row>
    <row r="2286" spans="1:7">
      <c r="A2286" s="13" t="s">
        <v>6004</v>
      </c>
      <c r="B2286" s="13" t="s">
        <v>503</v>
      </c>
      <c r="C2286" s="10" t="s">
        <v>3560</v>
      </c>
      <c r="D2286" s="13">
        <v>2</v>
      </c>
      <c r="E2286" s="13">
        <v>2.387117429E-5</v>
      </c>
      <c r="F2286" s="13">
        <v>4.0664127460000001</v>
      </c>
      <c r="G2286" s="13" t="s">
        <v>2212</v>
      </c>
    </row>
    <row r="2287" spans="1:7">
      <c r="A2287" s="13" t="s">
        <v>3751</v>
      </c>
      <c r="B2287" s="13" t="s">
        <v>503</v>
      </c>
      <c r="C2287" s="10" t="s">
        <v>3560</v>
      </c>
      <c r="D2287" s="13">
        <v>16</v>
      </c>
      <c r="E2287" s="13">
        <v>2.4136360810000001E-5</v>
      </c>
      <c r="F2287" s="13">
        <v>4.0638361339999998</v>
      </c>
      <c r="G2287" s="13" t="s">
        <v>2212</v>
      </c>
    </row>
    <row r="2288" spans="1:7">
      <c r="A2288" s="13" t="s">
        <v>6005</v>
      </c>
      <c r="B2288" s="13" t="s">
        <v>503</v>
      </c>
      <c r="C2288" s="10" t="s">
        <v>3560</v>
      </c>
      <c r="D2288" s="13">
        <v>1</v>
      </c>
      <c r="E2288" s="13">
        <v>2.5009166119999999E-5</v>
      </c>
      <c r="F2288" s="13">
        <v>4.0555413050000002</v>
      </c>
      <c r="G2288" s="13" t="s">
        <v>2212</v>
      </c>
    </row>
    <row r="2289" spans="1:7">
      <c r="A2289" s="13" t="s">
        <v>4725</v>
      </c>
      <c r="B2289" s="13" t="s">
        <v>503</v>
      </c>
      <c r="C2289" s="10" t="s">
        <v>3560</v>
      </c>
      <c r="D2289" s="13">
        <v>6</v>
      </c>
      <c r="E2289" s="13">
        <v>2.5118792019999999E-5</v>
      </c>
      <c r="F2289" s="13">
        <v>4.0545189219999997</v>
      </c>
      <c r="G2289" s="13" t="s">
        <v>2212</v>
      </c>
    </row>
    <row r="2290" spans="1:7">
      <c r="A2290" s="13" t="s">
        <v>6006</v>
      </c>
      <c r="B2290" s="13" t="s">
        <v>503</v>
      </c>
      <c r="C2290" s="10" t="s">
        <v>3560</v>
      </c>
      <c r="D2290" s="13">
        <v>4</v>
      </c>
      <c r="E2290" s="13">
        <v>2.517125526E-5</v>
      </c>
      <c r="F2290" s="13">
        <v>4.0540311400000002</v>
      </c>
      <c r="G2290" s="13" t="s">
        <v>2212</v>
      </c>
    </row>
    <row r="2291" spans="1:7">
      <c r="A2291" s="13" t="s">
        <v>6007</v>
      </c>
      <c r="B2291" s="13" t="s">
        <v>3789</v>
      </c>
      <c r="C2291" s="10" t="s">
        <v>3560</v>
      </c>
      <c r="D2291" s="13">
        <v>18</v>
      </c>
      <c r="E2291" s="13">
        <v>2.5642279850000001E-5</v>
      </c>
      <c r="F2291" s="13">
        <v>4.0496944030000002</v>
      </c>
      <c r="G2291" s="13" t="s">
        <v>2212</v>
      </c>
    </row>
    <row r="2292" spans="1:7">
      <c r="A2292" s="13" t="s">
        <v>3638</v>
      </c>
      <c r="B2292" s="13" t="s">
        <v>3604</v>
      </c>
      <c r="C2292" s="10" t="s">
        <v>3560</v>
      </c>
      <c r="D2292" s="13">
        <v>258</v>
      </c>
      <c r="E2292" s="13">
        <v>2.5961088020000001E-5</v>
      </c>
      <c r="F2292" s="13">
        <v>4.0468017669999998</v>
      </c>
      <c r="G2292" s="13" t="s">
        <v>2212</v>
      </c>
    </row>
    <row r="2293" spans="1:7">
      <c r="A2293" s="13" t="s">
        <v>6008</v>
      </c>
      <c r="B2293" s="13" t="s">
        <v>6009</v>
      </c>
      <c r="C2293" s="10" t="s">
        <v>3560</v>
      </c>
      <c r="D2293" s="13">
        <v>23</v>
      </c>
      <c r="E2293" s="13">
        <v>2.6143877599999999E-5</v>
      </c>
      <c r="F2293" s="13">
        <v>4.0451584120000001</v>
      </c>
      <c r="G2293" s="13" t="s">
        <v>2212</v>
      </c>
    </row>
    <row r="2294" spans="1:7">
      <c r="A2294" s="13" t="s">
        <v>6010</v>
      </c>
      <c r="B2294" s="13" t="s">
        <v>1242</v>
      </c>
      <c r="C2294" s="10" t="s">
        <v>3560</v>
      </c>
      <c r="D2294" s="13">
        <v>3</v>
      </c>
      <c r="E2294" s="13">
        <v>2.6173620760000001E-5</v>
      </c>
      <c r="F2294" s="13">
        <v>4.0448920399999997</v>
      </c>
      <c r="G2294" s="13" t="s">
        <v>2212</v>
      </c>
    </row>
    <row r="2295" spans="1:7">
      <c r="A2295" s="13" t="s">
        <v>6011</v>
      </c>
      <c r="B2295" s="13" t="s">
        <v>503</v>
      </c>
      <c r="C2295" s="10" t="s">
        <v>3560</v>
      </c>
      <c r="D2295" s="13">
        <v>1</v>
      </c>
      <c r="E2295" s="13">
        <v>2.6770182940000001E-5</v>
      </c>
      <c r="F2295" s="13">
        <v>4.03960907</v>
      </c>
      <c r="G2295" s="13" t="s">
        <v>2212</v>
      </c>
    </row>
    <row r="2296" spans="1:7">
      <c r="A2296" s="13" t="s">
        <v>6012</v>
      </c>
      <c r="B2296" s="13" t="s">
        <v>503</v>
      </c>
      <c r="C2296" s="10" t="s">
        <v>3560</v>
      </c>
      <c r="D2296" s="13">
        <v>8</v>
      </c>
      <c r="E2296" s="13">
        <v>2.7388172239999999E-5</v>
      </c>
      <c r="F2296" s="13">
        <v>4.0342527009999998</v>
      </c>
      <c r="G2296" s="13" t="s">
        <v>2212</v>
      </c>
    </row>
    <row r="2297" spans="1:7">
      <c r="A2297" s="13" t="s">
        <v>6013</v>
      </c>
      <c r="B2297" s="13" t="s">
        <v>3847</v>
      </c>
      <c r="C2297" s="10" t="s">
        <v>3560</v>
      </c>
      <c r="D2297" s="13">
        <v>79</v>
      </c>
      <c r="E2297" s="13">
        <v>2.7452341340000001E-5</v>
      </c>
      <c r="F2297" s="13">
        <v>4.0337030990000002</v>
      </c>
      <c r="G2297" s="13" t="s">
        <v>2212</v>
      </c>
    </row>
    <row r="2298" spans="1:7">
      <c r="A2298" s="13" t="s">
        <v>6014</v>
      </c>
      <c r="B2298" s="13" t="s">
        <v>503</v>
      </c>
      <c r="C2298" s="10" t="s">
        <v>3560</v>
      </c>
      <c r="D2298" s="13">
        <v>1</v>
      </c>
      <c r="E2298" s="13">
        <v>2.747963379E-5</v>
      </c>
      <c r="F2298" s="13">
        <v>4.0334697110000004</v>
      </c>
      <c r="G2298" s="13" t="s">
        <v>2212</v>
      </c>
    </row>
    <row r="2299" spans="1:7">
      <c r="A2299" s="13" t="s">
        <v>6015</v>
      </c>
      <c r="B2299" s="13" t="s">
        <v>503</v>
      </c>
      <c r="C2299" s="10" t="s">
        <v>3560</v>
      </c>
      <c r="D2299" s="13">
        <v>7</v>
      </c>
      <c r="E2299" s="13">
        <v>2.9426766549999998E-5</v>
      </c>
      <c r="F2299" s="13">
        <v>4.0173609849999998</v>
      </c>
      <c r="G2299" s="13" t="s">
        <v>2212</v>
      </c>
    </row>
    <row r="2300" spans="1:7">
      <c r="A2300" s="13" t="s">
        <v>6016</v>
      </c>
      <c r="B2300" s="13" t="s">
        <v>503</v>
      </c>
      <c r="C2300" s="10" t="s">
        <v>3560</v>
      </c>
      <c r="D2300" s="13">
        <v>6</v>
      </c>
      <c r="E2300" s="13">
        <v>3.0441007180000001E-5</v>
      </c>
      <c r="F2300" s="13">
        <v>4.0093659050000001</v>
      </c>
      <c r="G2300" s="13" t="s">
        <v>2212</v>
      </c>
    </row>
    <row r="2301" spans="1:7">
      <c r="A2301" s="13" t="s">
        <v>6017</v>
      </c>
      <c r="B2301" s="13" t="s">
        <v>503</v>
      </c>
      <c r="C2301" s="10" t="s">
        <v>3560</v>
      </c>
      <c r="D2301" s="13">
        <v>30</v>
      </c>
      <c r="E2301" s="13">
        <v>3.049992044E-5</v>
      </c>
      <c r="F2301" s="13">
        <v>4.0089092900000001</v>
      </c>
      <c r="G2301" s="13" t="s">
        <v>2212</v>
      </c>
    </row>
    <row r="2302" spans="1:7">
      <c r="A2302" s="13" t="s">
        <v>6018</v>
      </c>
      <c r="B2302" s="13" t="s">
        <v>6019</v>
      </c>
      <c r="C2302" s="10" t="s">
        <v>3560</v>
      </c>
      <c r="D2302" s="13">
        <v>13</v>
      </c>
      <c r="E2302" s="13">
        <v>3.1475019750000002E-5</v>
      </c>
      <c r="F2302" s="13">
        <v>4.0014705179999996</v>
      </c>
      <c r="G2302" s="13" t="s">
        <v>2212</v>
      </c>
    </row>
    <row r="2303" spans="1:7">
      <c r="A2303" s="13" t="s">
        <v>3904</v>
      </c>
      <c r="B2303" s="13" t="s">
        <v>3621</v>
      </c>
      <c r="C2303" s="10" t="s">
        <v>3560</v>
      </c>
      <c r="D2303" s="13">
        <v>202</v>
      </c>
      <c r="E2303" s="13">
        <v>3.1809363130000001E-5</v>
      </c>
      <c r="F2303" s="13">
        <v>3.9989700610000001</v>
      </c>
      <c r="G2303" s="13" t="s">
        <v>2212</v>
      </c>
    </row>
    <row r="2304" spans="1:7">
      <c r="A2304" s="13" t="s">
        <v>6020</v>
      </c>
      <c r="B2304" s="13" t="s">
        <v>503</v>
      </c>
      <c r="C2304" s="10" t="s">
        <v>3560</v>
      </c>
      <c r="D2304" s="13">
        <v>32</v>
      </c>
      <c r="E2304" s="13">
        <v>3.2153574019999998E-5</v>
      </c>
      <c r="F2304" s="13">
        <v>3.9964216640000001</v>
      </c>
      <c r="G2304" s="13" t="s">
        <v>2212</v>
      </c>
    </row>
    <row r="2305" spans="1:7">
      <c r="A2305" s="13" t="s">
        <v>4137</v>
      </c>
      <c r="B2305" s="13" t="s">
        <v>3961</v>
      </c>
      <c r="C2305" s="10" t="s">
        <v>3560</v>
      </c>
      <c r="D2305" s="13">
        <v>81</v>
      </c>
      <c r="E2305" s="13">
        <v>3.2157358670000002E-5</v>
      </c>
      <c r="F2305" s="13">
        <v>3.9963937879999998</v>
      </c>
      <c r="G2305" s="13" t="s">
        <v>2212</v>
      </c>
    </row>
    <row r="2306" spans="1:7">
      <c r="A2306" s="13" t="s">
        <v>4809</v>
      </c>
      <c r="B2306" s="13" t="s">
        <v>503</v>
      </c>
      <c r="C2306" s="10" t="s">
        <v>3560</v>
      </c>
      <c r="D2306" s="13">
        <v>8</v>
      </c>
      <c r="E2306" s="13">
        <v>3.2501752990000003E-5</v>
      </c>
      <c r="F2306" s="13">
        <v>3.9938700250000001</v>
      </c>
      <c r="G2306" s="13" t="s">
        <v>2212</v>
      </c>
    </row>
    <row r="2307" spans="1:7">
      <c r="A2307" s="13" t="s">
        <v>6021</v>
      </c>
      <c r="B2307" s="13" t="s">
        <v>503</v>
      </c>
      <c r="C2307" s="10" t="s">
        <v>3560</v>
      </c>
      <c r="D2307" s="13">
        <v>16</v>
      </c>
      <c r="E2307" s="13">
        <v>3.2682881660000002E-5</v>
      </c>
      <c r="F2307" s="13">
        <v>3.9925528319999999</v>
      </c>
      <c r="G2307" s="13" t="s">
        <v>2212</v>
      </c>
    </row>
    <row r="2308" spans="1:7">
      <c r="A2308" s="13" t="s">
        <v>6022</v>
      </c>
      <c r="B2308" s="13" t="s">
        <v>503</v>
      </c>
      <c r="C2308" s="10" t="s">
        <v>3560</v>
      </c>
      <c r="D2308" s="13">
        <v>54</v>
      </c>
      <c r="E2308" s="13">
        <v>3.2796402720000003E-5</v>
      </c>
      <c r="F2308" s="13">
        <v>3.9917308079999998</v>
      </c>
      <c r="G2308" s="13" t="s">
        <v>2212</v>
      </c>
    </row>
    <row r="2309" spans="1:7">
      <c r="A2309" s="13" t="s">
        <v>6023</v>
      </c>
      <c r="B2309" s="13" t="s">
        <v>2004</v>
      </c>
      <c r="C2309" s="10" t="s">
        <v>3560</v>
      </c>
      <c r="D2309" s="13">
        <v>20</v>
      </c>
      <c r="E2309" s="13">
        <v>3.2831263419999997E-5</v>
      </c>
      <c r="F2309" s="13">
        <v>3.9914789169999998</v>
      </c>
      <c r="G2309" s="13" t="s">
        <v>2212</v>
      </c>
    </row>
    <row r="2310" spans="1:7">
      <c r="A2310" s="13" t="s">
        <v>5608</v>
      </c>
      <c r="B2310" s="13" t="s">
        <v>503</v>
      </c>
      <c r="C2310" s="10" t="s">
        <v>3560</v>
      </c>
      <c r="D2310" s="13">
        <v>13</v>
      </c>
      <c r="E2310" s="13">
        <v>3.3284752419999998E-5</v>
      </c>
      <c r="F2310" s="13">
        <v>3.9882250250000002</v>
      </c>
      <c r="G2310" s="13" t="s">
        <v>2212</v>
      </c>
    </row>
    <row r="2311" spans="1:7">
      <c r="A2311" s="13" t="s">
        <v>6024</v>
      </c>
      <c r="B2311" s="13" t="s">
        <v>503</v>
      </c>
      <c r="C2311" s="10" t="s">
        <v>3560</v>
      </c>
      <c r="D2311" s="13">
        <v>14</v>
      </c>
      <c r="E2311" s="13">
        <v>3.3951329999999997E-5</v>
      </c>
      <c r="F2311" s="13">
        <v>3.9835175309999999</v>
      </c>
      <c r="G2311" s="13" t="s">
        <v>2212</v>
      </c>
    </row>
    <row r="2312" spans="1:7">
      <c r="A2312" s="13" t="s">
        <v>6025</v>
      </c>
      <c r="B2312" s="13" t="s">
        <v>503</v>
      </c>
      <c r="C2312" s="10" t="s">
        <v>3560</v>
      </c>
      <c r="D2312" s="13">
        <v>8</v>
      </c>
      <c r="E2312" s="13">
        <v>3.4208367629999998E-5</v>
      </c>
      <c r="F2312" s="13">
        <v>3.9817256140000001</v>
      </c>
      <c r="G2312" s="13" t="s">
        <v>2212</v>
      </c>
    </row>
    <row r="2313" spans="1:7">
      <c r="A2313" s="13" t="s">
        <v>6026</v>
      </c>
      <c r="B2313" s="13" t="s">
        <v>503</v>
      </c>
      <c r="C2313" s="10" t="s">
        <v>3560</v>
      </c>
      <c r="D2313" s="13">
        <v>2</v>
      </c>
      <c r="E2313" s="13">
        <v>3.600446101E-5</v>
      </c>
      <c r="F2313" s="13">
        <v>3.96954859</v>
      </c>
      <c r="G2313" s="13" t="s">
        <v>2212</v>
      </c>
    </row>
    <row r="2314" spans="1:7">
      <c r="A2314" s="13" t="s">
        <v>4900</v>
      </c>
      <c r="B2314" s="13" t="s">
        <v>790</v>
      </c>
      <c r="C2314" s="10" t="s">
        <v>3560</v>
      </c>
      <c r="D2314" s="13">
        <v>79</v>
      </c>
      <c r="E2314" s="13">
        <v>3.6311614359999998E-5</v>
      </c>
      <c r="F2314" s="13">
        <v>3.967523908</v>
      </c>
      <c r="G2314" s="13" t="s">
        <v>2212</v>
      </c>
    </row>
    <row r="2315" spans="1:7">
      <c r="A2315" s="13" t="s">
        <v>6027</v>
      </c>
      <c r="B2315" s="13" t="s">
        <v>6028</v>
      </c>
      <c r="C2315" s="10" t="s">
        <v>3560</v>
      </c>
      <c r="D2315" s="13">
        <v>103</v>
      </c>
      <c r="E2315" s="13">
        <v>3.6528902519999998E-5</v>
      </c>
      <c r="F2315" s="13">
        <v>3.9661013559999998</v>
      </c>
      <c r="G2315" s="13" t="s">
        <v>2212</v>
      </c>
    </row>
    <row r="2316" spans="1:7">
      <c r="A2316" s="13" t="s">
        <v>6029</v>
      </c>
      <c r="B2316" s="13" t="s">
        <v>503</v>
      </c>
      <c r="C2316" s="10" t="s">
        <v>3560</v>
      </c>
      <c r="D2316" s="13">
        <v>24</v>
      </c>
      <c r="E2316" s="13">
        <v>3.8101492240000002E-5</v>
      </c>
      <c r="F2316" s="13">
        <v>3.956038189</v>
      </c>
      <c r="G2316" s="13" t="s">
        <v>2212</v>
      </c>
    </row>
    <row r="2317" spans="1:7">
      <c r="A2317" s="13" t="s">
        <v>6030</v>
      </c>
      <c r="B2317" s="13" t="s">
        <v>503</v>
      </c>
      <c r="C2317" s="10" t="s">
        <v>3560</v>
      </c>
      <c r="D2317" s="13">
        <v>7</v>
      </c>
      <c r="E2317" s="13">
        <v>3.8471524629999997E-5</v>
      </c>
      <c r="F2317" s="13">
        <v>3.9537274569999998</v>
      </c>
      <c r="G2317" s="13" t="s">
        <v>2212</v>
      </c>
    </row>
    <row r="2318" spans="1:7">
      <c r="A2318" s="13" t="s">
        <v>4337</v>
      </c>
      <c r="B2318" s="13" t="s">
        <v>4338</v>
      </c>
      <c r="C2318" s="10" t="s">
        <v>3560</v>
      </c>
      <c r="D2318" s="13">
        <v>104</v>
      </c>
      <c r="E2318" s="13">
        <v>3.9659959279999999E-5</v>
      </c>
      <c r="F2318" s="13">
        <v>3.9464456440000002</v>
      </c>
      <c r="G2318" s="13" t="s">
        <v>2212</v>
      </c>
    </row>
    <row r="2319" spans="1:7">
      <c r="A2319" s="13" t="s">
        <v>6031</v>
      </c>
      <c r="B2319" s="13" t="s">
        <v>503</v>
      </c>
      <c r="C2319" s="10" t="s">
        <v>3560</v>
      </c>
      <c r="D2319" s="13">
        <v>2</v>
      </c>
      <c r="E2319" s="13">
        <v>4.0622395949999999E-5</v>
      </c>
      <c r="F2319" s="13">
        <v>3.940698196</v>
      </c>
      <c r="G2319" s="13" t="s">
        <v>2212</v>
      </c>
    </row>
    <row r="2320" spans="1:7">
      <c r="A2320" s="13" t="s">
        <v>6032</v>
      </c>
      <c r="B2320" s="13" t="s">
        <v>503</v>
      </c>
      <c r="C2320" s="10" t="s">
        <v>3560</v>
      </c>
      <c r="D2320" s="13">
        <v>86</v>
      </c>
      <c r="E2320" s="13">
        <v>4.0766062770000002E-5</v>
      </c>
      <c r="F2320" s="13">
        <v>3.9398513130000001</v>
      </c>
      <c r="G2320" s="13" t="s">
        <v>2212</v>
      </c>
    </row>
    <row r="2321" spans="1:7">
      <c r="A2321" s="13" t="s">
        <v>6033</v>
      </c>
      <c r="B2321" s="13" t="s">
        <v>503</v>
      </c>
      <c r="C2321" s="10" t="s">
        <v>3560</v>
      </c>
      <c r="D2321" s="13">
        <v>10</v>
      </c>
      <c r="E2321" s="13">
        <v>4.1410553690000002E-5</v>
      </c>
      <c r="F2321" s="13">
        <v>3.936086569</v>
      </c>
      <c r="G2321" s="13" t="s">
        <v>2212</v>
      </c>
    </row>
    <row r="2322" spans="1:7">
      <c r="A2322" s="13" t="s">
        <v>3737</v>
      </c>
      <c r="B2322" s="13" t="s">
        <v>503</v>
      </c>
      <c r="C2322" s="10" t="s">
        <v>3560</v>
      </c>
      <c r="D2322" s="13">
        <v>6</v>
      </c>
      <c r="E2322" s="13">
        <v>4.2424089259999998E-5</v>
      </c>
      <c r="F2322" s="13">
        <v>3.9302766509999998</v>
      </c>
      <c r="G2322" s="13" t="s">
        <v>2212</v>
      </c>
    </row>
    <row r="2323" spans="1:7">
      <c r="A2323" s="13" t="s">
        <v>3730</v>
      </c>
      <c r="B2323" s="13" t="s">
        <v>503</v>
      </c>
      <c r="C2323" s="10" t="s">
        <v>3560</v>
      </c>
      <c r="D2323" s="13">
        <v>6</v>
      </c>
      <c r="E2323" s="13">
        <v>4.2433803409999998E-5</v>
      </c>
      <c r="F2323" s="13">
        <v>3.9302216040000002</v>
      </c>
      <c r="G2323" s="13" t="s">
        <v>2212</v>
      </c>
    </row>
    <row r="2324" spans="1:7">
      <c r="A2324" s="13" t="s">
        <v>4346</v>
      </c>
      <c r="B2324" s="13" t="s">
        <v>503</v>
      </c>
      <c r="C2324" s="10" t="s">
        <v>3560</v>
      </c>
      <c r="D2324" s="13">
        <v>104</v>
      </c>
      <c r="E2324" s="13">
        <v>4.3758759280000002E-5</v>
      </c>
      <c r="F2324" s="13">
        <v>3.9228228039999999</v>
      </c>
      <c r="G2324" s="13" t="s">
        <v>2212</v>
      </c>
    </row>
    <row r="2325" spans="1:7">
      <c r="A2325" s="13" t="s">
        <v>6034</v>
      </c>
      <c r="B2325" s="13" t="s">
        <v>503</v>
      </c>
      <c r="C2325" s="10" t="s">
        <v>3560</v>
      </c>
      <c r="D2325" s="13">
        <v>2</v>
      </c>
      <c r="E2325" s="13">
        <v>4.4272278189999999E-5</v>
      </c>
      <c r="F2325" s="13">
        <v>3.9200120090000001</v>
      </c>
      <c r="G2325" s="13" t="s">
        <v>2212</v>
      </c>
    </row>
    <row r="2326" spans="1:7">
      <c r="A2326" s="13" t="s">
        <v>6035</v>
      </c>
      <c r="B2326" s="13" t="s">
        <v>503</v>
      </c>
      <c r="C2326" s="10" t="s">
        <v>3560</v>
      </c>
      <c r="D2326" s="13">
        <v>23</v>
      </c>
      <c r="E2326" s="13">
        <v>4.4395778430000002E-5</v>
      </c>
      <c r="F2326" s="13">
        <v>3.9193406139999998</v>
      </c>
      <c r="G2326" s="13" t="s">
        <v>2212</v>
      </c>
    </row>
    <row r="2327" spans="1:7">
      <c r="A2327" s="13" t="s">
        <v>6036</v>
      </c>
      <c r="B2327" s="13" t="s">
        <v>503</v>
      </c>
      <c r="C2327" s="10" t="s">
        <v>3560</v>
      </c>
      <c r="D2327" s="13">
        <v>1</v>
      </c>
      <c r="E2327" s="13">
        <v>4.4797684860000001E-5</v>
      </c>
      <c r="F2327" s="13">
        <v>3.9171678449999998</v>
      </c>
      <c r="G2327" s="13" t="s">
        <v>2212</v>
      </c>
    </row>
    <row r="2328" spans="1:7">
      <c r="A2328" s="13" t="s">
        <v>6037</v>
      </c>
      <c r="B2328" s="13" t="s">
        <v>503</v>
      </c>
      <c r="C2328" s="10" t="s">
        <v>3560</v>
      </c>
      <c r="D2328" s="13">
        <v>1</v>
      </c>
      <c r="E2328" s="13">
        <v>4.641828276E-5</v>
      </c>
      <c r="F2328" s="13">
        <v>3.9085894720000001</v>
      </c>
      <c r="G2328" s="13" t="s">
        <v>2212</v>
      </c>
    </row>
    <row r="2329" spans="1:7">
      <c r="A2329" s="13" t="s">
        <v>6038</v>
      </c>
      <c r="B2329" s="13" t="s">
        <v>503</v>
      </c>
      <c r="C2329" s="10" t="s">
        <v>3560</v>
      </c>
      <c r="D2329" s="13">
        <v>1</v>
      </c>
      <c r="E2329" s="13">
        <v>4.6551550640000002E-5</v>
      </c>
      <c r="F2329" s="13">
        <v>3.9078966830000001</v>
      </c>
      <c r="G2329" s="13" t="s">
        <v>2212</v>
      </c>
    </row>
    <row r="2330" spans="1:7">
      <c r="A2330" s="13" t="s">
        <v>6039</v>
      </c>
      <c r="B2330" s="13" t="s">
        <v>503</v>
      </c>
      <c r="C2330" s="10" t="s">
        <v>3560</v>
      </c>
      <c r="D2330" s="13">
        <v>15</v>
      </c>
      <c r="E2330" s="13">
        <v>4.7711772109999998E-5</v>
      </c>
      <c r="F2330" s="13">
        <v>3.9019432200000002</v>
      </c>
      <c r="G2330" s="13" t="s">
        <v>2212</v>
      </c>
    </row>
    <row r="2331" spans="1:7">
      <c r="A2331" s="13" t="s">
        <v>6040</v>
      </c>
      <c r="B2331" s="13" t="s">
        <v>503</v>
      </c>
      <c r="C2331" s="10" t="s">
        <v>3560</v>
      </c>
      <c r="D2331" s="13">
        <v>1</v>
      </c>
      <c r="E2331" s="13">
        <v>4.8146127259999999E-5</v>
      </c>
      <c r="F2331" s="13">
        <v>3.8997495209999999</v>
      </c>
      <c r="G2331" s="13" t="s">
        <v>2212</v>
      </c>
    </row>
    <row r="2332" spans="1:7">
      <c r="A2332" s="13" t="s">
        <v>6041</v>
      </c>
      <c r="B2332" s="13" t="s">
        <v>503</v>
      </c>
      <c r="C2332" s="10" t="s">
        <v>3560</v>
      </c>
      <c r="D2332" s="13">
        <v>1</v>
      </c>
      <c r="E2332" s="13">
        <v>4.8404275790000001E-5</v>
      </c>
      <c r="F2332" s="13">
        <v>3.8984545860000002</v>
      </c>
      <c r="G2332" s="13" t="s">
        <v>2212</v>
      </c>
    </row>
    <row r="2333" spans="1:7">
      <c r="A2333" s="13" t="s">
        <v>6042</v>
      </c>
      <c r="B2333" s="13" t="s">
        <v>503</v>
      </c>
      <c r="C2333" s="10" t="s">
        <v>3560</v>
      </c>
      <c r="D2333" s="13">
        <v>12</v>
      </c>
      <c r="E2333" s="13">
        <v>4.9670361249999997E-5</v>
      </c>
      <c r="F2333" s="13">
        <v>3.8921965250000001</v>
      </c>
      <c r="G2333" s="13" t="s">
        <v>2212</v>
      </c>
    </row>
    <row r="2334" spans="1:7">
      <c r="A2334" s="13" t="s">
        <v>6043</v>
      </c>
      <c r="B2334" s="13" t="s">
        <v>6044</v>
      </c>
      <c r="C2334" s="10" t="s">
        <v>3560</v>
      </c>
      <c r="D2334" s="13">
        <v>27</v>
      </c>
      <c r="E2334" s="13">
        <v>5.0159213029999997E-5</v>
      </c>
      <c r="F2334" s="13">
        <v>3.8898204320000001</v>
      </c>
      <c r="G2334" s="13" t="s">
        <v>2212</v>
      </c>
    </row>
    <row r="2335" spans="1:7">
      <c r="A2335" s="13" t="s">
        <v>6045</v>
      </c>
      <c r="B2335" s="13" t="s">
        <v>4481</v>
      </c>
      <c r="C2335" s="10" t="s">
        <v>3560</v>
      </c>
      <c r="D2335" s="13">
        <v>9</v>
      </c>
      <c r="E2335" s="13">
        <v>5.0638675719999999E-5</v>
      </c>
      <c r="F2335" s="13">
        <v>3.8875111150000001</v>
      </c>
      <c r="G2335" s="13" t="s">
        <v>2212</v>
      </c>
    </row>
    <row r="2336" spans="1:7">
      <c r="A2336" s="13" t="s">
        <v>6046</v>
      </c>
      <c r="B2336" s="13" t="s">
        <v>5877</v>
      </c>
      <c r="C2336" s="10" t="s">
        <v>3560</v>
      </c>
      <c r="D2336" s="13">
        <v>13</v>
      </c>
      <c r="E2336" s="13">
        <v>5.1129145570000001E-5</v>
      </c>
      <c r="F2336" s="13">
        <v>3.8851700400000002</v>
      </c>
      <c r="G2336" s="13" t="s">
        <v>2212</v>
      </c>
    </row>
    <row r="2337" spans="1:7">
      <c r="A2337" s="13" t="s">
        <v>6047</v>
      </c>
      <c r="B2337" s="13" t="s">
        <v>503</v>
      </c>
      <c r="C2337" s="10" t="s">
        <v>3560</v>
      </c>
      <c r="D2337" s="13">
        <v>2</v>
      </c>
      <c r="E2337" s="13">
        <v>5.1317084260000002E-5</v>
      </c>
      <c r="F2337" s="13">
        <v>3.8842785989999999</v>
      </c>
      <c r="G2337" s="13" t="s">
        <v>2212</v>
      </c>
    </row>
    <row r="2338" spans="1:7">
      <c r="A2338" s="13" t="s">
        <v>5679</v>
      </c>
      <c r="B2338" s="13" t="s">
        <v>503</v>
      </c>
      <c r="C2338" s="10" t="s">
        <v>3560</v>
      </c>
      <c r="D2338" s="13">
        <v>57</v>
      </c>
      <c r="E2338" s="13">
        <v>5.166986185E-5</v>
      </c>
      <c r="F2338" s="13">
        <v>3.8826135719999999</v>
      </c>
      <c r="G2338" s="13" t="s">
        <v>2212</v>
      </c>
    </row>
    <row r="2339" spans="1:7">
      <c r="A2339" s="13" t="s">
        <v>6048</v>
      </c>
      <c r="B2339" s="13" t="s">
        <v>503</v>
      </c>
      <c r="C2339" s="10" t="s">
        <v>3560</v>
      </c>
      <c r="D2339" s="13">
        <v>1</v>
      </c>
      <c r="E2339" s="13">
        <v>5.2372493150000002E-5</v>
      </c>
      <c r="F2339" s="13">
        <v>3.8793290439999999</v>
      </c>
      <c r="G2339" s="13" t="s">
        <v>2212</v>
      </c>
    </row>
    <row r="2340" spans="1:7">
      <c r="A2340" s="13" t="s">
        <v>5667</v>
      </c>
      <c r="B2340" s="13" t="s">
        <v>5668</v>
      </c>
      <c r="C2340" s="10" t="s">
        <v>3560</v>
      </c>
      <c r="D2340" s="13">
        <v>24</v>
      </c>
      <c r="E2340" s="13">
        <v>5.2615260890000003E-5</v>
      </c>
      <c r="F2340" s="13">
        <v>3.8782038590000001</v>
      </c>
      <c r="G2340" s="13" t="s">
        <v>2212</v>
      </c>
    </row>
    <row r="2341" spans="1:7">
      <c r="A2341" s="13" t="s">
        <v>6049</v>
      </c>
      <c r="B2341" s="13" t="s">
        <v>503</v>
      </c>
      <c r="C2341" s="10" t="s">
        <v>3560</v>
      </c>
      <c r="D2341" s="13">
        <v>12</v>
      </c>
      <c r="E2341" s="13">
        <v>5.282943875E-5</v>
      </c>
      <c r="F2341" s="13">
        <v>3.8772152439999998</v>
      </c>
      <c r="G2341" s="13" t="s">
        <v>2212</v>
      </c>
    </row>
    <row r="2342" spans="1:7">
      <c r="A2342" s="13" t="s">
        <v>6050</v>
      </c>
      <c r="B2342" s="13" t="s">
        <v>4238</v>
      </c>
      <c r="C2342" s="10" t="s">
        <v>3560</v>
      </c>
      <c r="D2342" s="13">
        <v>49</v>
      </c>
      <c r="E2342" s="13">
        <v>5.2962174760000002E-5</v>
      </c>
      <c r="F2342" s="13">
        <v>3.8766044499999999</v>
      </c>
      <c r="G2342" s="13" t="s">
        <v>2212</v>
      </c>
    </row>
    <row r="2343" spans="1:7">
      <c r="A2343" s="13" t="s">
        <v>6051</v>
      </c>
      <c r="B2343" s="13" t="s">
        <v>503</v>
      </c>
      <c r="C2343" s="10" t="s">
        <v>3560</v>
      </c>
      <c r="D2343" s="13">
        <v>5</v>
      </c>
      <c r="E2343" s="13">
        <v>5.366502252E-5</v>
      </c>
      <c r="F2343" s="13">
        <v>3.8733941249999999</v>
      </c>
      <c r="G2343" s="13" t="s">
        <v>2212</v>
      </c>
    </row>
    <row r="2344" spans="1:7">
      <c r="A2344" s="13" t="s">
        <v>3849</v>
      </c>
      <c r="B2344" s="13" t="s">
        <v>503</v>
      </c>
      <c r="C2344" s="10" t="s">
        <v>3560</v>
      </c>
      <c r="D2344" s="13">
        <v>15</v>
      </c>
      <c r="E2344" s="13">
        <v>5.4998307290000002E-5</v>
      </c>
      <c r="F2344" s="13">
        <v>3.8674117510000001</v>
      </c>
      <c r="G2344" s="13" t="s">
        <v>2212</v>
      </c>
    </row>
    <row r="2345" spans="1:7">
      <c r="A2345" s="13" t="s">
        <v>6052</v>
      </c>
      <c r="B2345" s="13" t="s">
        <v>503</v>
      </c>
      <c r="C2345" s="10" t="s">
        <v>3560</v>
      </c>
      <c r="D2345" s="13">
        <v>2</v>
      </c>
      <c r="E2345" s="13">
        <v>5.555105736E-5</v>
      </c>
      <c r="F2345" s="13">
        <v>3.864971626</v>
      </c>
      <c r="G2345" s="13" t="s">
        <v>2212</v>
      </c>
    </row>
    <row r="2346" spans="1:7">
      <c r="A2346" s="13" t="s">
        <v>4672</v>
      </c>
      <c r="B2346" s="13" t="s">
        <v>503</v>
      </c>
      <c r="C2346" s="10" t="s">
        <v>3560</v>
      </c>
      <c r="D2346" s="13">
        <v>9</v>
      </c>
      <c r="E2346" s="13">
        <v>5.5999497569999997E-5</v>
      </c>
      <c r="F2346" s="13">
        <v>3.863008749</v>
      </c>
      <c r="G2346" s="13" t="s">
        <v>2212</v>
      </c>
    </row>
    <row r="2347" spans="1:7">
      <c r="A2347" s="13" t="s">
        <v>6053</v>
      </c>
      <c r="B2347" s="13" t="s">
        <v>6054</v>
      </c>
      <c r="C2347" s="10" t="s">
        <v>3560</v>
      </c>
      <c r="D2347" s="13">
        <v>24</v>
      </c>
      <c r="E2347" s="13">
        <v>5.6043109869999998E-5</v>
      </c>
      <c r="F2347" s="13">
        <v>3.8628186439999999</v>
      </c>
      <c r="G2347" s="13" t="s">
        <v>2212</v>
      </c>
    </row>
    <row r="2348" spans="1:7">
      <c r="A2348" s="13" t="s">
        <v>6055</v>
      </c>
      <c r="B2348" s="13" t="s">
        <v>503</v>
      </c>
      <c r="C2348" s="10" t="s">
        <v>3560</v>
      </c>
      <c r="D2348" s="13">
        <v>6</v>
      </c>
      <c r="E2348" s="13">
        <v>5.6260580660000002E-5</v>
      </c>
      <c r="F2348" s="13">
        <v>3.8618727750000001</v>
      </c>
      <c r="G2348" s="13" t="s">
        <v>2212</v>
      </c>
    </row>
    <row r="2349" spans="1:7">
      <c r="A2349" s="13" t="s">
        <v>6056</v>
      </c>
      <c r="B2349" s="13" t="s">
        <v>503</v>
      </c>
      <c r="C2349" s="10" t="s">
        <v>3560</v>
      </c>
      <c r="D2349" s="13">
        <v>22</v>
      </c>
      <c r="E2349" s="13">
        <v>5.6481261120000002E-5</v>
      </c>
      <c r="F2349" s="13">
        <v>3.8609164640000002</v>
      </c>
      <c r="G2349" s="13" t="s">
        <v>2212</v>
      </c>
    </row>
    <row r="2350" spans="1:7">
      <c r="A2350" s="13" t="s">
        <v>6057</v>
      </c>
      <c r="B2350" s="13" t="s">
        <v>6058</v>
      </c>
      <c r="C2350" s="10" t="s">
        <v>3560</v>
      </c>
      <c r="D2350" s="13">
        <v>9</v>
      </c>
      <c r="E2350" s="13">
        <v>5.6515447419999999E-5</v>
      </c>
      <c r="F2350" s="13">
        <v>3.8607686349999999</v>
      </c>
      <c r="G2350" s="13" t="s">
        <v>2212</v>
      </c>
    </row>
    <row r="2351" spans="1:7">
      <c r="A2351" s="13" t="s">
        <v>6059</v>
      </c>
      <c r="B2351" s="13" t="s">
        <v>503</v>
      </c>
      <c r="C2351" s="10" t="s">
        <v>3560</v>
      </c>
      <c r="D2351" s="13">
        <v>4</v>
      </c>
      <c r="E2351" s="13">
        <v>5.6822975399999999E-5</v>
      </c>
      <c r="F2351" s="13">
        <v>3.85944259</v>
      </c>
      <c r="G2351" s="13" t="s">
        <v>2212</v>
      </c>
    </row>
    <row r="2352" spans="1:7">
      <c r="A2352" s="13" t="s">
        <v>5298</v>
      </c>
      <c r="B2352" s="13" t="s">
        <v>1710</v>
      </c>
      <c r="C2352" s="10" t="s">
        <v>3560</v>
      </c>
      <c r="D2352" s="13">
        <v>16</v>
      </c>
      <c r="E2352" s="13">
        <v>5.684654894E-5</v>
      </c>
      <c r="F2352" s="13">
        <v>3.8593412210000002</v>
      </c>
      <c r="G2352" s="13" t="s">
        <v>2212</v>
      </c>
    </row>
    <row r="2353" spans="1:7">
      <c r="A2353" s="13" t="s">
        <v>6060</v>
      </c>
      <c r="B2353" s="13" t="s">
        <v>6061</v>
      </c>
      <c r="C2353" s="10" t="s">
        <v>3560</v>
      </c>
      <c r="D2353" s="13">
        <v>15</v>
      </c>
      <c r="E2353" s="13">
        <v>5.807650226E-5</v>
      </c>
      <c r="F2353" s="13">
        <v>3.854106555</v>
      </c>
      <c r="G2353" s="13" t="s">
        <v>2212</v>
      </c>
    </row>
    <row r="2354" spans="1:7">
      <c r="A2354" s="13" t="s">
        <v>6062</v>
      </c>
      <c r="B2354" s="13" t="s">
        <v>5038</v>
      </c>
      <c r="C2354" s="10" t="s">
        <v>3560</v>
      </c>
      <c r="D2354" s="13">
        <v>22</v>
      </c>
      <c r="E2354" s="13">
        <v>5.8304172769999997E-5</v>
      </c>
      <c r="F2354" s="13">
        <v>3.8531490740000001</v>
      </c>
      <c r="G2354" s="13" t="s">
        <v>2212</v>
      </c>
    </row>
    <row r="2355" spans="1:7">
      <c r="A2355" s="13" t="s">
        <v>6063</v>
      </c>
      <c r="B2355" s="13" t="s">
        <v>503</v>
      </c>
      <c r="C2355" s="10" t="s">
        <v>3560</v>
      </c>
      <c r="D2355" s="13">
        <v>1</v>
      </c>
      <c r="E2355" s="13">
        <v>5.9020742639999999E-5</v>
      </c>
      <c r="F2355" s="13">
        <v>3.8501583460000002</v>
      </c>
      <c r="G2355" s="13" t="s">
        <v>2212</v>
      </c>
    </row>
    <row r="2356" spans="1:7">
      <c r="A2356" s="13" t="s">
        <v>6064</v>
      </c>
      <c r="B2356" s="13" t="s">
        <v>4553</v>
      </c>
      <c r="C2356" s="10" t="s">
        <v>3560</v>
      </c>
      <c r="D2356" s="13">
        <v>2</v>
      </c>
      <c r="E2356" s="13">
        <v>5.9073340719999999E-5</v>
      </c>
      <c r="F2356" s="13">
        <v>3.84994017</v>
      </c>
      <c r="G2356" s="13" t="s">
        <v>2212</v>
      </c>
    </row>
    <row r="2357" spans="1:7">
      <c r="A2357" s="13" t="s">
        <v>6065</v>
      </c>
      <c r="B2357" s="13" t="s">
        <v>503</v>
      </c>
      <c r="C2357" s="10" t="s">
        <v>3560</v>
      </c>
      <c r="D2357" s="13">
        <v>43</v>
      </c>
      <c r="E2357" s="13">
        <v>5.9606997410000002E-5</v>
      </c>
      <c r="F2357" s="13">
        <v>3.8477368680000001</v>
      </c>
      <c r="G2357" s="13" t="s">
        <v>2212</v>
      </c>
    </row>
    <row r="2358" spans="1:7">
      <c r="A2358" s="13" t="s">
        <v>6066</v>
      </c>
      <c r="B2358" s="13" t="s">
        <v>503</v>
      </c>
      <c r="C2358" s="10" t="s">
        <v>3560</v>
      </c>
      <c r="D2358" s="13">
        <v>36</v>
      </c>
      <c r="E2358" s="13">
        <v>5.9693533339999998E-5</v>
      </c>
      <c r="F2358" s="13">
        <v>3.8473813419999998</v>
      </c>
      <c r="G2358" s="13" t="s">
        <v>2212</v>
      </c>
    </row>
    <row r="2359" spans="1:7">
      <c r="A2359" s="13" t="s">
        <v>6067</v>
      </c>
      <c r="B2359" s="13" t="s">
        <v>503</v>
      </c>
      <c r="C2359" s="10" t="s">
        <v>3560</v>
      </c>
      <c r="D2359" s="13">
        <v>3</v>
      </c>
      <c r="E2359" s="13">
        <v>5.9953095030000003E-5</v>
      </c>
      <c r="F2359" s="13">
        <v>3.8463178610000002</v>
      </c>
      <c r="G2359" s="13" t="s">
        <v>2212</v>
      </c>
    </row>
    <row r="2360" spans="1:7">
      <c r="A2360" s="13" t="s">
        <v>6068</v>
      </c>
      <c r="B2360" s="13" t="s">
        <v>503</v>
      </c>
      <c r="C2360" s="10" t="s">
        <v>3560</v>
      </c>
      <c r="D2360" s="13">
        <v>1</v>
      </c>
      <c r="E2360" s="13">
        <v>6.044109861E-5</v>
      </c>
      <c r="F2360" s="13">
        <v>3.8443301050000001</v>
      </c>
      <c r="G2360" s="13" t="s">
        <v>2212</v>
      </c>
    </row>
    <row r="2361" spans="1:7">
      <c r="A2361" s="13" t="s">
        <v>6069</v>
      </c>
      <c r="B2361" s="13" t="s">
        <v>503</v>
      </c>
      <c r="C2361" s="10" t="s">
        <v>3560</v>
      </c>
      <c r="D2361" s="13">
        <v>4</v>
      </c>
      <c r="E2361" s="13">
        <v>6.0608277889999999E-5</v>
      </c>
      <c r="F2361" s="13">
        <v>3.8436526209999999</v>
      </c>
      <c r="G2361" s="13" t="s">
        <v>2212</v>
      </c>
    </row>
    <row r="2362" spans="1:7">
      <c r="A2362" s="13" t="s">
        <v>4046</v>
      </c>
      <c r="B2362" s="13" t="s">
        <v>4496</v>
      </c>
      <c r="C2362" s="10" t="s">
        <v>3560</v>
      </c>
      <c r="D2362" s="13">
        <v>15</v>
      </c>
      <c r="E2362" s="13">
        <v>6.1034764000000002E-5</v>
      </c>
      <c r="F2362" s="13">
        <v>3.8419322629999999</v>
      </c>
      <c r="G2362" s="13" t="s">
        <v>2212</v>
      </c>
    </row>
    <row r="2363" spans="1:7">
      <c r="A2363" s="13" t="s">
        <v>4678</v>
      </c>
      <c r="B2363" s="13" t="s">
        <v>503</v>
      </c>
      <c r="C2363" s="10" t="s">
        <v>3560</v>
      </c>
      <c r="D2363" s="13">
        <v>4</v>
      </c>
      <c r="E2363" s="13">
        <v>6.1295275550000001E-5</v>
      </c>
      <c r="F2363" s="13">
        <v>3.840886979</v>
      </c>
      <c r="G2363" s="13" t="s">
        <v>2212</v>
      </c>
    </row>
    <row r="2364" spans="1:7">
      <c r="A2364" s="13" t="s">
        <v>6070</v>
      </c>
      <c r="B2364" s="13" t="s">
        <v>503</v>
      </c>
      <c r="C2364" s="10" t="s">
        <v>3560</v>
      </c>
      <c r="D2364" s="13">
        <v>3</v>
      </c>
      <c r="E2364" s="13">
        <v>6.2476140909999993E-5</v>
      </c>
      <c r="F2364" s="13">
        <v>3.8362007519999999</v>
      </c>
      <c r="G2364" s="13" t="s">
        <v>2212</v>
      </c>
    </row>
    <row r="2365" spans="1:7">
      <c r="A2365" s="13" t="s">
        <v>6071</v>
      </c>
      <c r="B2365" s="13" t="s">
        <v>503</v>
      </c>
      <c r="C2365" s="10" t="s">
        <v>3560</v>
      </c>
      <c r="D2365" s="13">
        <v>2</v>
      </c>
      <c r="E2365" s="13">
        <v>6.3748395729999998E-5</v>
      </c>
      <c r="F2365" s="13">
        <v>3.8312443780000001</v>
      </c>
      <c r="G2365" s="13" t="s">
        <v>2212</v>
      </c>
    </row>
    <row r="2366" spans="1:7">
      <c r="A2366" s="13" t="s">
        <v>4796</v>
      </c>
      <c r="B2366" s="13" t="s">
        <v>503</v>
      </c>
      <c r="C2366" s="10" t="s">
        <v>3560</v>
      </c>
      <c r="D2366" s="13">
        <v>39</v>
      </c>
      <c r="E2366" s="13">
        <v>6.4227260069999993E-5</v>
      </c>
      <c r="F2366" s="13">
        <v>3.8294029649999999</v>
      </c>
      <c r="G2366" s="13" t="s">
        <v>2212</v>
      </c>
    </row>
    <row r="2367" spans="1:7">
      <c r="A2367" s="13" t="s">
        <v>6072</v>
      </c>
      <c r="B2367" s="13" t="s">
        <v>6073</v>
      </c>
      <c r="C2367" s="10" t="s">
        <v>3560</v>
      </c>
      <c r="D2367" s="13">
        <v>10</v>
      </c>
      <c r="E2367" s="13">
        <v>6.4695085090000004E-5</v>
      </c>
      <c r="F2367" s="13">
        <v>3.8276164559999999</v>
      </c>
      <c r="G2367" s="13" t="s">
        <v>2212</v>
      </c>
    </row>
    <row r="2368" spans="1:7">
      <c r="A2368" s="13" t="s">
        <v>6074</v>
      </c>
      <c r="B2368" s="13" t="s">
        <v>6075</v>
      </c>
      <c r="C2368" s="10" t="s">
        <v>3560</v>
      </c>
      <c r="D2368" s="13">
        <v>38</v>
      </c>
      <c r="E2368" s="13">
        <v>6.5386841449999996E-5</v>
      </c>
      <c r="F2368" s="13">
        <v>3.8249969930000001</v>
      </c>
      <c r="G2368" s="13" t="s">
        <v>2212</v>
      </c>
    </row>
    <row r="2369" spans="1:7">
      <c r="A2369" s="13" t="s">
        <v>6076</v>
      </c>
      <c r="B2369" s="13" t="s">
        <v>503</v>
      </c>
      <c r="C2369" s="10" t="s">
        <v>3560</v>
      </c>
      <c r="D2369" s="13">
        <v>4</v>
      </c>
      <c r="E2369" s="13">
        <v>6.6343145980000005E-5</v>
      </c>
      <c r="F2369" s="13">
        <v>3.8214184489999998</v>
      </c>
      <c r="G2369" s="13" t="s">
        <v>2212</v>
      </c>
    </row>
    <row r="2370" spans="1:7">
      <c r="A2370" s="13" t="s">
        <v>6077</v>
      </c>
      <c r="B2370" s="13" t="s">
        <v>503</v>
      </c>
      <c r="C2370" s="10" t="s">
        <v>3560</v>
      </c>
      <c r="D2370" s="13">
        <v>7</v>
      </c>
      <c r="E2370" s="13">
        <v>6.7129699090000001E-5</v>
      </c>
      <c r="F2370" s="13">
        <v>3.8185113689999999</v>
      </c>
      <c r="G2370" s="13" t="s">
        <v>2212</v>
      </c>
    </row>
    <row r="2371" spans="1:7">
      <c r="A2371" s="13" t="s">
        <v>4306</v>
      </c>
      <c r="B2371" s="13" t="s">
        <v>503</v>
      </c>
      <c r="C2371" s="10" t="s">
        <v>3560</v>
      </c>
      <c r="D2371" s="13">
        <v>6</v>
      </c>
      <c r="E2371" s="13">
        <v>6.8117530679999997E-5</v>
      </c>
      <c r="F2371" s="13">
        <v>3.814905494</v>
      </c>
      <c r="G2371" s="13" t="s">
        <v>2212</v>
      </c>
    </row>
    <row r="2372" spans="1:7">
      <c r="A2372" s="13" t="s">
        <v>3902</v>
      </c>
      <c r="B2372" s="13" t="s">
        <v>3903</v>
      </c>
      <c r="C2372" s="10" t="s">
        <v>3560</v>
      </c>
      <c r="D2372" s="13">
        <v>110</v>
      </c>
      <c r="E2372" s="13">
        <v>6.8271829590000005E-5</v>
      </c>
      <c r="F2372" s="13">
        <v>3.8143467109999998</v>
      </c>
      <c r="G2372" s="13" t="s">
        <v>2212</v>
      </c>
    </row>
    <row r="2373" spans="1:7">
      <c r="A2373" s="13" t="s">
        <v>6078</v>
      </c>
      <c r="B2373" s="13" t="s">
        <v>6079</v>
      </c>
      <c r="C2373" s="10" t="s">
        <v>3560</v>
      </c>
      <c r="D2373" s="13">
        <v>40</v>
      </c>
      <c r="E2373" s="13">
        <v>6.833145123E-5</v>
      </c>
      <c r="F2373" s="13">
        <v>3.8141311139999998</v>
      </c>
      <c r="G2373" s="13" t="s">
        <v>2212</v>
      </c>
    </row>
    <row r="2374" spans="1:7">
      <c r="A2374" s="13" t="s">
        <v>6080</v>
      </c>
      <c r="B2374" s="13" t="s">
        <v>503</v>
      </c>
      <c r="C2374" s="10" t="s">
        <v>3560</v>
      </c>
      <c r="D2374" s="13">
        <v>7</v>
      </c>
      <c r="E2374" s="13">
        <v>7.0074547120000001E-5</v>
      </c>
      <c r="F2374" s="13">
        <v>3.8079049930000002</v>
      </c>
      <c r="G2374" s="13" t="s">
        <v>2212</v>
      </c>
    </row>
    <row r="2375" spans="1:7">
      <c r="A2375" s="13" t="s">
        <v>6081</v>
      </c>
      <c r="B2375" s="13" t="s">
        <v>4134</v>
      </c>
      <c r="C2375" s="10" t="s">
        <v>3560</v>
      </c>
      <c r="D2375" s="13">
        <v>25</v>
      </c>
      <c r="E2375" s="13">
        <v>7.039913022E-5</v>
      </c>
      <c r="F2375" s="13">
        <v>3.8067617569999999</v>
      </c>
      <c r="G2375" s="13" t="s">
        <v>2212</v>
      </c>
    </row>
    <row r="2376" spans="1:7">
      <c r="A2376" s="13" t="s">
        <v>4252</v>
      </c>
      <c r="B2376" s="13" t="s">
        <v>503</v>
      </c>
      <c r="C2376" s="10" t="s">
        <v>3560</v>
      </c>
      <c r="D2376" s="13">
        <v>12</v>
      </c>
      <c r="E2376" s="13">
        <v>7.05130962E-5</v>
      </c>
      <c r="F2376" s="13">
        <v>3.806361527</v>
      </c>
      <c r="G2376" s="13" t="s">
        <v>2212</v>
      </c>
    </row>
    <row r="2377" spans="1:7">
      <c r="A2377" s="13" t="s">
        <v>6082</v>
      </c>
      <c r="B2377" s="13" t="s">
        <v>4587</v>
      </c>
      <c r="C2377" s="10" t="s">
        <v>3560</v>
      </c>
      <c r="D2377" s="13">
        <v>48</v>
      </c>
      <c r="E2377" s="13">
        <v>7.07488762E-5</v>
      </c>
      <c r="F2377" s="13">
        <v>3.8055354370000001</v>
      </c>
      <c r="G2377" s="13" t="s">
        <v>2212</v>
      </c>
    </row>
    <row r="2378" spans="1:7">
      <c r="A2378" s="13" t="s">
        <v>6083</v>
      </c>
      <c r="B2378" s="13" t="s">
        <v>3598</v>
      </c>
      <c r="C2378" s="10" t="s">
        <v>3560</v>
      </c>
      <c r="D2378" s="13">
        <v>42</v>
      </c>
      <c r="E2378" s="13">
        <v>7.1172424779999995E-5</v>
      </c>
      <c r="F2378" s="13">
        <v>3.804057963</v>
      </c>
      <c r="G2378" s="13" t="s">
        <v>2212</v>
      </c>
    </row>
    <row r="2379" spans="1:7">
      <c r="A2379" s="13" t="s">
        <v>6084</v>
      </c>
      <c r="B2379" s="13" t="s">
        <v>6085</v>
      </c>
      <c r="C2379" s="10" t="s">
        <v>3560</v>
      </c>
      <c r="D2379" s="13">
        <v>16</v>
      </c>
      <c r="E2379" s="13">
        <v>7.1786510159999999E-5</v>
      </c>
      <c r="F2379" s="13">
        <v>3.8019304749999998</v>
      </c>
      <c r="G2379" s="13" t="s">
        <v>2212</v>
      </c>
    </row>
    <row r="2380" spans="1:7">
      <c r="A2380" s="13" t="s">
        <v>6086</v>
      </c>
      <c r="B2380" s="13" t="s">
        <v>6087</v>
      </c>
      <c r="C2380" s="10" t="s">
        <v>3560</v>
      </c>
      <c r="D2380" s="13">
        <v>43</v>
      </c>
      <c r="E2380" s="13">
        <v>7.2821354620000004E-5</v>
      </c>
      <c r="F2380" s="13">
        <v>3.7983837509999998</v>
      </c>
      <c r="G2380" s="13" t="s">
        <v>2212</v>
      </c>
    </row>
    <row r="2381" spans="1:7">
      <c r="A2381" s="13" t="s">
        <v>6088</v>
      </c>
      <c r="B2381" s="13" t="s">
        <v>503</v>
      </c>
      <c r="C2381" s="10" t="s">
        <v>3560</v>
      </c>
      <c r="D2381" s="13">
        <v>3</v>
      </c>
      <c r="E2381" s="13">
        <v>7.4066271460000005E-5</v>
      </c>
      <c r="F2381" s="13">
        <v>3.7941794039999999</v>
      </c>
      <c r="G2381" s="13" t="s">
        <v>2212</v>
      </c>
    </row>
    <row r="2382" spans="1:7">
      <c r="A2382" s="13" t="s">
        <v>6089</v>
      </c>
      <c r="B2382" s="13" t="s">
        <v>503</v>
      </c>
      <c r="C2382" s="10" t="s">
        <v>3560</v>
      </c>
      <c r="D2382" s="13">
        <v>28</v>
      </c>
      <c r="E2382" s="13">
        <v>7.4193542080000001E-5</v>
      </c>
      <c r="F2382" s="13">
        <v>3.7937533399999999</v>
      </c>
      <c r="G2382" s="13" t="s">
        <v>2212</v>
      </c>
    </row>
    <row r="2383" spans="1:7">
      <c r="A2383" s="13" t="s">
        <v>6090</v>
      </c>
      <c r="B2383" s="13" t="s">
        <v>503</v>
      </c>
      <c r="C2383" s="10" t="s">
        <v>3560</v>
      </c>
      <c r="D2383" s="13">
        <v>1</v>
      </c>
      <c r="E2383" s="13">
        <v>7.4492645130000003E-5</v>
      </c>
      <c r="F2383" s="13">
        <v>3.7927547349999999</v>
      </c>
      <c r="G2383" s="13" t="s">
        <v>2212</v>
      </c>
    </row>
    <row r="2384" spans="1:7">
      <c r="A2384" s="13" t="s">
        <v>6091</v>
      </c>
      <c r="B2384" s="13" t="s">
        <v>503</v>
      </c>
      <c r="C2384" s="10" t="s">
        <v>3560</v>
      </c>
      <c r="D2384" s="13">
        <v>1</v>
      </c>
      <c r="E2384" s="13">
        <v>7.5548248999999997E-5</v>
      </c>
      <c r="F2384" s="13">
        <v>3.7892603459999998</v>
      </c>
      <c r="G2384" s="13" t="s">
        <v>2212</v>
      </c>
    </row>
    <row r="2385" spans="1:7">
      <c r="A2385" s="13" t="s">
        <v>6092</v>
      </c>
      <c r="B2385" s="13" t="s">
        <v>503</v>
      </c>
      <c r="C2385" s="10" t="s">
        <v>3560</v>
      </c>
      <c r="D2385" s="13">
        <v>3</v>
      </c>
      <c r="E2385" s="13">
        <v>7.7763456199999998E-5</v>
      </c>
      <c r="F2385" s="13">
        <v>3.782074315</v>
      </c>
      <c r="G2385" s="13" t="s">
        <v>2212</v>
      </c>
    </row>
    <row r="2386" spans="1:7">
      <c r="A2386" s="13" t="s">
        <v>6093</v>
      </c>
      <c r="B2386" s="13" t="s">
        <v>503</v>
      </c>
      <c r="C2386" s="10" t="s">
        <v>3560</v>
      </c>
      <c r="D2386" s="13">
        <v>2</v>
      </c>
      <c r="E2386" s="13">
        <v>7.8009311030000005E-5</v>
      </c>
      <c r="F2386" s="13">
        <v>3.7812886880000001</v>
      </c>
      <c r="G2386" s="13" t="s">
        <v>2212</v>
      </c>
    </row>
    <row r="2387" spans="1:7">
      <c r="A2387" s="13" t="s">
        <v>6094</v>
      </c>
      <c r="B2387" s="13" t="s">
        <v>503</v>
      </c>
      <c r="C2387" s="10" t="s">
        <v>3560</v>
      </c>
      <c r="D2387" s="13">
        <v>1</v>
      </c>
      <c r="E2387" s="13">
        <v>7.9061649409999999E-5</v>
      </c>
      <c r="F2387" s="13">
        <v>3.7779520729999998</v>
      </c>
      <c r="G2387" s="13" t="s">
        <v>2212</v>
      </c>
    </row>
    <row r="2388" spans="1:7">
      <c r="A2388" s="13" t="s">
        <v>6095</v>
      </c>
      <c r="B2388" s="13" t="s">
        <v>503</v>
      </c>
      <c r="C2388" s="10" t="s">
        <v>3560</v>
      </c>
      <c r="D2388" s="13">
        <v>1</v>
      </c>
      <c r="E2388" s="13">
        <v>8.1397247209999995E-5</v>
      </c>
      <c r="F2388" s="13">
        <v>3.7706935349999999</v>
      </c>
      <c r="G2388" s="13" t="s">
        <v>2212</v>
      </c>
    </row>
    <row r="2389" spans="1:7">
      <c r="A2389" s="13" t="s">
        <v>4651</v>
      </c>
      <c r="B2389" s="13" t="s">
        <v>503</v>
      </c>
      <c r="C2389" s="10" t="s">
        <v>3560</v>
      </c>
      <c r="D2389" s="13">
        <v>44</v>
      </c>
      <c r="E2389" s="13">
        <v>8.2561294730000006E-5</v>
      </c>
      <c r="F2389" s="13">
        <v>3.7671488019999999</v>
      </c>
      <c r="G2389" s="13" t="s">
        <v>2212</v>
      </c>
    </row>
    <row r="2390" spans="1:7">
      <c r="A2390" s="13" t="s">
        <v>6096</v>
      </c>
      <c r="B2390" s="13" t="s">
        <v>503</v>
      </c>
      <c r="C2390" s="10" t="s">
        <v>3560</v>
      </c>
      <c r="D2390" s="13">
        <v>47</v>
      </c>
      <c r="E2390" s="13">
        <v>8.300752402E-5</v>
      </c>
      <c r="F2390" s="13">
        <v>3.765802409</v>
      </c>
      <c r="G2390" s="13" t="s">
        <v>2212</v>
      </c>
    </row>
    <row r="2391" spans="1:7">
      <c r="A2391" s="13" t="s">
        <v>6097</v>
      </c>
      <c r="B2391" s="13" t="s">
        <v>503</v>
      </c>
      <c r="C2391" s="10" t="s">
        <v>3560</v>
      </c>
      <c r="D2391" s="13">
        <v>8</v>
      </c>
      <c r="E2391" s="13">
        <v>8.3102598369999998E-5</v>
      </c>
      <c r="F2391" s="13">
        <v>3.7655164249999999</v>
      </c>
      <c r="G2391" s="13" t="s">
        <v>2212</v>
      </c>
    </row>
    <row r="2392" spans="1:7">
      <c r="A2392" s="13" t="s">
        <v>6098</v>
      </c>
      <c r="B2392" s="13" t="s">
        <v>503</v>
      </c>
      <c r="C2392" s="10" t="s">
        <v>3560</v>
      </c>
      <c r="D2392" s="13">
        <v>1</v>
      </c>
      <c r="E2392" s="13">
        <v>8.3669104639999995E-5</v>
      </c>
      <c r="F2392" s="13">
        <v>3.763818723</v>
      </c>
      <c r="G2392" s="13" t="s">
        <v>2212</v>
      </c>
    </row>
    <row r="2393" spans="1:7">
      <c r="A2393" s="13" t="s">
        <v>6099</v>
      </c>
      <c r="B2393" s="13" t="s">
        <v>503</v>
      </c>
      <c r="C2393" s="10" t="s">
        <v>3560</v>
      </c>
      <c r="D2393" s="13">
        <v>9</v>
      </c>
      <c r="E2393" s="13">
        <v>8.3697571850000006E-5</v>
      </c>
      <c r="F2393" s="13">
        <v>3.7637336979999998</v>
      </c>
      <c r="G2393" s="13" t="s">
        <v>2212</v>
      </c>
    </row>
    <row r="2394" spans="1:7">
      <c r="A2394" s="13" t="s">
        <v>6100</v>
      </c>
      <c r="B2394" s="13" t="s">
        <v>4081</v>
      </c>
      <c r="C2394" s="10" t="s">
        <v>3560</v>
      </c>
      <c r="D2394" s="13">
        <v>63</v>
      </c>
      <c r="E2394" s="13">
        <v>8.4392087359999999E-5</v>
      </c>
      <c r="F2394" s="13">
        <v>3.7616677310000002</v>
      </c>
      <c r="G2394" s="13" t="s">
        <v>2212</v>
      </c>
    </row>
    <row r="2395" spans="1:7">
      <c r="A2395" s="13" t="s">
        <v>6101</v>
      </c>
      <c r="B2395" s="13" t="s">
        <v>503</v>
      </c>
      <c r="C2395" s="10" t="s">
        <v>3560</v>
      </c>
      <c r="D2395" s="13">
        <v>3</v>
      </c>
      <c r="E2395" s="13">
        <v>8.5416749589999999E-5</v>
      </c>
      <c r="F2395" s="13">
        <v>3.7586486990000001</v>
      </c>
      <c r="G2395" s="13" t="s">
        <v>2212</v>
      </c>
    </row>
    <row r="2396" spans="1:7">
      <c r="A2396" s="13" t="s">
        <v>6102</v>
      </c>
      <c r="B2396" s="13" t="s">
        <v>503</v>
      </c>
      <c r="C2396" s="10" t="s">
        <v>3560</v>
      </c>
      <c r="D2396" s="13">
        <v>1</v>
      </c>
      <c r="E2396" s="13">
        <v>8.5673141450000006E-5</v>
      </c>
      <c r="F2396" s="13">
        <v>3.7578986040000002</v>
      </c>
      <c r="G2396" s="13" t="s">
        <v>2212</v>
      </c>
    </row>
    <row r="2397" spans="1:7">
      <c r="A2397" s="13" t="s">
        <v>6103</v>
      </c>
      <c r="B2397" s="13" t="s">
        <v>503</v>
      </c>
      <c r="C2397" s="10" t="s">
        <v>3560</v>
      </c>
      <c r="D2397" s="13">
        <v>3</v>
      </c>
      <c r="E2397" s="13">
        <v>8.6629850340000006E-5</v>
      </c>
      <c r="F2397" s="13">
        <v>3.755118188</v>
      </c>
      <c r="G2397" s="13" t="s">
        <v>2212</v>
      </c>
    </row>
    <row r="2398" spans="1:7">
      <c r="A2398" s="13" t="s">
        <v>6104</v>
      </c>
      <c r="B2398" s="13" t="s">
        <v>6105</v>
      </c>
      <c r="C2398" s="10" t="s">
        <v>3560</v>
      </c>
      <c r="D2398" s="13">
        <v>15</v>
      </c>
      <c r="E2398" s="13">
        <v>8.6638953590000006E-5</v>
      </c>
      <c r="F2398" s="13">
        <v>3.7550918700000002</v>
      </c>
      <c r="G2398" s="13" t="s">
        <v>2212</v>
      </c>
    </row>
    <row r="2399" spans="1:7">
      <c r="A2399" s="13" t="s">
        <v>6106</v>
      </c>
      <c r="B2399" s="13" t="s">
        <v>4576</v>
      </c>
      <c r="C2399" s="10" t="s">
        <v>3560</v>
      </c>
      <c r="D2399" s="13">
        <v>24</v>
      </c>
      <c r="E2399" s="13">
        <v>8.7274649390000004E-5</v>
      </c>
      <c r="F2399" s="13">
        <v>3.7532604979999999</v>
      </c>
      <c r="G2399" s="13" t="s">
        <v>2212</v>
      </c>
    </row>
    <row r="2400" spans="1:7">
      <c r="A2400" s="13" t="s">
        <v>6107</v>
      </c>
      <c r="B2400" s="13" t="s">
        <v>4502</v>
      </c>
      <c r="C2400" s="10" t="s">
        <v>3560</v>
      </c>
      <c r="D2400" s="13">
        <v>114</v>
      </c>
      <c r="E2400" s="13">
        <v>8.840003111E-5</v>
      </c>
      <c r="F2400" s="13">
        <v>3.750048939</v>
      </c>
      <c r="G2400" s="13" t="s">
        <v>2212</v>
      </c>
    </row>
    <row r="2401" spans="1:7">
      <c r="A2401" s="13" t="s">
        <v>4316</v>
      </c>
      <c r="B2401" s="13" t="s">
        <v>503</v>
      </c>
      <c r="C2401" s="10" t="s">
        <v>3560</v>
      </c>
      <c r="D2401" s="13">
        <v>78</v>
      </c>
      <c r="E2401" s="13">
        <v>9.1284110539999994E-5</v>
      </c>
      <c r="F2401" s="13">
        <v>3.7419907719999999</v>
      </c>
      <c r="G2401" s="13" t="s">
        <v>2212</v>
      </c>
    </row>
    <row r="2402" spans="1:7">
      <c r="A2402" s="13" t="s">
        <v>6108</v>
      </c>
      <c r="B2402" s="13" t="s">
        <v>503</v>
      </c>
      <c r="C2402" s="10" t="s">
        <v>3560</v>
      </c>
      <c r="D2402" s="13">
        <v>2</v>
      </c>
      <c r="E2402" s="13">
        <v>9.2328516440000005E-5</v>
      </c>
      <c r="F2402" s="13">
        <v>3.739131617</v>
      </c>
      <c r="G2402" s="13" t="s">
        <v>2212</v>
      </c>
    </row>
    <row r="2403" spans="1:7">
      <c r="A2403" s="13" t="s">
        <v>6109</v>
      </c>
      <c r="B2403" s="13" t="s">
        <v>503</v>
      </c>
      <c r="C2403" s="10" t="s">
        <v>3560</v>
      </c>
      <c r="D2403" s="13">
        <v>13</v>
      </c>
      <c r="E2403" s="13">
        <v>9.2777182010000004E-5</v>
      </c>
      <c r="F2403" s="13">
        <v>3.73791268</v>
      </c>
      <c r="G2403" s="13" t="s">
        <v>2212</v>
      </c>
    </row>
    <row r="2404" spans="1:7">
      <c r="A2404" s="13" t="s">
        <v>6110</v>
      </c>
      <c r="B2404" s="13" t="s">
        <v>503</v>
      </c>
      <c r="C2404" s="10" t="s">
        <v>3560</v>
      </c>
      <c r="D2404" s="13">
        <v>15</v>
      </c>
      <c r="E2404" s="13">
        <v>9.3691425689999995E-5</v>
      </c>
      <c r="F2404" s="13">
        <v>3.7354459150000001</v>
      </c>
      <c r="G2404" s="13" t="s">
        <v>2212</v>
      </c>
    </row>
    <row r="2405" spans="1:7">
      <c r="A2405" s="13" t="s">
        <v>6111</v>
      </c>
      <c r="B2405" s="13" t="s">
        <v>503</v>
      </c>
      <c r="C2405" s="10" t="s">
        <v>3560</v>
      </c>
      <c r="D2405" s="13">
        <v>17</v>
      </c>
      <c r="E2405" s="13">
        <v>9.4388400139999997E-5</v>
      </c>
      <c r="F2405" s="13">
        <v>3.7335805259999999</v>
      </c>
      <c r="G2405" s="13" t="s">
        <v>2212</v>
      </c>
    </row>
    <row r="2406" spans="1:7">
      <c r="A2406" s="13" t="s">
        <v>6112</v>
      </c>
      <c r="B2406" s="13" t="s">
        <v>6113</v>
      </c>
      <c r="C2406" s="10" t="s">
        <v>3560</v>
      </c>
      <c r="D2406" s="13">
        <v>15</v>
      </c>
      <c r="E2406" s="13">
        <v>9.4497261760000001E-5</v>
      </c>
      <c r="F2406" s="13">
        <v>3.7332903370000001</v>
      </c>
      <c r="G2406" s="13" t="s">
        <v>2212</v>
      </c>
    </row>
    <row r="2407" spans="1:7">
      <c r="A2407" s="13" t="s">
        <v>6114</v>
      </c>
      <c r="B2407" s="13" t="s">
        <v>503</v>
      </c>
      <c r="C2407" s="10" t="s">
        <v>3560</v>
      </c>
      <c r="D2407" s="13">
        <v>1</v>
      </c>
      <c r="E2407" s="13">
        <v>9.4616679010000004E-5</v>
      </c>
      <c r="F2407" s="13">
        <v>3.7329723719999999</v>
      </c>
      <c r="G2407" s="13" t="s">
        <v>2212</v>
      </c>
    </row>
    <row r="2408" spans="1:7">
      <c r="A2408" s="13" t="s">
        <v>6115</v>
      </c>
      <c r="B2408" s="13" t="s">
        <v>503</v>
      </c>
      <c r="C2408" s="10" t="s">
        <v>3560</v>
      </c>
      <c r="D2408" s="13">
        <v>1</v>
      </c>
      <c r="E2408" s="13">
        <v>9.5333413530000001E-5</v>
      </c>
      <c r="F2408" s="13">
        <v>3.7310718550000002</v>
      </c>
      <c r="G2408" s="13" t="s">
        <v>2212</v>
      </c>
    </row>
    <row r="2409" spans="1:7">
      <c r="A2409" s="13" t="s">
        <v>6116</v>
      </c>
      <c r="B2409" s="13" t="s">
        <v>503</v>
      </c>
      <c r="C2409" s="10" t="s">
        <v>3560</v>
      </c>
      <c r="D2409" s="13">
        <v>8</v>
      </c>
      <c r="E2409" s="13">
        <v>9.5699099139999995E-5</v>
      </c>
      <c r="F2409" s="13">
        <v>3.7301073589999998</v>
      </c>
      <c r="G2409" s="13" t="s">
        <v>2212</v>
      </c>
    </row>
    <row r="2410" spans="1:7">
      <c r="A2410" s="13" t="s">
        <v>6117</v>
      </c>
      <c r="B2410" s="13" t="s">
        <v>503</v>
      </c>
      <c r="C2410" s="10" t="s">
        <v>3560</v>
      </c>
      <c r="D2410" s="13">
        <v>16</v>
      </c>
      <c r="E2410" s="13">
        <v>9.6435317550000002E-5</v>
      </c>
      <c r="F2410" s="13">
        <v>3.7281760429999999</v>
      </c>
      <c r="G2410" s="13" t="s">
        <v>2212</v>
      </c>
    </row>
    <row r="2411" spans="1:7">
      <c r="A2411" s="13" t="s">
        <v>5349</v>
      </c>
      <c r="B2411" s="13" t="s">
        <v>503</v>
      </c>
      <c r="C2411" s="10" t="s">
        <v>3560</v>
      </c>
      <c r="D2411" s="13">
        <v>4</v>
      </c>
      <c r="E2411" s="13">
        <v>1.022776156E-4</v>
      </c>
      <c r="F2411" s="13">
        <v>3.7133233880000001</v>
      </c>
      <c r="G2411" s="13" t="s">
        <v>2212</v>
      </c>
    </row>
    <row r="2412" spans="1:7">
      <c r="A2412" s="13" t="s">
        <v>6118</v>
      </c>
      <c r="B2412" s="13" t="s">
        <v>6119</v>
      </c>
      <c r="C2412" s="10" t="s">
        <v>3560</v>
      </c>
      <c r="D2412" s="13">
        <v>4</v>
      </c>
      <c r="E2412" s="13">
        <v>1.02852501E-4</v>
      </c>
      <c r="F2412" s="13">
        <v>3.7119052419999998</v>
      </c>
      <c r="G2412" s="13" t="s">
        <v>2212</v>
      </c>
    </row>
    <row r="2413" spans="1:7">
      <c r="A2413" s="13" t="s">
        <v>6120</v>
      </c>
      <c r="B2413" s="13" t="s">
        <v>503</v>
      </c>
      <c r="C2413" s="10" t="s">
        <v>3560</v>
      </c>
      <c r="D2413" s="13">
        <v>5</v>
      </c>
      <c r="E2413" s="13">
        <v>1.037218242E-4</v>
      </c>
      <c r="F2413" s="13">
        <v>3.7097748469999998</v>
      </c>
      <c r="G2413" s="13" t="s">
        <v>2212</v>
      </c>
    </row>
    <row r="2414" spans="1:7">
      <c r="A2414" s="13" t="s">
        <v>4115</v>
      </c>
      <c r="B2414" s="13" t="s">
        <v>4116</v>
      </c>
      <c r="C2414" s="10" t="s">
        <v>3560</v>
      </c>
      <c r="D2414" s="13">
        <v>269</v>
      </c>
      <c r="E2414" s="13">
        <v>1.046318789E-4</v>
      </c>
      <c r="F2414" s="13">
        <v>3.7075625269999999</v>
      </c>
      <c r="G2414" s="13" t="s">
        <v>2212</v>
      </c>
    </row>
    <row r="2415" spans="1:7">
      <c r="A2415" s="13" t="s">
        <v>6121</v>
      </c>
      <c r="B2415" s="13" t="s">
        <v>503</v>
      </c>
      <c r="C2415" s="10" t="s">
        <v>3560</v>
      </c>
      <c r="D2415" s="13">
        <v>6</v>
      </c>
      <c r="E2415" s="13">
        <v>1.093101696E-4</v>
      </c>
      <c r="F2415" s="13">
        <v>3.6964673750000001</v>
      </c>
      <c r="G2415" s="13" t="s">
        <v>2212</v>
      </c>
    </row>
    <row r="2416" spans="1:7">
      <c r="A2416" s="13" t="s">
        <v>6122</v>
      </c>
      <c r="B2416" s="13" t="s">
        <v>5040</v>
      </c>
      <c r="C2416" s="10" t="s">
        <v>3560</v>
      </c>
      <c r="D2416" s="13">
        <v>146</v>
      </c>
      <c r="E2416" s="13">
        <v>1.1056007789999999E-4</v>
      </c>
      <c r="F2416" s="13">
        <v>3.6935785600000002</v>
      </c>
      <c r="G2416" s="13" t="s">
        <v>2212</v>
      </c>
    </row>
    <row r="2417" spans="1:7">
      <c r="A2417" s="13" t="s">
        <v>6123</v>
      </c>
      <c r="B2417" s="13" t="s">
        <v>503</v>
      </c>
      <c r="C2417" s="10" t="s">
        <v>3560</v>
      </c>
      <c r="D2417" s="13">
        <v>1</v>
      </c>
      <c r="E2417" s="13">
        <v>1.1221511680000001E-4</v>
      </c>
      <c r="F2417" s="13">
        <v>3.6898002170000002</v>
      </c>
      <c r="G2417" s="13" t="s">
        <v>2212</v>
      </c>
    </row>
    <row r="2418" spans="1:7">
      <c r="A2418" s="13" t="s">
        <v>6124</v>
      </c>
      <c r="B2418" s="13" t="s">
        <v>503</v>
      </c>
      <c r="C2418" s="10" t="s">
        <v>3560</v>
      </c>
      <c r="D2418" s="13">
        <v>1</v>
      </c>
      <c r="E2418" s="13">
        <v>1.122408835E-4</v>
      </c>
      <c r="F2418" s="13">
        <v>3.689741808</v>
      </c>
      <c r="G2418" s="13" t="s">
        <v>2212</v>
      </c>
    </row>
    <row r="2419" spans="1:7">
      <c r="A2419" s="13" t="s">
        <v>6125</v>
      </c>
      <c r="B2419" s="13" t="s">
        <v>503</v>
      </c>
      <c r="C2419" s="10" t="s">
        <v>3560</v>
      </c>
      <c r="D2419" s="13">
        <v>1</v>
      </c>
      <c r="E2419" s="13">
        <v>1.156727533E-4</v>
      </c>
      <c r="F2419" s="13">
        <v>3.682072598</v>
      </c>
      <c r="G2419" s="13" t="s">
        <v>2212</v>
      </c>
    </row>
    <row r="2420" spans="1:7">
      <c r="A2420" s="13" t="s">
        <v>6126</v>
      </c>
      <c r="B2420" s="13" t="s">
        <v>503</v>
      </c>
      <c r="C2420" s="10" t="s">
        <v>3560</v>
      </c>
      <c r="D2420" s="13">
        <v>2</v>
      </c>
      <c r="E2420" s="13">
        <v>1.1686874650000001E-4</v>
      </c>
      <c r="F2420" s="13">
        <v>3.6794500179999998</v>
      </c>
      <c r="G2420" s="13" t="s">
        <v>2212</v>
      </c>
    </row>
    <row r="2421" spans="1:7">
      <c r="A2421" s="13" t="s">
        <v>6127</v>
      </c>
      <c r="B2421" s="13" t="s">
        <v>503</v>
      </c>
      <c r="C2421" s="10" t="s">
        <v>3560</v>
      </c>
      <c r="D2421" s="13">
        <v>15</v>
      </c>
      <c r="E2421" s="13">
        <v>1.1696398040000001E-4</v>
      </c>
      <c r="F2421" s="13">
        <v>3.6792422729999998</v>
      </c>
      <c r="G2421" s="13" t="s">
        <v>2212</v>
      </c>
    </row>
    <row r="2422" spans="1:7">
      <c r="A2422" s="13" t="s">
        <v>6128</v>
      </c>
      <c r="B2422" s="13" t="s">
        <v>3982</v>
      </c>
      <c r="C2422" s="10" t="s">
        <v>3560</v>
      </c>
      <c r="D2422" s="13">
        <v>209</v>
      </c>
      <c r="E2422" s="13">
        <v>1.179751893E-4</v>
      </c>
      <c r="F2422" s="13">
        <v>3.677046136</v>
      </c>
      <c r="G2422" s="13" t="s">
        <v>2212</v>
      </c>
    </row>
    <row r="2423" spans="1:7">
      <c r="A2423" s="13" t="s">
        <v>6129</v>
      </c>
      <c r="B2423" s="13" t="s">
        <v>2119</v>
      </c>
      <c r="C2423" s="10" t="s">
        <v>3560</v>
      </c>
      <c r="D2423" s="13">
        <v>10</v>
      </c>
      <c r="E2423" s="13">
        <v>1.181423507E-4</v>
      </c>
      <c r="F2423" s="13">
        <v>3.6766847980000001</v>
      </c>
      <c r="G2423" s="13" t="s">
        <v>2212</v>
      </c>
    </row>
    <row r="2424" spans="1:7">
      <c r="A2424" s="13" t="s">
        <v>6130</v>
      </c>
      <c r="B2424" s="13" t="s">
        <v>503</v>
      </c>
      <c r="C2424" s="10" t="s">
        <v>3560</v>
      </c>
      <c r="D2424" s="13">
        <v>2</v>
      </c>
      <c r="E2424" s="13">
        <v>1.216522155E-4</v>
      </c>
      <c r="F2424" s="13">
        <v>3.669206564</v>
      </c>
      <c r="G2424" s="13" t="s">
        <v>2212</v>
      </c>
    </row>
    <row r="2425" spans="1:7">
      <c r="A2425" s="13" t="s">
        <v>5128</v>
      </c>
      <c r="B2425" s="13" t="s">
        <v>503</v>
      </c>
      <c r="C2425" s="10" t="s">
        <v>3560</v>
      </c>
      <c r="D2425" s="13">
        <v>102</v>
      </c>
      <c r="E2425" s="13">
        <v>1.22211264E-4</v>
      </c>
      <c r="F2425" s="13">
        <v>3.668034166</v>
      </c>
      <c r="G2425" s="13" t="s">
        <v>2212</v>
      </c>
    </row>
    <row r="2426" spans="1:7">
      <c r="A2426" s="13" t="s">
        <v>6131</v>
      </c>
      <c r="B2426" s="13" t="s">
        <v>503</v>
      </c>
      <c r="C2426" s="10" t="s">
        <v>3560</v>
      </c>
      <c r="D2426" s="13">
        <v>15</v>
      </c>
      <c r="E2426" s="13">
        <v>1.224597918E-4</v>
      </c>
      <c r="F2426" s="13">
        <v>3.6675145859999998</v>
      </c>
      <c r="G2426" s="13" t="s">
        <v>2212</v>
      </c>
    </row>
    <row r="2427" spans="1:7">
      <c r="A2427" s="13" t="s">
        <v>5649</v>
      </c>
      <c r="B2427" s="13" t="s">
        <v>5650</v>
      </c>
      <c r="C2427" s="10" t="s">
        <v>3560</v>
      </c>
      <c r="D2427" s="13">
        <v>39</v>
      </c>
      <c r="E2427" s="13">
        <v>1.235740481E-4</v>
      </c>
      <c r="F2427" s="13">
        <v>3.6651971749999999</v>
      </c>
      <c r="G2427" s="13" t="s">
        <v>2212</v>
      </c>
    </row>
    <row r="2428" spans="1:7">
      <c r="A2428" s="13" t="s">
        <v>4989</v>
      </c>
      <c r="B2428" s="13" t="s">
        <v>503</v>
      </c>
      <c r="C2428" s="10" t="s">
        <v>3560</v>
      </c>
      <c r="D2428" s="13">
        <v>1</v>
      </c>
      <c r="E2428" s="13">
        <v>1.264888294E-4</v>
      </c>
      <c r="F2428" s="13">
        <v>3.6592265159999999</v>
      </c>
      <c r="G2428" s="13" t="s">
        <v>2212</v>
      </c>
    </row>
    <row r="2429" spans="1:7">
      <c r="A2429" s="13" t="s">
        <v>6132</v>
      </c>
      <c r="B2429" s="13" t="s">
        <v>503</v>
      </c>
      <c r="C2429" s="10" t="s">
        <v>3560</v>
      </c>
      <c r="D2429" s="13">
        <v>1</v>
      </c>
      <c r="E2429" s="13">
        <v>1.2715673959999999E-4</v>
      </c>
      <c r="F2429" s="13">
        <v>3.6578765479999999</v>
      </c>
      <c r="G2429" s="13" t="s">
        <v>2212</v>
      </c>
    </row>
    <row r="2430" spans="1:7">
      <c r="A2430" s="13" t="s">
        <v>6133</v>
      </c>
      <c r="B2430" s="13" t="s">
        <v>6134</v>
      </c>
      <c r="C2430" s="10" t="s">
        <v>3560</v>
      </c>
      <c r="D2430" s="13">
        <v>10</v>
      </c>
      <c r="E2430" s="13">
        <v>1.275238859E-4</v>
      </c>
      <c r="F2430" s="13">
        <v>3.6571373089999999</v>
      </c>
      <c r="G2430" s="13" t="s">
        <v>2212</v>
      </c>
    </row>
    <row r="2431" spans="1:7">
      <c r="A2431" s="13" t="s">
        <v>3678</v>
      </c>
      <c r="B2431" s="13" t="s">
        <v>3598</v>
      </c>
      <c r="C2431" s="10" t="s">
        <v>3560</v>
      </c>
      <c r="D2431" s="13">
        <v>153</v>
      </c>
      <c r="E2431" s="13">
        <v>1.2796036960000001E-4</v>
      </c>
      <c r="F2431" s="13">
        <v>3.6562610530000001</v>
      </c>
      <c r="G2431" s="13" t="s">
        <v>2212</v>
      </c>
    </row>
    <row r="2432" spans="1:7">
      <c r="A2432" s="13" t="s">
        <v>6135</v>
      </c>
      <c r="B2432" s="13" t="s">
        <v>6136</v>
      </c>
      <c r="C2432" s="10" t="s">
        <v>3560</v>
      </c>
      <c r="D2432" s="13">
        <v>19</v>
      </c>
      <c r="E2432" s="13">
        <v>1.2864886659999999E-4</v>
      </c>
      <c r="F2432" s="13">
        <v>3.654884552</v>
      </c>
      <c r="G2432" s="13" t="s">
        <v>2212</v>
      </c>
    </row>
    <row r="2433" spans="1:7">
      <c r="A2433" s="13" t="s">
        <v>6137</v>
      </c>
      <c r="B2433" s="13" t="s">
        <v>4247</v>
      </c>
      <c r="C2433" s="10" t="s">
        <v>3560</v>
      </c>
      <c r="D2433" s="13">
        <v>32</v>
      </c>
      <c r="E2433" s="13">
        <v>1.3028747849999999E-4</v>
      </c>
      <c r="F2433" s="13">
        <v>3.651636087</v>
      </c>
      <c r="G2433" s="13" t="s">
        <v>2212</v>
      </c>
    </row>
    <row r="2434" spans="1:7">
      <c r="A2434" s="13" t="s">
        <v>6138</v>
      </c>
      <c r="B2434" s="13" t="s">
        <v>503</v>
      </c>
      <c r="C2434" s="10" t="s">
        <v>3560</v>
      </c>
      <c r="D2434" s="13">
        <v>1</v>
      </c>
      <c r="E2434" s="13">
        <v>1.311834995E-4</v>
      </c>
      <c r="F2434" s="13">
        <v>3.6498759349999998</v>
      </c>
      <c r="G2434" s="13" t="s">
        <v>2212</v>
      </c>
    </row>
    <row r="2435" spans="1:7">
      <c r="A2435" s="13" t="s">
        <v>6139</v>
      </c>
      <c r="B2435" s="13" t="s">
        <v>503</v>
      </c>
      <c r="C2435" s="10" t="s">
        <v>3560</v>
      </c>
      <c r="D2435" s="13">
        <v>1</v>
      </c>
      <c r="E2435" s="13">
        <v>1.3148901309999999E-4</v>
      </c>
      <c r="F2435" s="13">
        <v>3.6492783580000001</v>
      </c>
      <c r="G2435" s="13" t="s">
        <v>2212</v>
      </c>
    </row>
    <row r="2436" spans="1:7">
      <c r="A2436" s="13" t="s">
        <v>6140</v>
      </c>
      <c r="B2436" s="13" t="s">
        <v>6009</v>
      </c>
      <c r="C2436" s="10" t="s">
        <v>3560</v>
      </c>
      <c r="D2436" s="13">
        <v>67</v>
      </c>
      <c r="E2436" s="13">
        <v>1.3226756240000001E-4</v>
      </c>
      <c r="F2436" s="13">
        <v>3.6477613990000002</v>
      </c>
      <c r="G2436" s="13" t="s">
        <v>2212</v>
      </c>
    </row>
    <row r="2437" spans="1:7">
      <c r="A2437" s="13" t="s">
        <v>6141</v>
      </c>
      <c r="B2437" s="13" t="s">
        <v>503</v>
      </c>
      <c r="C2437" s="10" t="s">
        <v>3560</v>
      </c>
      <c r="D2437" s="13">
        <v>4</v>
      </c>
      <c r="E2437" s="13">
        <v>1.3312553639999999E-4</v>
      </c>
      <c r="F2437" s="13">
        <v>3.6460993500000001</v>
      </c>
      <c r="G2437" s="13" t="s">
        <v>2212</v>
      </c>
    </row>
    <row r="2438" spans="1:7">
      <c r="A2438" s="13" t="s">
        <v>6142</v>
      </c>
      <c r="B2438" s="13" t="s">
        <v>503</v>
      </c>
      <c r="C2438" s="10" t="s">
        <v>3560</v>
      </c>
      <c r="D2438" s="13">
        <v>1</v>
      </c>
      <c r="E2438" s="13">
        <v>1.3386394400000001E-4</v>
      </c>
      <c r="F2438" s="13">
        <v>3.6446769429999999</v>
      </c>
      <c r="G2438" s="13" t="s">
        <v>2212</v>
      </c>
    </row>
    <row r="2439" spans="1:7">
      <c r="A2439" s="13" t="s">
        <v>6143</v>
      </c>
      <c r="B2439" s="13" t="s">
        <v>503</v>
      </c>
      <c r="C2439" s="10" t="s">
        <v>3560</v>
      </c>
      <c r="D2439" s="13">
        <v>1</v>
      </c>
      <c r="E2439" s="13">
        <v>1.3735425169999999E-4</v>
      </c>
      <c r="F2439" s="13">
        <v>3.6380514989999999</v>
      </c>
      <c r="G2439" s="13" t="s">
        <v>2212</v>
      </c>
    </row>
    <row r="2440" spans="1:7">
      <c r="A2440" s="13" t="s">
        <v>6144</v>
      </c>
      <c r="B2440" s="13" t="s">
        <v>503</v>
      </c>
      <c r="C2440" s="10" t="s">
        <v>3560</v>
      </c>
      <c r="D2440" s="13">
        <v>4</v>
      </c>
      <c r="E2440" s="13">
        <v>1.387218622E-4</v>
      </c>
      <c r="F2440" s="13">
        <v>3.6354983920000001</v>
      </c>
      <c r="G2440" s="13" t="s">
        <v>2212</v>
      </c>
    </row>
    <row r="2441" spans="1:7">
      <c r="A2441" s="13" t="s">
        <v>3800</v>
      </c>
      <c r="B2441" s="13" t="s">
        <v>503</v>
      </c>
      <c r="C2441" s="10" t="s">
        <v>3560</v>
      </c>
      <c r="D2441" s="13">
        <v>16</v>
      </c>
      <c r="E2441" s="13">
        <v>1.4081297129999999E-4</v>
      </c>
      <c r="F2441" s="13">
        <v>3.6316398759999999</v>
      </c>
      <c r="G2441" s="13" t="s">
        <v>2212</v>
      </c>
    </row>
    <row r="2442" spans="1:7">
      <c r="A2442" s="13" t="s">
        <v>5469</v>
      </c>
      <c r="B2442" s="13" t="s">
        <v>4238</v>
      </c>
      <c r="C2442" s="10" t="s">
        <v>3560</v>
      </c>
      <c r="D2442" s="13">
        <v>104</v>
      </c>
      <c r="E2442" s="13">
        <v>1.4323933970000001E-4</v>
      </c>
      <c r="F2442" s="13">
        <v>3.627229469</v>
      </c>
      <c r="G2442" s="13" t="s">
        <v>2212</v>
      </c>
    </row>
    <row r="2443" spans="1:7">
      <c r="A2443" s="13" t="s">
        <v>6145</v>
      </c>
      <c r="B2443" s="13" t="s">
        <v>503</v>
      </c>
      <c r="C2443" s="10" t="s">
        <v>3560</v>
      </c>
      <c r="D2443" s="13">
        <v>2</v>
      </c>
      <c r="E2443" s="13">
        <v>1.482836704E-4</v>
      </c>
      <c r="F2443" s="13">
        <v>3.618280092</v>
      </c>
      <c r="G2443" s="13" t="s">
        <v>2212</v>
      </c>
    </row>
    <row r="2444" spans="1:7">
      <c r="A2444" s="13" t="s">
        <v>6146</v>
      </c>
      <c r="B2444" s="13" t="s">
        <v>503</v>
      </c>
      <c r="C2444" s="10" t="s">
        <v>3560</v>
      </c>
      <c r="D2444" s="13">
        <v>1</v>
      </c>
      <c r="E2444" s="13">
        <v>1.5120097690000001E-4</v>
      </c>
      <c r="F2444" s="13">
        <v>3.6132336669999998</v>
      </c>
      <c r="G2444" s="13" t="s">
        <v>2212</v>
      </c>
    </row>
    <row r="2445" spans="1:7">
      <c r="A2445" s="13" t="s">
        <v>6147</v>
      </c>
      <c r="B2445" s="13" t="s">
        <v>503</v>
      </c>
      <c r="C2445" s="10" t="s">
        <v>3560</v>
      </c>
      <c r="D2445" s="13">
        <v>2</v>
      </c>
      <c r="E2445" s="13">
        <v>1.5141768590000001E-4</v>
      </c>
      <c r="F2445" s="13">
        <v>3.6128624469999999</v>
      </c>
      <c r="G2445" s="13" t="s">
        <v>2212</v>
      </c>
    </row>
    <row r="2446" spans="1:7">
      <c r="A2446" s="13" t="s">
        <v>6148</v>
      </c>
      <c r="B2446" s="13" t="s">
        <v>503</v>
      </c>
      <c r="C2446" s="10" t="s">
        <v>3560</v>
      </c>
      <c r="D2446" s="13">
        <v>22</v>
      </c>
      <c r="E2446" s="13">
        <v>1.5873552670000001E-4</v>
      </c>
      <c r="F2446" s="13">
        <v>3.6006103490000001</v>
      </c>
      <c r="G2446" s="13" t="s">
        <v>2212</v>
      </c>
    </row>
    <row r="2447" spans="1:7">
      <c r="A2447" s="13" t="s">
        <v>3620</v>
      </c>
      <c r="B2447" s="13" t="s">
        <v>3621</v>
      </c>
      <c r="C2447" s="10" t="s">
        <v>3560</v>
      </c>
      <c r="D2447" s="13">
        <v>283</v>
      </c>
      <c r="E2447" s="13">
        <v>1.589644886E-4</v>
      </c>
      <c r="F2447" s="13">
        <v>3.6002355979999998</v>
      </c>
      <c r="G2447" s="13" t="s">
        <v>2212</v>
      </c>
    </row>
    <row r="2448" spans="1:7">
      <c r="A2448" s="13" t="s">
        <v>6149</v>
      </c>
      <c r="B2448" s="13" t="s">
        <v>503</v>
      </c>
      <c r="C2448" s="10" t="s">
        <v>3560</v>
      </c>
      <c r="D2448" s="13">
        <v>4</v>
      </c>
      <c r="E2448" s="13">
        <v>1.6022993650000001E-4</v>
      </c>
      <c r="F2448" s="13">
        <v>3.5981734589999999</v>
      </c>
      <c r="G2448" s="13" t="s">
        <v>2212</v>
      </c>
    </row>
    <row r="2449" spans="1:7">
      <c r="A2449" s="13" t="s">
        <v>6150</v>
      </c>
      <c r="B2449" s="13" t="s">
        <v>503</v>
      </c>
      <c r="C2449" s="10" t="s">
        <v>3560</v>
      </c>
      <c r="D2449" s="13">
        <v>1</v>
      </c>
      <c r="E2449" s="13">
        <v>1.6068819390000001E-4</v>
      </c>
      <c r="F2449" s="13">
        <v>3.5974304529999999</v>
      </c>
      <c r="G2449" s="13" t="s">
        <v>2212</v>
      </c>
    </row>
    <row r="2450" spans="1:7">
      <c r="A2450" s="13" t="s">
        <v>6151</v>
      </c>
      <c r="B2450" s="13" t="s">
        <v>503</v>
      </c>
      <c r="C2450" s="10" t="s">
        <v>3560</v>
      </c>
      <c r="D2450" s="13">
        <v>5</v>
      </c>
      <c r="E2450" s="13">
        <v>1.6238571930000001E-4</v>
      </c>
      <c r="F2450" s="13">
        <v>3.5946953060000002</v>
      </c>
      <c r="G2450" s="13" t="s">
        <v>2212</v>
      </c>
    </row>
    <row r="2451" spans="1:7">
      <c r="A2451" s="13" t="s">
        <v>3981</v>
      </c>
      <c r="B2451" s="13" t="s">
        <v>3982</v>
      </c>
      <c r="C2451" s="10" t="s">
        <v>3560</v>
      </c>
      <c r="D2451" s="13">
        <v>115</v>
      </c>
      <c r="E2451" s="13">
        <v>1.6393156179999999E-4</v>
      </c>
      <c r="F2451" s="13">
        <v>3.5922277399999998</v>
      </c>
      <c r="G2451" s="13" t="s">
        <v>2212</v>
      </c>
    </row>
    <row r="2452" spans="1:7">
      <c r="A2452" s="13" t="s">
        <v>6152</v>
      </c>
      <c r="B2452" s="13" t="s">
        <v>503</v>
      </c>
      <c r="C2452" s="10" t="s">
        <v>3560</v>
      </c>
      <c r="D2452" s="13">
        <v>1</v>
      </c>
      <c r="E2452" s="13">
        <v>1.6443903599999999E-4</v>
      </c>
      <c r="F2452" s="13">
        <v>3.5914224259999998</v>
      </c>
      <c r="G2452" s="13" t="s">
        <v>2212</v>
      </c>
    </row>
    <row r="2453" spans="1:7">
      <c r="A2453" s="13" t="s">
        <v>6153</v>
      </c>
      <c r="B2453" s="13" t="s">
        <v>503</v>
      </c>
      <c r="C2453" s="10" t="s">
        <v>3560</v>
      </c>
      <c r="D2453" s="13">
        <v>1</v>
      </c>
      <c r="E2453" s="13">
        <v>1.6922697410000001E-4</v>
      </c>
      <c r="F2453" s="13">
        <v>3.5839368500000002</v>
      </c>
      <c r="G2453" s="13" t="s">
        <v>2212</v>
      </c>
    </row>
    <row r="2454" spans="1:7">
      <c r="A2454" s="13" t="s">
        <v>5347</v>
      </c>
      <c r="B2454" s="13" t="s">
        <v>4034</v>
      </c>
      <c r="C2454" s="10" t="s">
        <v>3560</v>
      </c>
      <c r="D2454" s="13">
        <v>104</v>
      </c>
      <c r="E2454" s="13">
        <v>1.8217698080000001E-4</v>
      </c>
      <c r="F2454" s="13">
        <v>3.564641419</v>
      </c>
      <c r="G2454" s="13" t="s">
        <v>2212</v>
      </c>
    </row>
    <row r="2455" spans="1:7">
      <c r="A2455" s="13" t="s">
        <v>6154</v>
      </c>
      <c r="B2455" s="13" t="s">
        <v>503</v>
      </c>
      <c r="C2455" s="10" t="s">
        <v>3560</v>
      </c>
      <c r="D2455" s="13">
        <v>20</v>
      </c>
      <c r="E2455" s="13">
        <v>1.8416277040000001E-4</v>
      </c>
      <c r="F2455" s="13">
        <v>3.5617967099999999</v>
      </c>
      <c r="G2455" s="13" t="s">
        <v>2212</v>
      </c>
    </row>
    <row r="2456" spans="1:7">
      <c r="A2456" s="13" t="s">
        <v>6155</v>
      </c>
      <c r="B2456" s="13" t="s">
        <v>6156</v>
      </c>
      <c r="C2456" s="10" t="s">
        <v>3560</v>
      </c>
      <c r="D2456" s="13">
        <v>67</v>
      </c>
      <c r="E2456" s="13">
        <v>1.846456329E-4</v>
      </c>
      <c r="F2456" s="13">
        <v>3.5611093290000002</v>
      </c>
      <c r="G2456" s="13" t="s">
        <v>2212</v>
      </c>
    </row>
    <row r="2457" spans="1:7">
      <c r="A2457" s="13" t="s">
        <v>6157</v>
      </c>
      <c r="B2457" s="13" t="s">
        <v>6158</v>
      </c>
      <c r="C2457" s="10" t="s">
        <v>3560</v>
      </c>
      <c r="D2457" s="13">
        <v>17</v>
      </c>
      <c r="E2457" s="13">
        <v>1.872373351E-4</v>
      </c>
      <c r="F2457" s="13">
        <v>3.5574483720000001</v>
      </c>
      <c r="G2457" s="13" t="s">
        <v>2212</v>
      </c>
    </row>
    <row r="2458" spans="1:7">
      <c r="A2458" s="13" t="s">
        <v>6159</v>
      </c>
      <c r="B2458" s="13" t="s">
        <v>6160</v>
      </c>
      <c r="C2458" s="10" t="s">
        <v>3560</v>
      </c>
      <c r="D2458" s="13">
        <v>26</v>
      </c>
      <c r="E2458" s="13">
        <v>1.8733648139999999E-4</v>
      </c>
      <c r="F2458" s="13">
        <v>3.5573092640000001</v>
      </c>
      <c r="G2458" s="13" t="s">
        <v>2212</v>
      </c>
    </row>
    <row r="2459" spans="1:7">
      <c r="A2459" s="13" t="s">
        <v>6161</v>
      </c>
      <c r="B2459" s="13" t="s">
        <v>503</v>
      </c>
      <c r="C2459" s="10" t="s">
        <v>3560</v>
      </c>
      <c r="D2459" s="13">
        <v>1</v>
      </c>
      <c r="E2459" s="13">
        <v>1.8805396099999999E-4</v>
      </c>
      <c r="F2459" s="13">
        <v>3.5563046429999998</v>
      </c>
      <c r="G2459" s="13" t="s">
        <v>2212</v>
      </c>
    </row>
    <row r="2460" spans="1:7">
      <c r="A2460" s="13" t="s">
        <v>3881</v>
      </c>
      <c r="B2460" s="13" t="s">
        <v>3882</v>
      </c>
      <c r="C2460" s="10" t="s">
        <v>3560</v>
      </c>
      <c r="D2460" s="13">
        <v>192</v>
      </c>
      <c r="E2460" s="13">
        <v>1.8847087480000001E-4</v>
      </c>
      <c r="F2460" s="13">
        <v>3.5557225219999999</v>
      </c>
      <c r="G2460" s="13" t="s">
        <v>2212</v>
      </c>
    </row>
    <row r="2461" spans="1:7">
      <c r="A2461" s="13" t="s">
        <v>6162</v>
      </c>
      <c r="B2461" s="13" t="s">
        <v>503</v>
      </c>
      <c r="C2461" s="10" t="s">
        <v>3560</v>
      </c>
      <c r="D2461" s="13">
        <v>5</v>
      </c>
      <c r="E2461" s="13">
        <v>1.8915956609999999E-4</v>
      </c>
      <c r="F2461" s="13">
        <v>3.554763559</v>
      </c>
      <c r="G2461" s="13" t="s">
        <v>2212</v>
      </c>
    </row>
    <row r="2462" spans="1:7">
      <c r="A2462" s="13" t="s">
        <v>6163</v>
      </c>
      <c r="B2462" s="13" t="s">
        <v>6164</v>
      </c>
      <c r="C2462" s="10" t="s">
        <v>3560</v>
      </c>
      <c r="D2462" s="13">
        <v>230</v>
      </c>
      <c r="E2462" s="13">
        <v>1.9038929819999999E-4</v>
      </c>
      <c r="F2462" s="13">
        <v>3.5530593150000001</v>
      </c>
      <c r="G2462" s="13" t="s">
        <v>2212</v>
      </c>
    </row>
    <row r="2463" spans="1:7">
      <c r="A2463" s="13" t="s">
        <v>6165</v>
      </c>
      <c r="B2463" s="13" t="s">
        <v>503</v>
      </c>
      <c r="C2463" s="10" t="s">
        <v>3560</v>
      </c>
      <c r="D2463" s="13">
        <v>1</v>
      </c>
      <c r="E2463" s="13">
        <v>1.9401019080000001E-4</v>
      </c>
      <c r="F2463" s="13">
        <v>3.5481003329999998</v>
      </c>
      <c r="G2463" s="13" t="s">
        <v>2212</v>
      </c>
    </row>
    <row r="2464" spans="1:7">
      <c r="A2464" s="13" t="s">
        <v>6166</v>
      </c>
      <c r="B2464" s="13" t="s">
        <v>6167</v>
      </c>
      <c r="C2464" s="10" t="s">
        <v>3560</v>
      </c>
      <c r="D2464" s="13">
        <v>26</v>
      </c>
      <c r="E2464" s="13">
        <v>1.960458605E-4</v>
      </c>
      <c r="F2464" s="13">
        <v>3.5453502399999999</v>
      </c>
      <c r="G2464" s="13" t="s">
        <v>2212</v>
      </c>
    </row>
    <row r="2465" spans="1:7">
      <c r="A2465" s="13" t="s">
        <v>6168</v>
      </c>
      <c r="B2465" s="13" t="s">
        <v>503</v>
      </c>
      <c r="C2465" s="10" t="s">
        <v>3560</v>
      </c>
      <c r="D2465" s="13">
        <v>4</v>
      </c>
      <c r="E2465" s="13">
        <v>2.0439257840000001E-4</v>
      </c>
      <c r="F2465" s="13">
        <v>3.5343462680000002</v>
      </c>
      <c r="G2465" s="13" t="s">
        <v>2212</v>
      </c>
    </row>
    <row r="2466" spans="1:7">
      <c r="A2466" s="13" t="s">
        <v>6169</v>
      </c>
      <c r="B2466" s="13" t="s">
        <v>503</v>
      </c>
      <c r="C2466" s="10" t="s">
        <v>3560</v>
      </c>
      <c r="D2466" s="13">
        <v>3</v>
      </c>
      <c r="E2466" s="13">
        <v>2.0440948460000001E-4</v>
      </c>
      <c r="F2466" s="13">
        <v>3.5343244089999999</v>
      </c>
      <c r="G2466" s="13" t="s">
        <v>2212</v>
      </c>
    </row>
    <row r="2467" spans="1:7">
      <c r="A2467" s="13" t="s">
        <v>3743</v>
      </c>
      <c r="B2467" s="13" t="s">
        <v>3744</v>
      </c>
      <c r="C2467" s="10" t="s">
        <v>3560</v>
      </c>
      <c r="D2467" s="13">
        <v>51</v>
      </c>
      <c r="E2467" s="13">
        <v>2.046662479E-4</v>
      </c>
      <c r="F2467" s="13">
        <v>3.533992628</v>
      </c>
      <c r="G2467" s="13" t="s">
        <v>2212</v>
      </c>
    </row>
    <row r="2468" spans="1:7">
      <c r="A2468" s="13" t="s">
        <v>6170</v>
      </c>
      <c r="B2468" s="13" t="s">
        <v>503</v>
      </c>
      <c r="C2468" s="10" t="s">
        <v>3560</v>
      </c>
      <c r="D2468" s="13">
        <v>1</v>
      </c>
      <c r="E2468" s="13">
        <v>2.0496855710000001E-4</v>
      </c>
      <c r="F2468" s="13">
        <v>3.533602492</v>
      </c>
      <c r="G2468" s="13" t="s">
        <v>2212</v>
      </c>
    </row>
    <row r="2469" spans="1:7">
      <c r="A2469" s="13" t="s">
        <v>6171</v>
      </c>
      <c r="B2469" s="13" t="s">
        <v>1242</v>
      </c>
      <c r="C2469" s="10" t="s">
        <v>3560</v>
      </c>
      <c r="D2469" s="13">
        <v>20</v>
      </c>
      <c r="E2469" s="13">
        <v>2.0621050780000001E-4</v>
      </c>
      <c r="F2469" s="13">
        <v>3.5320053470000001</v>
      </c>
      <c r="G2469" s="13" t="s">
        <v>2212</v>
      </c>
    </row>
    <row r="2470" spans="1:7">
      <c r="A2470" s="13" t="s">
        <v>6172</v>
      </c>
      <c r="B2470" s="13" t="s">
        <v>6173</v>
      </c>
      <c r="C2470" s="10" t="s">
        <v>3560</v>
      </c>
      <c r="D2470" s="13">
        <v>15</v>
      </c>
      <c r="E2470" s="13">
        <v>2.1076448750000001E-4</v>
      </c>
      <c r="F2470" s="13">
        <v>3.5262248170000001</v>
      </c>
      <c r="G2470" s="13" t="s">
        <v>2212</v>
      </c>
    </row>
    <row r="2471" spans="1:7">
      <c r="A2471" s="13" t="s">
        <v>6174</v>
      </c>
      <c r="B2471" s="13" t="s">
        <v>503</v>
      </c>
      <c r="C2471" s="10" t="s">
        <v>3560</v>
      </c>
      <c r="D2471" s="13">
        <v>1</v>
      </c>
      <c r="E2471" s="13">
        <v>2.1345111529999999E-4</v>
      </c>
      <c r="F2471" s="13">
        <v>3.5228690500000002</v>
      </c>
      <c r="G2471" s="13" t="s">
        <v>2212</v>
      </c>
    </row>
    <row r="2472" spans="1:7">
      <c r="A2472" s="13" t="s">
        <v>6175</v>
      </c>
      <c r="B2472" s="13" t="s">
        <v>6176</v>
      </c>
      <c r="C2472" s="10" t="s">
        <v>3560</v>
      </c>
      <c r="D2472" s="13">
        <v>35</v>
      </c>
      <c r="E2472" s="13">
        <v>2.1427328349999999E-4</v>
      </c>
      <c r="F2472" s="13">
        <v>3.5218499900000002</v>
      </c>
      <c r="G2472" s="13" t="s">
        <v>2212</v>
      </c>
    </row>
    <row r="2473" spans="1:7">
      <c r="A2473" s="13" t="s">
        <v>6177</v>
      </c>
      <c r="B2473" s="13" t="s">
        <v>503</v>
      </c>
      <c r="C2473" s="10" t="s">
        <v>3560</v>
      </c>
      <c r="D2473" s="13">
        <v>6</v>
      </c>
      <c r="E2473" s="13">
        <v>2.1455454939999999E-4</v>
      </c>
      <c r="F2473" s="13">
        <v>3.521502205</v>
      </c>
      <c r="G2473" s="13" t="s">
        <v>2212</v>
      </c>
    </row>
    <row r="2474" spans="1:7">
      <c r="A2474" s="13" t="s">
        <v>6178</v>
      </c>
      <c r="B2474" s="13" t="s">
        <v>503</v>
      </c>
      <c r="C2474" s="10" t="s">
        <v>3560</v>
      </c>
      <c r="D2474" s="13">
        <v>1</v>
      </c>
      <c r="E2474" s="13">
        <v>2.1502730079999999E-4</v>
      </c>
      <c r="F2474" s="13">
        <v>3.520918606</v>
      </c>
      <c r="G2474" s="13" t="s">
        <v>2212</v>
      </c>
    </row>
    <row r="2475" spans="1:7">
      <c r="A2475" s="13" t="s">
        <v>4488</v>
      </c>
      <c r="B2475" s="13" t="s">
        <v>503</v>
      </c>
      <c r="C2475" s="10" t="s">
        <v>3560</v>
      </c>
      <c r="D2475" s="13">
        <v>10</v>
      </c>
      <c r="E2475" s="13">
        <v>2.1666995229999999E-4</v>
      </c>
      <c r="F2475" s="13">
        <v>3.5189000670000001</v>
      </c>
      <c r="G2475" s="13" t="s">
        <v>2212</v>
      </c>
    </row>
    <row r="2476" spans="1:7">
      <c r="A2476" s="13" t="s">
        <v>5224</v>
      </c>
      <c r="B2476" s="13" t="s">
        <v>503</v>
      </c>
      <c r="C2476" s="10" t="s">
        <v>3560</v>
      </c>
      <c r="D2476" s="13">
        <v>1</v>
      </c>
      <c r="E2476" s="13">
        <v>2.1810196100000001E-4</v>
      </c>
      <c r="F2476" s="13">
        <v>3.5171519949999999</v>
      </c>
      <c r="G2476" s="13" t="s">
        <v>2212</v>
      </c>
    </row>
    <row r="2477" spans="1:7">
      <c r="A2477" s="13" t="s">
        <v>6179</v>
      </c>
      <c r="B2477" s="13" t="s">
        <v>503</v>
      </c>
      <c r="C2477" s="10" t="s">
        <v>3560</v>
      </c>
      <c r="D2477" s="13">
        <v>16</v>
      </c>
      <c r="E2477" s="13">
        <v>2.192890884E-4</v>
      </c>
      <c r="F2477" s="13">
        <v>3.515710957</v>
      </c>
      <c r="G2477" s="13" t="s">
        <v>2212</v>
      </c>
    </row>
    <row r="2478" spans="1:7">
      <c r="A2478" s="13" t="s">
        <v>6180</v>
      </c>
      <c r="B2478" s="13" t="s">
        <v>503</v>
      </c>
      <c r="C2478" s="10" t="s">
        <v>3560</v>
      </c>
      <c r="D2478" s="13">
        <v>2</v>
      </c>
      <c r="E2478" s="13">
        <v>2.1932752740000001E-4</v>
      </c>
      <c r="F2478" s="13">
        <v>3.5156644180000001</v>
      </c>
      <c r="G2478" s="13" t="s">
        <v>2212</v>
      </c>
    </row>
    <row r="2479" spans="1:7">
      <c r="A2479" s="13" t="s">
        <v>6181</v>
      </c>
      <c r="B2479" s="13" t="s">
        <v>503</v>
      </c>
      <c r="C2479" s="10" t="s">
        <v>3560</v>
      </c>
      <c r="D2479" s="13">
        <v>3</v>
      </c>
      <c r="E2479" s="13">
        <v>2.2468638069999999E-4</v>
      </c>
      <c r="F2479" s="13">
        <v>3.5092497250000001</v>
      </c>
      <c r="G2479" s="13" t="s">
        <v>2212</v>
      </c>
    </row>
    <row r="2480" spans="1:7">
      <c r="A2480" s="13" t="s">
        <v>6182</v>
      </c>
      <c r="B2480" s="13" t="s">
        <v>4906</v>
      </c>
      <c r="C2480" s="10" t="s">
        <v>3560</v>
      </c>
      <c r="D2480" s="13">
        <v>2</v>
      </c>
      <c r="E2480" s="13">
        <v>2.2860669749999999E-4</v>
      </c>
      <c r="F2480" s="13">
        <v>3.504646814</v>
      </c>
      <c r="G2480" s="13" t="s">
        <v>2212</v>
      </c>
    </row>
    <row r="2481" spans="1:7">
      <c r="A2481" s="13" t="s">
        <v>6183</v>
      </c>
      <c r="B2481" s="13" t="s">
        <v>503</v>
      </c>
      <c r="C2481" s="10" t="s">
        <v>3560</v>
      </c>
      <c r="D2481" s="13">
        <v>1</v>
      </c>
      <c r="E2481" s="13">
        <v>2.332201804E-4</v>
      </c>
      <c r="F2481" s="13">
        <v>3.4993234630000001</v>
      </c>
      <c r="G2481" s="13" t="s">
        <v>2212</v>
      </c>
    </row>
    <row r="2482" spans="1:7">
      <c r="A2482" s="13" t="s">
        <v>6184</v>
      </c>
      <c r="B2482" s="13" t="s">
        <v>503</v>
      </c>
      <c r="C2482" s="10" t="s">
        <v>3560</v>
      </c>
      <c r="D2482" s="13">
        <v>2</v>
      </c>
      <c r="E2482" s="13">
        <v>2.334942726E-4</v>
      </c>
      <c r="F2482" s="13">
        <v>3.499010298</v>
      </c>
      <c r="G2482" s="13" t="s">
        <v>2212</v>
      </c>
    </row>
    <row r="2483" spans="1:7">
      <c r="A2483" s="13" t="s">
        <v>6185</v>
      </c>
      <c r="B2483" s="13" t="s">
        <v>503</v>
      </c>
      <c r="C2483" s="10" t="s">
        <v>3560</v>
      </c>
      <c r="D2483" s="13">
        <v>1</v>
      </c>
      <c r="E2483" s="13">
        <v>2.3515438249999999E-4</v>
      </c>
      <c r="F2483" s="13">
        <v>3.4971208269999998</v>
      </c>
      <c r="G2483" s="13" t="s">
        <v>2212</v>
      </c>
    </row>
    <row r="2484" spans="1:7">
      <c r="A2484" s="13" t="s">
        <v>6186</v>
      </c>
      <c r="B2484" s="13" t="s">
        <v>503</v>
      </c>
      <c r="C2484" s="10" t="s">
        <v>3560</v>
      </c>
      <c r="D2484" s="13">
        <v>1</v>
      </c>
      <c r="E2484" s="13">
        <v>2.3573415450000001E-4</v>
      </c>
      <c r="F2484" s="13">
        <v>3.4964638849999998</v>
      </c>
      <c r="G2484" s="13" t="s">
        <v>2212</v>
      </c>
    </row>
    <row r="2485" spans="1:7">
      <c r="A2485" s="13" t="s">
        <v>4145</v>
      </c>
      <c r="B2485" s="13" t="s">
        <v>503</v>
      </c>
      <c r="C2485" s="10" t="s">
        <v>3560</v>
      </c>
      <c r="D2485" s="13">
        <v>5</v>
      </c>
      <c r="E2485" s="13">
        <v>2.4311892300000001E-4</v>
      </c>
      <c r="F2485" s="13">
        <v>3.488225479</v>
      </c>
      <c r="G2485" s="13" t="s">
        <v>2212</v>
      </c>
    </row>
    <row r="2486" spans="1:7">
      <c r="A2486" s="13" t="s">
        <v>6187</v>
      </c>
      <c r="B2486" s="13" t="s">
        <v>6188</v>
      </c>
      <c r="C2486" s="10" t="s">
        <v>3560</v>
      </c>
      <c r="D2486" s="13">
        <v>30</v>
      </c>
      <c r="E2486" s="13">
        <v>2.437266361E-4</v>
      </c>
      <c r="F2486" s="13">
        <v>3.487557952</v>
      </c>
      <c r="G2486" s="13" t="s">
        <v>2212</v>
      </c>
    </row>
    <row r="2487" spans="1:7">
      <c r="A2487" s="13" t="s">
        <v>6189</v>
      </c>
      <c r="B2487" s="13" t="s">
        <v>6190</v>
      </c>
      <c r="C2487" s="10" t="s">
        <v>3560</v>
      </c>
      <c r="D2487" s="13">
        <v>19</v>
      </c>
      <c r="E2487" s="13">
        <v>2.4437115259999997E-4</v>
      </c>
      <c r="F2487" s="13">
        <v>3.4868516920000001</v>
      </c>
      <c r="G2487" s="13" t="s">
        <v>2212</v>
      </c>
    </row>
    <row r="2488" spans="1:7">
      <c r="A2488" s="13" t="s">
        <v>6191</v>
      </c>
      <c r="B2488" s="13" t="s">
        <v>3805</v>
      </c>
      <c r="C2488" s="10" t="s">
        <v>3560</v>
      </c>
      <c r="D2488" s="13">
        <v>71</v>
      </c>
      <c r="E2488" s="13">
        <v>2.4544527710000002E-4</v>
      </c>
      <c r="F2488" s="13">
        <v>3.4856785210000001</v>
      </c>
      <c r="G2488" s="13" t="s">
        <v>2212</v>
      </c>
    </row>
    <row r="2489" spans="1:7">
      <c r="A2489" s="13" t="s">
        <v>4755</v>
      </c>
      <c r="B2489" s="13" t="s">
        <v>503</v>
      </c>
      <c r="C2489" s="10" t="s">
        <v>3560</v>
      </c>
      <c r="D2489" s="13">
        <v>7</v>
      </c>
      <c r="E2489" s="13">
        <v>2.4646357430000001E-4</v>
      </c>
      <c r="F2489" s="13">
        <v>3.4845707369999999</v>
      </c>
      <c r="G2489" s="13" t="s">
        <v>2212</v>
      </c>
    </row>
    <row r="2490" spans="1:7">
      <c r="A2490" s="13" t="s">
        <v>6192</v>
      </c>
      <c r="B2490" s="13" t="s">
        <v>503</v>
      </c>
      <c r="C2490" s="10" t="s">
        <v>3560</v>
      </c>
      <c r="D2490" s="13">
        <v>18</v>
      </c>
      <c r="E2490" s="13">
        <v>2.4696285819999998E-4</v>
      </c>
      <c r="F2490" s="13">
        <v>3.4840291360000002</v>
      </c>
      <c r="G2490" s="13" t="s">
        <v>2212</v>
      </c>
    </row>
    <row r="2491" spans="1:7">
      <c r="A2491" s="13" t="s">
        <v>6193</v>
      </c>
      <c r="B2491" s="13" t="s">
        <v>503</v>
      </c>
      <c r="C2491" s="10" t="s">
        <v>3560</v>
      </c>
      <c r="D2491" s="13">
        <v>3</v>
      </c>
      <c r="E2491" s="13">
        <v>2.5265244519999999E-4</v>
      </c>
      <c r="F2491" s="13">
        <v>3.4779283940000001</v>
      </c>
      <c r="G2491" s="13" t="s">
        <v>2212</v>
      </c>
    </row>
    <row r="2492" spans="1:7">
      <c r="A2492" s="13" t="s">
        <v>6194</v>
      </c>
      <c r="B2492" s="13" t="s">
        <v>503</v>
      </c>
      <c r="C2492" s="10" t="s">
        <v>3560</v>
      </c>
      <c r="D2492" s="13">
        <v>18</v>
      </c>
      <c r="E2492" s="13">
        <v>2.5470095819999999E-4</v>
      </c>
      <c r="F2492" s="13">
        <v>3.4757631710000001</v>
      </c>
      <c r="G2492" s="13" t="s">
        <v>2212</v>
      </c>
    </row>
    <row r="2493" spans="1:7">
      <c r="A2493" s="13" t="s">
        <v>6195</v>
      </c>
      <c r="B2493" s="13" t="s">
        <v>503</v>
      </c>
      <c r="C2493" s="10" t="s">
        <v>3560</v>
      </c>
      <c r="D2493" s="13">
        <v>7</v>
      </c>
      <c r="E2493" s="13">
        <v>2.5562525709999997E-4</v>
      </c>
      <c r="F2493" s="13">
        <v>3.4747915219999999</v>
      </c>
      <c r="G2493" s="13" t="s">
        <v>2212</v>
      </c>
    </row>
    <row r="2494" spans="1:7">
      <c r="A2494" s="13" t="s">
        <v>6196</v>
      </c>
      <c r="B2494" s="13" t="s">
        <v>503</v>
      </c>
      <c r="C2494" s="10" t="s">
        <v>3560</v>
      </c>
      <c r="D2494" s="13">
        <v>17</v>
      </c>
      <c r="E2494" s="13">
        <v>2.6014025709999999E-4</v>
      </c>
      <c r="F2494" s="13">
        <v>3.4700917979999999</v>
      </c>
      <c r="G2494" s="13" t="s">
        <v>2212</v>
      </c>
    </row>
    <row r="2495" spans="1:7">
      <c r="A2495" s="13" t="s">
        <v>6197</v>
      </c>
      <c r="B2495" s="13" t="s">
        <v>503</v>
      </c>
      <c r="C2495" s="10" t="s">
        <v>3560</v>
      </c>
      <c r="D2495" s="13">
        <v>1</v>
      </c>
      <c r="E2495" s="13">
        <v>2.6055505989999999E-4</v>
      </c>
      <c r="F2495" s="13">
        <v>3.4696638449999999</v>
      </c>
      <c r="G2495" s="13" t="s">
        <v>2212</v>
      </c>
    </row>
    <row r="2496" spans="1:7">
      <c r="A2496" s="13" t="s">
        <v>6198</v>
      </c>
      <c r="B2496" s="13" t="s">
        <v>503</v>
      </c>
      <c r="C2496" s="10" t="s">
        <v>3560</v>
      </c>
      <c r="D2496" s="13">
        <v>1</v>
      </c>
      <c r="E2496" s="13">
        <v>2.6310542230000001E-4</v>
      </c>
      <c r="F2496" s="13">
        <v>3.4670465030000002</v>
      </c>
      <c r="G2496" s="13" t="s">
        <v>2212</v>
      </c>
    </row>
    <row r="2497" spans="1:7">
      <c r="A2497" s="13" t="s">
        <v>6199</v>
      </c>
      <c r="B2497" s="13" t="s">
        <v>6200</v>
      </c>
      <c r="C2497" s="10" t="s">
        <v>3560</v>
      </c>
      <c r="D2497" s="13">
        <v>32</v>
      </c>
      <c r="E2497" s="13">
        <v>2.6423436110000002E-4</v>
      </c>
      <c r="F2497" s="13">
        <v>3.4658954569999998</v>
      </c>
      <c r="G2497" s="13" t="s">
        <v>2212</v>
      </c>
    </row>
    <row r="2498" spans="1:7">
      <c r="A2498" s="13" t="s">
        <v>6201</v>
      </c>
      <c r="B2498" s="13" t="s">
        <v>503</v>
      </c>
      <c r="C2498" s="10" t="s">
        <v>3560</v>
      </c>
      <c r="D2498" s="13">
        <v>2</v>
      </c>
      <c r="E2498" s="13">
        <v>2.6899313830000001E-4</v>
      </c>
      <c r="F2498" s="13">
        <v>3.4610933240000001</v>
      </c>
      <c r="G2498" s="13" t="s">
        <v>2212</v>
      </c>
    </row>
    <row r="2499" spans="1:7">
      <c r="A2499" s="13" t="s">
        <v>6202</v>
      </c>
      <c r="B2499" s="13" t="s">
        <v>503</v>
      </c>
      <c r="C2499" s="10" t="s">
        <v>3560</v>
      </c>
      <c r="D2499" s="13">
        <v>4</v>
      </c>
      <c r="E2499" s="13">
        <v>2.6903479749999998E-4</v>
      </c>
      <c r="F2499" s="13">
        <v>3.4610516360000001</v>
      </c>
      <c r="G2499" s="13" t="s">
        <v>2212</v>
      </c>
    </row>
    <row r="2500" spans="1:7">
      <c r="A2500" s="13" t="s">
        <v>6203</v>
      </c>
      <c r="B2500" s="13" t="s">
        <v>503</v>
      </c>
      <c r="C2500" s="10" t="s">
        <v>3560</v>
      </c>
      <c r="D2500" s="13">
        <v>4</v>
      </c>
      <c r="E2500" s="13">
        <v>2.7128763790000001E-4</v>
      </c>
      <c r="F2500" s="13">
        <v>3.458806139</v>
      </c>
      <c r="G2500" s="13" t="s">
        <v>2212</v>
      </c>
    </row>
    <row r="2501" spans="1:7">
      <c r="A2501" s="13" t="s">
        <v>6204</v>
      </c>
      <c r="B2501" s="13" t="s">
        <v>503</v>
      </c>
      <c r="C2501" s="10" t="s">
        <v>3560</v>
      </c>
      <c r="D2501" s="13">
        <v>2</v>
      </c>
      <c r="E2501" s="13">
        <v>2.7412564210000002E-4</v>
      </c>
      <c r="F2501" s="13">
        <v>3.4560019849999999</v>
      </c>
      <c r="G2501" s="13" t="s">
        <v>2212</v>
      </c>
    </row>
    <row r="2502" spans="1:7">
      <c r="A2502" s="13" t="s">
        <v>6205</v>
      </c>
      <c r="B2502" s="13" t="s">
        <v>6206</v>
      </c>
      <c r="C2502" s="10" t="s">
        <v>3560</v>
      </c>
      <c r="D2502" s="13">
        <v>24</v>
      </c>
      <c r="E2502" s="13">
        <v>2.7475495450000003E-4</v>
      </c>
      <c r="F2502" s="13">
        <v>3.4553838429999999</v>
      </c>
      <c r="G2502" s="13" t="s">
        <v>2212</v>
      </c>
    </row>
    <row r="2503" spans="1:7">
      <c r="A2503" s="13" t="s">
        <v>6207</v>
      </c>
      <c r="B2503" s="13" t="s">
        <v>503</v>
      </c>
      <c r="C2503" s="10" t="s">
        <v>3560</v>
      </c>
      <c r="D2503" s="13">
        <v>13</v>
      </c>
      <c r="E2503" s="13">
        <v>2.7581594450000002E-4</v>
      </c>
      <c r="F2503" s="13">
        <v>3.4543446659999999</v>
      </c>
      <c r="G2503" s="13" t="s">
        <v>2212</v>
      </c>
    </row>
    <row r="2504" spans="1:7">
      <c r="A2504" s="13" t="s">
        <v>6208</v>
      </c>
      <c r="B2504" s="13" t="s">
        <v>503</v>
      </c>
      <c r="C2504" s="10" t="s">
        <v>3560</v>
      </c>
      <c r="D2504" s="13">
        <v>2</v>
      </c>
      <c r="E2504" s="13">
        <v>2.7693292729999999E-4</v>
      </c>
      <c r="F2504" s="13">
        <v>3.4532546640000001</v>
      </c>
      <c r="G2504" s="13" t="s">
        <v>2212</v>
      </c>
    </row>
    <row r="2505" spans="1:7">
      <c r="A2505" s="13" t="s">
        <v>6209</v>
      </c>
      <c r="B2505" s="13" t="s">
        <v>6210</v>
      </c>
      <c r="C2505" s="10" t="s">
        <v>3560</v>
      </c>
      <c r="D2505" s="13">
        <v>96</v>
      </c>
      <c r="E2505" s="13">
        <v>2.8314150240000001E-4</v>
      </c>
      <c r="F2505" s="13">
        <v>3.4472696840000001</v>
      </c>
      <c r="G2505" s="13" t="s">
        <v>2212</v>
      </c>
    </row>
    <row r="2506" spans="1:7">
      <c r="A2506" s="13" t="s">
        <v>5580</v>
      </c>
      <c r="B2506" s="13" t="s">
        <v>503</v>
      </c>
      <c r="C2506" s="10" t="s">
        <v>3560</v>
      </c>
      <c r="D2506" s="13">
        <v>117</v>
      </c>
      <c r="E2506" s="13">
        <v>2.9094082940000002E-4</v>
      </c>
      <c r="F2506" s="13">
        <v>3.4399220929999998</v>
      </c>
      <c r="G2506" s="13" t="s">
        <v>2212</v>
      </c>
    </row>
    <row r="2507" spans="1:7">
      <c r="A2507" s="13" t="s">
        <v>5592</v>
      </c>
      <c r="B2507" s="13"/>
      <c r="C2507" s="10" t="s">
        <v>3560</v>
      </c>
      <c r="D2507" s="13">
        <v>3</v>
      </c>
      <c r="E2507" s="13">
        <v>2.9267652360000002E-4</v>
      </c>
      <c r="F2507" s="13">
        <v>3.4383119020000001</v>
      </c>
      <c r="G2507" s="13" t="s">
        <v>2212</v>
      </c>
    </row>
    <row r="2508" spans="1:7">
      <c r="A2508" s="13" t="s">
        <v>6211</v>
      </c>
      <c r="B2508" s="13" t="s">
        <v>4906</v>
      </c>
      <c r="C2508" s="10" t="s">
        <v>3560</v>
      </c>
      <c r="D2508" s="13">
        <v>27</v>
      </c>
      <c r="E2508" s="13">
        <v>2.9580513339999998E-4</v>
      </c>
      <c r="F2508" s="13">
        <v>3.435431839</v>
      </c>
      <c r="G2508" s="13" t="s">
        <v>2212</v>
      </c>
    </row>
    <row r="2509" spans="1:7">
      <c r="A2509" s="13" t="s">
        <v>6212</v>
      </c>
      <c r="B2509" s="13" t="s">
        <v>503</v>
      </c>
      <c r="C2509" s="10" t="s">
        <v>3560</v>
      </c>
      <c r="D2509" s="13">
        <v>66</v>
      </c>
      <c r="E2509" s="13">
        <v>2.981380765E-4</v>
      </c>
      <c r="F2509" s="13">
        <v>3.4333026289999999</v>
      </c>
      <c r="G2509" s="13" t="s">
        <v>2212</v>
      </c>
    </row>
    <row r="2510" spans="1:7">
      <c r="A2510" s="13" t="s">
        <v>6213</v>
      </c>
      <c r="B2510" s="13" t="s">
        <v>503</v>
      </c>
      <c r="C2510" s="10" t="s">
        <v>3560</v>
      </c>
      <c r="D2510" s="13">
        <v>11</v>
      </c>
      <c r="E2510" s="13">
        <v>2.996796042E-4</v>
      </c>
      <c r="F2510" s="13">
        <v>3.4319042139999998</v>
      </c>
      <c r="G2510" s="13" t="s">
        <v>2212</v>
      </c>
    </row>
    <row r="2511" spans="1:7">
      <c r="A2511" s="13" t="s">
        <v>6214</v>
      </c>
      <c r="B2511" s="13" t="s">
        <v>503</v>
      </c>
      <c r="C2511" s="10" t="s">
        <v>3560</v>
      </c>
      <c r="D2511" s="13">
        <v>1</v>
      </c>
      <c r="E2511" s="13">
        <v>3.0191152139999997E-4</v>
      </c>
      <c r="F2511" s="13">
        <v>3.4298913230000001</v>
      </c>
      <c r="G2511" s="13" t="s">
        <v>2212</v>
      </c>
    </row>
    <row r="2512" spans="1:7">
      <c r="A2512" s="13" t="s">
        <v>5330</v>
      </c>
      <c r="B2512" s="13" t="s">
        <v>5331</v>
      </c>
      <c r="C2512" s="10" t="s">
        <v>3560</v>
      </c>
      <c r="D2512" s="13">
        <v>9</v>
      </c>
      <c r="E2512" s="13">
        <v>3.036052206E-4</v>
      </c>
      <c r="F2512" s="13">
        <v>3.4283730530000001</v>
      </c>
      <c r="G2512" s="13" t="s">
        <v>2212</v>
      </c>
    </row>
    <row r="2513" spans="1:7">
      <c r="A2513" s="13" t="s">
        <v>6215</v>
      </c>
      <c r="B2513" s="13" t="s">
        <v>503</v>
      </c>
      <c r="C2513" s="10" t="s">
        <v>3560</v>
      </c>
      <c r="D2513" s="13">
        <v>1</v>
      </c>
      <c r="E2513" s="13">
        <v>3.046953005E-4</v>
      </c>
      <c r="F2513" s="13">
        <v>3.4274000450000002</v>
      </c>
      <c r="G2513" s="13" t="s">
        <v>2212</v>
      </c>
    </row>
    <row r="2514" spans="1:7">
      <c r="A2514" s="13" t="s">
        <v>3946</v>
      </c>
      <c r="B2514" s="13" t="s">
        <v>503</v>
      </c>
      <c r="C2514" s="10" t="s">
        <v>3560</v>
      </c>
      <c r="D2514" s="13">
        <v>2</v>
      </c>
      <c r="E2514" s="13">
        <v>3.0471362500000002E-4</v>
      </c>
      <c r="F2514" s="13">
        <v>3.4273837170000001</v>
      </c>
      <c r="G2514" s="13" t="s">
        <v>2212</v>
      </c>
    </row>
    <row r="2515" spans="1:7">
      <c r="A2515" s="13" t="s">
        <v>6216</v>
      </c>
      <c r="B2515" s="13" t="s">
        <v>6217</v>
      </c>
      <c r="C2515" s="10" t="s">
        <v>3560</v>
      </c>
      <c r="D2515" s="13">
        <v>3</v>
      </c>
      <c r="E2515" s="13">
        <v>3.0611342869999998E-4</v>
      </c>
      <c r="F2515" s="13">
        <v>3.426139058</v>
      </c>
      <c r="G2515" s="13" t="s">
        <v>2212</v>
      </c>
    </row>
    <row r="2516" spans="1:7">
      <c r="A2516" s="13" t="s">
        <v>6218</v>
      </c>
      <c r="B2516" s="13" t="s">
        <v>6219</v>
      </c>
      <c r="C2516" s="10" t="s">
        <v>3560</v>
      </c>
      <c r="D2516" s="13">
        <v>61</v>
      </c>
      <c r="E2516" s="13">
        <v>3.071173556E-4</v>
      </c>
      <c r="F2516" s="13">
        <v>3.4252496570000002</v>
      </c>
      <c r="G2516" s="13" t="s">
        <v>2212</v>
      </c>
    </row>
    <row r="2517" spans="1:7">
      <c r="A2517" s="13" t="s">
        <v>6220</v>
      </c>
      <c r="B2517" s="13" t="s">
        <v>503</v>
      </c>
      <c r="C2517" s="10" t="s">
        <v>3560</v>
      </c>
      <c r="D2517" s="13">
        <v>6</v>
      </c>
      <c r="E2517" s="13">
        <v>3.08664732E-4</v>
      </c>
      <c r="F2517" s="13">
        <v>3.4238840860000002</v>
      </c>
      <c r="G2517" s="13" t="s">
        <v>2212</v>
      </c>
    </row>
    <row r="2518" spans="1:7">
      <c r="A2518" s="13" t="s">
        <v>6221</v>
      </c>
      <c r="B2518" s="13" t="s">
        <v>503</v>
      </c>
      <c r="C2518" s="10" t="s">
        <v>3560</v>
      </c>
      <c r="D2518" s="13">
        <v>34</v>
      </c>
      <c r="E2518" s="13">
        <v>3.1476584800000003E-4</v>
      </c>
      <c r="F2518" s="13">
        <v>3.4185611530000002</v>
      </c>
      <c r="G2518" s="13" t="s">
        <v>2212</v>
      </c>
    </row>
    <row r="2519" spans="1:7">
      <c r="A2519" s="13" t="s">
        <v>5319</v>
      </c>
      <c r="B2519" s="13" t="s">
        <v>503</v>
      </c>
      <c r="C2519" s="10" t="s">
        <v>3560</v>
      </c>
      <c r="D2519" s="13">
        <v>68</v>
      </c>
      <c r="E2519" s="13">
        <v>3.1586168340000002E-4</v>
      </c>
      <c r="F2519" s="13">
        <v>3.4176152709999998</v>
      </c>
      <c r="G2519" s="13" t="s">
        <v>2212</v>
      </c>
    </row>
    <row r="2520" spans="1:7">
      <c r="A2520" s="13" t="s">
        <v>6222</v>
      </c>
      <c r="B2520" s="13" t="s">
        <v>6223</v>
      </c>
      <c r="C2520" s="10" t="s">
        <v>3560</v>
      </c>
      <c r="D2520" s="13">
        <v>35</v>
      </c>
      <c r="E2520" s="13">
        <v>3.1663271680000001E-4</v>
      </c>
      <c r="F2520" s="13">
        <v>3.4169515719999999</v>
      </c>
      <c r="G2520" s="13" t="s">
        <v>2212</v>
      </c>
    </row>
    <row r="2521" spans="1:7">
      <c r="A2521" s="13" t="s">
        <v>3571</v>
      </c>
      <c r="B2521" s="13" t="s">
        <v>3572</v>
      </c>
      <c r="C2521" s="10" t="s">
        <v>3560</v>
      </c>
      <c r="D2521" s="13">
        <v>131</v>
      </c>
      <c r="E2521" s="13">
        <v>3.1804502599999999E-4</v>
      </c>
      <c r="F2521" s="13">
        <v>3.415739759</v>
      </c>
      <c r="G2521" s="13" t="s">
        <v>2212</v>
      </c>
    </row>
    <row r="2522" spans="1:7">
      <c r="A2522" s="13" t="s">
        <v>6224</v>
      </c>
      <c r="B2522" s="13" t="s">
        <v>503</v>
      </c>
      <c r="C2522" s="10" t="s">
        <v>3560</v>
      </c>
      <c r="D2522" s="13">
        <v>2</v>
      </c>
      <c r="E2522" s="13">
        <v>3.1936782649999998E-4</v>
      </c>
      <c r="F2522" s="13">
        <v>3.414609279</v>
      </c>
      <c r="G2522" s="13" t="s">
        <v>2212</v>
      </c>
    </row>
    <row r="2523" spans="1:7">
      <c r="A2523" s="13" t="s">
        <v>6225</v>
      </c>
      <c r="B2523" s="13" t="s">
        <v>503</v>
      </c>
      <c r="C2523" s="10" t="s">
        <v>3560</v>
      </c>
      <c r="D2523" s="13">
        <v>13</v>
      </c>
      <c r="E2523" s="13">
        <v>3.2039102790000002E-4</v>
      </c>
      <c r="F2523" s="13">
        <v>3.413737824</v>
      </c>
      <c r="G2523" s="13" t="s">
        <v>2212</v>
      </c>
    </row>
    <row r="2524" spans="1:7">
      <c r="A2524" s="13" t="s">
        <v>6226</v>
      </c>
      <c r="B2524" s="13" t="s">
        <v>503</v>
      </c>
      <c r="C2524" s="10" t="s">
        <v>3560</v>
      </c>
      <c r="D2524" s="13">
        <v>1</v>
      </c>
      <c r="E2524" s="13">
        <v>3.2060898630000001E-4</v>
      </c>
      <c r="F2524" s="13">
        <v>3.413552524</v>
      </c>
      <c r="G2524" s="13" t="s">
        <v>2212</v>
      </c>
    </row>
    <row r="2525" spans="1:7">
      <c r="A2525" s="13" t="s">
        <v>6227</v>
      </c>
      <c r="B2525" s="13" t="s">
        <v>503</v>
      </c>
      <c r="C2525" s="10" t="s">
        <v>3560</v>
      </c>
      <c r="D2525" s="13">
        <v>7</v>
      </c>
      <c r="E2525" s="13">
        <v>3.2237662299999998E-4</v>
      </c>
      <c r="F2525" s="13">
        <v>3.4120540629999998</v>
      </c>
      <c r="G2525" s="13" t="s">
        <v>2212</v>
      </c>
    </row>
    <row r="2526" spans="1:7">
      <c r="A2526" s="13" t="s">
        <v>6228</v>
      </c>
      <c r="B2526" s="13" t="s">
        <v>503</v>
      </c>
      <c r="C2526" s="10" t="s">
        <v>3560</v>
      </c>
      <c r="D2526" s="13">
        <v>2</v>
      </c>
      <c r="E2526" s="13">
        <v>3.2634951650000003E-4</v>
      </c>
      <c r="F2526" s="13">
        <v>3.408713857</v>
      </c>
      <c r="G2526" s="13" t="s">
        <v>2212</v>
      </c>
    </row>
    <row r="2527" spans="1:7">
      <c r="A2527" s="13" t="s">
        <v>6229</v>
      </c>
      <c r="B2527" s="13" t="s">
        <v>6230</v>
      </c>
      <c r="C2527" s="10" t="s">
        <v>3560</v>
      </c>
      <c r="D2527" s="13">
        <v>23</v>
      </c>
      <c r="E2527" s="13">
        <v>3.272562337E-4</v>
      </c>
      <c r="F2527" s="13">
        <v>3.407956838</v>
      </c>
      <c r="G2527" s="13" t="s">
        <v>2212</v>
      </c>
    </row>
    <row r="2528" spans="1:7">
      <c r="A2528" s="13" t="s">
        <v>6231</v>
      </c>
      <c r="B2528" s="13" t="s">
        <v>503</v>
      </c>
      <c r="C2528" s="10" t="s">
        <v>3560</v>
      </c>
      <c r="D2528" s="13">
        <v>59</v>
      </c>
      <c r="E2528" s="13">
        <v>3.2745245489999999E-4</v>
      </c>
      <c r="F2528" s="13">
        <v>3.4077932689999999</v>
      </c>
      <c r="G2528" s="13" t="s">
        <v>2212</v>
      </c>
    </row>
    <row r="2529" spans="1:7">
      <c r="A2529" s="13" t="s">
        <v>6232</v>
      </c>
      <c r="B2529" s="13" t="s">
        <v>503</v>
      </c>
      <c r="C2529" s="10" t="s">
        <v>3560</v>
      </c>
      <c r="D2529" s="13">
        <v>1</v>
      </c>
      <c r="E2529" s="13">
        <v>3.3076479999999999E-4</v>
      </c>
      <c r="F2529" s="13">
        <v>3.405045791</v>
      </c>
      <c r="G2529" s="13" t="s">
        <v>2212</v>
      </c>
    </row>
    <row r="2530" spans="1:7">
      <c r="A2530" s="13" t="s">
        <v>6233</v>
      </c>
      <c r="B2530" s="13" t="s">
        <v>6113</v>
      </c>
      <c r="C2530" s="10" t="s">
        <v>3560</v>
      </c>
      <c r="D2530" s="13">
        <v>25</v>
      </c>
      <c r="E2530" s="13">
        <v>3.3175095420000001E-4</v>
      </c>
      <c r="F2530" s="13">
        <v>3.404232752</v>
      </c>
      <c r="G2530" s="13" t="s">
        <v>2212</v>
      </c>
    </row>
    <row r="2531" spans="1:7">
      <c r="A2531" s="13" t="s">
        <v>6234</v>
      </c>
      <c r="B2531" s="13" t="s">
        <v>503</v>
      </c>
      <c r="C2531" s="10" t="s">
        <v>3560</v>
      </c>
      <c r="D2531" s="13">
        <v>29</v>
      </c>
      <c r="E2531" s="13">
        <v>3.340429058E-4</v>
      </c>
      <c r="F2531" s="13">
        <v>3.4023517879999998</v>
      </c>
      <c r="G2531" s="13" t="s">
        <v>2212</v>
      </c>
    </row>
    <row r="2532" spans="1:7">
      <c r="A2532" s="13" t="s">
        <v>6235</v>
      </c>
      <c r="B2532" s="13" t="s">
        <v>6236</v>
      </c>
      <c r="C2532" s="10" t="s">
        <v>3560</v>
      </c>
      <c r="D2532" s="13">
        <v>14</v>
      </c>
      <c r="E2532" s="13">
        <v>3.3592574379999999E-4</v>
      </c>
      <c r="F2532" s="13">
        <v>3.4008155320000002</v>
      </c>
      <c r="G2532" s="13" t="s">
        <v>2212</v>
      </c>
    </row>
    <row r="2533" spans="1:7">
      <c r="A2533" s="13" t="s">
        <v>6237</v>
      </c>
      <c r="B2533" s="13" t="s">
        <v>503</v>
      </c>
      <c r="C2533" s="10" t="s">
        <v>3560</v>
      </c>
      <c r="D2533" s="13">
        <v>2</v>
      </c>
      <c r="E2533" s="13">
        <v>3.4005252540000001E-4</v>
      </c>
      <c r="F2533" s="13">
        <v>3.3974761939999998</v>
      </c>
      <c r="G2533" s="13" t="s">
        <v>2212</v>
      </c>
    </row>
    <row r="2534" spans="1:7">
      <c r="A2534" s="13" t="s">
        <v>6238</v>
      </c>
      <c r="B2534" s="13" t="s">
        <v>503</v>
      </c>
      <c r="C2534" s="10" t="s">
        <v>3560</v>
      </c>
      <c r="D2534" s="13">
        <v>1</v>
      </c>
      <c r="E2534" s="13">
        <v>3.4707909430000002E-4</v>
      </c>
      <c r="F2534" s="13">
        <v>3.3918761129999999</v>
      </c>
      <c r="G2534" s="13" t="s">
        <v>2212</v>
      </c>
    </row>
    <row r="2535" spans="1:7">
      <c r="A2535" s="13" t="s">
        <v>6239</v>
      </c>
      <c r="B2535" s="13" t="s">
        <v>503</v>
      </c>
      <c r="C2535" s="10" t="s">
        <v>3560</v>
      </c>
      <c r="D2535" s="13">
        <v>2</v>
      </c>
      <c r="E2535" s="13">
        <v>3.4898347360000001E-4</v>
      </c>
      <c r="F2535" s="13">
        <v>3.3903764999999999</v>
      </c>
      <c r="G2535" s="13" t="s">
        <v>2212</v>
      </c>
    </row>
    <row r="2536" spans="1:7">
      <c r="A2536" s="13" t="s">
        <v>6240</v>
      </c>
      <c r="B2536" s="13" t="s">
        <v>503</v>
      </c>
      <c r="C2536" s="10" t="s">
        <v>3560</v>
      </c>
      <c r="D2536" s="13">
        <v>2</v>
      </c>
      <c r="E2536" s="13">
        <v>3.5903200259999998E-4</v>
      </c>
      <c r="F2536" s="13">
        <v>3.382587494</v>
      </c>
      <c r="G2536" s="13" t="s">
        <v>2212</v>
      </c>
    </row>
    <row r="2537" spans="1:7">
      <c r="A2537" s="13" t="s">
        <v>6241</v>
      </c>
      <c r="B2537" s="13" t="s">
        <v>503</v>
      </c>
      <c r="C2537" s="10" t="s">
        <v>3560</v>
      </c>
      <c r="D2537" s="13">
        <v>1</v>
      </c>
      <c r="E2537" s="13">
        <v>3.609181689E-4</v>
      </c>
      <c r="F2537" s="13">
        <v>3.381148069</v>
      </c>
      <c r="G2537" s="13" t="s">
        <v>2212</v>
      </c>
    </row>
    <row r="2538" spans="1:7">
      <c r="A2538" s="13" t="s">
        <v>4076</v>
      </c>
      <c r="B2538" s="13" t="s">
        <v>503</v>
      </c>
      <c r="C2538" s="10" t="s">
        <v>3560</v>
      </c>
      <c r="D2538" s="13">
        <v>42</v>
      </c>
      <c r="E2538" s="13">
        <v>3.612030876E-4</v>
      </c>
      <c r="F2538" s="13">
        <v>3.3809312419999999</v>
      </c>
      <c r="G2538" s="13" t="s">
        <v>2212</v>
      </c>
    </row>
    <row r="2539" spans="1:7">
      <c r="A2539" s="13" t="s">
        <v>4445</v>
      </c>
      <c r="B2539" s="13" t="s">
        <v>503</v>
      </c>
      <c r="C2539" s="10" t="s">
        <v>3560</v>
      </c>
      <c r="D2539" s="13">
        <v>3</v>
      </c>
      <c r="E2539" s="13">
        <v>3.6169387839999999E-4</v>
      </c>
      <c r="F2539" s="13">
        <v>3.3805581149999999</v>
      </c>
      <c r="G2539" s="13" t="s">
        <v>2212</v>
      </c>
    </row>
    <row r="2540" spans="1:7">
      <c r="A2540" s="13" t="s">
        <v>6242</v>
      </c>
      <c r="B2540" s="13" t="s">
        <v>503</v>
      </c>
      <c r="C2540" s="10" t="s">
        <v>3560</v>
      </c>
      <c r="D2540" s="13">
        <v>1</v>
      </c>
      <c r="E2540" s="13">
        <v>3.6458618259999998E-4</v>
      </c>
      <c r="F2540" s="13">
        <v>3.378368729</v>
      </c>
      <c r="G2540" s="13" t="s">
        <v>2212</v>
      </c>
    </row>
    <row r="2541" spans="1:7">
      <c r="A2541" s="13" t="s">
        <v>6243</v>
      </c>
      <c r="B2541" s="13" t="s">
        <v>6244</v>
      </c>
      <c r="C2541" s="10" t="s">
        <v>3560</v>
      </c>
      <c r="D2541" s="13">
        <v>33</v>
      </c>
      <c r="E2541" s="13">
        <v>3.660256835E-4</v>
      </c>
      <c r="F2541" s="13">
        <v>3.3772850769999998</v>
      </c>
      <c r="G2541" s="13" t="s">
        <v>2212</v>
      </c>
    </row>
    <row r="2542" spans="1:7">
      <c r="A2542" s="13" t="s">
        <v>6245</v>
      </c>
      <c r="B2542" s="13" t="s">
        <v>503</v>
      </c>
      <c r="C2542" s="10" t="s">
        <v>3560</v>
      </c>
      <c r="D2542" s="13">
        <v>1</v>
      </c>
      <c r="E2542" s="13">
        <v>3.6734858719999998E-4</v>
      </c>
      <c r="F2542" s="13">
        <v>3.3762926850000001</v>
      </c>
      <c r="G2542" s="13" t="s">
        <v>2212</v>
      </c>
    </row>
    <row r="2543" spans="1:7">
      <c r="A2543" s="13" t="s">
        <v>6246</v>
      </c>
      <c r="B2543" s="13" t="s">
        <v>503</v>
      </c>
      <c r="C2543" s="10" t="s">
        <v>3560</v>
      </c>
      <c r="D2543" s="13">
        <v>9</v>
      </c>
      <c r="E2543" s="13">
        <v>3.7939530200000002E-4</v>
      </c>
      <c r="F2543" s="13">
        <v>3.3674053779999999</v>
      </c>
      <c r="G2543" s="13" t="s">
        <v>2212</v>
      </c>
    </row>
    <row r="2544" spans="1:7">
      <c r="A2544" s="13" t="s">
        <v>6247</v>
      </c>
      <c r="B2544" s="13" t="s">
        <v>6248</v>
      </c>
      <c r="C2544" s="10" t="s">
        <v>3560</v>
      </c>
      <c r="D2544" s="13">
        <v>30</v>
      </c>
      <c r="E2544" s="13">
        <v>3.8187426400000001E-4</v>
      </c>
      <c r="F2544" s="13">
        <v>3.365609117</v>
      </c>
      <c r="G2544" s="13" t="s">
        <v>2212</v>
      </c>
    </row>
    <row r="2545" spans="1:7">
      <c r="A2545" s="13" t="s">
        <v>6249</v>
      </c>
      <c r="B2545" s="13" t="s">
        <v>503</v>
      </c>
      <c r="C2545" s="10" t="s">
        <v>3560</v>
      </c>
      <c r="D2545" s="13">
        <v>1</v>
      </c>
      <c r="E2545" s="13">
        <v>3.856134938E-4</v>
      </c>
      <c r="F2545" s="13">
        <v>3.3629200400000001</v>
      </c>
      <c r="G2545" s="13" t="s">
        <v>2212</v>
      </c>
    </row>
    <row r="2546" spans="1:7">
      <c r="A2546" s="13" t="s">
        <v>6250</v>
      </c>
      <c r="B2546" s="13" t="s">
        <v>503</v>
      </c>
      <c r="C2546" s="10" t="s">
        <v>3560</v>
      </c>
      <c r="D2546" s="13">
        <v>4</v>
      </c>
      <c r="E2546" s="13">
        <v>3.913738127E-4</v>
      </c>
      <c r="F2546" s="13">
        <v>3.3588244939999998</v>
      </c>
      <c r="G2546" s="13" t="s">
        <v>2212</v>
      </c>
    </row>
    <row r="2547" spans="1:7">
      <c r="A2547" s="13" t="s">
        <v>6251</v>
      </c>
      <c r="B2547" s="13" t="s">
        <v>503</v>
      </c>
      <c r="C2547" s="10" t="s">
        <v>3560</v>
      </c>
      <c r="D2547" s="13">
        <v>3</v>
      </c>
      <c r="E2547" s="13">
        <v>3.9459120509999999E-4</v>
      </c>
      <c r="F2547" s="13">
        <v>3.3565612410000001</v>
      </c>
      <c r="G2547" s="13" t="s">
        <v>2212</v>
      </c>
    </row>
    <row r="2548" spans="1:7">
      <c r="A2548" s="13" t="s">
        <v>6252</v>
      </c>
      <c r="B2548" s="13" t="s">
        <v>503</v>
      </c>
      <c r="C2548" s="10" t="s">
        <v>3560</v>
      </c>
      <c r="D2548" s="13">
        <v>5</v>
      </c>
      <c r="E2548" s="13">
        <v>3.970659453E-4</v>
      </c>
      <c r="F2548" s="13">
        <v>3.354832027</v>
      </c>
      <c r="G2548" s="13" t="s">
        <v>2212</v>
      </c>
    </row>
    <row r="2549" spans="1:7">
      <c r="A2549" s="13" t="s">
        <v>6253</v>
      </c>
      <c r="B2549" s="13" t="s">
        <v>503</v>
      </c>
      <c r="C2549" s="10" t="s">
        <v>3560</v>
      </c>
      <c r="D2549" s="13">
        <v>1</v>
      </c>
      <c r="E2549" s="13">
        <v>3.9927015499999999E-4</v>
      </c>
      <c r="F2549" s="13">
        <v>3.3533002459999999</v>
      </c>
      <c r="G2549" s="13" t="s">
        <v>2212</v>
      </c>
    </row>
    <row r="2550" spans="1:7">
      <c r="A2550" s="13" t="s">
        <v>6254</v>
      </c>
      <c r="B2550" s="13" t="s">
        <v>503</v>
      </c>
      <c r="C2550" s="10" t="s">
        <v>3560</v>
      </c>
      <c r="D2550" s="13">
        <v>9</v>
      </c>
      <c r="E2550" s="13">
        <v>4.030213819E-4</v>
      </c>
      <c r="F2550" s="13">
        <v>3.3507113409999998</v>
      </c>
      <c r="G2550" s="13" t="s">
        <v>2212</v>
      </c>
    </row>
    <row r="2551" spans="1:7">
      <c r="A2551" s="13" t="s">
        <v>6255</v>
      </c>
      <c r="B2551" s="13" t="s">
        <v>6256</v>
      </c>
      <c r="C2551" s="10" t="s">
        <v>3560</v>
      </c>
      <c r="D2551" s="13">
        <v>42</v>
      </c>
      <c r="E2551" s="13">
        <v>4.0694608800000002E-4</v>
      </c>
      <c r="F2551" s="13">
        <v>3.348026537</v>
      </c>
      <c r="G2551" s="13" t="s">
        <v>2212</v>
      </c>
    </row>
    <row r="2552" spans="1:7">
      <c r="A2552" s="13" t="s">
        <v>6257</v>
      </c>
      <c r="B2552" s="13" t="s">
        <v>503</v>
      </c>
      <c r="C2552" s="10" t="s">
        <v>3560</v>
      </c>
      <c r="D2552" s="13">
        <v>2</v>
      </c>
      <c r="E2552" s="13">
        <v>4.0729247389999999E-4</v>
      </c>
      <c r="F2552" s="13">
        <v>3.347790737</v>
      </c>
      <c r="G2552" s="13" t="s">
        <v>2212</v>
      </c>
    </row>
    <row r="2553" spans="1:7">
      <c r="A2553" s="13" t="s">
        <v>6258</v>
      </c>
      <c r="B2553" s="13" t="s">
        <v>503</v>
      </c>
      <c r="C2553" s="10" t="s">
        <v>3560</v>
      </c>
      <c r="D2553" s="13">
        <v>2</v>
      </c>
      <c r="E2553" s="13">
        <v>4.1228619410000001E-4</v>
      </c>
      <c r="F2553" s="13">
        <v>3.344411816</v>
      </c>
      <c r="G2553" s="13" t="s">
        <v>2212</v>
      </c>
    </row>
    <row r="2554" spans="1:7">
      <c r="A2554" s="13" t="s">
        <v>6259</v>
      </c>
      <c r="B2554" s="13" t="s">
        <v>4705</v>
      </c>
      <c r="C2554" s="10" t="s">
        <v>3560</v>
      </c>
      <c r="D2554" s="13">
        <v>103</v>
      </c>
      <c r="E2554" s="13">
        <v>4.1307987029999999E-4</v>
      </c>
      <c r="F2554" s="13">
        <v>3.343878288</v>
      </c>
      <c r="G2554" s="13" t="s">
        <v>2212</v>
      </c>
    </row>
    <row r="2555" spans="1:7">
      <c r="A2555" s="13" t="s">
        <v>6260</v>
      </c>
      <c r="B2555" s="13" t="s">
        <v>503</v>
      </c>
      <c r="C2555" s="10" t="s">
        <v>3560</v>
      </c>
      <c r="D2555" s="13">
        <v>12</v>
      </c>
      <c r="E2555" s="13">
        <v>4.1334163850000001E-4</v>
      </c>
      <c r="F2555" s="13">
        <v>3.3437025299999998</v>
      </c>
      <c r="G2555" s="13" t="s">
        <v>2212</v>
      </c>
    </row>
    <row r="2556" spans="1:7">
      <c r="A2556" s="13" t="s">
        <v>6261</v>
      </c>
      <c r="B2556" s="13" t="s">
        <v>6136</v>
      </c>
      <c r="C2556" s="10" t="s">
        <v>3560</v>
      </c>
      <c r="D2556" s="13">
        <v>16</v>
      </c>
      <c r="E2556" s="13">
        <v>4.1950183880000002E-4</v>
      </c>
      <c r="F2556" s="13">
        <v>3.3395959309999999</v>
      </c>
      <c r="G2556" s="13" t="s">
        <v>2212</v>
      </c>
    </row>
    <row r="2557" spans="1:7">
      <c r="A2557" s="13" t="s">
        <v>6262</v>
      </c>
      <c r="B2557" s="13" t="s">
        <v>503</v>
      </c>
      <c r="C2557" s="10" t="s">
        <v>3560</v>
      </c>
      <c r="D2557" s="13">
        <v>7</v>
      </c>
      <c r="E2557" s="13">
        <v>4.213155929E-4</v>
      </c>
      <c r="F2557" s="13">
        <v>3.3383974790000002</v>
      </c>
      <c r="G2557" s="13" t="s">
        <v>2212</v>
      </c>
    </row>
    <row r="2558" spans="1:7">
      <c r="A2558" s="13" t="s">
        <v>6263</v>
      </c>
      <c r="B2558" s="13" t="s">
        <v>503</v>
      </c>
      <c r="C2558" s="10" t="s">
        <v>3560</v>
      </c>
      <c r="D2558" s="13">
        <v>8</v>
      </c>
      <c r="E2558" s="13">
        <v>4.2162703639999998E-4</v>
      </c>
      <c r="F2558" s="13">
        <v>3.3381921710000002</v>
      </c>
      <c r="G2558" s="13" t="s">
        <v>2212</v>
      </c>
    </row>
    <row r="2559" spans="1:7">
      <c r="A2559" s="13" t="s">
        <v>6264</v>
      </c>
      <c r="B2559" s="13" t="s">
        <v>503</v>
      </c>
      <c r="C2559" s="10" t="s">
        <v>3560</v>
      </c>
      <c r="D2559" s="13">
        <v>17</v>
      </c>
      <c r="E2559" s="13">
        <v>4.3047451730000001E-4</v>
      </c>
      <c r="F2559" s="13">
        <v>3.3324177869999998</v>
      </c>
      <c r="G2559" s="13" t="s">
        <v>2212</v>
      </c>
    </row>
    <row r="2560" spans="1:7">
      <c r="A2560" s="13" t="s">
        <v>6265</v>
      </c>
      <c r="B2560" s="13" t="s">
        <v>503</v>
      </c>
      <c r="C2560" s="10" t="s">
        <v>3560</v>
      </c>
      <c r="D2560" s="13">
        <v>2</v>
      </c>
      <c r="E2560" s="13">
        <v>4.3221680250000002E-4</v>
      </c>
      <c r="F2560" s="13">
        <v>3.3312936550000001</v>
      </c>
      <c r="G2560" s="13" t="s">
        <v>2212</v>
      </c>
    </row>
    <row r="2561" spans="1:7">
      <c r="A2561" s="13" t="s">
        <v>6266</v>
      </c>
      <c r="B2561" s="13" t="s">
        <v>503</v>
      </c>
      <c r="C2561" s="10" t="s">
        <v>3560</v>
      </c>
      <c r="D2561" s="13">
        <v>1</v>
      </c>
      <c r="E2561" s="13">
        <v>4.3982609549999998E-4</v>
      </c>
      <c r="F2561" s="13">
        <v>3.3264328270000001</v>
      </c>
      <c r="G2561" s="13" t="s">
        <v>2212</v>
      </c>
    </row>
    <row r="2562" spans="1:7">
      <c r="A2562" s="13" t="s">
        <v>3960</v>
      </c>
      <c r="B2562" s="13" t="s">
        <v>3961</v>
      </c>
      <c r="C2562" s="10" t="s">
        <v>3560</v>
      </c>
      <c r="D2562" s="13">
        <v>125</v>
      </c>
      <c r="E2562" s="13">
        <v>4.4383383940000001E-4</v>
      </c>
      <c r="F2562" s="13">
        <v>3.3239039340000001</v>
      </c>
      <c r="G2562" s="13" t="s">
        <v>2212</v>
      </c>
    </row>
    <row r="2563" spans="1:7">
      <c r="A2563" s="13" t="s">
        <v>6267</v>
      </c>
      <c r="B2563" s="13" t="s">
        <v>6268</v>
      </c>
      <c r="C2563" s="10" t="s">
        <v>3560</v>
      </c>
      <c r="D2563" s="13">
        <v>15</v>
      </c>
      <c r="E2563" s="13">
        <v>4.4607160729999998E-4</v>
      </c>
      <c r="F2563" s="13">
        <v>3.3225010940000002</v>
      </c>
      <c r="G2563" s="13" t="s">
        <v>2212</v>
      </c>
    </row>
    <row r="2564" spans="1:7">
      <c r="A2564" s="13" t="s">
        <v>6269</v>
      </c>
      <c r="B2564" s="13" t="s">
        <v>503</v>
      </c>
      <c r="C2564" s="10" t="s">
        <v>3560</v>
      </c>
      <c r="D2564" s="13">
        <v>6</v>
      </c>
      <c r="E2564" s="13">
        <v>4.4813106420000002E-4</v>
      </c>
      <c r="F2564" s="13">
        <v>3.3212157879999999</v>
      </c>
      <c r="G2564" s="13" t="s">
        <v>2212</v>
      </c>
    </row>
    <row r="2565" spans="1:7">
      <c r="A2565" s="13" t="s">
        <v>6270</v>
      </c>
      <c r="B2565" s="13" t="s">
        <v>6271</v>
      </c>
      <c r="C2565" s="10" t="s">
        <v>3560</v>
      </c>
      <c r="D2565" s="13">
        <v>13</v>
      </c>
      <c r="E2565" s="13">
        <v>4.493665542E-4</v>
      </c>
      <c r="F2565" s="13">
        <v>3.3204473449999998</v>
      </c>
      <c r="G2565" s="13" t="s">
        <v>2212</v>
      </c>
    </row>
    <row r="2566" spans="1:7">
      <c r="A2566" s="13" t="s">
        <v>6272</v>
      </c>
      <c r="B2566" s="13" t="s">
        <v>503</v>
      </c>
      <c r="C2566" s="10" t="s">
        <v>3560</v>
      </c>
      <c r="D2566" s="13">
        <v>23</v>
      </c>
      <c r="E2566" s="13">
        <v>4.5344668690000002E-4</v>
      </c>
      <c r="F2566" s="13">
        <v>3.3179234430000002</v>
      </c>
      <c r="G2566" s="13" t="s">
        <v>2212</v>
      </c>
    </row>
    <row r="2567" spans="1:7">
      <c r="A2567" s="13" t="s">
        <v>6273</v>
      </c>
      <c r="B2567" s="13" t="s">
        <v>503</v>
      </c>
      <c r="C2567" s="10" t="s">
        <v>3560</v>
      </c>
      <c r="D2567" s="13">
        <v>5</v>
      </c>
      <c r="E2567" s="13">
        <v>4.5721565289999998E-4</v>
      </c>
      <c r="F2567" s="13">
        <v>3.315610656</v>
      </c>
      <c r="G2567" s="13" t="s">
        <v>2212</v>
      </c>
    </row>
    <row r="2568" spans="1:7">
      <c r="A2568" s="13" t="s">
        <v>6274</v>
      </c>
      <c r="B2568" s="13" t="s">
        <v>2167</v>
      </c>
      <c r="C2568" s="10" t="s">
        <v>3560</v>
      </c>
      <c r="D2568" s="13">
        <v>26</v>
      </c>
      <c r="E2568" s="13">
        <v>4.5966441169999997E-4</v>
      </c>
      <c r="F2568" s="13">
        <v>3.3141174499999999</v>
      </c>
      <c r="G2568" s="13" t="s">
        <v>2212</v>
      </c>
    </row>
    <row r="2569" spans="1:7">
      <c r="A2569" s="13" t="s">
        <v>6275</v>
      </c>
      <c r="B2569" s="13" t="s">
        <v>503</v>
      </c>
      <c r="C2569" s="10" t="s">
        <v>3560</v>
      </c>
      <c r="D2569" s="13">
        <v>17</v>
      </c>
      <c r="E2569" s="13">
        <v>4.6272529440000002E-4</v>
      </c>
      <c r="F2569" s="13">
        <v>3.312261313</v>
      </c>
      <c r="G2569" s="13" t="s">
        <v>2212</v>
      </c>
    </row>
    <row r="2570" spans="1:7">
      <c r="A2570" s="13" t="s">
        <v>6276</v>
      </c>
      <c r="B2570" s="13" t="s">
        <v>2084</v>
      </c>
      <c r="C2570" s="10" t="s">
        <v>3560</v>
      </c>
      <c r="D2570" s="13">
        <v>14</v>
      </c>
      <c r="E2570" s="13">
        <v>4.6889608229999999E-4</v>
      </c>
      <c r="F2570" s="13">
        <v>3.308553646</v>
      </c>
      <c r="G2570" s="13" t="s">
        <v>2212</v>
      </c>
    </row>
    <row r="2571" spans="1:7">
      <c r="A2571" s="13" t="s">
        <v>3901</v>
      </c>
      <c r="B2571" s="13" t="s">
        <v>503</v>
      </c>
      <c r="C2571" s="10" t="s">
        <v>3560</v>
      </c>
      <c r="D2571" s="13">
        <v>14</v>
      </c>
      <c r="E2571" s="13">
        <v>4.7021998109999998E-4</v>
      </c>
      <c r="F2571" s="13">
        <v>3.3077640850000001</v>
      </c>
      <c r="G2571" s="13" t="s">
        <v>2212</v>
      </c>
    </row>
    <row r="2572" spans="1:7">
      <c r="A2572" s="13" t="s">
        <v>4006</v>
      </c>
      <c r="B2572" s="13" t="s">
        <v>4007</v>
      </c>
      <c r="C2572" s="10" t="s">
        <v>3560</v>
      </c>
      <c r="D2572" s="13">
        <v>142</v>
      </c>
      <c r="E2572" s="13">
        <v>4.7374253809999997E-4</v>
      </c>
      <c r="F2572" s="13">
        <v>3.3056732520000001</v>
      </c>
      <c r="G2572" s="13" t="s">
        <v>2212</v>
      </c>
    </row>
    <row r="2573" spans="1:7">
      <c r="A2573" s="13" t="s">
        <v>6277</v>
      </c>
      <c r="B2573" s="13" t="s">
        <v>503</v>
      </c>
      <c r="C2573" s="10" t="s">
        <v>3560</v>
      </c>
      <c r="D2573" s="13">
        <v>19</v>
      </c>
      <c r="E2573" s="13">
        <v>4.7590383510000002E-4</v>
      </c>
      <c r="F2573" s="13">
        <v>3.3043975190000001</v>
      </c>
      <c r="G2573" s="13" t="s">
        <v>2212</v>
      </c>
    </row>
    <row r="2574" spans="1:7">
      <c r="A2574" s="13" t="s">
        <v>6278</v>
      </c>
      <c r="B2574" s="13" t="s">
        <v>503</v>
      </c>
      <c r="C2574" s="10" t="s">
        <v>3560</v>
      </c>
      <c r="D2574" s="13">
        <v>5</v>
      </c>
      <c r="E2574" s="13">
        <v>4.8019274100000002E-4</v>
      </c>
      <c r="F2574" s="13">
        <v>3.3018817519999999</v>
      </c>
      <c r="G2574" s="13" t="s">
        <v>2212</v>
      </c>
    </row>
    <row r="2575" spans="1:7">
      <c r="A2575" s="13" t="s">
        <v>6279</v>
      </c>
      <c r="B2575" s="13" t="s">
        <v>503</v>
      </c>
      <c r="C2575" s="10" t="s">
        <v>3560</v>
      </c>
      <c r="D2575" s="13">
        <v>13</v>
      </c>
      <c r="E2575" s="13">
        <v>4.8104870530000002E-4</v>
      </c>
      <c r="F2575" s="13">
        <v>3.3013821559999998</v>
      </c>
      <c r="G2575" s="13" t="s">
        <v>2212</v>
      </c>
    </row>
    <row r="2576" spans="1:7">
      <c r="A2576" s="13" t="s">
        <v>6280</v>
      </c>
      <c r="B2576" s="13" t="s">
        <v>6281</v>
      </c>
      <c r="C2576" s="10" t="s">
        <v>3560</v>
      </c>
      <c r="D2576" s="13">
        <v>26</v>
      </c>
      <c r="E2576" s="13">
        <v>4.8364329939999998E-4</v>
      </c>
      <c r="F2576" s="13">
        <v>3.2998728000000002</v>
      </c>
      <c r="G2576" s="13" t="s">
        <v>2212</v>
      </c>
    </row>
    <row r="2577" spans="1:7">
      <c r="A2577" s="13" t="s">
        <v>6282</v>
      </c>
      <c r="B2577" s="13" t="s">
        <v>503</v>
      </c>
      <c r="C2577" s="10" t="s">
        <v>3560</v>
      </c>
      <c r="D2577" s="13">
        <v>11</v>
      </c>
      <c r="E2577" s="13">
        <v>4.9804172609999996E-4</v>
      </c>
      <c r="F2577" s="13">
        <v>3.291630627</v>
      </c>
      <c r="G2577" s="13" t="s">
        <v>2212</v>
      </c>
    </row>
    <row r="2578" spans="1:7">
      <c r="A2578" s="13" t="s">
        <v>6283</v>
      </c>
      <c r="B2578" s="13" t="s">
        <v>503</v>
      </c>
      <c r="C2578" s="10" t="s">
        <v>3560</v>
      </c>
      <c r="D2578" s="13">
        <v>3</v>
      </c>
      <c r="E2578" s="13">
        <v>4.9894409369999999E-4</v>
      </c>
      <c r="F2578" s="13">
        <v>3.291121457</v>
      </c>
      <c r="G2578" s="13" t="s">
        <v>2212</v>
      </c>
    </row>
    <row r="2579" spans="1:7">
      <c r="A2579" s="13" t="s">
        <v>6284</v>
      </c>
      <c r="B2579" s="13" t="s">
        <v>503</v>
      </c>
      <c r="C2579" s="10" t="s">
        <v>3560</v>
      </c>
      <c r="D2579" s="13">
        <v>1</v>
      </c>
      <c r="E2579" s="13">
        <v>4.9932012190000001E-4</v>
      </c>
      <c r="F2579" s="13">
        <v>3.29090953</v>
      </c>
      <c r="G2579" s="13" t="s">
        <v>2212</v>
      </c>
    </row>
    <row r="2580" spans="1:7">
      <c r="A2580" s="13" t="s">
        <v>5192</v>
      </c>
      <c r="B2580" s="13" t="s">
        <v>5193</v>
      </c>
      <c r="C2580" s="10" t="s">
        <v>3560</v>
      </c>
      <c r="D2580" s="13">
        <v>117</v>
      </c>
      <c r="E2580" s="13">
        <v>5.0279413280000004E-4</v>
      </c>
      <c r="F2580" s="13">
        <v>3.2889585650000002</v>
      </c>
      <c r="G2580" s="13" t="s">
        <v>2212</v>
      </c>
    </row>
    <row r="2581" spans="1:7">
      <c r="A2581" s="13" t="s">
        <v>4443</v>
      </c>
      <c r="B2581" s="13" t="s">
        <v>503</v>
      </c>
      <c r="C2581" s="10" t="s">
        <v>3560</v>
      </c>
      <c r="D2581" s="13">
        <v>73</v>
      </c>
      <c r="E2581" s="13">
        <v>5.0313815600000001E-4</v>
      </c>
      <c r="F2581" s="13">
        <v>3.288766045</v>
      </c>
      <c r="G2581" s="13" t="s">
        <v>2212</v>
      </c>
    </row>
    <row r="2582" spans="1:7">
      <c r="A2582" s="13" t="s">
        <v>6285</v>
      </c>
      <c r="B2582" s="13" t="s">
        <v>503</v>
      </c>
      <c r="C2582" s="10" t="s">
        <v>3560</v>
      </c>
      <c r="D2582" s="13">
        <v>1</v>
      </c>
      <c r="E2582" s="13">
        <v>5.0525327190000001E-4</v>
      </c>
      <c r="F2582" s="13">
        <v>3.2875850679999998</v>
      </c>
      <c r="G2582" s="13" t="s">
        <v>2212</v>
      </c>
    </row>
    <row r="2583" spans="1:7">
      <c r="A2583" s="13" t="s">
        <v>6286</v>
      </c>
      <c r="B2583" s="13" t="s">
        <v>503</v>
      </c>
      <c r="C2583" s="10" t="s">
        <v>3560</v>
      </c>
      <c r="D2583" s="13">
        <v>21</v>
      </c>
      <c r="E2583" s="13">
        <v>5.0780197029999996E-4</v>
      </c>
      <c r="F2583" s="13">
        <v>3.286168065</v>
      </c>
      <c r="G2583" s="13" t="s">
        <v>2212</v>
      </c>
    </row>
    <row r="2584" spans="1:7">
      <c r="A2584" s="13" t="s">
        <v>4738</v>
      </c>
      <c r="B2584" s="13" t="s">
        <v>503</v>
      </c>
      <c r="C2584" s="10" t="s">
        <v>3560</v>
      </c>
      <c r="D2584" s="13">
        <v>7</v>
      </c>
      <c r="E2584" s="13">
        <v>5.1214379959999999E-4</v>
      </c>
      <c r="F2584" s="13">
        <v>3.2837692230000002</v>
      </c>
      <c r="G2584" s="13" t="s">
        <v>2212</v>
      </c>
    </row>
    <row r="2585" spans="1:7">
      <c r="A2585" s="13" t="s">
        <v>6287</v>
      </c>
      <c r="B2585" s="13" t="s">
        <v>503</v>
      </c>
      <c r="C2585" s="10" t="s">
        <v>3560</v>
      </c>
      <c r="D2585" s="13">
        <v>3</v>
      </c>
      <c r="E2585" s="13">
        <v>5.2273287790000002E-4</v>
      </c>
      <c r="F2585" s="13">
        <v>3.2779968140000002</v>
      </c>
      <c r="G2585" s="13" t="s">
        <v>2212</v>
      </c>
    </row>
    <row r="2586" spans="1:7">
      <c r="A2586" s="13" t="s">
        <v>6288</v>
      </c>
      <c r="B2586" s="13" t="s">
        <v>503</v>
      </c>
      <c r="C2586" s="10" t="s">
        <v>3560</v>
      </c>
      <c r="D2586" s="13">
        <v>1</v>
      </c>
      <c r="E2586" s="13">
        <v>5.2861755760000002E-4</v>
      </c>
      <c r="F2586" s="13">
        <v>3.2748355149999999</v>
      </c>
      <c r="G2586" s="13" t="s">
        <v>2212</v>
      </c>
    </row>
    <row r="2587" spans="1:7">
      <c r="A2587" s="13" t="s">
        <v>6289</v>
      </c>
      <c r="B2587" s="13" t="s">
        <v>4490</v>
      </c>
      <c r="C2587" s="10" t="s">
        <v>3560</v>
      </c>
      <c r="D2587" s="13">
        <v>18</v>
      </c>
      <c r="E2587" s="13">
        <v>5.3038954360000001E-4</v>
      </c>
      <c r="F2587" s="13">
        <v>3.2738899670000001</v>
      </c>
      <c r="G2587" s="13" t="s">
        <v>2212</v>
      </c>
    </row>
    <row r="2588" spans="1:7">
      <c r="A2588" s="13" t="s">
        <v>6290</v>
      </c>
      <c r="B2588" s="13" t="s">
        <v>503</v>
      </c>
      <c r="C2588" s="10" t="s">
        <v>3560</v>
      </c>
      <c r="D2588" s="13">
        <v>6</v>
      </c>
      <c r="E2588" s="13">
        <v>5.3414487510000002E-4</v>
      </c>
      <c r="F2588" s="13">
        <v>3.2718957089999998</v>
      </c>
      <c r="G2588" s="13" t="s">
        <v>2212</v>
      </c>
    </row>
    <row r="2589" spans="1:7">
      <c r="A2589" s="13" t="s">
        <v>6291</v>
      </c>
      <c r="B2589" s="13" t="s">
        <v>2167</v>
      </c>
      <c r="C2589" s="10" t="s">
        <v>3560</v>
      </c>
      <c r="D2589" s="13">
        <v>19</v>
      </c>
      <c r="E2589" s="13">
        <v>5.3556272090000002E-4</v>
      </c>
      <c r="F2589" s="13">
        <v>3.2711461380000002</v>
      </c>
      <c r="G2589" s="13" t="s">
        <v>2212</v>
      </c>
    </row>
    <row r="2590" spans="1:7">
      <c r="A2590" s="13" t="s">
        <v>6292</v>
      </c>
      <c r="B2590" s="13" t="s">
        <v>503</v>
      </c>
      <c r="C2590" s="10" t="s">
        <v>3560</v>
      </c>
      <c r="D2590" s="13">
        <v>1</v>
      </c>
      <c r="E2590" s="13">
        <v>5.3556498900000004E-4</v>
      </c>
      <c r="F2590" s="13">
        <v>3.2711449400000001</v>
      </c>
      <c r="G2590" s="13" t="s">
        <v>2212</v>
      </c>
    </row>
    <row r="2591" spans="1:7">
      <c r="A2591" s="13" t="s">
        <v>6293</v>
      </c>
      <c r="B2591" s="13" t="s">
        <v>503</v>
      </c>
      <c r="C2591" s="10" t="s">
        <v>3560</v>
      </c>
      <c r="D2591" s="13">
        <v>1</v>
      </c>
      <c r="E2591" s="13">
        <v>5.3575866860000002E-4</v>
      </c>
      <c r="F2591" s="13">
        <v>3.2710426909999999</v>
      </c>
      <c r="G2591" s="13" t="s">
        <v>2212</v>
      </c>
    </row>
    <row r="2592" spans="1:7">
      <c r="A2592" s="13" t="s">
        <v>6294</v>
      </c>
      <c r="B2592" s="13" t="s">
        <v>6295</v>
      </c>
      <c r="C2592" s="10" t="s">
        <v>3560</v>
      </c>
      <c r="D2592" s="13">
        <v>134</v>
      </c>
      <c r="E2592" s="13">
        <v>5.4050982760000003E-4</v>
      </c>
      <c r="F2592" s="13">
        <v>3.268545053</v>
      </c>
      <c r="G2592" s="13" t="s">
        <v>2212</v>
      </c>
    </row>
    <row r="2593" spans="1:7">
      <c r="A2593" s="13" t="s">
        <v>6296</v>
      </c>
      <c r="B2593" s="13" t="s">
        <v>3776</v>
      </c>
      <c r="C2593" s="10" t="s">
        <v>3560</v>
      </c>
      <c r="D2593" s="13">
        <v>34</v>
      </c>
      <c r="E2593" s="13">
        <v>5.4490467220000001E-4</v>
      </c>
      <c r="F2593" s="13">
        <v>3.2662527410000002</v>
      </c>
      <c r="G2593" s="13" t="s">
        <v>2212</v>
      </c>
    </row>
    <row r="2594" spans="1:7">
      <c r="A2594" s="13" t="s">
        <v>6297</v>
      </c>
      <c r="B2594" s="13" t="s">
        <v>503</v>
      </c>
      <c r="C2594" s="10" t="s">
        <v>3560</v>
      </c>
      <c r="D2594" s="13">
        <v>2</v>
      </c>
      <c r="E2594" s="13">
        <v>5.4720179689999996E-4</v>
      </c>
      <c r="F2594" s="13">
        <v>3.2650613769999999</v>
      </c>
      <c r="G2594" s="13" t="s">
        <v>2212</v>
      </c>
    </row>
    <row r="2595" spans="1:7">
      <c r="A2595" s="13" t="s">
        <v>4646</v>
      </c>
      <c r="B2595" s="13" t="s">
        <v>4647</v>
      </c>
      <c r="C2595" s="10" t="s">
        <v>3560</v>
      </c>
      <c r="D2595" s="13">
        <v>662</v>
      </c>
      <c r="E2595" s="13">
        <v>5.6143316939999996E-4</v>
      </c>
      <c r="F2595" s="13">
        <v>3.2577819909999999</v>
      </c>
      <c r="G2595" s="13" t="s">
        <v>2212</v>
      </c>
    </row>
    <row r="2596" spans="1:7">
      <c r="A2596" s="13" t="s">
        <v>6298</v>
      </c>
      <c r="B2596" s="13" t="s">
        <v>503</v>
      </c>
      <c r="C2596" s="10" t="s">
        <v>3560</v>
      </c>
      <c r="D2596" s="13">
        <v>11</v>
      </c>
      <c r="E2596" s="13">
        <v>5.6921877099999998E-4</v>
      </c>
      <c r="F2596" s="13">
        <v>3.2538715219999998</v>
      </c>
      <c r="G2596" s="13" t="s">
        <v>2212</v>
      </c>
    </row>
    <row r="2597" spans="1:7">
      <c r="A2597" s="13" t="s">
        <v>6299</v>
      </c>
      <c r="B2597" s="13" t="s">
        <v>503</v>
      </c>
      <c r="C2597" s="10" t="s">
        <v>3560</v>
      </c>
      <c r="D2597" s="13">
        <v>2</v>
      </c>
      <c r="E2597" s="13">
        <v>5.7252579290000005E-4</v>
      </c>
      <c r="F2597" s="13">
        <v>3.252225449</v>
      </c>
      <c r="G2597" s="13" t="s">
        <v>2212</v>
      </c>
    </row>
    <row r="2598" spans="1:7">
      <c r="A2598" s="13" t="s">
        <v>6300</v>
      </c>
      <c r="B2598" s="13" t="s">
        <v>503</v>
      </c>
      <c r="C2598" s="10" t="s">
        <v>3560</v>
      </c>
      <c r="D2598" s="13">
        <v>1</v>
      </c>
      <c r="E2598" s="13">
        <v>5.7817930950000002E-4</v>
      </c>
      <c r="F2598" s="13">
        <v>3.2494316539999999</v>
      </c>
      <c r="G2598" s="13" t="s">
        <v>2212</v>
      </c>
    </row>
    <row r="2599" spans="1:7">
      <c r="A2599" s="13" t="s">
        <v>5687</v>
      </c>
      <c r="B2599" s="13" t="s">
        <v>503</v>
      </c>
      <c r="C2599" s="10" t="s">
        <v>3560</v>
      </c>
      <c r="D2599" s="13">
        <v>15</v>
      </c>
      <c r="E2599" s="13">
        <v>5.8613316689999997E-4</v>
      </c>
      <c r="F2599" s="13">
        <v>3.2455435480000001</v>
      </c>
      <c r="G2599" s="13" t="s">
        <v>2212</v>
      </c>
    </row>
    <row r="2600" spans="1:7">
      <c r="A2600" s="13" t="s">
        <v>6301</v>
      </c>
      <c r="B2600" s="13" t="s">
        <v>503</v>
      </c>
      <c r="C2600" s="10" t="s">
        <v>3560</v>
      </c>
      <c r="D2600" s="13">
        <v>2</v>
      </c>
      <c r="E2600" s="13">
        <v>5.8782271189999999E-4</v>
      </c>
      <c r="F2600" s="13">
        <v>3.2447239250000002</v>
      </c>
      <c r="G2600" s="13" t="s">
        <v>2212</v>
      </c>
    </row>
    <row r="2601" spans="1:7">
      <c r="A2601" s="13" t="s">
        <v>6302</v>
      </c>
      <c r="B2601" s="13" t="s">
        <v>503</v>
      </c>
      <c r="C2601" s="10" t="s">
        <v>3560</v>
      </c>
      <c r="D2601" s="13">
        <v>15</v>
      </c>
      <c r="E2601" s="13">
        <v>5.9624663530000004E-4</v>
      </c>
      <c r="F2601" s="13">
        <v>3.240669563</v>
      </c>
      <c r="G2601" s="13" t="s">
        <v>2212</v>
      </c>
    </row>
    <row r="2602" spans="1:7">
      <c r="A2602" s="13" t="s">
        <v>6303</v>
      </c>
      <c r="B2602" s="13" t="s">
        <v>6304</v>
      </c>
      <c r="C2602" s="10" t="s">
        <v>3560</v>
      </c>
      <c r="D2602" s="13">
        <v>13</v>
      </c>
      <c r="E2602" s="13">
        <v>5.9803186099999998E-4</v>
      </c>
      <c r="F2602" s="13">
        <v>3.2398171489999998</v>
      </c>
      <c r="G2602" s="13" t="s">
        <v>2212</v>
      </c>
    </row>
    <row r="2603" spans="1:7">
      <c r="A2603" s="13" t="s">
        <v>6305</v>
      </c>
      <c r="B2603" s="13" t="s">
        <v>503</v>
      </c>
      <c r="C2603" s="10" t="s">
        <v>3560</v>
      </c>
      <c r="D2603" s="13">
        <v>1</v>
      </c>
      <c r="E2603" s="13">
        <v>6.1208187030000003E-4</v>
      </c>
      <c r="F2603" s="13">
        <v>3.2331893969999999</v>
      </c>
      <c r="G2603" s="13" t="s">
        <v>2212</v>
      </c>
    </row>
    <row r="2604" spans="1:7">
      <c r="A2604" s="13" t="s">
        <v>6306</v>
      </c>
      <c r="B2604" s="13" t="s">
        <v>503</v>
      </c>
      <c r="C2604" s="10" t="s">
        <v>3560</v>
      </c>
      <c r="D2604" s="13">
        <v>7</v>
      </c>
      <c r="E2604" s="13">
        <v>6.14931784E-4</v>
      </c>
      <c r="F2604" s="13">
        <v>3.231862182</v>
      </c>
      <c r="G2604" s="13" t="s">
        <v>2212</v>
      </c>
    </row>
    <row r="2605" spans="1:7">
      <c r="A2605" s="13" t="s">
        <v>6307</v>
      </c>
      <c r="B2605" s="13" t="s">
        <v>503</v>
      </c>
      <c r="C2605" s="10" t="s">
        <v>3560</v>
      </c>
      <c r="D2605" s="13">
        <v>1</v>
      </c>
      <c r="E2605" s="13">
        <v>6.2122709899999995E-4</v>
      </c>
      <c r="F2605" s="13">
        <v>3.2289504500000001</v>
      </c>
      <c r="G2605" s="13" t="s">
        <v>2212</v>
      </c>
    </row>
    <row r="2606" spans="1:7">
      <c r="A2606" s="13" t="s">
        <v>6308</v>
      </c>
      <c r="B2606" s="13" t="s">
        <v>503</v>
      </c>
      <c r="C2606" s="10" t="s">
        <v>3560</v>
      </c>
      <c r="D2606" s="13">
        <v>1</v>
      </c>
      <c r="E2606" s="13">
        <v>6.2197716740000001E-4</v>
      </c>
      <c r="F2606" s="13">
        <v>3.228605344</v>
      </c>
      <c r="G2606" s="13" t="s">
        <v>2212</v>
      </c>
    </row>
    <row r="2607" spans="1:7">
      <c r="A2607" s="13" t="s">
        <v>6309</v>
      </c>
      <c r="B2607" s="13" t="s">
        <v>503</v>
      </c>
      <c r="C2607" s="10" t="s">
        <v>3560</v>
      </c>
      <c r="D2607" s="13">
        <v>1</v>
      </c>
      <c r="E2607" s="13">
        <v>6.2208475269999995E-4</v>
      </c>
      <c r="F2607" s="13">
        <v>3.2285558760000002</v>
      </c>
      <c r="G2607" s="13" t="s">
        <v>2212</v>
      </c>
    </row>
    <row r="2608" spans="1:7">
      <c r="A2608" s="13" t="s">
        <v>6310</v>
      </c>
      <c r="B2608" s="13" t="s">
        <v>6311</v>
      </c>
      <c r="C2608" s="10" t="s">
        <v>3560</v>
      </c>
      <c r="D2608" s="13">
        <v>24</v>
      </c>
      <c r="E2608" s="13">
        <v>6.2319786700000004E-4</v>
      </c>
      <c r="F2608" s="13">
        <v>3.2280445229999999</v>
      </c>
      <c r="G2608" s="13" t="s">
        <v>2212</v>
      </c>
    </row>
    <row r="2609" spans="1:7">
      <c r="A2609" s="13" t="s">
        <v>6312</v>
      </c>
      <c r="B2609" s="13" t="s">
        <v>503</v>
      </c>
      <c r="C2609" s="10" t="s">
        <v>3560</v>
      </c>
      <c r="D2609" s="13">
        <v>3</v>
      </c>
      <c r="E2609" s="13">
        <v>6.3330005310000004E-4</v>
      </c>
      <c r="F2609" s="13">
        <v>3.2234418539999998</v>
      </c>
      <c r="G2609" s="13" t="s">
        <v>2212</v>
      </c>
    </row>
    <row r="2610" spans="1:7">
      <c r="A2610" s="13" t="s">
        <v>6313</v>
      </c>
      <c r="B2610" s="13" t="s">
        <v>503</v>
      </c>
      <c r="C2610" s="10" t="s">
        <v>3560</v>
      </c>
      <c r="D2610" s="13">
        <v>1</v>
      </c>
      <c r="E2610" s="13">
        <v>6.4300649760000005E-4</v>
      </c>
      <c r="F2610" s="13">
        <v>3.2190829019999998</v>
      </c>
      <c r="G2610" s="13" t="s">
        <v>2212</v>
      </c>
    </row>
    <row r="2611" spans="1:7">
      <c r="A2611" s="13" t="s">
        <v>6314</v>
      </c>
      <c r="B2611" s="13" t="s">
        <v>503</v>
      </c>
      <c r="C2611" s="10" t="s">
        <v>3560</v>
      </c>
      <c r="D2611" s="13">
        <v>4</v>
      </c>
      <c r="E2611" s="13">
        <v>6.45441152E-4</v>
      </c>
      <c r="F2611" s="13">
        <v>3.217999083</v>
      </c>
      <c r="G2611" s="13" t="s">
        <v>2212</v>
      </c>
    </row>
    <row r="2612" spans="1:7">
      <c r="A2612" s="13" t="s">
        <v>4345</v>
      </c>
      <c r="B2612" s="13" t="s">
        <v>503</v>
      </c>
      <c r="C2612" s="10" t="s">
        <v>3560</v>
      </c>
      <c r="D2612" s="13">
        <v>6</v>
      </c>
      <c r="E2612" s="13">
        <v>6.5188324429999995E-4</v>
      </c>
      <c r="F2612" s="13">
        <v>3.215149399</v>
      </c>
      <c r="G2612" s="13" t="s">
        <v>2212</v>
      </c>
    </row>
    <row r="2613" spans="1:7">
      <c r="A2613" s="13" t="s">
        <v>4991</v>
      </c>
      <c r="B2613" s="13" t="s">
        <v>3834</v>
      </c>
      <c r="C2613" s="10" t="s">
        <v>3560</v>
      </c>
      <c r="D2613" s="13">
        <v>23</v>
      </c>
      <c r="E2613" s="13">
        <v>6.5217409690000001E-4</v>
      </c>
      <c r="F2613" s="13">
        <v>3.215021353</v>
      </c>
      <c r="G2613" s="13" t="s">
        <v>2212</v>
      </c>
    </row>
    <row r="2614" spans="1:7">
      <c r="A2614" s="13" t="s">
        <v>4050</v>
      </c>
      <c r="B2614" s="13" t="s">
        <v>503</v>
      </c>
      <c r="C2614" s="10" t="s">
        <v>3560</v>
      </c>
      <c r="D2614" s="13">
        <v>12</v>
      </c>
      <c r="E2614" s="13">
        <v>6.5396326739999996E-4</v>
      </c>
      <c r="F2614" s="13">
        <v>3.2142348410000001</v>
      </c>
      <c r="G2614" s="13" t="s">
        <v>2212</v>
      </c>
    </row>
    <row r="2615" spans="1:7">
      <c r="A2615" s="13" t="s">
        <v>6315</v>
      </c>
      <c r="B2615" s="13" t="s">
        <v>503</v>
      </c>
      <c r="C2615" s="10" t="s">
        <v>3560</v>
      </c>
      <c r="D2615" s="13">
        <v>8</v>
      </c>
      <c r="E2615" s="13">
        <v>6.5720995860000001E-4</v>
      </c>
      <c r="F2615" s="13">
        <v>3.2128126680000002</v>
      </c>
      <c r="G2615" s="13" t="s">
        <v>2212</v>
      </c>
    </row>
    <row r="2616" spans="1:7">
      <c r="A2616" s="13" t="s">
        <v>6316</v>
      </c>
      <c r="B2616" s="13" t="s">
        <v>503</v>
      </c>
      <c r="C2616" s="10" t="s">
        <v>3560</v>
      </c>
      <c r="D2616" s="13">
        <v>24</v>
      </c>
      <c r="E2616" s="13">
        <v>6.6075759050000002E-4</v>
      </c>
      <c r="F2616" s="13">
        <v>3.2112660649999998</v>
      </c>
      <c r="G2616" s="13" t="s">
        <v>2212</v>
      </c>
    </row>
    <row r="2617" spans="1:7">
      <c r="A2617" s="13" t="s">
        <v>6317</v>
      </c>
      <c r="B2617" s="13" t="s">
        <v>503</v>
      </c>
      <c r="C2617" s="10" t="s">
        <v>3560</v>
      </c>
      <c r="D2617" s="13">
        <v>2</v>
      </c>
      <c r="E2617" s="13">
        <v>6.7521755089999997E-4</v>
      </c>
      <c r="F2617" s="13">
        <v>3.2050404299999999</v>
      </c>
      <c r="G2617" s="13" t="s">
        <v>2212</v>
      </c>
    </row>
    <row r="2618" spans="1:7">
      <c r="A2618" s="13" t="s">
        <v>6318</v>
      </c>
      <c r="B2618" s="13" t="s">
        <v>503</v>
      </c>
      <c r="C2618" s="10" t="s">
        <v>3560</v>
      </c>
      <c r="D2618" s="13">
        <v>1</v>
      </c>
      <c r="E2618" s="13">
        <v>6.7545484050000003E-4</v>
      </c>
      <c r="F2618" s="13">
        <v>3.204939296</v>
      </c>
      <c r="G2618" s="13" t="s">
        <v>2212</v>
      </c>
    </row>
    <row r="2619" spans="1:7">
      <c r="A2619" s="13" t="s">
        <v>6319</v>
      </c>
      <c r="B2619" s="13" t="s">
        <v>503</v>
      </c>
      <c r="C2619" s="10" t="s">
        <v>3560</v>
      </c>
      <c r="D2619" s="13">
        <v>11</v>
      </c>
      <c r="E2619" s="13">
        <v>6.8145822599999998E-4</v>
      </c>
      <c r="F2619" s="13">
        <v>3.2023914709999999</v>
      </c>
      <c r="G2619" s="13" t="s">
        <v>2212</v>
      </c>
    </row>
    <row r="2620" spans="1:7">
      <c r="A2620" s="13" t="s">
        <v>6320</v>
      </c>
      <c r="B2620" s="13" t="s">
        <v>503</v>
      </c>
      <c r="C2620" s="10" t="s">
        <v>3560</v>
      </c>
      <c r="D2620" s="13">
        <v>1</v>
      </c>
      <c r="E2620" s="13">
        <v>6.8511850300000002E-4</v>
      </c>
      <c r="F2620" s="13">
        <v>3.200848197</v>
      </c>
      <c r="G2620" s="13" t="s">
        <v>2212</v>
      </c>
    </row>
    <row r="2621" spans="1:7">
      <c r="A2621" s="13" t="s">
        <v>6321</v>
      </c>
      <c r="B2621" s="13" t="s">
        <v>503</v>
      </c>
      <c r="C2621" s="10" t="s">
        <v>3560</v>
      </c>
      <c r="D2621" s="13">
        <v>2</v>
      </c>
      <c r="E2621" s="13">
        <v>6.9084280039999996E-4</v>
      </c>
      <c r="F2621" s="13">
        <v>3.1984498549999998</v>
      </c>
      <c r="G2621" s="13" t="s">
        <v>2212</v>
      </c>
    </row>
    <row r="2622" spans="1:7">
      <c r="A2622" s="13" t="s">
        <v>4980</v>
      </c>
      <c r="B2622" s="13" t="s">
        <v>503</v>
      </c>
      <c r="C2622" s="10" t="s">
        <v>3560</v>
      </c>
      <c r="D2622" s="13">
        <v>1</v>
      </c>
      <c r="E2622" s="13">
        <v>6.9904732879999998E-4</v>
      </c>
      <c r="F2622" s="13">
        <v>3.1950441199999999</v>
      </c>
      <c r="G2622" s="13" t="s">
        <v>2212</v>
      </c>
    </row>
    <row r="2623" spans="1:7">
      <c r="A2623" s="13" t="s">
        <v>6322</v>
      </c>
      <c r="B2623" s="13" t="s">
        <v>503</v>
      </c>
      <c r="C2623" s="10" t="s">
        <v>3560</v>
      </c>
      <c r="D2623" s="13">
        <v>9</v>
      </c>
      <c r="E2623" s="13">
        <v>7.0502305239999996E-4</v>
      </c>
      <c r="F2623" s="13">
        <v>3.1925866940000001</v>
      </c>
      <c r="G2623" s="13" t="s">
        <v>2212</v>
      </c>
    </row>
    <row r="2624" spans="1:7">
      <c r="A2624" s="13" t="s">
        <v>6323</v>
      </c>
      <c r="B2624" s="13" t="s">
        <v>503</v>
      </c>
      <c r="C2624" s="10" t="s">
        <v>3560</v>
      </c>
      <c r="D2624" s="13">
        <v>13</v>
      </c>
      <c r="E2624" s="13">
        <v>7.0905926870000002E-4</v>
      </c>
      <c r="F2624" s="13">
        <v>3.190937704</v>
      </c>
      <c r="G2624" s="13" t="s">
        <v>2212</v>
      </c>
    </row>
    <row r="2625" spans="1:7">
      <c r="A2625" s="13" t="s">
        <v>4131</v>
      </c>
      <c r="B2625" s="13" t="s">
        <v>4132</v>
      </c>
      <c r="C2625" s="10" t="s">
        <v>3560</v>
      </c>
      <c r="D2625" s="13">
        <v>67</v>
      </c>
      <c r="E2625" s="13">
        <v>7.1277823809999996E-4</v>
      </c>
      <c r="F2625" s="13">
        <v>3.1894259680000001</v>
      </c>
      <c r="G2625" s="13" t="s">
        <v>2212</v>
      </c>
    </row>
    <row r="2626" spans="1:7">
      <c r="A2626" s="13" t="s">
        <v>6324</v>
      </c>
      <c r="B2626" s="13" t="s">
        <v>503</v>
      </c>
      <c r="C2626" s="10" t="s">
        <v>3560</v>
      </c>
      <c r="D2626" s="13">
        <v>2</v>
      </c>
      <c r="E2626" s="13">
        <v>7.1543938399999999E-4</v>
      </c>
      <c r="F2626" s="13">
        <v>3.1883486859999999</v>
      </c>
      <c r="G2626" s="13" t="s">
        <v>2212</v>
      </c>
    </row>
    <row r="2627" spans="1:7">
      <c r="A2627" s="13" t="s">
        <v>4189</v>
      </c>
      <c r="B2627" s="13" t="s">
        <v>4190</v>
      </c>
      <c r="C2627" s="10" t="s">
        <v>3560</v>
      </c>
      <c r="D2627" s="13">
        <v>62</v>
      </c>
      <c r="E2627" s="13">
        <v>7.1545135820000002E-4</v>
      </c>
      <c r="F2627" s="13">
        <v>3.1883438470000001</v>
      </c>
      <c r="G2627" s="13" t="s">
        <v>2212</v>
      </c>
    </row>
    <row r="2628" spans="1:7">
      <c r="A2628" s="13" t="s">
        <v>6325</v>
      </c>
      <c r="B2628" s="13" t="s">
        <v>503</v>
      </c>
      <c r="C2628" s="10" t="s">
        <v>3560</v>
      </c>
      <c r="D2628" s="13">
        <v>9</v>
      </c>
      <c r="E2628" s="13">
        <v>7.1600056009999997E-4</v>
      </c>
      <c r="F2628" s="13">
        <v>3.1881219829999998</v>
      </c>
      <c r="G2628" s="13" t="s">
        <v>2212</v>
      </c>
    </row>
    <row r="2629" spans="1:7">
      <c r="A2629" s="13" t="s">
        <v>6326</v>
      </c>
      <c r="B2629" s="13" t="s">
        <v>503</v>
      </c>
      <c r="C2629" s="10" t="s">
        <v>3560</v>
      </c>
      <c r="D2629" s="13">
        <v>2</v>
      </c>
      <c r="E2629" s="13">
        <v>7.2321824639999999E-4</v>
      </c>
      <c r="F2629" s="13">
        <v>3.1852207039999998</v>
      </c>
      <c r="G2629" s="13" t="s">
        <v>2212</v>
      </c>
    </row>
    <row r="2630" spans="1:7">
      <c r="A2630" s="13" t="s">
        <v>6327</v>
      </c>
      <c r="B2630" s="13" t="s">
        <v>6328</v>
      </c>
      <c r="C2630" s="10" t="s">
        <v>3560</v>
      </c>
      <c r="D2630" s="13">
        <v>23</v>
      </c>
      <c r="E2630" s="13">
        <v>7.3436071729999998E-4</v>
      </c>
      <c r="F2630" s="13">
        <v>3.1807937700000002</v>
      </c>
      <c r="G2630" s="13" t="s">
        <v>2212</v>
      </c>
    </row>
    <row r="2631" spans="1:7">
      <c r="A2631" s="13" t="s">
        <v>5063</v>
      </c>
      <c r="B2631" s="13" t="s">
        <v>5064</v>
      </c>
      <c r="C2631" s="10" t="s">
        <v>3560</v>
      </c>
      <c r="D2631" s="13">
        <v>8</v>
      </c>
      <c r="E2631" s="13">
        <v>7.3822750659999995E-4</v>
      </c>
      <c r="F2631" s="13">
        <v>3.1792719429999998</v>
      </c>
      <c r="G2631" s="13" t="s">
        <v>2212</v>
      </c>
    </row>
    <row r="2632" spans="1:7">
      <c r="A2632" s="13" t="s">
        <v>6329</v>
      </c>
      <c r="B2632" s="13" t="s">
        <v>6330</v>
      </c>
      <c r="C2632" s="10" t="s">
        <v>3560</v>
      </c>
      <c r="D2632" s="13">
        <v>7</v>
      </c>
      <c r="E2632" s="13">
        <v>7.4579576239999995E-4</v>
      </c>
      <c r="F2632" s="13">
        <v>3.176314493</v>
      </c>
      <c r="G2632" s="13" t="s">
        <v>2212</v>
      </c>
    </row>
    <row r="2633" spans="1:7">
      <c r="A2633" s="13" t="s">
        <v>6331</v>
      </c>
      <c r="B2633" s="13" t="s">
        <v>6332</v>
      </c>
      <c r="C2633" s="10" t="s">
        <v>3560</v>
      </c>
      <c r="D2633" s="13">
        <v>21</v>
      </c>
      <c r="E2633" s="13">
        <v>7.4815879550000004E-4</v>
      </c>
      <c r="F2633" s="13">
        <v>3.1753967529999998</v>
      </c>
      <c r="G2633" s="13" t="s">
        <v>2212</v>
      </c>
    </row>
    <row r="2634" spans="1:7">
      <c r="A2634" s="13" t="s">
        <v>6333</v>
      </c>
      <c r="B2634" s="13" t="s">
        <v>503</v>
      </c>
      <c r="C2634" s="10" t="s">
        <v>3560</v>
      </c>
      <c r="D2634" s="13">
        <v>3</v>
      </c>
      <c r="E2634" s="13">
        <v>7.5071212820000005E-4</v>
      </c>
      <c r="F2634" s="13">
        <v>3.1744081030000002</v>
      </c>
      <c r="G2634" s="13" t="s">
        <v>2212</v>
      </c>
    </row>
    <row r="2635" spans="1:7">
      <c r="A2635" s="13" t="s">
        <v>3975</v>
      </c>
      <c r="B2635" s="13" t="s">
        <v>503</v>
      </c>
      <c r="C2635" s="10" t="s">
        <v>3560</v>
      </c>
      <c r="D2635" s="13">
        <v>33</v>
      </c>
      <c r="E2635" s="13">
        <v>7.5213501599999996E-4</v>
      </c>
      <c r="F2635" s="13">
        <v>3.1738585050000001</v>
      </c>
      <c r="G2635" s="13" t="s">
        <v>2212</v>
      </c>
    </row>
    <row r="2636" spans="1:7">
      <c r="A2636" s="13" t="s">
        <v>6334</v>
      </c>
      <c r="B2636" s="13"/>
      <c r="C2636" s="10" t="s">
        <v>3560</v>
      </c>
      <c r="D2636" s="13">
        <v>20</v>
      </c>
      <c r="E2636" s="13">
        <v>7.5432201229999997E-4</v>
      </c>
      <c r="F2636" s="13">
        <v>3.1730156300000001</v>
      </c>
      <c r="G2636" s="13" t="s">
        <v>2212</v>
      </c>
    </row>
    <row r="2637" spans="1:7">
      <c r="A2637" s="13" t="s">
        <v>6335</v>
      </c>
      <c r="B2637" s="13" t="s">
        <v>503</v>
      </c>
      <c r="C2637" s="10" t="s">
        <v>3560</v>
      </c>
      <c r="D2637" s="13">
        <v>3</v>
      </c>
      <c r="E2637" s="13">
        <v>7.6039420740000002E-4</v>
      </c>
      <c r="F2637" s="13">
        <v>3.1706871350000001</v>
      </c>
      <c r="G2637" s="13" t="s">
        <v>2212</v>
      </c>
    </row>
    <row r="2638" spans="1:7">
      <c r="A2638" s="13" t="s">
        <v>4538</v>
      </c>
      <c r="B2638" s="13" t="s">
        <v>503</v>
      </c>
      <c r="C2638" s="10" t="s">
        <v>3560</v>
      </c>
      <c r="D2638" s="13">
        <v>111</v>
      </c>
      <c r="E2638" s="13">
        <v>7.6505145319999998E-4</v>
      </c>
      <c r="F2638" s="13">
        <v>3.1689128059999998</v>
      </c>
      <c r="G2638" s="13" t="s">
        <v>2212</v>
      </c>
    </row>
    <row r="2639" spans="1:7">
      <c r="A2639" s="13" t="s">
        <v>6336</v>
      </c>
      <c r="B2639" s="13" t="s">
        <v>4107</v>
      </c>
      <c r="C2639" s="10" t="s">
        <v>3560</v>
      </c>
      <c r="D2639" s="13">
        <v>130</v>
      </c>
      <c r="E2639" s="13">
        <v>7.6905387870000003E-4</v>
      </c>
      <c r="F2639" s="13">
        <v>3.1673958830000002</v>
      </c>
      <c r="G2639" s="13" t="s">
        <v>2212</v>
      </c>
    </row>
    <row r="2640" spans="1:7">
      <c r="A2640" s="13" t="s">
        <v>6337</v>
      </c>
      <c r="B2640" s="13" t="s">
        <v>6338</v>
      </c>
      <c r="C2640" s="10" t="s">
        <v>3560</v>
      </c>
      <c r="D2640" s="13">
        <v>4</v>
      </c>
      <c r="E2640" s="13">
        <v>7.8265260059999996E-4</v>
      </c>
      <c r="F2640" s="13">
        <v>3.1622957139999999</v>
      </c>
      <c r="G2640" s="13" t="s">
        <v>2212</v>
      </c>
    </row>
    <row r="2641" spans="1:7">
      <c r="A2641" s="13" t="s">
        <v>3748</v>
      </c>
      <c r="B2641" s="13" t="s">
        <v>503</v>
      </c>
      <c r="C2641" s="10" t="s">
        <v>3560</v>
      </c>
      <c r="D2641" s="13">
        <v>113</v>
      </c>
      <c r="E2641" s="13">
        <v>7.8718036319999998E-4</v>
      </c>
      <c r="F2641" s="13">
        <v>3.1606156849999998</v>
      </c>
      <c r="G2641" s="13" t="s">
        <v>2212</v>
      </c>
    </row>
    <row r="2642" spans="1:7">
      <c r="A2642" s="13" t="s">
        <v>6339</v>
      </c>
      <c r="B2642" s="13" t="s">
        <v>503</v>
      </c>
      <c r="C2642" s="10" t="s">
        <v>3560</v>
      </c>
      <c r="D2642" s="13">
        <v>4</v>
      </c>
      <c r="E2642" s="13">
        <v>7.9234254880000004E-4</v>
      </c>
      <c r="F2642" s="13">
        <v>3.1587110730000001</v>
      </c>
      <c r="G2642" s="13" t="s">
        <v>2212</v>
      </c>
    </row>
    <row r="2643" spans="1:7">
      <c r="A2643" s="13" t="s">
        <v>4425</v>
      </c>
      <c r="B2643" s="13" t="s">
        <v>4426</v>
      </c>
      <c r="C2643" s="10" t="s">
        <v>3560</v>
      </c>
      <c r="D2643" s="13">
        <v>12</v>
      </c>
      <c r="E2643" s="13">
        <v>7.9314020089999999E-4</v>
      </c>
      <c r="F2643" s="13">
        <v>3.1584177950000001</v>
      </c>
      <c r="G2643" s="13" t="s">
        <v>2212</v>
      </c>
    </row>
    <row r="2644" spans="1:7">
      <c r="A2644" s="13" t="s">
        <v>6340</v>
      </c>
      <c r="B2644" s="13" t="s">
        <v>503</v>
      </c>
      <c r="C2644" s="10" t="s">
        <v>3560</v>
      </c>
      <c r="D2644" s="13">
        <v>1</v>
      </c>
      <c r="E2644" s="13">
        <v>8.0838682209999997E-4</v>
      </c>
      <c r="F2644" s="13">
        <v>3.1528635440000001</v>
      </c>
      <c r="G2644" s="13" t="s">
        <v>2212</v>
      </c>
    </row>
    <row r="2645" spans="1:7">
      <c r="A2645" s="13" t="s">
        <v>6341</v>
      </c>
      <c r="B2645" s="13" t="s">
        <v>6342</v>
      </c>
      <c r="C2645" s="10" t="s">
        <v>3560</v>
      </c>
      <c r="D2645" s="13">
        <v>9</v>
      </c>
      <c r="E2645" s="13">
        <v>8.1041081969999995E-4</v>
      </c>
      <c r="F2645" s="13">
        <v>3.152133477</v>
      </c>
      <c r="G2645" s="13" t="s">
        <v>2212</v>
      </c>
    </row>
    <row r="2646" spans="1:7">
      <c r="A2646" s="13" t="s">
        <v>6343</v>
      </c>
      <c r="B2646" s="13" t="s">
        <v>503</v>
      </c>
      <c r="C2646" s="10" t="s">
        <v>3560</v>
      </c>
      <c r="D2646" s="13">
        <v>4</v>
      </c>
      <c r="E2646" s="13">
        <v>8.1407632939999996E-4</v>
      </c>
      <c r="F2646" s="13">
        <v>3.1508155680000001</v>
      </c>
      <c r="G2646" s="13" t="s">
        <v>2212</v>
      </c>
    </row>
    <row r="2647" spans="1:7">
      <c r="A2647" s="13" t="s">
        <v>6344</v>
      </c>
      <c r="B2647" s="13" t="s">
        <v>4553</v>
      </c>
      <c r="C2647" s="10" t="s">
        <v>3560</v>
      </c>
      <c r="D2647" s="13">
        <v>22</v>
      </c>
      <c r="E2647" s="13">
        <v>8.2061910019999996E-4</v>
      </c>
      <c r="F2647" s="13">
        <v>3.148476676</v>
      </c>
      <c r="G2647" s="13" t="s">
        <v>2212</v>
      </c>
    </row>
    <row r="2648" spans="1:7">
      <c r="A2648" s="13" t="s">
        <v>6345</v>
      </c>
      <c r="B2648" s="13" t="s">
        <v>503</v>
      </c>
      <c r="C2648" s="10" t="s">
        <v>3560</v>
      </c>
      <c r="D2648" s="13">
        <v>25</v>
      </c>
      <c r="E2648" s="13">
        <v>8.221336734E-4</v>
      </c>
      <c r="F2648" s="13">
        <v>3.1479376970000001</v>
      </c>
      <c r="G2648" s="13" t="s">
        <v>2212</v>
      </c>
    </row>
    <row r="2649" spans="1:7">
      <c r="A2649" s="13" t="s">
        <v>6346</v>
      </c>
      <c r="B2649" s="13" t="s">
        <v>6347</v>
      </c>
      <c r="C2649" s="10" t="s">
        <v>3560</v>
      </c>
      <c r="D2649" s="13">
        <v>18</v>
      </c>
      <c r="E2649" s="13">
        <v>8.265668628E-4</v>
      </c>
      <c r="F2649" s="13">
        <v>3.146365329</v>
      </c>
      <c r="G2649" s="13" t="s">
        <v>2212</v>
      </c>
    </row>
    <row r="2650" spans="1:7">
      <c r="A2650" s="13" t="s">
        <v>4583</v>
      </c>
      <c r="B2650" s="13" t="s">
        <v>503</v>
      </c>
      <c r="C2650" s="10" t="s">
        <v>3560</v>
      </c>
      <c r="D2650" s="13">
        <v>1</v>
      </c>
      <c r="E2650" s="13">
        <v>8.3095409440000004E-4</v>
      </c>
      <c r="F2650" s="13">
        <v>3.1448168820000002</v>
      </c>
      <c r="G2650" s="13" t="s">
        <v>2212</v>
      </c>
    </row>
    <row r="2651" spans="1:7">
      <c r="A2651" s="13" t="s">
        <v>5663</v>
      </c>
      <c r="B2651" s="13" t="s">
        <v>503</v>
      </c>
      <c r="C2651" s="10" t="s">
        <v>3560</v>
      </c>
      <c r="D2651" s="13">
        <v>1</v>
      </c>
      <c r="E2651" s="13">
        <v>8.3367462489999998E-4</v>
      </c>
      <c r="F2651" s="13">
        <v>3.1438604610000001</v>
      </c>
      <c r="G2651" s="13" t="s">
        <v>2212</v>
      </c>
    </row>
    <row r="2652" spans="1:7">
      <c r="A2652" s="13" t="s">
        <v>3731</v>
      </c>
      <c r="B2652" s="13" t="s">
        <v>3732</v>
      </c>
      <c r="C2652" s="10" t="s">
        <v>3560</v>
      </c>
      <c r="D2652" s="13">
        <v>60</v>
      </c>
      <c r="E2652" s="13">
        <v>8.3429776109999998E-4</v>
      </c>
      <c r="F2652" s="13">
        <v>3.143641798</v>
      </c>
      <c r="G2652" s="13" t="s">
        <v>2212</v>
      </c>
    </row>
    <row r="2653" spans="1:7">
      <c r="A2653" s="13" t="s">
        <v>6348</v>
      </c>
      <c r="B2653" s="13" t="s">
        <v>503</v>
      </c>
      <c r="C2653" s="10" t="s">
        <v>3560</v>
      </c>
      <c r="D2653" s="13">
        <v>1</v>
      </c>
      <c r="E2653" s="13">
        <v>8.377554518E-4</v>
      </c>
      <c r="F2653" s="13">
        <v>3.1424311899999999</v>
      </c>
      <c r="G2653" s="13" t="s">
        <v>2212</v>
      </c>
    </row>
    <row r="2654" spans="1:7">
      <c r="A2654" s="13" t="s">
        <v>6349</v>
      </c>
      <c r="B2654" s="13" t="s">
        <v>503</v>
      </c>
      <c r="C2654" s="10" t="s">
        <v>3560</v>
      </c>
      <c r="D2654" s="13">
        <v>2</v>
      </c>
      <c r="E2654" s="13">
        <v>8.4386741320000003E-4</v>
      </c>
      <c r="F2654" s="13">
        <v>3.1403024670000002</v>
      </c>
      <c r="G2654" s="13" t="s">
        <v>2212</v>
      </c>
    </row>
    <row r="2655" spans="1:7">
      <c r="A2655" s="13" t="s">
        <v>6350</v>
      </c>
      <c r="B2655" s="13" t="s">
        <v>503</v>
      </c>
      <c r="C2655" s="10" t="s">
        <v>3560</v>
      </c>
      <c r="D2655" s="13">
        <v>1</v>
      </c>
      <c r="E2655" s="13">
        <v>8.4821617840000001E-4</v>
      </c>
      <c r="F2655" s="13">
        <v>3.1387964629999998</v>
      </c>
      <c r="G2655" s="13" t="s">
        <v>2212</v>
      </c>
    </row>
    <row r="2656" spans="1:7">
      <c r="A2656" s="13" t="s">
        <v>6351</v>
      </c>
      <c r="B2656" s="13" t="s">
        <v>503</v>
      </c>
      <c r="C2656" s="10" t="s">
        <v>3560</v>
      </c>
      <c r="D2656" s="13">
        <v>1</v>
      </c>
      <c r="E2656" s="13">
        <v>8.5181851330000001E-4</v>
      </c>
      <c r="F2656" s="13">
        <v>3.1375543210000001</v>
      </c>
      <c r="G2656" s="13" t="s">
        <v>2212</v>
      </c>
    </row>
    <row r="2657" spans="1:7">
      <c r="A2657" s="13" t="s">
        <v>6352</v>
      </c>
      <c r="B2657" s="13" t="s">
        <v>503</v>
      </c>
      <c r="C2657" s="10" t="s">
        <v>3560</v>
      </c>
      <c r="D2657" s="13">
        <v>50</v>
      </c>
      <c r="E2657" s="13">
        <v>8.6336496030000004E-4</v>
      </c>
      <c r="F2657" s="13">
        <v>3.1336052300000001</v>
      </c>
      <c r="G2657" s="13" t="s">
        <v>2212</v>
      </c>
    </row>
    <row r="2658" spans="1:7">
      <c r="A2658" s="13" t="s">
        <v>6353</v>
      </c>
      <c r="B2658" s="13" t="s">
        <v>503</v>
      </c>
      <c r="C2658" s="10" t="s">
        <v>3560</v>
      </c>
      <c r="D2658" s="13">
        <v>2</v>
      </c>
      <c r="E2658" s="13">
        <v>8.6964700670000001E-4</v>
      </c>
      <c r="F2658" s="13">
        <v>3.131477013</v>
      </c>
      <c r="G2658" s="13" t="s">
        <v>2212</v>
      </c>
    </row>
    <row r="2659" spans="1:7">
      <c r="A2659" s="13" t="s">
        <v>3570</v>
      </c>
      <c r="B2659" s="13" t="s">
        <v>503</v>
      </c>
      <c r="C2659" s="10" t="s">
        <v>3560</v>
      </c>
      <c r="D2659" s="13">
        <v>274</v>
      </c>
      <c r="E2659" s="13">
        <v>8.7126831320000003E-4</v>
      </c>
      <c r="F2659" s="13">
        <v>3.130930046</v>
      </c>
      <c r="G2659" s="13" t="s">
        <v>2212</v>
      </c>
    </row>
    <row r="2660" spans="1:7">
      <c r="A2660" s="13" t="s">
        <v>6354</v>
      </c>
      <c r="B2660" s="13" t="s">
        <v>503</v>
      </c>
      <c r="C2660" s="10" t="s">
        <v>3560</v>
      </c>
      <c r="D2660" s="13">
        <v>2</v>
      </c>
      <c r="E2660" s="13">
        <v>8.7381504300000005E-4</v>
      </c>
      <c r="F2660" s="13">
        <v>3.1300727629999998</v>
      </c>
      <c r="G2660" s="13" t="s">
        <v>2212</v>
      </c>
    </row>
    <row r="2661" spans="1:7">
      <c r="A2661" s="13" t="s">
        <v>6355</v>
      </c>
      <c r="B2661" s="13" t="s">
        <v>4553</v>
      </c>
      <c r="C2661" s="10" t="s">
        <v>3560</v>
      </c>
      <c r="D2661" s="13">
        <v>33</v>
      </c>
      <c r="E2661" s="13">
        <v>8.7662285990000002E-4</v>
      </c>
      <c r="F2661" s="13">
        <v>3.1291302519999999</v>
      </c>
      <c r="G2661" s="13" t="s">
        <v>2212</v>
      </c>
    </row>
    <row r="2662" spans="1:7">
      <c r="A2662" s="13" t="s">
        <v>6356</v>
      </c>
      <c r="B2662" s="13" t="s">
        <v>503</v>
      </c>
      <c r="C2662" s="10" t="s">
        <v>3560</v>
      </c>
      <c r="D2662" s="13">
        <v>5</v>
      </c>
      <c r="E2662" s="13">
        <v>8.8119840010000003E-4</v>
      </c>
      <c r="F2662" s="13">
        <v>3.1276002909999998</v>
      </c>
      <c r="G2662" s="13" t="s">
        <v>2212</v>
      </c>
    </row>
    <row r="2663" spans="1:7">
      <c r="A2663" s="13" t="s">
        <v>6357</v>
      </c>
      <c r="B2663" s="13" t="s">
        <v>503</v>
      </c>
      <c r="C2663" s="10" t="s">
        <v>3560</v>
      </c>
      <c r="D2663" s="13">
        <v>12</v>
      </c>
      <c r="E2663" s="13">
        <v>8.817846281E-4</v>
      </c>
      <c r="F2663" s="13">
        <v>3.1274047980000002</v>
      </c>
      <c r="G2663" s="13" t="s">
        <v>2212</v>
      </c>
    </row>
    <row r="2664" spans="1:7">
      <c r="A2664" s="13" t="s">
        <v>5431</v>
      </c>
      <c r="B2664" s="13" t="s">
        <v>503</v>
      </c>
      <c r="C2664" s="10" t="s">
        <v>3560</v>
      </c>
      <c r="D2664" s="13">
        <v>85</v>
      </c>
      <c r="E2664" s="13">
        <v>8.8534036329999998E-4</v>
      </c>
      <c r="F2664" s="13">
        <v>3.1262215950000001</v>
      </c>
      <c r="G2664" s="13" t="s">
        <v>2212</v>
      </c>
    </row>
    <row r="2665" spans="1:7">
      <c r="A2665" s="13" t="s">
        <v>6358</v>
      </c>
      <c r="B2665" s="13" t="s">
        <v>503</v>
      </c>
      <c r="C2665" s="10" t="s">
        <v>3560</v>
      </c>
      <c r="D2665" s="13">
        <v>2</v>
      </c>
      <c r="E2665" s="13">
        <v>8.8634530470000001E-4</v>
      </c>
      <c r="F2665" s="13">
        <v>3.1258879830000001</v>
      </c>
      <c r="G2665" s="13" t="s">
        <v>2212</v>
      </c>
    </row>
    <row r="2666" spans="1:7">
      <c r="A2666" s="13" t="s">
        <v>6359</v>
      </c>
      <c r="B2666" s="13" t="s">
        <v>6360</v>
      </c>
      <c r="C2666" s="10" t="s">
        <v>3560</v>
      </c>
      <c r="D2666" s="13">
        <v>24</v>
      </c>
      <c r="E2666" s="13">
        <v>8.8834931290000005E-4</v>
      </c>
      <c r="F2666" s="13">
        <v>3.1252237470000002</v>
      </c>
      <c r="G2666" s="13" t="s">
        <v>2212</v>
      </c>
    </row>
    <row r="2667" spans="1:7">
      <c r="A2667" s="13" t="s">
        <v>6361</v>
      </c>
      <c r="B2667" s="13" t="s">
        <v>503</v>
      </c>
      <c r="C2667" s="10" t="s">
        <v>3560</v>
      </c>
      <c r="D2667" s="13">
        <v>21</v>
      </c>
      <c r="E2667" s="13">
        <v>8.885792696E-4</v>
      </c>
      <c r="F2667" s="13">
        <v>3.125147616</v>
      </c>
      <c r="G2667" s="13" t="s">
        <v>2212</v>
      </c>
    </row>
    <row r="2668" spans="1:7">
      <c r="A2668" s="13" t="s">
        <v>6362</v>
      </c>
      <c r="B2668" s="13" t="s">
        <v>503</v>
      </c>
      <c r="C2668" s="10" t="s">
        <v>3560</v>
      </c>
      <c r="D2668" s="13">
        <v>1</v>
      </c>
      <c r="E2668" s="13">
        <v>9.043733156E-4</v>
      </c>
      <c r="F2668" s="13">
        <v>3.119961526</v>
      </c>
      <c r="G2668" s="13" t="s">
        <v>2212</v>
      </c>
    </row>
    <row r="2669" spans="1:7">
      <c r="A2669" s="13" t="s">
        <v>6363</v>
      </c>
      <c r="B2669" s="13" t="s">
        <v>5070</v>
      </c>
      <c r="C2669" s="10" t="s">
        <v>3560</v>
      </c>
      <c r="D2669" s="13">
        <v>53</v>
      </c>
      <c r="E2669" s="13">
        <v>9.1661859119999999E-4</v>
      </c>
      <c r="F2669" s="13">
        <v>3.1159976739999999</v>
      </c>
      <c r="G2669" s="13" t="s">
        <v>2212</v>
      </c>
    </row>
    <row r="2670" spans="1:7">
      <c r="A2670" s="13" t="s">
        <v>5532</v>
      </c>
      <c r="B2670" s="13" t="s">
        <v>503</v>
      </c>
      <c r="C2670" s="10" t="s">
        <v>3560</v>
      </c>
      <c r="D2670" s="13">
        <v>4</v>
      </c>
      <c r="E2670" s="13">
        <v>9.1688988340000001E-4</v>
      </c>
      <c r="F2670" s="13">
        <v>3.115910408</v>
      </c>
      <c r="G2670" s="13" t="s">
        <v>2212</v>
      </c>
    </row>
    <row r="2671" spans="1:7">
      <c r="A2671" s="13" t="s">
        <v>3952</v>
      </c>
      <c r="B2671" s="13" t="s">
        <v>3953</v>
      </c>
      <c r="C2671" s="10" t="s">
        <v>3560</v>
      </c>
      <c r="D2671" s="13">
        <v>177</v>
      </c>
      <c r="E2671" s="13">
        <v>9.1856644209999995E-4</v>
      </c>
      <c r="F2671" s="13">
        <v>3.115371637</v>
      </c>
      <c r="G2671" s="13" t="s">
        <v>2212</v>
      </c>
    </row>
    <row r="2672" spans="1:7">
      <c r="A2672" s="13" t="s">
        <v>6364</v>
      </c>
      <c r="B2672" s="13" t="s">
        <v>503</v>
      </c>
      <c r="C2672" s="10" t="s">
        <v>3560</v>
      </c>
      <c r="D2672" s="13">
        <v>2</v>
      </c>
      <c r="E2672" s="13">
        <v>9.4058511990000005E-4</v>
      </c>
      <c r="F2672" s="13">
        <v>3.1083784259999998</v>
      </c>
      <c r="G2672" s="13" t="s">
        <v>2212</v>
      </c>
    </row>
    <row r="2673" spans="1:7">
      <c r="A2673" s="13" t="s">
        <v>5449</v>
      </c>
      <c r="B2673" s="13" t="s">
        <v>503</v>
      </c>
      <c r="C2673" s="10" t="s">
        <v>3560</v>
      </c>
      <c r="D2673" s="13">
        <v>11</v>
      </c>
      <c r="E2673" s="13">
        <v>9.4079973159999996E-4</v>
      </c>
      <c r="F2673" s="13">
        <v>3.1083110079999998</v>
      </c>
      <c r="G2673" s="13" t="s">
        <v>2212</v>
      </c>
    </row>
    <row r="2674" spans="1:7">
      <c r="A2674" s="13" t="s">
        <v>6365</v>
      </c>
      <c r="B2674" s="13" t="s">
        <v>503</v>
      </c>
      <c r="C2674" s="10" t="s">
        <v>3560</v>
      </c>
      <c r="D2674" s="13">
        <v>1</v>
      </c>
      <c r="E2674" s="13">
        <v>9.4336192499999997E-4</v>
      </c>
      <c r="F2674" s="13">
        <v>3.1075072069999998</v>
      </c>
      <c r="G2674" s="13" t="s">
        <v>2212</v>
      </c>
    </row>
    <row r="2675" spans="1:7">
      <c r="A2675" s="13" t="s">
        <v>6366</v>
      </c>
      <c r="B2675" s="13" t="s">
        <v>503</v>
      </c>
      <c r="C2675" s="10" t="s">
        <v>3560</v>
      </c>
      <c r="D2675" s="13">
        <v>9</v>
      </c>
      <c r="E2675" s="13">
        <v>9.5011153060000004E-4</v>
      </c>
      <c r="F2675" s="13">
        <v>3.105399308</v>
      </c>
      <c r="G2675" s="13" t="s">
        <v>2212</v>
      </c>
    </row>
    <row r="2676" spans="1:7">
      <c r="A2676" s="13" t="s">
        <v>6367</v>
      </c>
      <c r="B2676" s="13" t="s">
        <v>4840</v>
      </c>
      <c r="C2676" s="10" t="s">
        <v>3560</v>
      </c>
      <c r="D2676" s="13">
        <v>30</v>
      </c>
      <c r="E2676" s="13">
        <v>9.5149641050000001E-4</v>
      </c>
      <c r="F2676" s="13">
        <v>3.1049685120000001</v>
      </c>
      <c r="G2676" s="13" t="s">
        <v>2212</v>
      </c>
    </row>
    <row r="2677" spans="1:7">
      <c r="A2677" s="13" t="s">
        <v>6368</v>
      </c>
      <c r="B2677" s="13" t="s">
        <v>503</v>
      </c>
      <c r="C2677" s="10" t="s">
        <v>3560</v>
      </c>
      <c r="D2677" s="13">
        <v>111</v>
      </c>
      <c r="E2677" s="13">
        <v>9.5418714040000001E-4</v>
      </c>
      <c r="F2677" s="13">
        <v>3.1041331470000002</v>
      </c>
      <c r="G2677" s="13" t="s">
        <v>2212</v>
      </c>
    </row>
    <row r="2678" spans="1:7">
      <c r="A2678" s="13" t="s">
        <v>6369</v>
      </c>
      <c r="B2678" s="13" t="s">
        <v>503</v>
      </c>
      <c r="C2678" s="10" t="s">
        <v>3560</v>
      </c>
      <c r="D2678" s="13">
        <v>15</v>
      </c>
      <c r="E2678" s="13">
        <v>9.5885187469999997E-4</v>
      </c>
      <c r="F2678" s="13">
        <v>3.1026900450000001</v>
      </c>
      <c r="G2678" s="13" t="s">
        <v>2212</v>
      </c>
    </row>
    <row r="2679" spans="1:7">
      <c r="A2679" s="13" t="s">
        <v>4704</v>
      </c>
      <c r="B2679" s="13" t="s">
        <v>4705</v>
      </c>
      <c r="C2679" s="10" t="s">
        <v>3560</v>
      </c>
      <c r="D2679" s="13">
        <v>104</v>
      </c>
      <c r="E2679" s="13">
        <v>9.5952749029999999E-4</v>
      </c>
      <c r="F2679" s="13">
        <v>3.102481568</v>
      </c>
      <c r="G2679" s="13" t="s">
        <v>2212</v>
      </c>
    </row>
    <row r="2680" spans="1:7">
      <c r="A2680" s="13" t="s">
        <v>3824</v>
      </c>
      <c r="B2680" s="13" t="s">
        <v>1351</v>
      </c>
      <c r="C2680" s="10" t="s">
        <v>3560</v>
      </c>
      <c r="D2680" s="13">
        <v>50</v>
      </c>
      <c r="E2680" s="13">
        <v>9.6509831870000005E-4</v>
      </c>
      <c r="F2680" s="13">
        <v>3.1007676819999999</v>
      </c>
      <c r="G2680" s="13" t="s">
        <v>2212</v>
      </c>
    </row>
    <row r="2681" spans="1:7">
      <c r="A2681" s="13" t="s">
        <v>6370</v>
      </c>
      <c r="B2681" s="13" t="s">
        <v>6371</v>
      </c>
      <c r="C2681" s="10" t="s">
        <v>3560</v>
      </c>
      <c r="D2681" s="13">
        <v>29</v>
      </c>
      <c r="E2681" s="13">
        <v>9.6651770870000001E-4</v>
      </c>
      <c r="F2681" s="13">
        <v>3.100332453</v>
      </c>
      <c r="G2681" s="13" t="s">
        <v>2212</v>
      </c>
    </row>
    <row r="2682" spans="1:7">
      <c r="A2682" s="13" t="s">
        <v>6372</v>
      </c>
      <c r="B2682" s="13" t="s">
        <v>6373</v>
      </c>
      <c r="C2682" s="10" t="s">
        <v>3560</v>
      </c>
      <c r="D2682" s="13">
        <v>22</v>
      </c>
      <c r="E2682" s="13">
        <v>9.6816653270000001E-4</v>
      </c>
      <c r="F2682" s="13">
        <v>3.0998276090000001</v>
      </c>
      <c r="G2682" s="13" t="s">
        <v>2212</v>
      </c>
    </row>
    <row r="2683" spans="1:7">
      <c r="A2683" s="13" t="s">
        <v>6374</v>
      </c>
      <c r="B2683" s="13" t="s">
        <v>503</v>
      </c>
      <c r="C2683" s="10" t="s">
        <v>3560</v>
      </c>
      <c r="D2683" s="13">
        <v>5</v>
      </c>
      <c r="E2683" s="13">
        <v>9.6821277980000005E-4</v>
      </c>
      <c r="F2683" s="13">
        <v>3.0998134610000001</v>
      </c>
      <c r="G2683" s="13" t="s">
        <v>2212</v>
      </c>
    </row>
    <row r="2684" spans="1:7">
      <c r="A2684" s="13" t="s">
        <v>6375</v>
      </c>
      <c r="B2684" s="13" t="s">
        <v>6376</v>
      </c>
      <c r="C2684" s="10" t="s">
        <v>3560</v>
      </c>
      <c r="D2684" s="13">
        <v>5</v>
      </c>
      <c r="E2684" s="13">
        <v>9.707916001E-4</v>
      </c>
      <c r="F2684" s="13">
        <v>3.0990254820000001</v>
      </c>
      <c r="G2684" s="13" t="s">
        <v>2212</v>
      </c>
    </row>
    <row r="2685" spans="1:7">
      <c r="A2685" s="13" t="s">
        <v>6377</v>
      </c>
      <c r="B2685" s="13" t="s">
        <v>1140</v>
      </c>
      <c r="C2685" s="10" t="s">
        <v>3560</v>
      </c>
      <c r="D2685" s="13">
        <v>3</v>
      </c>
      <c r="E2685" s="13">
        <v>9.7080127799999995E-4</v>
      </c>
      <c r="F2685" s="13">
        <v>3.099022529</v>
      </c>
      <c r="G2685" s="13" t="s">
        <v>2212</v>
      </c>
    </row>
    <row r="2686" spans="1:7">
      <c r="A2686" s="13" t="s">
        <v>6378</v>
      </c>
      <c r="B2686" s="13" t="s">
        <v>503</v>
      </c>
      <c r="C2686" s="10" t="s">
        <v>3560</v>
      </c>
      <c r="D2686" s="13">
        <v>4</v>
      </c>
      <c r="E2686" s="13">
        <v>9.8139547469999994E-4</v>
      </c>
      <c r="F2686" s="13">
        <v>3.0958054530000001</v>
      </c>
      <c r="G2686" s="13" t="s">
        <v>2212</v>
      </c>
    </row>
    <row r="2687" spans="1:7">
      <c r="A2687" s="13" t="s">
        <v>6379</v>
      </c>
      <c r="B2687" s="13" t="s">
        <v>503</v>
      </c>
      <c r="C2687" s="10" t="s">
        <v>3560</v>
      </c>
      <c r="D2687" s="13">
        <v>8</v>
      </c>
      <c r="E2687" s="13">
        <v>9.814259901E-4</v>
      </c>
      <c r="F2687" s="13">
        <v>3.0957962330000002</v>
      </c>
      <c r="G2687" s="13" t="s">
        <v>2212</v>
      </c>
    </row>
    <row r="2688" spans="1:7">
      <c r="A2688" s="13" t="s">
        <v>5005</v>
      </c>
      <c r="B2688" s="13" t="s">
        <v>5006</v>
      </c>
      <c r="C2688" s="10" t="s">
        <v>3560</v>
      </c>
      <c r="D2688" s="13">
        <v>18</v>
      </c>
      <c r="E2688" s="13">
        <v>9.8595337979999996E-4</v>
      </c>
      <c r="F2688" s="13">
        <v>3.094431181</v>
      </c>
      <c r="G2688" s="13" t="s">
        <v>2212</v>
      </c>
    </row>
    <row r="2689" spans="1:7">
      <c r="A2689" s="13" t="s">
        <v>3792</v>
      </c>
      <c r="B2689" s="13" t="s">
        <v>503</v>
      </c>
      <c r="C2689" s="10" t="s">
        <v>3560</v>
      </c>
      <c r="D2689" s="13">
        <v>51</v>
      </c>
      <c r="E2689" s="13">
        <v>9.8900583299999997E-4</v>
      </c>
      <c r="F2689" s="13">
        <v>3.0935140799999998</v>
      </c>
      <c r="G2689" s="13" t="s">
        <v>2212</v>
      </c>
    </row>
    <row r="2690" spans="1:7">
      <c r="A2690" s="13" t="s">
        <v>3758</v>
      </c>
      <c r="B2690" s="13" t="s">
        <v>3759</v>
      </c>
      <c r="C2690" s="10" t="s">
        <v>3560</v>
      </c>
      <c r="D2690" s="13">
        <v>399</v>
      </c>
      <c r="E2690" s="13">
        <v>9.8943860150000002E-4</v>
      </c>
      <c r="F2690" s="13">
        <v>3.0933842669999998</v>
      </c>
      <c r="G2690" s="13" t="s">
        <v>2212</v>
      </c>
    </row>
    <row r="2691" spans="1:7">
      <c r="A2691" s="13" t="s">
        <v>6380</v>
      </c>
      <c r="B2691" s="13" t="s">
        <v>503</v>
      </c>
      <c r="C2691" s="10" t="s">
        <v>3560</v>
      </c>
      <c r="D2691" s="13">
        <v>1</v>
      </c>
      <c r="E2691" s="13">
        <v>9.9148889670000006E-4</v>
      </c>
      <c r="F2691" s="13">
        <v>3.0927699660000001</v>
      </c>
      <c r="G2691" s="13" t="s">
        <v>2212</v>
      </c>
    </row>
    <row r="2692" spans="1:7">
      <c r="A2692" s="13" t="s">
        <v>6381</v>
      </c>
      <c r="B2692" s="13" t="s">
        <v>1090</v>
      </c>
      <c r="C2692" s="10" t="s">
        <v>3560</v>
      </c>
      <c r="D2692" s="13">
        <v>8</v>
      </c>
      <c r="E2692" s="13">
        <v>9.9202906490000005E-4</v>
      </c>
      <c r="F2692" s="13">
        <v>3.0926083169999998</v>
      </c>
      <c r="G2692" s="13" t="s">
        <v>2212</v>
      </c>
    </row>
    <row r="2693" spans="1:7">
      <c r="A2693" s="13" t="s">
        <v>6382</v>
      </c>
      <c r="B2693" s="13" t="s">
        <v>503</v>
      </c>
      <c r="C2693" s="10" t="s">
        <v>3560</v>
      </c>
      <c r="D2693" s="13">
        <v>3</v>
      </c>
      <c r="E2693" s="13">
        <v>9.9503510469999999E-4</v>
      </c>
      <c r="F2693" s="13">
        <v>3.0917102120000002</v>
      </c>
      <c r="G2693" s="13" t="s">
        <v>2212</v>
      </c>
    </row>
    <row r="2694" spans="1:7">
      <c r="A2694" s="13" t="s">
        <v>6383</v>
      </c>
      <c r="B2694" s="13" t="s">
        <v>4892</v>
      </c>
      <c r="C2694" s="10" t="s">
        <v>3560</v>
      </c>
      <c r="D2694" s="13">
        <v>13</v>
      </c>
      <c r="E2694" s="13">
        <v>1.004907758E-3</v>
      </c>
      <c r="F2694" s="13">
        <v>3.0887780120000001</v>
      </c>
      <c r="G2694" s="13" t="s">
        <v>2212</v>
      </c>
    </row>
    <row r="2695" spans="1:7">
      <c r="A2695" s="13" t="s">
        <v>6384</v>
      </c>
      <c r="B2695" s="13" t="s">
        <v>6385</v>
      </c>
      <c r="C2695" s="10" t="s">
        <v>3560</v>
      </c>
      <c r="D2695" s="13">
        <v>9</v>
      </c>
      <c r="E2695" s="13">
        <v>1.004994192E-3</v>
      </c>
      <c r="F2695" s="13">
        <v>3.0887524580000001</v>
      </c>
      <c r="G2695" s="13" t="s">
        <v>2212</v>
      </c>
    </row>
    <row r="2696" spans="1:7">
      <c r="A2696" s="13" t="s">
        <v>6386</v>
      </c>
      <c r="B2696" s="13" t="s">
        <v>503</v>
      </c>
      <c r="C2696" s="10" t="s">
        <v>3560</v>
      </c>
      <c r="D2696" s="13">
        <v>2</v>
      </c>
      <c r="E2696" s="13">
        <v>1.0059520570000001E-3</v>
      </c>
      <c r="F2696" s="13">
        <v>3.0884694009999998</v>
      </c>
      <c r="G2696" s="13" t="s">
        <v>2212</v>
      </c>
    </row>
    <row r="2697" spans="1:7">
      <c r="A2697" s="13" t="s">
        <v>6387</v>
      </c>
      <c r="B2697" s="13" t="s">
        <v>6388</v>
      </c>
      <c r="C2697" s="10" t="s">
        <v>3560</v>
      </c>
      <c r="D2697" s="13">
        <v>4</v>
      </c>
      <c r="E2697" s="13">
        <v>1.0077088839999999E-3</v>
      </c>
      <c r="F2697" s="13">
        <v>3.0879508859999998</v>
      </c>
      <c r="G2697" s="13" t="s">
        <v>2212</v>
      </c>
    </row>
    <row r="2698" spans="1:7">
      <c r="A2698" s="13" t="s">
        <v>6389</v>
      </c>
      <c r="B2698" s="13" t="s">
        <v>503</v>
      </c>
      <c r="C2698" s="10" t="s">
        <v>3560</v>
      </c>
      <c r="D2698" s="13">
        <v>4</v>
      </c>
      <c r="E2698" s="13">
        <v>1.0205991100000001E-3</v>
      </c>
      <c r="F2698" s="13">
        <v>3.0841716020000001</v>
      </c>
      <c r="G2698" s="13" t="s">
        <v>2212</v>
      </c>
    </row>
    <row r="2699" spans="1:7">
      <c r="A2699" s="13" t="s">
        <v>6390</v>
      </c>
      <c r="B2699" s="13" t="s">
        <v>503</v>
      </c>
      <c r="C2699" s="10" t="s">
        <v>3560</v>
      </c>
      <c r="D2699" s="13">
        <v>9</v>
      </c>
      <c r="E2699" s="13">
        <v>1.0270596409999999E-3</v>
      </c>
      <c r="F2699" s="13">
        <v>3.0822938870000001</v>
      </c>
      <c r="G2699" s="13" t="s">
        <v>2212</v>
      </c>
    </row>
    <row r="2700" spans="1:7">
      <c r="A2700" s="13" t="s">
        <v>4230</v>
      </c>
      <c r="B2700" s="13" t="s">
        <v>503</v>
      </c>
      <c r="C2700" s="10" t="s">
        <v>3560</v>
      </c>
      <c r="D2700" s="13">
        <v>15</v>
      </c>
      <c r="E2700" s="13">
        <v>1.0491791019999999E-3</v>
      </c>
      <c r="F2700" s="13">
        <v>3.0759460340000002</v>
      </c>
      <c r="G2700" s="13" t="s">
        <v>2212</v>
      </c>
    </row>
    <row r="2701" spans="1:7">
      <c r="A2701" s="13" t="s">
        <v>6391</v>
      </c>
      <c r="B2701" s="13" t="s">
        <v>503</v>
      </c>
      <c r="C2701" s="10" t="s">
        <v>3560</v>
      </c>
      <c r="D2701" s="13">
        <v>6</v>
      </c>
      <c r="E2701" s="13">
        <v>1.0568420640000001E-3</v>
      </c>
      <c r="F2701" s="13">
        <v>3.0737755180000002</v>
      </c>
      <c r="G2701" s="13" t="s">
        <v>2212</v>
      </c>
    </row>
    <row r="2702" spans="1:7">
      <c r="A2702" s="13" t="s">
        <v>6392</v>
      </c>
      <c r="B2702" s="13" t="s">
        <v>6393</v>
      </c>
      <c r="C2702" s="10" t="s">
        <v>3560</v>
      </c>
      <c r="D2702" s="13">
        <v>27</v>
      </c>
      <c r="E2702" s="13">
        <v>1.0576263370000001E-3</v>
      </c>
      <c r="F2702" s="13">
        <v>3.0735541899999999</v>
      </c>
      <c r="G2702" s="13" t="s">
        <v>2212</v>
      </c>
    </row>
    <row r="2703" spans="1:7">
      <c r="A2703" s="13" t="s">
        <v>6394</v>
      </c>
      <c r="B2703" s="13" t="s">
        <v>4844</v>
      </c>
      <c r="C2703" s="10" t="s">
        <v>3560</v>
      </c>
      <c r="D2703" s="13">
        <v>15</v>
      </c>
      <c r="E2703" s="13">
        <v>1.0613600080000001E-3</v>
      </c>
      <c r="F2703" s="13">
        <v>3.0725025750000001</v>
      </c>
      <c r="G2703" s="13" t="s">
        <v>2212</v>
      </c>
    </row>
    <row r="2704" spans="1:7">
      <c r="A2704" s="13" t="s">
        <v>6395</v>
      </c>
      <c r="B2704" s="13" t="s">
        <v>503</v>
      </c>
      <c r="C2704" s="10" t="s">
        <v>3560</v>
      </c>
      <c r="D2704" s="13">
        <v>3</v>
      </c>
      <c r="E2704" s="13">
        <v>1.064820252E-3</v>
      </c>
      <c r="F2704" s="13">
        <v>3.0715309980000001</v>
      </c>
      <c r="G2704" s="13" t="s">
        <v>2212</v>
      </c>
    </row>
    <row r="2705" spans="1:7">
      <c r="A2705" s="13" t="s">
        <v>3675</v>
      </c>
      <c r="B2705" s="13" t="s">
        <v>3676</v>
      </c>
      <c r="C2705" s="10" t="s">
        <v>3560</v>
      </c>
      <c r="D2705" s="13">
        <v>172</v>
      </c>
      <c r="E2705" s="13">
        <v>1.065480376E-3</v>
      </c>
      <c r="F2705" s="13">
        <v>3.0713459749999998</v>
      </c>
      <c r="G2705" s="13" t="s">
        <v>2212</v>
      </c>
    </row>
    <row r="2706" spans="1:7">
      <c r="A2706" s="13" t="s">
        <v>6396</v>
      </c>
      <c r="B2706" s="13" t="s">
        <v>503</v>
      </c>
      <c r="C2706" s="10" t="s">
        <v>3560</v>
      </c>
      <c r="D2706" s="13">
        <v>2</v>
      </c>
      <c r="E2706" s="13">
        <v>1.0761989500000001E-3</v>
      </c>
      <c r="F2706" s="13">
        <v>3.0683563399999998</v>
      </c>
      <c r="G2706" s="13" t="s">
        <v>2212</v>
      </c>
    </row>
    <row r="2707" spans="1:7">
      <c r="A2707" s="13" t="s">
        <v>6397</v>
      </c>
      <c r="B2707" s="13" t="s">
        <v>503</v>
      </c>
      <c r="C2707" s="10" t="s">
        <v>3560</v>
      </c>
      <c r="D2707" s="13">
        <v>2</v>
      </c>
      <c r="E2707" s="13">
        <v>1.076307135E-3</v>
      </c>
      <c r="F2707" s="13">
        <v>3.0683263049999998</v>
      </c>
      <c r="G2707" s="13" t="s">
        <v>2212</v>
      </c>
    </row>
    <row r="2708" spans="1:7">
      <c r="A2708" s="13" t="s">
        <v>6398</v>
      </c>
      <c r="B2708" s="13" t="s">
        <v>503</v>
      </c>
      <c r="C2708" s="10" t="s">
        <v>3560</v>
      </c>
      <c r="D2708" s="13">
        <v>12</v>
      </c>
      <c r="E2708" s="13">
        <v>1.077082935E-3</v>
      </c>
      <c r="F2708" s="13">
        <v>3.0681109989999999</v>
      </c>
      <c r="G2708" s="13" t="s">
        <v>2212</v>
      </c>
    </row>
    <row r="2709" spans="1:7">
      <c r="A2709" s="13" t="s">
        <v>6399</v>
      </c>
      <c r="B2709" s="13" t="s">
        <v>503</v>
      </c>
      <c r="C2709" s="10" t="s">
        <v>3560</v>
      </c>
      <c r="D2709" s="13">
        <v>11</v>
      </c>
      <c r="E2709" s="13">
        <v>1.0838852300000001E-3</v>
      </c>
      <c r="F2709" s="13">
        <v>3.0662292369999999</v>
      </c>
      <c r="G2709" s="13" t="s">
        <v>2212</v>
      </c>
    </row>
    <row r="2710" spans="1:7">
      <c r="A2710" s="13" t="s">
        <v>5590</v>
      </c>
      <c r="B2710" s="13" t="s">
        <v>503</v>
      </c>
      <c r="C2710" s="10" t="s">
        <v>3560</v>
      </c>
      <c r="D2710" s="13">
        <v>22</v>
      </c>
      <c r="E2710" s="13">
        <v>1.086023869E-3</v>
      </c>
      <c r="F2710" s="13">
        <v>3.0656398490000001</v>
      </c>
      <c r="G2710" s="13" t="s">
        <v>2212</v>
      </c>
    </row>
    <row r="2711" spans="1:7">
      <c r="A2711" s="13" t="s">
        <v>6400</v>
      </c>
      <c r="B2711" s="13" t="s">
        <v>503</v>
      </c>
      <c r="C2711" s="10" t="s">
        <v>3560</v>
      </c>
      <c r="D2711" s="13">
        <v>4</v>
      </c>
      <c r="E2711" s="13">
        <v>1.088288711E-3</v>
      </c>
      <c r="F2711" s="13">
        <v>3.0650168390000001</v>
      </c>
      <c r="G2711" s="13" t="s">
        <v>2212</v>
      </c>
    </row>
    <row r="2712" spans="1:7">
      <c r="A2712" s="13" t="s">
        <v>6401</v>
      </c>
      <c r="B2712" s="13" t="s">
        <v>6402</v>
      </c>
      <c r="C2712" s="10" t="s">
        <v>3560</v>
      </c>
      <c r="D2712" s="13">
        <v>47</v>
      </c>
      <c r="E2712" s="13">
        <v>1.0944771320000001E-3</v>
      </c>
      <c r="F2712" s="13">
        <v>3.0633205769999998</v>
      </c>
      <c r="G2712" s="13" t="s">
        <v>2212</v>
      </c>
    </row>
    <row r="2713" spans="1:7">
      <c r="A2713" s="13" t="s">
        <v>3921</v>
      </c>
      <c r="B2713" s="13" t="s">
        <v>503</v>
      </c>
      <c r="C2713" s="10" t="s">
        <v>3560</v>
      </c>
      <c r="D2713" s="13">
        <v>5</v>
      </c>
      <c r="E2713" s="13">
        <v>1.1051582229999999E-3</v>
      </c>
      <c r="F2713" s="13">
        <v>3.0604134360000002</v>
      </c>
      <c r="G2713" s="13" t="s">
        <v>2212</v>
      </c>
    </row>
    <row r="2714" spans="1:7">
      <c r="A2714" s="13" t="s">
        <v>6403</v>
      </c>
      <c r="B2714" s="13" t="s">
        <v>503</v>
      </c>
      <c r="C2714" s="10" t="s">
        <v>3560</v>
      </c>
      <c r="D2714" s="13">
        <v>7</v>
      </c>
      <c r="E2714" s="13">
        <v>1.110379564E-3</v>
      </c>
      <c r="F2714" s="13">
        <v>3.0590016690000001</v>
      </c>
      <c r="G2714" s="13" t="s">
        <v>2212</v>
      </c>
    </row>
    <row r="2715" spans="1:7">
      <c r="A2715" s="13" t="s">
        <v>6404</v>
      </c>
      <c r="B2715" s="13" t="s">
        <v>503</v>
      </c>
      <c r="C2715" s="10" t="s">
        <v>3560</v>
      </c>
      <c r="D2715" s="13">
        <v>1</v>
      </c>
      <c r="E2715" s="13">
        <v>1.1140412710000001E-3</v>
      </c>
      <c r="F2715" s="13">
        <v>3.0580152269999998</v>
      </c>
      <c r="G2715" s="13" t="s">
        <v>2212</v>
      </c>
    </row>
    <row r="2716" spans="1:7">
      <c r="A2716" s="13" t="s">
        <v>6405</v>
      </c>
      <c r="B2716" s="13" t="s">
        <v>503</v>
      </c>
      <c r="C2716" s="10" t="s">
        <v>3560</v>
      </c>
      <c r="D2716" s="13">
        <v>5</v>
      </c>
      <c r="E2716" s="13">
        <v>1.1174987729999999E-3</v>
      </c>
      <c r="F2716" s="13">
        <v>3.0570865199999999</v>
      </c>
      <c r="G2716" s="13" t="s">
        <v>2212</v>
      </c>
    </row>
    <row r="2717" spans="1:7">
      <c r="A2717" s="13" t="s">
        <v>6406</v>
      </c>
      <c r="B2717" s="13" t="s">
        <v>4582</v>
      </c>
      <c r="C2717" s="10" t="s">
        <v>3560</v>
      </c>
      <c r="D2717" s="13">
        <v>7</v>
      </c>
      <c r="E2717" s="13">
        <v>1.1184807550000001E-3</v>
      </c>
      <c r="F2717" s="13">
        <v>3.0568232329999998</v>
      </c>
      <c r="G2717" s="13" t="s">
        <v>2212</v>
      </c>
    </row>
    <row r="2718" spans="1:7">
      <c r="A2718" s="13" t="s">
        <v>6407</v>
      </c>
      <c r="B2718" s="13" t="s">
        <v>503</v>
      </c>
      <c r="C2718" s="10" t="s">
        <v>3560</v>
      </c>
      <c r="D2718" s="13">
        <v>1</v>
      </c>
      <c r="E2718" s="13">
        <v>1.121564218E-3</v>
      </c>
      <c r="F2718" s="13">
        <v>3.0559978779999999</v>
      </c>
      <c r="G2718" s="13" t="s">
        <v>2212</v>
      </c>
    </row>
    <row r="2719" spans="1:7">
      <c r="A2719" s="13" t="s">
        <v>6408</v>
      </c>
      <c r="B2719" s="13" t="s">
        <v>503</v>
      </c>
      <c r="C2719" s="10" t="s">
        <v>3560</v>
      </c>
      <c r="D2719" s="13">
        <v>5</v>
      </c>
      <c r="E2719" s="13">
        <v>1.1227650850000001E-3</v>
      </c>
      <c r="F2719" s="13">
        <v>3.0556770019999999</v>
      </c>
      <c r="G2719" s="13" t="s">
        <v>2212</v>
      </c>
    </row>
    <row r="2720" spans="1:7">
      <c r="A2720" s="13" t="s">
        <v>6409</v>
      </c>
      <c r="B2720" s="13" t="s">
        <v>503</v>
      </c>
      <c r="C2720" s="10" t="s">
        <v>3560</v>
      </c>
      <c r="D2720" s="13">
        <v>21</v>
      </c>
      <c r="E2720" s="13">
        <v>1.1397214640000001E-3</v>
      </c>
      <c r="F2720" s="13">
        <v>3.0511794540000001</v>
      </c>
      <c r="G2720" s="13" t="s">
        <v>2212</v>
      </c>
    </row>
    <row r="2721" spans="1:7">
      <c r="A2721" s="13" t="s">
        <v>6410</v>
      </c>
      <c r="B2721" s="13" t="s">
        <v>503</v>
      </c>
      <c r="C2721" s="10" t="s">
        <v>3560</v>
      </c>
      <c r="D2721" s="13">
        <v>5</v>
      </c>
      <c r="E2721" s="13">
        <v>1.1417225009999999E-3</v>
      </c>
      <c r="F2721" s="13">
        <v>3.0506527449999998</v>
      </c>
      <c r="G2721" s="13" t="s">
        <v>2212</v>
      </c>
    </row>
    <row r="2722" spans="1:7">
      <c r="A2722" s="13" t="s">
        <v>6411</v>
      </c>
      <c r="B2722" s="13" t="s">
        <v>503</v>
      </c>
      <c r="C2722" s="10" t="s">
        <v>3560</v>
      </c>
      <c r="D2722" s="13">
        <v>6</v>
      </c>
      <c r="E2722" s="13">
        <v>1.1504572870000001E-3</v>
      </c>
      <c r="F2722" s="13">
        <v>3.048363449</v>
      </c>
      <c r="G2722" s="13" t="s">
        <v>2212</v>
      </c>
    </row>
    <row r="2723" spans="1:7">
      <c r="A2723" s="13" t="s">
        <v>6412</v>
      </c>
      <c r="B2723" s="13" t="s">
        <v>6413</v>
      </c>
      <c r="C2723" s="10" t="s">
        <v>3560</v>
      </c>
      <c r="D2723" s="13">
        <v>20</v>
      </c>
      <c r="E2723" s="13">
        <v>1.154312012E-3</v>
      </c>
      <c r="F2723" s="13">
        <v>3.0473582239999999</v>
      </c>
      <c r="G2723" s="13" t="s">
        <v>2212</v>
      </c>
    </row>
    <row r="2724" spans="1:7">
      <c r="A2724" s="13" t="s">
        <v>6414</v>
      </c>
      <c r="B2724" s="13" t="s">
        <v>503</v>
      </c>
      <c r="C2724" s="10" t="s">
        <v>3560</v>
      </c>
      <c r="D2724" s="13">
        <v>2</v>
      </c>
      <c r="E2724" s="13">
        <v>1.1626977389999999E-3</v>
      </c>
      <c r="F2724" s="13">
        <v>3.0451819950000001</v>
      </c>
      <c r="G2724" s="13" t="s">
        <v>2212</v>
      </c>
    </row>
    <row r="2725" spans="1:7">
      <c r="A2725" s="13" t="s">
        <v>6415</v>
      </c>
      <c r="B2725" s="13" t="s">
        <v>5859</v>
      </c>
      <c r="C2725" s="10" t="s">
        <v>3560</v>
      </c>
      <c r="D2725" s="13">
        <v>20</v>
      </c>
      <c r="E2725" s="13">
        <v>1.163713128E-3</v>
      </c>
      <c r="F2725" s="13">
        <v>3.0449194620000002</v>
      </c>
      <c r="G2725" s="13" t="s">
        <v>2212</v>
      </c>
    </row>
    <row r="2726" spans="1:7">
      <c r="A2726" s="13" t="s">
        <v>6416</v>
      </c>
      <c r="B2726" s="13" t="s">
        <v>503</v>
      </c>
      <c r="C2726" s="10" t="s">
        <v>3560</v>
      </c>
      <c r="D2726" s="13">
        <v>2</v>
      </c>
      <c r="E2726" s="13">
        <v>1.168729465E-3</v>
      </c>
      <c r="F2726" s="13">
        <v>3.0436255380000001</v>
      </c>
      <c r="G2726" s="13" t="s">
        <v>2212</v>
      </c>
    </row>
    <row r="2727" spans="1:7">
      <c r="A2727" s="13" t="s">
        <v>3735</v>
      </c>
      <c r="B2727" s="13" t="s">
        <v>3736</v>
      </c>
      <c r="C2727" s="10" t="s">
        <v>3560</v>
      </c>
      <c r="D2727" s="13">
        <v>109</v>
      </c>
      <c r="E2727" s="13">
        <v>1.183964165E-3</v>
      </c>
      <c r="F2727" s="13">
        <v>3.0397268080000002</v>
      </c>
      <c r="G2727" s="13" t="s">
        <v>2212</v>
      </c>
    </row>
    <row r="2728" spans="1:7">
      <c r="A2728" s="13" t="s">
        <v>6417</v>
      </c>
      <c r="B2728" s="13" t="s">
        <v>503</v>
      </c>
      <c r="C2728" s="10" t="s">
        <v>3560</v>
      </c>
      <c r="D2728" s="13">
        <v>5</v>
      </c>
      <c r="E2728" s="13">
        <v>1.184580525E-3</v>
      </c>
      <c r="F2728" s="13">
        <v>3.0395700429999999</v>
      </c>
      <c r="G2728" s="13" t="s">
        <v>2212</v>
      </c>
    </row>
    <row r="2729" spans="1:7">
      <c r="A2729" s="13" t="s">
        <v>6418</v>
      </c>
      <c r="B2729" s="13" t="s">
        <v>503</v>
      </c>
      <c r="C2729" s="10" t="s">
        <v>3560</v>
      </c>
      <c r="D2729" s="13">
        <v>4</v>
      </c>
      <c r="E2729" s="13">
        <v>1.1851833549999999E-3</v>
      </c>
      <c r="F2729" s="13">
        <v>3.0394167919999999</v>
      </c>
      <c r="G2729" s="13" t="s">
        <v>2212</v>
      </c>
    </row>
    <row r="2730" spans="1:7">
      <c r="A2730" s="13" t="s">
        <v>6419</v>
      </c>
      <c r="B2730" s="13" t="s">
        <v>503</v>
      </c>
      <c r="C2730" s="10" t="s">
        <v>3560</v>
      </c>
      <c r="D2730" s="13">
        <v>40</v>
      </c>
      <c r="E2730" s="13">
        <v>1.187624314E-3</v>
      </c>
      <c r="F2730" s="13">
        <v>3.038796981</v>
      </c>
      <c r="G2730" s="13" t="s">
        <v>2212</v>
      </c>
    </row>
    <row r="2731" spans="1:7">
      <c r="A2731" s="13" t="s">
        <v>4606</v>
      </c>
      <c r="B2731" s="13" t="s">
        <v>4226</v>
      </c>
      <c r="C2731" s="10" t="s">
        <v>3560</v>
      </c>
      <c r="D2731" s="13">
        <v>52</v>
      </c>
      <c r="E2731" s="13">
        <v>1.2022876819999999E-3</v>
      </c>
      <c r="F2731" s="13">
        <v>3.035098005</v>
      </c>
      <c r="G2731" s="13" t="s">
        <v>2212</v>
      </c>
    </row>
    <row r="2732" spans="1:7">
      <c r="A2732" s="13" t="s">
        <v>6420</v>
      </c>
      <c r="B2732" s="13" t="s">
        <v>503</v>
      </c>
      <c r="C2732" s="10" t="s">
        <v>3560</v>
      </c>
      <c r="D2732" s="13">
        <v>3</v>
      </c>
      <c r="E2732" s="13">
        <v>1.202727264E-3</v>
      </c>
      <c r="F2732" s="13">
        <v>3.034987755</v>
      </c>
      <c r="G2732" s="13" t="s">
        <v>2212</v>
      </c>
    </row>
    <row r="2733" spans="1:7">
      <c r="A2733" s="13" t="s">
        <v>6421</v>
      </c>
      <c r="B2733" s="13" t="s">
        <v>503</v>
      </c>
      <c r="C2733" s="10" t="s">
        <v>3560</v>
      </c>
      <c r="D2733" s="13">
        <v>10</v>
      </c>
      <c r="E2733" s="13">
        <v>1.2098131140000001E-3</v>
      </c>
      <c r="F2733" s="13">
        <v>3.0332156490000002</v>
      </c>
      <c r="G2733" s="13" t="s">
        <v>2212</v>
      </c>
    </row>
    <row r="2734" spans="1:7">
      <c r="A2734" s="13" t="s">
        <v>6422</v>
      </c>
      <c r="B2734" s="13" t="s">
        <v>503</v>
      </c>
      <c r="C2734" s="10" t="s">
        <v>3560</v>
      </c>
      <c r="D2734" s="13">
        <v>3</v>
      </c>
      <c r="E2734" s="13">
        <v>1.2174281329999999E-3</v>
      </c>
      <c r="F2734" s="13">
        <v>3.0313217620000001</v>
      </c>
      <c r="G2734" s="13" t="s">
        <v>2212</v>
      </c>
    </row>
    <row r="2735" spans="1:7">
      <c r="A2735" s="13" t="s">
        <v>4469</v>
      </c>
      <c r="B2735" s="13" t="s">
        <v>3811</v>
      </c>
      <c r="C2735" s="10" t="s">
        <v>3560</v>
      </c>
      <c r="D2735" s="13">
        <v>17</v>
      </c>
      <c r="E2735" s="13">
        <v>1.2174682849999999E-3</v>
      </c>
      <c r="F2735" s="13">
        <v>3.0313118050000001</v>
      </c>
      <c r="G2735" s="13" t="s">
        <v>2212</v>
      </c>
    </row>
    <row r="2736" spans="1:7">
      <c r="A2736" s="13" t="s">
        <v>4934</v>
      </c>
      <c r="B2736" s="13" t="s">
        <v>503</v>
      </c>
      <c r="C2736" s="10" t="s">
        <v>3560</v>
      </c>
      <c r="D2736" s="13">
        <v>6</v>
      </c>
      <c r="E2736" s="13">
        <v>1.220403684E-3</v>
      </c>
      <c r="F2736" s="13">
        <v>3.0305846750000001</v>
      </c>
      <c r="G2736" s="13" t="s">
        <v>2212</v>
      </c>
    </row>
    <row r="2737" spans="1:7">
      <c r="A2737" s="13" t="s">
        <v>6423</v>
      </c>
      <c r="B2737" s="13" t="s">
        <v>503</v>
      </c>
      <c r="C2737" s="10" t="s">
        <v>3560</v>
      </c>
      <c r="D2737" s="13">
        <v>1</v>
      </c>
      <c r="E2737" s="13">
        <v>1.241761026E-3</v>
      </c>
      <c r="F2737" s="13">
        <v>3.0253419030000002</v>
      </c>
      <c r="G2737" s="13" t="s">
        <v>2212</v>
      </c>
    </row>
    <row r="2738" spans="1:7">
      <c r="A2738" s="13" t="s">
        <v>6424</v>
      </c>
      <c r="B2738" s="13" t="s">
        <v>503</v>
      </c>
      <c r="C2738" s="10" t="s">
        <v>3560</v>
      </c>
      <c r="D2738" s="13">
        <v>2</v>
      </c>
      <c r="E2738" s="13">
        <v>1.243668713E-3</v>
      </c>
      <c r="F2738" s="13">
        <v>3.0248776300000002</v>
      </c>
      <c r="G2738" s="13" t="s">
        <v>2212</v>
      </c>
    </row>
    <row r="2739" spans="1:7">
      <c r="A2739" s="13" t="s">
        <v>6425</v>
      </c>
      <c r="B2739" s="13" t="s">
        <v>503</v>
      </c>
      <c r="C2739" s="10" t="s">
        <v>3560</v>
      </c>
      <c r="D2739" s="13">
        <v>11</v>
      </c>
      <c r="E2739" s="13">
        <v>1.2484909340000001E-3</v>
      </c>
      <c r="F2739" s="13">
        <v>3.0237069440000002</v>
      </c>
      <c r="G2739" s="13" t="s">
        <v>2212</v>
      </c>
    </row>
    <row r="2740" spans="1:7">
      <c r="A2740" s="13" t="s">
        <v>6426</v>
      </c>
      <c r="B2740" s="13" t="s">
        <v>503</v>
      </c>
      <c r="C2740" s="10" t="s">
        <v>3560</v>
      </c>
      <c r="D2740" s="13">
        <v>1</v>
      </c>
      <c r="E2740" s="13">
        <v>1.2632753910000001E-3</v>
      </c>
      <c r="F2740" s="13">
        <v>3.0201433450000001</v>
      </c>
      <c r="G2740" s="13" t="s">
        <v>2212</v>
      </c>
    </row>
    <row r="2741" spans="1:7">
      <c r="A2741" s="13" t="s">
        <v>6427</v>
      </c>
      <c r="B2741" s="13" t="s">
        <v>503</v>
      </c>
      <c r="C2741" s="10" t="s">
        <v>3560</v>
      </c>
      <c r="D2741" s="13">
        <v>4</v>
      </c>
      <c r="E2741" s="13">
        <v>1.2655846630000001E-3</v>
      </c>
      <c r="F2741" s="13">
        <v>3.0195901730000001</v>
      </c>
      <c r="G2741" s="13" t="s">
        <v>2212</v>
      </c>
    </row>
    <row r="2742" spans="1:7">
      <c r="A2742" s="13" t="s">
        <v>6428</v>
      </c>
      <c r="B2742" s="13" t="s">
        <v>503</v>
      </c>
      <c r="C2742" s="10" t="s">
        <v>3560</v>
      </c>
      <c r="D2742" s="13">
        <v>1</v>
      </c>
      <c r="E2742" s="13">
        <v>1.274621301E-3</v>
      </c>
      <c r="F2742" s="13">
        <v>3.0174343399999999</v>
      </c>
      <c r="G2742" s="13" t="s">
        <v>2212</v>
      </c>
    </row>
    <row r="2743" spans="1:7">
      <c r="A2743" s="13" t="s">
        <v>6429</v>
      </c>
      <c r="B2743" s="13" t="s">
        <v>503</v>
      </c>
      <c r="C2743" s="10" t="s">
        <v>3560</v>
      </c>
      <c r="D2743" s="13">
        <v>6</v>
      </c>
      <c r="E2743" s="13">
        <v>1.277694329E-3</v>
      </c>
      <c r="F2743" s="13">
        <v>3.016704405</v>
      </c>
      <c r="G2743" s="13" t="s">
        <v>2212</v>
      </c>
    </row>
    <row r="2744" spans="1:7">
      <c r="A2744" s="13" t="s">
        <v>6430</v>
      </c>
      <c r="B2744" s="13" t="s">
        <v>503</v>
      </c>
      <c r="C2744" s="10" t="s">
        <v>3560</v>
      </c>
      <c r="D2744" s="13">
        <v>64</v>
      </c>
      <c r="E2744" s="13">
        <v>1.287143797E-3</v>
      </c>
      <c r="F2744" s="13">
        <v>3.0144698929999998</v>
      </c>
      <c r="G2744" s="13" t="s">
        <v>2212</v>
      </c>
    </row>
    <row r="2745" spans="1:7">
      <c r="A2745" s="13" t="s">
        <v>6431</v>
      </c>
      <c r="B2745" s="13" t="s">
        <v>503</v>
      </c>
      <c r="C2745" s="10" t="s">
        <v>3560</v>
      </c>
      <c r="D2745" s="13">
        <v>4</v>
      </c>
      <c r="E2745" s="13">
        <v>1.2873666970000001E-3</v>
      </c>
      <c r="F2745" s="13">
        <v>3.0144173649999999</v>
      </c>
      <c r="G2745" s="13" t="s">
        <v>2212</v>
      </c>
    </row>
    <row r="2746" spans="1:7">
      <c r="A2746" s="13" t="s">
        <v>6432</v>
      </c>
      <c r="B2746" s="13" t="s">
        <v>503</v>
      </c>
      <c r="C2746" s="10" t="s">
        <v>3560</v>
      </c>
      <c r="D2746" s="13">
        <v>5</v>
      </c>
      <c r="E2746" s="13">
        <v>1.292114818E-3</v>
      </c>
      <c r="F2746" s="13">
        <v>3.013300412</v>
      </c>
      <c r="G2746" s="13" t="s">
        <v>2212</v>
      </c>
    </row>
    <row r="2747" spans="1:7">
      <c r="A2747" s="13" t="s">
        <v>6433</v>
      </c>
      <c r="B2747" s="13" t="s">
        <v>6434</v>
      </c>
      <c r="C2747" s="10" t="s">
        <v>3560</v>
      </c>
      <c r="D2747" s="13">
        <v>22</v>
      </c>
      <c r="E2747" s="13">
        <v>1.2966551459999999E-3</v>
      </c>
      <c r="F2747" s="13">
        <v>3.0122358450000002</v>
      </c>
      <c r="G2747" s="13" t="s">
        <v>2212</v>
      </c>
    </row>
    <row r="2748" spans="1:7">
      <c r="A2748" s="13" t="s">
        <v>6435</v>
      </c>
      <c r="B2748" s="13" t="s">
        <v>503</v>
      </c>
      <c r="C2748" s="10" t="s">
        <v>3560</v>
      </c>
      <c r="D2748" s="13">
        <v>1</v>
      </c>
      <c r="E2748" s="13">
        <v>1.2998306570000001E-3</v>
      </c>
      <c r="F2748" s="13">
        <v>3.0114933100000001</v>
      </c>
      <c r="G2748" s="13" t="s">
        <v>2212</v>
      </c>
    </row>
    <row r="2749" spans="1:7">
      <c r="A2749" s="13" t="s">
        <v>6436</v>
      </c>
      <c r="B2749" s="13" t="s">
        <v>503</v>
      </c>
      <c r="C2749" s="10" t="s">
        <v>3560</v>
      </c>
      <c r="D2749" s="13">
        <v>3</v>
      </c>
      <c r="E2749" s="13">
        <v>1.3067770389999999E-3</v>
      </c>
      <c r="F2749" s="13">
        <v>3.0098747889999999</v>
      </c>
      <c r="G2749" s="13" t="s">
        <v>2212</v>
      </c>
    </row>
    <row r="2750" spans="1:7">
      <c r="A2750" s="13" t="s">
        <v>6437</v>
      </c>
      <c r="B2750" s="13" t="s">
        <v>503</v>
      </c>
      <c r="C2750" s="10" t="s">
        <v>3560</v>
      </c>
      <c r="D2750" s="13">
        <v>2</v>
      </c>
      <c r="E2750" s="13">
        <v>1.3121655929999999E-3</v>
      </c>
      <c r="F2750" s="13">
        <v>3.0086246540000001</v>
      </c>
      <c r="G2750" s="13" t="s">
        <v>2212</v>
      </c>
    </row>
    <row r="2751" spans="1:7">
      <c r="A2751" s="13" t="s">
        <v>6438</v>
      </c>
      <c r="B2751" s="13" t="s">
        <v>503</v>
      </c>
      <c r="C2751" s="10" t="s">
        <v>3560</v>
      </c>
      <c r="D2751" s="13">
        <v>1</v>
      </c>
      <c r="E2751" s="13">
        <v>1.3124988650000001E-3</v>
      </c>
      <c r="F2751" s="13">
        <v>3.0085474890000001</v>
      </c>
      <c r="G2751" s="13" t="s">
        <v>2212</v>
      </c>
    </row>
    <row r="2752" spans="1:7">
      <c r="A2752" s="13" t="s">
        <v>6439</v>
      </c>
      <c r="B2752" s="13" t="s">
        <v>6160</v>
      </c>
      <c r="C2752" s="10" t="s">
        <v>3560</v>
      </c>
      <c r="D2752" s="13">
        <v>12</v>
      </c>
      <c r="E2752" s="13">
        <v>1.3187838979999999E-3</v>
      </c>
      <c r="F2752" s="13">
        <v>3.0070956249999998</v>
      </c>
      <c r="G2752" s="13" t="s">
        <v>2212</v>
      </c>
    </row>
    <row r="2753" spans="1:7">
      <c r="A2753" s="13" t="s">
        <v>6440</v>
      </c>
      <c r="B2753" s="13" t="s">
        <v>503</v>
      </c>
      <c r="C2753" s="10" t="s">
        <v>3560</v>
      </c>
      <c r="D2753" s="13">
        <v>2</v>
      </c>
      <c r="E2753" s="13">
        <v>1.320749328E-3</v>
      </c>
      <c r="F2753" s="13">
        <v>3.0066429010000002</v>
      </c>
      <c r="G2753" s="13" t="s">
        <v>2212</v>
      </c>
    </row>
    <row r="2754" spans="1:7">
      <c r="A2754" s="13" t="s">
        <v>6441</v>
      </c>
      <c r="B2754" s="13" t="s">
        <v>503</v>
      </c>
      <c r="C2754" s="10" t="s">
        <v>3560</v>
      </c>
      <c r="D2754" s="13">
        <v>1</v>
      </c>
      <c r="E2754" s="13">
        <v>1.3289327170000001E-3</v>
      </c>
      <c r="F2754" s="13">
        <v>3.0047645100000002</v>
      </c>
      <c r="G2754" s="13" t="s">
        <v>2212</v>
      </c>
    </row>
    <row r="2755" spans="1:7">
      <c r="A2755" s="13" t="s">
        <v>3842</v>
      </c>
      <c r="B2755" s="13" t="s">
        <v>3843</v>
      </c>
      <c r="C2755" s="10" t="s">
        <v>3560</v>
      </c>
      <c r="D2755" s="13">
        <v>179</v>
      </c>
      <c r="E2755" s="13">
        <v>1.3293270079999999E-3</v>
      </c>
      <c r="F2755" s="13">
        <v>3.004674273</v>
      </c>
      <c r="G2755" s="13" t="s">
        <v>2212</v>
      </c>
    </row>
    <row r="2756" spans="1:7">
      <c r="A2756" s="13" t="s">
        <v>6442</v>
      </c>
      <c r="B2756" s="13" t="s">
        <v>503</v>
      </c>
      <c r="C2756" s="10" t="s">
        <v>3560</v>
      </c>
      <c r="D2756" s="13">
        <v>1</v>
      </c>
      <c r="E2756" s="13">
        <v>1.3367864919999999E-3</v>
      </c>
      <c r="F2756" s="13">
        <v>3.0029716930000001</v>
      </c>
      <c r="G2756" s="13" t="s">
        <v>2212</v>
      </c>
    </row>
    <row r="2757" spans="1:7">
      <c r="A2757" s="13" t="s">
        <v>3987</v>
      </c>
      <c r="B2757" s="13" t="s">
        <v>3988</v>
      </c>
      <c r="C2757" s="10" t="s">
        <v>3560</v>
      </c>
      <c r="D2757" s="13">
        <v>21</v>
      </c>
      <c r="E2757" s="13">
        <v>1.3414201630000001E-3</v>
      </c>
      <c r="F2757" s="13">
        <v>3.001918453</v>
      </c>
      <c r="G2757" s="13" t="s">
        <v>2212</v>
      </c>
    </row>
    <row r="2758" spans="1:7">
      <c r="A2758" s="13" t="s">
        <v>6443</v>
      </c>
      <c r="B2758" s="13" t="s">
        <v>4587</v>
      </c>
      <c r="C2758" s="10" t="s">
        <v>3560</v>
      </c>
      <c r="D2758" s="13">
        <v>6</v>
      </c>
      <c r="E2758" s="13">
        <v>1.3715115439999999E-3</v>
      </c>
      <c r="F2758" s="13">
        <v>2.995158451</v>
      </c>
      <c r="G2758" s="13" t="s">
        <v>2212</v>
      </c>
    </row>
    <row r="2759" spans="1:7">
      <c r="A2759" s="13" t="s">
        <v>6444</v>
      </c>
      <c r="B2759" s="13" t="s">
        <v>503</v>
      </c>
      <c r="C2759" s="10" t="s">
        <v>3560</v>
      </c>
      <c r="D2759" s="13">
        <v>17</v>
      </c>
      <c r="E2759" s="13">
        <v>1.3716680770000001E-3</v>
      </c>
      <c r="F2759" s="13">
        <v>2.9951236410000002</v>
      </c>
      <c r="G2759" s="13" t="s">
        <v>2212</v>
      </c>
    </row>
    <row r="2760" spans="1:7">
      <c r="A2760" s="13" t="s">
        <v>6445</v>
      </c>
      <c r="B2760" s="13" t="s">
        <v>6446</v>
      </c>
      <c r="C2760" s="10" t="s">
        <v>3560</v>
      </c>
      <c r="D2760" s="13">
        <v>50</v>
      </c>
      <c r="E2760" s="13">
        <v>1.3793373969999999E-3</v>
      </c>
      <c r="F2760" s="13">
        <v>2.9934225909999999</v>
      </c>
      <c r="G2760" s="13" t="s">
        <v>2212</v>
      </c>
    </row>
    <row r="2761" spans="1:7">
      <c r="A2761" s="13" t="s">
        <v>6447</v>
      </c>
      <c r="B2761" s="13" t="s">
        <v>503</v>
      </c>
      <c r="C2761" s="10" t="s">
        <v>3560</v>
      </c>
      <c r="D2761" s="13">
        <v>8</v>
      </c>
      <c r="E2761" s="13">
        <v>1.3828943450000001E-3</v>
      </c>
      <c r="F2761" s="13">
        <v>2.9926365929999998</v>
      </c>
      <c r="G2761" s="13" t="s">
        <v>2212</v>
      </c>
    </row>
    <row r="2762" spans="1:7">
      <c r="A2762" s="13" t="s">
        <v>3855</v>
      </c>
      <c r="B2762" s="13" t="s">
        <v>2119</v>
      </c>
      <c r="C2762" s="10" t="s">
        <v>3560</v>
      </c>
      <c r="D2762" s="13">
        <v>38</v>
      </c>
      <c r="E2762" s="13">
        <v>1.3839745249999999E-3</v>
      </c>
      <c r="F2762" s="13">
        <v>2.9923982649999998</v>
      </c>
      <c r="G2762" s="13" t="s">
        <v>2212</v>
      </c>
    </row>
    <row r="2763" spans="1:7">
      <c r="A2763" s="13" t="s">
        <v>6448</v>
      </c>
      <c r="B2763" s="13" t="s">
        <v>503</v>
      </c>
      <c r="C2763" s="10" t="s">
        <v>3560</v>
      </c>
      <c r="D2763" s="13">
        <v>2</v>
      </c>
      <c r="E2763" s="13">
        <v>1.388567828E-3</v>
      </c>
      <c r="F2763" s="13">
        <v>2.9913867060000001</v>
      </c>
      <c r="G2763" s="13" t="s">
        <v>2212</v>
      </c>
    </row>
    <row r="2764" spans="1:7">
      <c r="A2764" s="13" t="s">
        <v>6449</v>
      </c>
      <c r="B2764" s="13" t="s">
        <v>6450</v>
      </c>
      <c r="C2764" s="10" t="s">
        <v>3560</v>
      </c>
      <c r="D2764" s="13">
        <v>3</v>
      </c>
      <c r="E2764" s="13">
        <v>1.389569873E-3</v>
      </c>
      <c r="F2764" s="13">
        <v>2.991166437</v>
      </c>
      <c r="G2764" s="13" t="s">
        <v>2212</v>
      </c>
    </row>
    <row r="2765" spans="1:7">
      <c r="A2765" s="13" t="s">
        <v>6451</v>
      </c>
      <c r="B2765" s="13" t="s">
        <v>503</v>
      </c>
      <c r="C2765" s="10" t="s">
        <v>3560</v>
      </c>
      <c r="D2765" s="13">
        <v>16</v>
      </c>
      <c r="E2765" s="13">
        <v>1.4030954180000001E-3</v>
      </c>
      <c r="F2765" s="13">
        <v>2.9882073689999999</v>
      </c>
      <c r="G2765" s="13" t="s">
        <v>2212</v>
      </c>
    </row>
    <row r="2766" spans="1:7">
      <c r="A2766" s="13" t="s">
        <v>4768</v>
      </c>
      <c r="B2766" s="13" t="s">
        <v>3598</v>
      </c>
      <c r="C2766" s="10" t="s">
        <v>3560</v>
      </c>
      <c r="D2766" s="13">
        <v>143</v>
      </c>
      <c r="E2766" s="13">
        <v>1.4231606140000001E-3</v>
      </c>
      <c r="F2766" s="13">
        <v>2.983865217</v>
      </c>
      <c r="G2766" s="13" t="s">
        <v>2212</v>
      </c>
    </row>
    <row r="2767" spans="1:7">
      <c r="A2767" s="13" t="s">
        <v>6452</v>
      </c>
      <c r="B2767" s="13" t="s">
        <v>4289</v>
      </c>
      <c r="C2767" s="10" t="s">
        <v>3560</v>
      </c>
      <c r="D2767" s="13">
        <v>16</v>
      </c>
      <c r="E2767" s="13">
        <v>1.45532047E-3</v>
      </c>
      <c r="F2767" s="13">
        <v>2.977020977</v>
      </c>
      <c r="G2767" s="13" t="s">
        <v>2212</v>
      </c>
    </row>
    <row r="2768" spans="1:7">
      <c r="A2768" s="13" t="s">
        <v>6453</v>
      </c>
      <c r="B2768" s="13" t="s">
        <v>503</v>
      </c>
      <c r="C2768" s="10" t="s">
        <v>3560</v>
      </c>
      <c r="D2768" s="13">
        <v>4</v>
      </c>
      <c r="E2768" s="13">
        <v>1.4560307979999999E-3</v>
      </c>
      <c r="F2768" s="13">
        <v>2.97687137</v>
      </c>
      <c r="G2768" s="13" t="s">
        <v>2212</v>
      </c>
    </row>
    <row r="2769" spans="1:7">
      <c r="A2769" s="13" t="s">
        <v>6454</v>
      </c>
      <c r="B2769" s="13" t="s">
        <v>6455</v>
      </c>
      <c r="C2769" s="10" t="s">
        <v>3560</v>
      </c>
      <c r="D2769" s="13">
        <v>32</v>
      </c>
      <c r="E2769" s="13">
        <v>1.4608306880000001E-3</v>
      </c>
      <c r="F2769" s="13">
        <v>2.9758621719999998</v>
      </c>
      <c r="G2769" s="13" t="s">
        <v>2212</v>
      </c>
    </row>
    <row r="2770" spans="1:7">
      <c r="A2770" s="13" t="s">
        <v>6456</v>
      </c>
      <c r="B2770" s="13" t="s">
        <v>6457</v>
      </c>
      <c r="C2770" s="10" t="s">
        <v>3560</v>
      </c>
      <c r="D2770" s="13">
        <v>43</v>
      </c>
      <c r="E2770" s="13">
        <v>1.472581951E-3</v>
      </c>
      <c r="F2770" s="13">
        <v>2.973404135</v>
      </c>
      <c r="G2770" s="13" t="s">
        <v>2212</v>
      </c>
    </row>
    <row r="2771" spans="1:7">
      <c r="A2771" s="13" t="s">
        <v>6458</v>
      </c>
      <c r="B2771" s="13" t="s">
        <v>503</v>
      </c>
      <c r="C2771" s="10" t="s">
        <v>3560</v>
      </c>
      <c r="D2771" s="13">
        <v>5</v>
      </c>
      <c r="E2771" s="13">
        <v>1.484875342E-3</v>
      </c>
      <c r="F2771" s="13">
        <v>2.9708517830000001</v>
      </c>
      <c r="G2771" s="13" t="s">
        <v>2212</v>
      </c>
    </row>
    <row r="2772" spans="1:7">
      <c r="A2772" s="13" t="s">
        <v>6459</v>
      </c>
      <c r="B2772" s="13" t="s">
        <v>503</v>
      </c>
      <c r="C2772" s="10" t="s">
        <v>3560</v>
      </c>
      <c r="D2772" s="13">
        <v>10</v>
      </c>
      <c r="E2772" s="13">
        <v>1.4868033599999999E-3</v>
      </c>
      <c r="F2772" s="13">
        <v>2.9704532389999998</v>
      </c>
      <c r="G2772" s="13" t="s">
        <v>2212</v>
      </c>
    </row>
    <row r="2773" spans="1:7">
      <c r="A2773" s="13" t="s">
        <v>6460</v>
      </c>
      <c r="B2773" s="13" t="s">
        <v>503</v>
      </c>
      <c r="C2773" s="10" t="s">
        <v>3560</v>
      </c>
      <c r="D2773" s="13">
        <v>7</v>
      </c>
      <c r="E2773" s="13">
        <v>1.4874937710000001E-3</v>
      </c>
      <c r="F2773" s="13">
        <v>2.9703106369999999</v>
      </c>
      <c r="G2773" s="13" t="s">
        <v>2212</v>
      </c>
    </row>
    <row r="2774" spans="1:7">
      <c r="A2774" s="13" t="s">
        <v>6461</v>
      </c>
      <c r="B2774" s="13" t="s">
        <v>503</v>
      </c>
      <c r="C2774" s="10" t="s">
        <v>3560</v>
      </c>
      <c r="D2774" s="13">
        <v>22</v>
      </c>
      <c r="E2774" s="13">
        <v>1.490378678E-3</v>
      </c>
      <c r="F2774" s="13">
        <v>2.9697154239999999</v>
      </c>
      <c r="G2774" s="13" t="s">
        <v>2212</v>
      </c>
    </row>
    <row r="2775" spans="1:7">
      <c r="A2775" s="13" t="s">
        <v>6462</v>
      </c>
      <c r="B2775" s="13" t="s">
        <v>503</v>
      </c>
      <c r="C2775" s="10" t="s">
        <v>3560</v>
      </c>
      <c r="D2775" s="13">
        <v>1</v>
      </c>
      <c r="E2775" s="13">
        <v>1.4910387110000001E-3</v>
      </c>
      <c r="F2775" s="13">
        <v>2.9695793940000001</v>
      </c>
      <c r="G2775" s="13" t="s">
        <v>2212</v>
      </c>
    </row>
    <row r="2776" spans="1:7">
      <c r="A2776" s="13" t="s">
        <v>6463</v>
      </c>
      <c r="B2776" s="13" t="s">
        <v>503</v>
      </c>
      <c r="C2776" s="10" t="s">
        <v>3560</v>
      </c>
      <c r="D2776" s="13">
        <v>1</v>
      </c>
      <c r="E2776" s="13">
        <v>1.491518343E-3</v>
      </c>
      <c r="F2776" s="13">
        <v>2.9694805780000002</v>
      </c>
      <c r="G2776" s="13" t="s">
        <v>2212</v>
      </c>
    </row>
    <row r="2777" spans="1:7">
      <c r="A2777" s="13" t="s">
        <v>3984</v>
      </c>
      <c r="B2777" s="13" t="s">
        <v>3811</v>
      </c>
      <c r="C2777" s="10" t="s">
        <v>3560</v>
      </c>
      <c r="D2777" s="13">
        <v>48</v>
      </c>
      <c r="E2777" s="13">
        <v>1.4952999059999999E-3</v>
      </c>
      <c r="F2777" s="13">
        <v>2.9687024989999999</v>
      </c>
      <c r="G2777" s="13" t="s">
        <v>2212</v>
      </c>
    </row>
    <row r="2778" spans="1:7">
      <c r="A2778" s="13" t="s">
        <v>3923</v>
      </c>
      <c r="B2778" s="13" t="s">
        <v>3924</v>
      </c>
      <c r="C2778" s="10" t="s">
        <v>3560</v>
      </c>
      <c r="D2778" s="13">
        <v>28</v>
      </c>
      <c r="E2778" s="13">
        <v>1.5060731210000001E-3</v>
      </c>
      <c r="F2778" s="13">
        <v>2.966495648</v>
      </c>
      <c r="G2778" s="13" t="s">
        <v>2212</v>
      </c>
    </row>
    <row r="2779" spans="1:7">
      <c r="A2779" s="13" t="s">
        <v>6464</v>
      </c>
      <c r="B2779" s="13" t="s">
        <v>503</v>
      </c>
      <c r="C2779" s="10" t="s">
        <v>3560</v>
      </c>
      <c r="D2779" s="13">
        <v>3</v>
      </c>
      <c r="E2779" s="13">
        <v>1.51235679E-3</v>
      </c>
      <c r="F2779" s="13">
        <v>2.9652151029999998</v>
      </c>
      <c r="G2779" s="13" t="s">
        <v>2212</v>
      </c>
    </row>
    <row r="2780" spans="1:7">
      <c r="A2780" s="13" t="s">
        <v>3887</v>
      </c>
      <c r="B2780" s="13" t="s">
        <v>3577</v>
      </c>
      <c r="C2780" s="10" t="s">
        <v>3560</v>
      </c>
      <c r="D2780" s="13">
        <v>38</v>
      </c>
      <c r="E2780" s="13">
        <v>1.5223626210000001E-3</v>
      </c>
      <c r="F2780" s="13">
        <v>2.9631860030000001</v>
      </c>
      <c r="G2780" s="13" t="s">
        <v>2212</v>
      </c>
    </row>
    <row r="2781" spans="1:7">
      <c r="A2781" s="13" t="s">
        <v>6465</v>
      </c>
      <c r="B2781" s="13" t="s">
        <v>503</v>
      </c>
      <c r="C2781" s="10" t="s">
        <v>3560</v>
      </c>
      <c r="D2781" s="13">
        <v>4</v>
      </c>
      <c r="E2781" s="13">
        <v>1.5442694160000001E-3</v>
      </c>
      <c r="F2781" s="13">
        <v>2.9587856160000001</v>
      </c>
      <c r="G2781" s="13" t="s">
        <v>2212</v>
      </c>
    </row>
    <row r="2782" spans="1:7">
      <c r="A2782" s="13" t="s">
        <v>6466</v>
      </c>
      <c r="B2782" s="13" t="s">
        <v>503</v>
      </c>
      <c r="C2782" s="10" t="s">
        <v>3560</v>
      </c>
      <c r="D2782" s="13">
        <v>10</v>
      </c>
      <c r="E2782" s="13">
        <v>1.545539657E-3</v>
      </c>
      <c r="F2782" s="13">
        <v>2.958532215</v>
      </c>
      <c r="G2782" s="13" t="s">
        <v>2212</v>
      </c>
    </row>
    <row r="2783" spans="1:7">
      <c r="A2783" s="13" t="s">
        <v>5397</v>
      </c>
      <c r="B2783" s="13" t="s">
        <v>503</v>
      </c>
      <c r="C2783" s="10" t="s">
        <v>3560</v>
      </c>
      <c r="D2783" s="13">
        <v>1</v>
      </c>
      <c r="E2783" s="13">
        <v>1.5519807210000001E-3</v>
      </c>
      <c r="F2783" s="13">
        <v>2.9572501949999999</v>
      </c>
      <c r="G2783" s="13" t="s">
        <v>2212</v>
      </c>
    </row>
    <row r="2784" spans="1:7">
      <c r="A2784" s="13" t="s">
        <v>6467</v>
      </c>
      <c r="B2784" s="13" t="s">
        <v>503</v>
      </c>
      <c r="C2784" s="10" t="s">
        <v>3560</v>
      </c>
      <c r="D2784" s="13">
        <v>6</v>
      </c>
      <c r="E2784" s="13">
        <v>1.561902161E-3</v>
      </c>
      <c r="F2784" s="13">
        <v>2.9552849069999998</v>
      </c>
      <c r="G2784" s="13" t="s">
        <v>2212</v>
      </c>
    </row>
    <row r="2785" spans="1:7">
      <c r="A2785" s="13" t="s">
        <v>6468</v>
      </c>
      <c r="B2785" s="13" t="s">
        <v>503</v>
      </c>
      <c r="C2785" s="10" t="s">
        <v>3560</v>
      </c>
      <c r="D2785" s="13">
        <v>5</v>
      </c>
      <c r="E2785" s="13">
        <v>1.5628561590000001E-3</v>
      </c>
      <c r="F2785" s="13">
        <v>2.9550965339999999</v>
      </c>
      <c r="G2785" s="13" t="s">
        <v>2212</v>
      </c>
    </row>
    <row r="2786" spans="1:7">
      <c r="A2786" s="13" t="s">
        <v>3716</v>
      </c>
      <c r="B2786" s="13" t="s">
        <v>3717</v>
      </c>
      <c r="C2786" s="10" t="s">
        <v>3560</v>
      </c>
      <c r="D2786" s="13">
        <v>96</v>
      </c>
      <c r="E2786" s="13">
        <v>1.563011116E-3</v>
      </c>
      <c r="F2786" s="13">
        <v>2.955065947</v>
      </c>
      <c r="G2786" s="13" t="s">
        <v>2212</v>
      </c>
    </row>
    <row r="2787" spans="1:7">
      <c r="A2787" s="13" t="s">
        <v>6469</v>
      </c>
      <c r="B2787" s="13" t="s">
        <v>503</v>
      </c>
      <c r="C2787" s="10" t="s">
        <v>3560</v>
      </c>
      <c r="D2787" s="13">
        <v>4</v>
      </c>
      <c r="E2787" s="13">
        <v>1.564689094E-3</v>
      </c>
      <c r="F2787" s="13">
        <v>2.954734905</v>
      </c>
      <c r="G2787" s="13" t="s">
        <v>2212</v>
      </c>
    </row>
    <row r="2788" spans="1:7">
      <c r="A2788" s="13" t="s">
        <v>6470</v>
      </c>
      <c r="B2788" s="13" t="s">
        <v>503</v>
      </c>
      <c r="C2788" s="10" t="s">
        <v>3560</v>
      </c>
      <c r="D2788" s="13">
        <v>2</v>
      </c>
      <c r="E2788" s="13">
        <v>1.5666787870000001E-3</v>
      </c>
      <c r="F2788" s="13">
        <v>2.9543427840000001</v>
      </c>
      <c r="G2788" s="13" t="s">
        <v>2212</v>
      </c>
    </row>
    <row r="2789" spans="1:7">
      <c r="A2789" s="13" t="s">
        <v>6471</v>
      </c>
      <c r="B2789" s="13" t="s">
        <v>503</v>
      </c>
      <c r="C2789" s="10" t="s">
        <v>3560</v>
      </c>
      <c r="D2789" s="13">
        <v>3</v>
      </c>
      <c r="E2789" s="13">
        <v>1.581191766E-3</v>
      </c>
      <c r="F2789" s="13">
        <v>2.9514962819999999</v>
      </c>
      <c r="G2789" s="13" t="s">
        <v>2212</v>
      </c>
    </row>
    <row r="2790" spans="1:7">
      <c r="A2790" s="13" t="s">
        <v>6472</v>
      </c>
      <c r="B2790" s="13" t="s">
        <v>503</v>
      </c>
      <c r="C2790" s="10" t="s">
        <v>3560</v>
      </c>
      <c r="D2790" s="13">
        <v>7</v>
      </c>
      <c r="E2790" s="13">
        <v>1.5913243750000001E-3</v>
      </c>
      <c r="F2790" s="13">
        <v>2.9495230069999998</v>
      </c>
      <c r="G2790" s="13" t="s">
        <v>2212</v>
      </c>
    </row>
    <row r="2791" spans="1:7">
      <c r="A2791" s="13" t="s">
        <v>6473</v>
      </c>
      <c r="B2791" s="13" t="s">
        <v>503</v>
      </c>
      <c r="C2791" s="10" t="s">
        <v>3560</v>
      </c>
      <c r="D2791" s="13">
        <v>7</v>
      </c>
      <c r="E2791" s="13">
        <v>1.5916924599999999E-3</v>
      </c>
      <c r="F2791" s="13">
        <v>2.9494515410000002</v>
      </c>
      <c r="G2791" s="13" t="s">
        <v>2212</v>
      </c>
    </row>
    <row r="2792" spans="1:7">
      <c r="A2792" s="13" t="s">
        <v>6474</v>
      </c>
      <c r="B2792" s="13" t="s">
        <v>6475</v>
      </c>
      <c r="C2792" s="10" t="s">
        <v>3560</v>
      </c>
      <c r="D2792" s="13">
        <v>16</v>
      </c>
      <c r="E2792" s="13">
        <v>1.5937798379999999E-3</v>
      </c>
      <c r="F2792" s="13">
        <v>2.9490465430000001</v>
      </c>
      <c r="G2792" s="13" t="s">
        <v>2212</v>
      </c>
    </row>
    <row r="2793" spans="1:7">
      <c r="A2793" s="13" t="s">
        <v>6476</v>
      </c>
      <c r="B2793" s="13" t="s">
        <v>1985</v>
      </c>
      <c r="C2793" s="10" t="s">
        <v>3560</v>
      </c>
      <c r="D2793" s="13">
        <v>14</v>
      </c>
      <c r="E2793" s="13">
        <v>1.5986733729999999E-3</v>
      </c>
      <c r="F2793" s="13">
        <v>2.9480989790000001</v>
      </c>
      <c r="G2793" s="13" t="s">
        <v>2212</v>
      </c>
    </row>
    <row r="2794" spans="1:7">
      <c r="A2794" s="13" t="s">
        <v>4430</v>
      </c>
      <c r="B2794" s="13" t="s">
        <v>503</v>
      </c>
      <c r="C2794" s="10" t="s">
        <v>3560</v>
      </c>
      <c r="D2794" s="13">
        <v>1</v>
      </c>
      <c r="E2794" s="13">
        <v>1.6045343980000001E-3</v>
      </c>
      <c r="F2794" s="13">
        <v>2.9469675479999999</v>
      </c>
      <c r="G2794" s="13" t="s">
        <v>2212</v>
      </c>
    </row>
    <row r="2795" spans="1:7">
      <c r="A2795" s="13" t="s">
        <v>6477</v>
      </c>
      <c r="B2795" s="13" t="s">
        <v>503</v>
      </c>
      <c r="C2795" s="10" t="s">
        <v>3560</v>
      </c>
      <c r="D2795" s="13">
        <v>1</v>
      </c>
      <c r="E2795" s="13">
        <v>1.6160360790000001E-3</v>
      </c>
      <c r="F2795" s="13">
        <v>2.9447581299999999</v>
      </c>
      <c r="G2795" s="13" t="s">
        <v>2212</v>
      </c>
    </row>
    <row r="2796" spans="1:7">
      <c r="A2796" s="13" t="s">
        <v>6478</v>
      </c>
      <c r="B2796" s="13" t="s">
        <v>6479</v>
      </c>
      <c r="C2796" s="10" t="s">
        <v>3560</v>
      </c>
      <c r="D2796" s="13">
        <v>36</v>
      </c>
      <c r="E2796" s="13">
        <v>1.6191578380000001E-3</v>
      </c>
      <c r="F2796" s="13">
        <v>2.9441609280000001</v>
      </c>
      <c r="G2796" s="13" t="s">
        <v>2212</v>
      </c>
    </row>
    <row r="2797" spans="1:7">
      <c r="A2797" s="13" t="s">
        <v>5271</v>
      </c>
      <c r="B2797" s="13" t="s">
        <v>503</v>
      </c>
      <c r="C2797" s="10" t="s">
        <v>3560</v>
      </c>
      <c r="D2797" s="13">
        <v>3</v>
      </c>
      <c r="E2797" s="13">
        <v>1.619406014E-3</v>
      </c>
      <c r="F2797" s="13">
        <v>2.9441134959999999</v>
      </c>
      <c r="G2797" s="13" t="s">
        <v>2212</v>
      </c>
    </row>
    <row r="2798" spans="1:7">
      <c r="A2798" s="13" t="s">
        <v>6480</v>
      </c>
      <c r="B2798" s="13" t="s">
        <v>6481</v>
      </c>
      <c r="C2798" s="10" t="s">
        <v>3560</v>
      </c>
      <c r="D2798" s="13">
        <v>105</v>
      </c>
      <c r="E2798" s="13">
        <v>1.619916886E-3</v>
      </c>
      <c r="F2798" s="13">
        <v>2.9440158780000001</v>
      </c>
      <c r="G2798" s="13" t="s">
        <v>2212</v>
      </c>
    </row>
    <row r="2799" spans="1:7">
      <c r="A2799" s="13" t="s">
        <v>6482</v>
      </c>
      <c r="B2799" s="13" t="s">
        <v>6483</v>
      </c>
      <c r="C2799" s="10" t="s">
        <v>3560</v>
      </c>
      <c r="D2799" s="13">
        <v>12</v>
      </c>
      <c r="E2799" s="13">
        <v>1.629690994E-3</v>
      </c>
      <c r="F2799" s="13">
        <v>2.9421536150000001</v>
      </c>
      <c r="G2799" s="13" t="s">
        <v>2212</v>
      </c>
    </row>
    <row r="2800" spans="1:7">
      <c r="A2800" s="13" t="s">
        <v>6484</v>
      </c>
      <c r="B2800" s="13" t="s">
        <v>4366</v>
      </c>
      <c r="C2800" s="10" t="s">
        <v>3560</v>
      </c>
      <c r="D2800" s="13">
        <v>119</v>
      </c>
      <c r="E2800" s="13">
        <v>1.637123409E-3</v>
      </c>
      <c r="F2800" s="13">
        <v>2.9407443130000002</v>
      </c>
      <c r="G2800" s="13" t="s">
        <v>2212</v>
      </c>
    </row>
    <row r="2801" spans="1:7">
      <c r="A2801" s="13" t="s">
        <v>6485</v>
      </c>
      <c r="B2801" s="13" t="s">
        <v>503</v>
      </c>
      <c r="C2801" s="10" t="s">
        <v>3560</v>
      </c>
      <c r="D2801" s="13">
        <v>11</v>
      </c>
      <c r="E2801" s="13">
        <v>1.6423841340000001E-3</v>
      </c>
      <c r="F2801" s="13">
        <v>2.939750316</v>
      </c>
      <c r="G2801" s="13" t="s">
        <v>2212</v>
      </c>
    </row>
    <row r="2802" spans="1:7">
      <c r="A2802" s="13" t="s">
        <v>6486</v>
      </c>
      <c r="B2802" s="13" t="s">
        <v>503</v>
      </c>
      <c r="C2802" s="10" t="s">
        <v>3560</v>
      </c>
      <c r="D2802" s="13">
        <v>4</v>
      </c>
      <c r="E2802" s="13">
        <v>1.650912866E-3</v>
      </c>
      <c r="F2802" s="13">
        <v>2.9381449850000001</v>
      </c>
      <c r="G2802" s="13" t="s">
        <v>2212</v>
      </c>
    </row>
    <row r="2803" spans="1:7">
      <c r="A2803" s="13" t="s">
        <v>6487</v>
      </c>
      <c r="B2803" s="13" t="s">
        <v>503</v>
      </c>
      <c r="C2803" s="10" t="s">
        <v>3560</v>
      </c>
      <c r="D2803" s="13">
        <v>7</v>
      </c>
      <c r="E2803" s="13">
        <v>1.677833361E-3</v>
      </c>
      <c r="F2803" s="13">
        <v>2.9331269299999998</v>
      </c>
      <c r="G2803" s="13" t="s">
        <v>2212</v>
      </c>
    </row>
    <row r="2804" spans="1:7">
      <c r="A2804" s="13" t="s">
        <v>6488</v>
      </c>
      <c r="B2804" s="13" t="s">
        <v>6489</v>
      </c>
      <c r="C2804" s="10" t="s">
        <v>3560</v>
      </c>
      <c r="D2804" s="13">
        <v>25</v>
      </c>
      <c r="E2804" s="13">
        <v>1.6807207710000001E-3</v>
      </c>
      <c r="F2804" s="13">
        <v>2.9325930709999999</v>
      </c>
      <c r="G2804" s="13" t="s">
        <v>2212</v>
      </c>
    </row>
    <row r="2805" spans="1:7">
      <c r="A2805" s="13" t="s">
        <v>3779</v>
      </c>
      <c r="B2805" s="13" t="s">
        <v>3780</v>
      </c>
      <c r="C2805" s="10" t="s">
        <v>3560</v>
      </c>
      <c r="D2805" s="13">
        <v>201</v>
      </c>
      <c r="E2805" s="13">
        <v>1.6818430150000001E-3</v>
      </c>
      <c r="F2805" s="13">
        <v>2.9323858020000002</v>
      </c>
      <c r="G2805" s="13" t="s">
        <v>2212</v>
      </c>
    </row>
    <row r="2806" spans="1:7">
      <c r="A2806" s="13" t="s">
        <v>6490</v>
      </c>
      <c r="B2806" s="13" t="s">
        <v>503</v>
      </c>
      <c r="C2806" s="10" t="s">
        <v>3560</v>
      </c>
      <c r="D2806" s="13">
        <v>11</v>
      </c>
      <c r="E2806" s="13">
        <v>1.6896664800000001E-3</v>
      </c>
      <c r="F2806" s="13">
        <v>2.9309443650000002</v>
      </c>
      <c r="G2806" s="13" t="s">
        <v>2212</v>
      </c>
    </row>
    <row r="2807" spans="1:7">
      <c r="A2807" s="13" t="s">
        <v>6491</v>
      </c>
      <c r="B2807" s="13" t="s">
        <v>6492</v>
      </c>
      <c r="C2807" s="10" t="s">
        <v>3560</v>
      </c>
      <c r="D2807" s="13">
        <v>17</v>
      </c>
      <c r="E2807" s="13">
        <v>1.6922078540000001E-3</v>
      </c>
      <c r="F2807" s="13">
        <v>2.930477437</v>
      </c>
      <c r="G2807" s="13" t="s">
        <v>2212</v>
      </c>
    </row>
    <row r="2808" spans="1:7">
      <c r="A2808" s="13" t="s">
        <v>6493</v>
      </c>
      <c r="B2808" s="13" t="s">
        <v>503</v>
      </c>
      <c r="C2808" s="10" t="s">
        <v>3560</v>
      </c>
      <c r="D2808" s="13">
        <v>6</v>
      </c>
      <c r="E2808" s="13">
        <v>1.705424129E-3</v>
      </c>
      <c r="F2808" s="13">
        <v>2.9280594450000001</v>
      </c>
      <c r="G2808" s="13" t="s">
        <v>2212</v>
      </c>
    </row>
    <row r="2809" spans="1:7">
      <c r="A2809" s="13" t="s">
        <v>6494</v>
      </c>
      <c r="B2809" s="13" t="s">
        <v>503</v>
      </c>
      <c r="C2809" s="10" t="s">
        <v>3560</v>
      </c>
      <c r="D2809" s="13">
        <v>15</v>
      </c>
      <c r="E2809" s="13">
        <v>1.715447798E-3</v>
      </c>
      <c r="F2809" s="13">
        <v>2.9262369079999999</v>
      </c>
      <c r="G2809" s="13" t="s">
        <v>2212</v>
      </c>
    </row>
    <row r="2810" spans="1:7">
      <c r="A2810" s="13" t="s">
        <v>6495</v>
      </c>
      <c r="B2810" s="13" t="s">
        <v>503</v>
      </c>
      <c r="C2810" s="10" t="s">
        <v>3560</v>
      </c>
      <c r="D2810" s="13">
        <v>1</v>
      </c>
      <c r="E2810" s="13">
        <v>1.718293443E-3</v>
      </c>
      <c r="F2810" s="13">
        <v>2.9257212699999999</v>
      </c>
      <c r="G2810" s="13" t="s">
        <v>2212</v>
      </c>
    </row>
    <row r="2811" spans="1:7">
      <c r="A2811" s="13" t="s">
        <v>6496</v>
      </c>
      <c r="B2811" s="13" t="s">
        <v>503</v>
      </c>
      <c r="C2811" s="10" t="s">
        <v>3560</v>
      </c>
      <c r="D2811" s="13">
        <v>6</v>
      </c>
      <c r="E2811" s="13">
        <v>1.7186973899999999E-3</v>
      </c>
      <c r="F2811" s="13">
        <v>2.925648137</v>
      </c>
      <c r="G2811" s="13" t="s">
        <v>2212</v>
      </c>
    </row>
    <row r="2812" spans="1:7">
      <c r="A2812" s="13" t="s">
        <v>6497</v>
      </c>
      <c r="B2812" s="13" t="s">
        <v>5176</v>
      </c>
      <c r="C2812" s="10" t="s">
        <v>3560</v>
      </c>
      <c r="D2812" s="13">
        <v>5</v>
      </c>
      <c r="E2812" s="13">
        <v>1.7233949110000001E-3</v>
      </c>
      <c r="F2812" s="13">
        <v>2.9247988139999999</v>
      </c>
      <c r="G2812" s="13" t="s">
        <v>2212</v>
      </c>
    </row>
    <row r="2813" spans="1:7">
      <c r="A2813" s="13" t="s">
        <v>6498</v>
      </c>
      <c r="B2813" s="13" t="s">
        <v>6499</v>
      </c>
      <c r="C2813" s="10" t="s">
        <v>3560</v>
      </c>
      <c r="D2813" s="13">
        <v>35</v>
      </c>
      <c r="E2813" s="13">
        <v>1.7352381399999999E-3</v>
      </c>
      <c r="F2813" s="13">
        <v>2.9226668469999999</v>
      </c>
      <c r="G2813" s="13" t="s">
        <v>2212</v>
      </c>
    </row>
    <row r="2814" spans="1:7">
      <c r="A2814" s="13" t="s">
        <v>6500</v>
      </c>
      <c r="B2814" s="13" t="s">
        <v>503</v>
      </c>
      <c r="C2814" s="10" t="s">
        <v>3560</v>
      </c>
      <c r="D2814" s="13">
        <v>2</v>
      </c>
      <c r="E2814" s="13">
        <v>1.7509871399999999E-3</v>
      </c>
      <c r="F2814" s="13">
        <v>2.919852202</v>
      </c>
      <c r="G2814" s="13" t="s">
        <v>2212</v>
      </c>
    </row>
    <row r="2815" spans="1:7">
      <c r="A2815" s="13" t="s">
        <v>6501</v>
      </c>
      <c r="B2815" s="13" t="s">
        <v>6502</v>
      </c>
      <c r="C2815" s="10" t="s">
        <v>3560</v>
      </c>
      <c r="D2815" s="13">
        <v>22</v>
      </c>
      <c r="E2815" s="13">
        <v>1.7552154699999999E-3</v>
      </c>
      <c r="F2815" s="13">
        <v>2.919100442</v>
      </c>
      <c r="G2815" s="13" t="s">
        <v>2212</v>
      </c>
    </row>
    <row r="2816" spans="1:7">
      <c r="A2816" s="13" t="s">
        <v>6503</v>
      </c>
      <c r="B2816" s="13" t="s">
        <v>503</v>
      </c>
      <c r="C2816" s="10" t="s">
        <v>3560</v>
      </c>
      <c r="D2816" s="13">
        <v>5</v>
      </c>
      <c r="E2816" s="13">
        <v>1.7575346420000001E-3</v>
      </c>
      <c r="F2816" s="13">
        <v>2.9186888139999998</v>
      </c>
      <c r="G2816" s="13" t="s">
        <v>2212</v>
      </c>
    </row>
    <row r="2817" spans="1:7">
      <c r="A2817" s="13" t="s">
        <v>6504</v>
      </c>
      <c r="B2817" s="13" t="s">
        <v>503</v>
      </c>
      <c r="C2817" s="10" t="s">
        <v>3560</v>
      </c>
      <c r="D2817" s="13">
        <v>4</v>
      </c>
      <c r="E2817" s="13">
        <v>1.75968543E-3</v>
      </c>
      <c r="F2817" s="13">
        <v>2.9183075129999998</v>
      </c>
      <c r="G2817" s="13" t="s">
        <v>2212</v>
      </c>
    </row>
    <row r="2818" spans="1:7">
      <c r="A2818" s="13" t="s">
        <v>6505</v>
      </c>
      <c r="B2818" s="13" t="s">
        <v>503</v>
      </c>
      <c r="C2818" s="10" t="s">
        <v>3560</v>
      </c>
      <c r="D2818" s="13">
        <v>4</v>
      </c>
      <c r="E2818" s="13">
        <v>1.763241121E-3</v>
      </c>
      <c r="F2818" s="13">
        <v>2.9176780739999999</v>
      </c>
      <c r="G2818" s="13" t="s">
        <v>2212</v>
      </c>
    </row>
    <row r="2819" spans="1:7">
      <c r="A2819" s="13" t="s">
        <v>6506</v>
      </c>
      <c r="B2819" s="13" t="s">
        <v>503</v>
      </c>
      <c r="C2819" s="10" t="s">
        <v>3560</v>
      </c>
      <c r="D2819" s="13">
        <v>2</v>
      </c>
      <c r="E2819" s="13">
        <v>1.776934367E-3</v>
      </c>
      <c r="F2819" s="13">
        <v>2.915264794</v>
      </c>
      <c r="G2819" s="13" t="s">
        <v>2212</v>
      </c>
    </row>
    <row r="2820" spans="1:7">
      <c r="A2820" s="13" t="s">
        <v>4726</v>
      </c>
      <c r="B2820" s="13" t="s">
        <v>503</v>
      </c>
      <c r="C2820" s="10" t="s">
        <v>3560</v>
      </c>
      <c r="D2820" s="13">
        <v>1</v>
      </c>
      <c r="E2820" s="13">
        <v>1.780865638E-3</v>
      </c>
      <c r="F2820" s="13">
        <v>2.9145750769999998</v>
      </c>
      <c r="G2820" s="13" t="s">
        <v>2212</v>
      </c>
    </row>
    <row r="2821" spans="1:7">
      <c r="A2821" s="13" t="s">
        <v>6507</v>
      </c>
      <c r="B2821" s="13" t="s">
        <v>6508</v>
      </c>
      <c r="C2821" s="10" t="s">
        <v>3560</v>
      </c>
      <c r="D2821" s="13">
        <v>39</v>
      </c>
      <c r="E2821" s="13">
        <v>1.7849548150000001E-3</v>
      </c>
      <c r="F2821" s="13">
        <v>2.9138591260000002</v>
      </c>
      <c r="G2821" s="13" t="s">
        <v>2212</v>
      </c>
    </row>
    <row r="2822" spans="1:7">
      <c r="A2822" s="13" t="s">
        <v>4549</v>
      </c>
      <c r="B2822" s="13" t="s">
        <v>4550</v>
      </c>
      <c r="C2822" s="10" t="s">
        <v>3560</v>
      </c>
      <c r="D2822" s="13">
        <v>7</v>
      </c>
      <c r="E2822" s="13">
        <v>1.788545362E-3</v>
      </c>
      <c r="F2822" s="13">
        <v>2.9132317059999999</v>
      </c>
      <c r="G2822" s="13" t="s">
        <v>2212</v>
      </c>
    </row>
    <row r="2823" spans="1:7">
      <c r="A2823" s="13" t="s">
        <v>6509</v>
      </c>
      <c r="B2823" s="13" t="s">
        <v>503</v>
      </c>
      <c r="C2823" s="10" t="s">
        <v>3560</v>
      </c>
      <c r="D2823" s="13">
        <v>20</v>
      </c>
      <c r="E2823" s="13">
        <v>1.7958515119999999E-3</v>
      </c>
      <c r="F2823" s="13">
        <v>2.9119585419999998</v>
      </c>
      <c r="G2823" s="13" t="s">
        <v>2212</v>
      </c>
    </row>
    <row r="2824" spans="1:7">
      <c r="A2824" s="13" t="s">
        <v>5400</v>
      </c>
      <c r="B2824" s="13" t="s">
        <v>503</v>
      </c>
      <c r="C2824" s="10" t="s">
        <v>3560</v>
      </c>
      <c r="D2824" s="13">
        <v>7</v>
      </c>
      <c r="E2824" s="13">
        <v>1.8065381579999999E-3</v>
      </c>
      <c r="F2824" s="13">
        <v>2.910104757</v>
      </c>
      <c r="G2824" s="13" t="s">
        <v>2212</v>
      </c>
    </row>
    <row r="2825" spans="1:7">
      <c r="A2825" s="13" t="s">
        <v>6510</v>
      </c>
      <c r="B2825" s="13" t="s">
        <v>503</v>
      </c>
      <c r="C2825" s="10" t="s">
        <v>3560</v>
      </c>
      <c r="D2825" s="13">
        <v>3</v>
      </c>
      <c r="E2825" s="13">
        <v>1.8089597209999999E-3</v>
      </c>
      <c r="F2825" s="13">
        <v>2.9096860809999998</v>
      </c>
      <c r="G2825" s="13" t="s">
        <v>2212</v>
      </c>
    </row>
    <row r="2826" spans="1:7">
      <c r="A2826" s="13" t="s">
        <v>6511</v>
      </c>
      <c r="B2826" s="13" t="s">
        <v>503</v>
      </c>
      <c r="C2826" s="10" t="s">
        <v>3560</v>
      </c>
      <c r="D2826" s="13">
        <v>2</v>
      </c>
      <c r="E2826" s="13">
        <v>1.8103100469999999E-3</v>
      </c>
      <c r="F2826" s="13">
        <v>2.909452838</v>
      </c>
      <c r="G2826" s="13" t="s">
        <v>2212</v>
      </c>
    </row>
    <row r="2827" spans="1:7">
      <c r="A2827" s="13" t="s">
        <v>6512</v>
      </c>
      <c r="B2827" s="13" t="s">
        <v>4440</v>
      </c>
      <c r="C2827" s="10" t="s">
        <v>3560</v>
      </c>
      <c r="D2827" s="13">
        <v>18</v>
      </c>
      <c r="E2827" s="13">
        <v>1.81071333E-3</v>
      </c>
      <c r="F2827" s="13">
        <v>2.909383209</v>
      </c>
      <c r="G2827" s="13" t="s">
        <v>2212</v>
      </c>
    </row>
    <row r="2828" spans="1:7">
      <c r="A2828" s="13" t="s">
        <v>6513</v>
      </c>
      <c r="B2828" s="13" t="s">
        <v>503</v>
      </c>
      <c r="C2828" s="10" t="s">
        <v>3560</v>
      </c>
      <c r="D2828" s="13">
        <v>1</v>
      </c>
      <c r="E2828" s="13">
        <v>1.8175469929999999E-3</v>
      </c>
      <c r="F2828" s="13">
        <v>2.9082054820000001</v>
      </c>
      <c r="G2828" s="13" t="s">
        <v>2212</v>
      </c>
    </row>
    <row r="2829" spans="1:7">
      <c r="A2829" s="13" t="s">
        <v>6514</v>
      </c>
      <c r="B2829" s="13" t="s">
        <v>503</v>
      </c>
      <c r="C2829" s="10" t="s">
        <v>3560</v>
      </c>
      <c r="D2829" s="13">
        <v>1</v>
      </c>
      <c r="E2829" s="13">
        <v>1.8198380879999999E-3</v>
      </c>
      <c r="F2829" s="13">
        <v>2.9078115320000002</v>
      </c>
      <c r="G2829" s="13" t="s">
        <v>2212</v>
      </c>
    </row>
    <row r="2830" spans="1:7">
      <c r="A2830" s="13" t="s">
        <v>6515</v>
      </c>
      <c r="B2830" s="13" t="s">
        <v>503</v>
      </c>
      <c r="C2830" s="10" t="s">
        <v>3560</v>
      </c>
      <c r="D2830" s="13">
        <v>9</v>
      </c>
      <c r="E2830" s="13">
        <v>1.8241595309999999E-3</v>
      </c>
      <c r="F2830" s="13">
        <v>2.9070696919999999</v>
      </c>
      <c r="G2830" s="13" t="s">
        <v>2212</v>
      </c>
    </row>
    <row r="2831" spans="1:7">
      <c r="A2831" s="13" t="s">
        <v>6516</v>
      </c>
      <c r="B2831" s="13" t="s">
        <v>503</v>
      </c>
      <c r="C2831" s="10" t="s">
        <v>3560</v>
      </c>
      <c r="D2831" s="13">
        <v>1</v>
      </c>
      <c r="E2831" s="13">
        <v>1.862658079E-3</v>
      </c>
      <c r="F2831" s="13">
        <v>2.9005304719999998</v>
      </c>
      <c r="G2831" s="13" t="s">
        <v>2212</v>
      </c>
    </row>
    <row r="2832" spans="1:7">
      <c r="A2832" s="13" t="s">
        <v>6517</v>
      </c>
      <c r="B2832" s="13" t="s">
        <v>3811</v>
      </c>
      <c r="C2832" s="10" t="s">
        <v>3560</v>
      </c>
      <c r="D2832" s="13">
        <v>33</v>
      </c>
      <c r="E2832" s="13">
        <v>1.8652391449999999E-3</v>
      </c>
      <c r="F2832" s="13">
        <v>2.9000964690000002</v>
      </c>
      <c r="G2832" s="13" t="s">
        <v>2212</v>
      </c>
    </row>
    <row r="2833" spans="1:7">
      <c r="A2833" s="13" t="s">
        <v>6518</v>
      </c>
      <c r="B2833" s="13" t="s">
        <v>503</v>
      </c>
      <c r="C2833" s="10" t="s">
        <v>3560</v>
      </c>
      <c r="D2833" s="13">
        <v>5</v>
      </c>
      <c r="E2833" s="13">
        <v>1.876316284E-3</v>
      </c>
      <c r="F2833" s="13">
        <v>2.8982400419999998</v>
      </c>
      <c r="G2833" s="13" t="s">
        <v>2212</v>
      </c>
    </row>
    <row r="2834" spans="1:7">
      <c r="A2834" s="13" t="s">
        <v>3890</v>
      </c>
      <c r="B2834" s="13" t="s">
        <v>1980</v>
      </c>
      <c r="C2834" s="10" t="s">
        <v>3560</v>
      </c>
      <c r="D2834" s="13">
        <v>52</v>
      </c>
      <c r="E2834" s="13">
        <v>1.877393054E-3</v>
      </c>
      <c r="F2834" s="13">
        <v>2.8980601159999999</v>
      </c>
      <c r="G2834" s="13" t="s">
        <v>2212</v>
      </c>
    </row>
    <row r="2835" spans="1:7">
      <c r="A2835" s="13" t="s">
        <v>6519</v>
      </c>
      <c r="B2835" s="13" t="s">
        <v>503</v>
      </c>
      <c r="C2835" s="10" t="s">
        <v>3560</v>
      </c>
      <c r="D2835" s="13">
        <v>4</v>
      </c>
      <c r="E2835" s="13">
        <v>1.8789925419999999E-3</v>
      </c>
      <c r="F2835" s="13">
        <v>2.8977930199999999</v>
      </c>
      <c r="G2835" s="13" t="s">
        <v>2212</v>
      </c>
    </row>
    <row r="2836" spans="1:7">
      <c r="A2836" s="13" t="s">
        <v>6520</v>
      </c>
      <c r="B2836" s="13" t="s">
        <v>503</v>
      </c>
      <c r="C2836" s="10" t="s">
        <v>3560</v>
      </c>
      <c r="D2836" s="13">
        <v>12</v>
      </c>
      <c r="E2836" s="13">
        <v>1.8960758710000001E-3</v>
      </c>
      <c r="F2836" s="13">
        <v>2.8949531099999999</v>
      </c>
      <c r="G2836" s="13" t="s">
        <v>2212</v>
      </c>
    </row>
    <row r="2837" spans="1:7">
      <c r="A2837" s="13" t="s">
        <v>6521</v>
      </c>
      <c r="B2837" s="13" t="s">
        <v>503</v>
      </c>
      <c r="C2837" s="10" t="s">
        <v>3560</v>
      </c>
      <c r="D2837" s="13">
        <v>59</v>
      </c>
      <c r="E2837" s="13">
        <v>1.909694316E-3</v>
      </c>
      <c r="F2837" s="13">
        <v>2.8927058059999999</v>
      </c>
      <c r="G2837" s="13" t="s">
        <v>2212</v>
      </c>
    </row>
    <row r="2838" spans="1:7">
      <c r="A2838" s="13" t="s">
        <v>6522</v>
      </c>
      <c r="B2838" s="13" t="s">
        <v>503</v>
      </c>
      <c r="C2838" s="10" t="s">
        <v>3560</v>
      </c>
      <c r="D2838" s="13">
        <v>6</v>
      </c>
      <c r="E2838" s="13">
        <v>1.9161944540000001E-3</v>
      </c>
      <c r="F2838" s="13">
        <v>2.8916382879999998</v>
      </c>
      <c r="G2838" s="13" t="s">
        <v>2212</v>
      </c>
    </row>
    <row r="2839" spans="1:7">
      <c r="A2839" s="13" t="s">
        <v>6523</v>
      </c>
      <c r="B2839" s="13" t="s">
        <v>503</v>
      </c>
      <c r="C2839" s="10" t="s">
        <v>3560</v>
      </c>
      <c r="D2839" s="13">
        <v>1</v>
      </c>
      <c r="E2839" s="13">
        <v>1.9471360740000001E-3</v>
      </c>
      <c r="F2839" s="13">
        <v>2.8866014199999999</v>
      </c>
      <c r="G2839" s="13" t="s">
        <v>2212</v>
      </c>
    </row>
    <row r="2840" spans="1:7">
      <c r="A2840" s="13" t="s">
        <v>6524</v>
      </c>
      <c r="B2840" s="13" t="s">
        <v>503</v>
      </c>
      <c r="C2840" s="10" t="s">
        <v>3560</v>
      </c>
      <c r="D2840" s="13">
        <v>2</v>
      </c>
      <c r="E2840" s="13">
        <v>1.9634209979999999E-3</v>
      </c>
      <c r="F2840" s="13">
        <v>2.8839795929999998</v>
      </c>
      <c r="G2840" s="13" t="s">
        <v>2212</v>
      </c>
    </row>
    <row r="2841" spans="1:7">
      <c r="A2841" s="13" t="s">
        <v>3745</v>
      </c>
      <c r="B2841" s="13" t="s">
        <v>3604</v>
      </c>
      <c r="C2841" s="10" t="s">
        <v>3560</v>
      </c>
      <c r="D2841" s="13">
        <v>126</v>
      </c>
      <c r="E2841" s="13">
        <v>1.9729680280000002E-3</v>
      </c>
      <c r="F2841" s="13">
        <v>2.8824517159999998</v>
      </c>
      <c r="G2841" s="13" t="s">
        <v>2212</v>
      </c>
    </row>
    <row r="2842" spans="1:7">
      <c r="A2842" s="13" t="s">
        <v>6525</v>
      </c>
      <c r="B2842" s="13" t="s">
        <v>5906</v>
      </c>
      <c r="C2842" s="10" t="s">
        <v>3560</v>
      </c>
      <c r="D2842" s="13">
        <v>12</v>
      </c>
      <c r="E2842" s="13">
        <v>1.9729855270000001E-3</v>
      </c>
      <c r="F2842" s="13">
        <v>2.882448922</v>
      </c>
      <c r="G2842" s="13" t="s">
        <v>2212</v>
      </c>
    </row>
    <row r="2843" spans="1:7">
      <c r="A2843" s="13" t="s">
        <v>6526</v>
      </c>
      <c r="B2843" s="13" t="s">
        <v>503</v>
      </c>
      <c r="C2843" s="10" t="s">
        <v>3560</v>
      </c>
      <c r="D2843" s="13">
        <v>2</v>
      </c>
      <c r="E2843" s="13">
        <v>1.9759555300000002E-3</v>
      </c>
      <c r="F2843" s="13">
        <v>2.8819749849999998</v>
      </c>
      <c r="G2843" s="13" t="s">
        <v>2212</v>
      </c>
    </row>
    <row r="2844" spans="1:7">
      <c r="A2844" s="13" t="s">
        <v>6527</v>
      </c>
      <c r="B2844" s="13" t="s">
        <v>3926</v>
      </c>
      <c r="C2844" s="10" t="s">
        <v>3560</v>
      </c>
      <c r="D2844" s="13">
        <v>42</v>
      </c>
      <c r="E2844" s="13">
        <v>1.9829594880000001E-3</v>
      </c>
      <c r="F2844" s="13">
        <v>2.8808598879999998</v>
      </c>
      <c r="G2844" s="13" t="s">
        <v>2212</v>
      </c>
    </row>
    <row r="2845" spans="1:7">
      <c r="A2845" s="13" t="s">
        <v>6528</v>
      </c>
      <c r="B2845" s="13" t="s">
        <v>503</v>
      </c>
      <c r="C2845" s="10" t="s">
        <v>3560</v>
      </c>
      <c r="D2845" s="13">
        <v>5</v>
      </c>
      <c r="E2845" s="13">
        <v>1.9840562829999998E-3</v>
      </c>
      <c r="F2845" s="13">
        <v>2.8806855919999999</v>
      </c>
      <c r="G2845" s="13" t="s">
        <v>2212</v>
      </c>
    </row>
    <row r="2846" spans="1:7">
      <c r="A2846" s="13" t="s">
        <v>4348</v>
      </c>
      <c r="B2846" s="13" t="s">
        <v>503</v>
      </c>
      <c r="C2846" s="10" t="s">
        <v>3560</v>
      </c>
      <c r="D2846" s="13">
        <v>19</v>
      </c>
      <c r="E2846" s="13">
        <v>1.9922292019999999E-3</v>
      </c>
      <c r="F2846" s="13">
        <v>2.8793895470000002</v>
      </c>
      <c r="G2846" s="13" t="s">
        <v>2212</v>
      </c>
    </row>
    <row r="2847" spans="1:7">
      <c r="A2847" s="13" t="s">
        <v>6529</v>
      </c>
      <c r="B2847" s="13" t="s">
        <v>6530</v>
      </c>
      <c r="C2847" s="10" t="s">
        <v>3560</v>
      </c>
      <c r="D2847" s="13">
        <v>30</v>
      </c>
      <c r="E2847" s="13">
        <v>2.002101437E-3</v>
      </c>
      <c r="F2847" s="13">
        <v>2.8778304499999998</v>
      </c>
      <c r="G2847" s="13" t="s">
        <v>2212</v>
      </c>
    </row>
    <row r="2848" spans="1:7">
      <c r="A2848" s="13" t="s">
        <v>6531</v>
      </c>
      <c r="B2848" s="13" t="s">
        <v>6532</v>
      </c>
      <c r="C2848" s="10" t="s">
        <v>3560</v>
      </c>
      <c r="D2848" s="13">
        <v>37</v>
      </c>
      <c r="E2848" s="13">
        <v>2.0436124410000002E-3</v>
      </c>
      <c r="F2848" s="13">
        <v>2.8713501699999999</v>
      </c>
      <c r="G2848" s="13" t="s">
        <v>2212</v>
      </c>
    </row>
    <row r="2849" spans="1:7">
      <c r="A2849" s="13" t="s">
        <v>6533</v>
      </c>
      <c r="B2849" s="13" t="s">
        <v>503</v>
      </c>
      <c r="C2849" s="10" t="s">
        <v>3560</v>
      </c>
      <c r="D2849" s="13">
        <v>2</v>
      </c>
      <c r="E2849" s="13">
        <v>2.048399171E-3</v>
      </c>
      <c r="F2849" s="13">
        <v>2.8706106130000002</v>
      </c>
      <c r="G2849" s="13" t="s">
        <v>2212</v>
      </c>
    </row>
    <row r="2850" spans="1:7">
      <c r="A2850" s="13" t="s">
        <v>6534</v>
      </c>
      <c r="B2850" s="13" t="s">
        <v>6535</v>
      </c>
      <c r="C2850" s="10" t="s">
        <v>3560</v>
      </c>
      <c r="D2850" s="13">
        <v>53</v>
      </c>
      <c r="E2850" s="13">
        <v>2.0554984189999998E-3</v>
      </c>
      <c r="F2850" s="13">
        <v>2.8695166529999998</v>
      </c>
      <c r="G2850" s="13" t="s">
        <v>2212</v>
      </c>
    </row>
    <row r="2851" spans="1:7">
      <c r="A2851" s="13" t="s">
        <v>6536</v>
      </c>
      <c r="B2851" s="13" t="s">
        <v>503</v>
      </c>
      <c r="C2851" s="10" t="s">
        <v>3560</v>
      </c>
      <c r="D2851" s="13">
        <v>22</v>
      </c>
      <c r="E2851" s="13">
        <v>2.0637932539999998E-3</v>
      </c>
      <c r="F2851" s="13">
        <v>2.8682427939999999</v>
      </c>
      <c r="G2851" s="13" t="s">
        <v>2212</v>
      </c>
    </row>
    <row r="2852" spans="1:7">
      <c r="A2852" s="13" t="s">
        <v>6537</v>
      </c>
      <c r="B2852" s="13" t="s">
        <v>503</v>
      </c>
      <c r="C2852" s="10" t="s">
        <v>3560</v>
      </c>
      <c r="D2852" s="13">
        <v>2</v>
      </c>
      <c r="E2852" s="13">
        <v>2.074366823E-3</v>
      </c>
      <c r="F2852" s="13">
        <v>2.8666257019999999</v>
      </c>
      <c r="G2852" s="13" t="s">
        <v>2212</v>
      </c>
    </row>
    <row r="2853" spans="1:7">
      <c r="A2853" s="13" t="s">
        <v>6538</v>
      </c>
      <c r="B2853" s="13" t="s">
        <v>503</v>
      </c>
      <c r="C2853" s="10" t="s">
        <v>3560</v>
      </c>
      <c r="D2853" s="13">
        <v>6</v>
      </c>
      <c r="E2853" s="13">
        <v>2.0747549639999999E-3</v>
      </c>
      <c r="F2853" s="13">
        <v>2.8665664830000002</v>
      </c>
      <c r="G2853" s="13" t="s">
        <v>2212</v>
      </c>
    </row>
    <row r="2854" spans="1:7">
      <c r="A2854" s="13" t="s">
        <v>4470</v>
      </c>
      <c r="B2854" s="13" t="s">
        <v>503</v>
      </c>
      <c r="C2854" s="10" t="s">
        <v>3560</v>
      </c>
      <c r="D2854" s="13">
        <v>42</v>
      </c>
      <c r="E2854" s="13">
        <v>2.075269928E-3</v>
      </c>
      <c r="F2854" s="13">
        <v>2.8664879299999999</v>
      </c>
      <c r="G2854" s="13" t="s">
        <v>2212</v>
      </c>
    </row>
    <row r="2855" spans="1:7">
      <c r="A2855" s="13" t="s">
        <v>6539</v>
      </c>
      <c r="B2855" s="13" t="s">
        <v>503</v>
      </c>
      <c r="C2855" s="10" t="s">
        <v>3560</v>
      </c>
      <c r="D2855" s="13">
        <v>2</v>
      </c>
      <c r="E2855" s="13">
        <v>2.0896214650000002E-3</v>
      </c>
      <c r="F2855" s="13">
        <v>2.8643058290000001</v>
      </c>
      <c r="G2855" s="13" t="s">
        <v>2212</v>
      </c>
    </row>
    <row r="2856" spans="1:7">
      <c r="A2856" s="13" t="s">
        <v>4391</v>
      </c>
      <c r="B2856" s="13" t="s">
        <v>4392</v>
      </c>
      <c r="C2856" s="10" t="s">
        <v>3560</v>
      </c>
      <c r="D2856" s="13">
        <v>19</v>
      </c>
      <c r="E2856" s="13">
        <v>2.090258379E-3</v>
      </c>
      <c r="F2856" s="13">
        <v>2.8642093040000001</v>
      </c>
      <c r="G2856" s="13" t="s">
        <v>2212</v>
      </c>
    </row>
    <row r="2857" spans="1:7">
      <c r="A2857" s="13" t="s">
        <v>6540</v>
      </c>
      <c r="B2857" s="13" t="s">
        <v>503</v>
      </c>
      <c r="C2857" s="10" t="s">
        <v>3560</v>
      </c>
      <c r="D2857" s="13">
        <v>1</v>
      </c>
      <c r="E2857" s="13">
        <v>2.0921859759999999E-3</v>
      </c>
      <c r="F2857" s="13">
        <v>2.8639173360000001</v>
      </c>
      <c r="G2857" s="13" t="s">
        <v>2212</v>
      </c>
    </row>
    <row r="2858" spans="1:7">
      <c r="A2858" s="13" t="s">
        <v>6541</v>
      </c>
      <c r="B2858" s="13" t="s">
        <v>503</v>
      </c>
      <c r="C2858" s="10" t="s">
        <v>3560</v>
      </c>
      <c r="D2858" s="13">
        <v>11</v>
      </c>
      <c r="E2858" s="13">
        <v>2.0937883809999999E-3</v>
      </c>
      <c r="F2858" s="13">
        <v>2.86367481</v>
      </c>
      <c r="G2858" s="13" t="s">
        <v>2212</v>
      </c>
    </row>
    <row r="2859" spans="1:7">
      <c r="A2859" s="13" t="s">
        <v>6542</v>
      </c>
      <c r="B2859" s="13" t="s">
        <v>503</v>
      </c>
      <c r="C2859" s="10" t="s">
        <v>3560</v>
      </c>
      <c r="D2859" s="13">
        <v>5</v>
      </c>
      <c r="E2859" s="13">
        <v>2.1204043590000001E-3</v>
      </c>
      <c r="F2859" s="13">
        <v>2.8596708820000001</v>
      </c>
      <c r="G2859" s="13" t="s">
        <v>2212</v>
      </c>
    </row>
    <row r="2860" spans="1:7">
      <c r="A2860" s="13" t="s">
        <v>6543</v>
      </c>
      <c r="B2860" s="13" t="s">
        <v>503</v>
      </c>
      <c r="C2860" s="10" t="s">
        <v>3560</v>
      </c>
      <c r="D2860" s="13">
        <v>1</v>
      </c>
      <c r="E2860" s="13">
        <v>2.1276097250000001E-3</v>
      </c>
      <c r="F2860" s="13">
        <v>2.8585947979999999</v>
      </c>
      <c r="G2860" s="13" t="s">
        <v>2212</v>
      </c>
    </row>
    <row r="2861" spans="1:7">
      <c r="A2861" s="13" t="s">
        <v>6544</v>
      </c>
      <c r="B2861" s="13" t="s">
        <v>503</v>
      </c>
      <c r="C2861" s="10" t="s">
        <v>3560</v>
      </c>
      <c r="D2861" s="13">
        <v>2</v>
      </c>
      <c r="E2861" s="13">
        <v>2.1341444019999998E-3</v>
      </c>
      <c r="F2861" s="13">
        <v>2.8576217310000001</v>
      </c>
      <c r="G2861" s="13" t="s">
        <v>2212</v>
      </c>
    </row>
    <row r="2862" spans="1:7">
      <c r="A2862" s="13" t="s">
        <v>6545</v>
      </c>
      <c r="B2862" s="13" t="s">
        <v>503</v>
      </c>
      <c r="C2862" s="10" t="s">
        <v>3560</v>
      </c>
      <c r="D2862" s="13">
        <v>18</v>
      </c>
      <c r="E2862" s="13">
        <v>2.1551798670000001E-3</v>
      </c>
      <c r="F2862" s="13">
        <v>2.8545076219999999</v>
      </c>
      <c r="G2862" s="13" t="s">
        <v>2212</v>
      </c>
    </row>
    <row r="2863" spans="1:7">
      <c r="A2863" s="13" t="s">
        <v>6546</v>
      </c>
      <c r="B2863" s="13" t="s">
        <v>503</v>
      </c>
      <c r="C2863" s="10" t="s">
        <v>3560</v>
      </c>
      <c r="D2863" s="13">
        <v>4</v>
      </c>
      <c r="E2863" s="13">
        <v>2.1644398740000002E-3</v>
      </c>
      <c r="F2863" s="13">
        <v>2.8531454909999998</v>
      </c>
      <c r="G2863" s="13" t="s">
        <v>2212</v>
      </c>
    </row>
    <row r="2864" spans="1:7">
      <c r="A2864" s="13" t="s">
        <v>6547</v>
      </c>
      <c r="B2864" s="13" t="s">
        <v>6009</v>
      </c>
      <c r="C2864" s="10" t="s">
        <v>3560</v>
      </c>
      <c r="D2864" s="13">
        <v>42</v>
      </c>
      <c r="E2864" s="13">
        <v>2.1674737550000001E-3</v>
      </c>
      <c r="F2864" s="13">
        <v>2.8527003620000002</v>
      </c>
      <c r="G2864" s="13" t="s">
        <v>2212</v>
      </c>
    </row>
    <row r="2865" spans="1:7">
      <c r="A2865" s="13" t="s">
        <v>6548</v>
      </c>
      <c r="B2865" s="13" t="s">
        <v>1326</v>
      </c>
      <c r="C2865" s="10" t="s">
        <v>3560</v>
      </c>
      <c r="D2865" s="13">
        <v>5</v>
      </c>
      <c r="E2865" s="13">
        <v>2.1763128149999999E-3</v>
      </c>
      <c r="F2865" s="13">
        <v>2.8514067110000001</v>
      </c>
      <c r="G2865" s="13" t="s">
        <v>2212</v>
      </c>
    </row>
    <row r="2866" spans="1:7">
      <c r="A2866" s="13" t="s">
        <v>6549</v>
      </c>
      <c r="B2866" s="13" t="s">
        <v>503</v>
      </c>
      <c r="C2866" s="10" t="s">
        <v>3560</v>
      </c>
      <c r="D2866" s="13">
        <v>59</v>
      </c>
      <c r="E2866" s="13">
        <v>2.1898319339999999E-3</v>
      </c>
      <c r="F2866" s="13">
        <v>2.84943729</v>
      </c>
      <c r="G2866" s="13" t="s">
        <v>2212</v>
      </c>
    </row>
    <row r="2867" spans="1:7">
      <c r="A2867" s="13" t="s">
        <v>6550</v>
      </c>
      <c r="B2867" s="13" t="s">
        <v>503</v>
      </c>
      <c r="C2867" s="10" t="s">
        <v>3560</v>
      </c>
      <c r="D2867" s="13">
        <v>5</v>
      </c>
      <c r="E2867" s="13">
        <v>2.1906054030000001E-3</v>
      </c>
      <c r="F2867" s="13">
        <v>2.8493249469999999</v>
      </c>
      <c r="G2867" s="13" t="s">
        <v>2212</v>
      </c>
    </row>
    <row r="2868" spans="1:7">
      <c r="A2868" s="13" t="s">
        <v>6551</v>
      </c>
      <c r="B2868" s="13" t="s">
        <v>503</v>
      </c>
      <c r="C2868" s="10" t="s">
        <v>3560</v>
      </c>
      <c r="D2868" s="13">
        <v>13</v>
      </c>
      <c r="E2868" s="13">
        <v>2.2015980209999998E-3</v>
      </c>
      <c r="F2868" s="13">
        <v>2.8477321940000002</v>
      </c>
      <c r="G2868" s="13" t="s">
        <v>2212</v>
      </c>
    </row>
    <row r="2869" spans="1:7">
      <c r="A2869" s="13" t="s">
        <v>6552</v>
      </c>
      <c r="B2869" s="13" t="s">
        <v>503</v>
      </c>
      <c r="C2869" s="10" t="s">
        <v>3560</v>
      </c>
      <c r="D2869" s="13">
        <v>7</v>
      </c>
      <c r="E2869" s="13">
        <v>2.2069483079999999E-3</v>
      </c>
      <c r="F2869" s="13">
        <v>2.8469595810000001</v>
      </c>
      <c r="G2869" s="13" t="s">
        <v>2212</v>
      </c>
    </row>
    <row r="2870" spans="1:7">
      <c r="A2870" s="13" t="s">
        <v>6553</v>
      </c>
      <c r="B2870" s="13" t="s">
        <v>503</v>
      </c>
      <c r="C2870" s="10" t="s">
        <v>3560</v>
      </c>
      <c r="D2870" s="13">
        <v>4</v>
      </c>
      <c r="E2870" s="13">
        <v>2.2362203039999998E-3</v>
      </c>
      <c r="F2870" s="13">
        <v>2.8427623450000001</v>
      </c>
      <c r="G2870" s="13" t="s">
        <v>2212</v>
      </c>
    </row>
    <row r="2871" spans="1:7">
      <c r="A2871" s="13" t="s">
        <v>6554</v>
      </c>
      <c r="B2871" s="13" t="s">
        <v>503</v>
      </c>
      <c r="C2871" s="10" t="s">
        <v>3560</v>
      </c>
      <c r="D2871" s="13">
        <v>5</v>
      </c>
      <c r="E2871" s="13">
        <v>2.2376550270000002E-3</v>
      </c>
      <c r="F2871" s="13">
        <v>2.8425579060000001</v>
      </c>
      <c r="G2871" s="13" t="s">
        <v>2212</v>
      </c>
    </row>
    <row r="2872" spans="1:7">
      <c r="A2872" s="13" t="s">
        <v>6555</v>
      </c>
      <c r="B2872" s="13" t="s">
        <v>503</v>
      </c>
      <c r="C2872" s="10" t="s">
        <v>3560</v>
      </c>
      <c r="D2872" s="13">
        <v>1</v>
      </c>
      <c r="E2872" s="13">
        <v>2.2401867150000001E-3</v>
      </c>
      <c r="F2872" s="13">
        <v>2.8421974460000001</v>
      </c>
      <c r="G2872" s="13" t="s">
        <v>2212</v>
      </c>
    </row>
    <row r="2873" spans="1:7">
      <c r="A2873" s="13" t="s">
        <v>6556</v>
      </c>
      <c r="B2873" s="13" t="s">
        <v>503</v>
      </c>
      <c r="C2873" s="10" t="s">
        <v>3560</v>
      </c>
      <c r="D2873" s="13">
        <v>33</v>
      </c>
      <c r="E2873" s="13">
        <v>2.247411417E-3</v>
      </c>
      <c r="F2873" s="13">
        <v>2.8411708249999998</v>
      </c>
      <c r="G2873" s="13" t="s">
        <v>2212</v>
      </c>
    </row>
    <row r="2874" spans="1:7">
      <c r="A2874" s="13" t="s">
        <v>6557</v>
      </c>
      <c r="B2874" s="13" t="s">
        <v>503</v>
      </c>
      <c r="C2874" s="10" t="s">
        <v>3560</v>
      </c>
      <c r="D2874" s="13">
        <v>22</v>
      </c>
      <c r="E2874" s="13">
        <v>2.2488962530000001E-3</v>
      </c>
      <c r="F2874" s="13">
        <v>2.8409602020000002</v>
      </c>
      <c r="G2874" s="13" t="s">
        <v>2212</v>
      </c>
    </row>
    <row r="2875" spans="1:7">
      <c r="A2875" s="13" t="s">
        <v>6558</v>
      </c>
      <c r="B2875" s="13" t="s">
        <v>503</v>
      </c>
      <c r="C2875" s="10" t="s">
        <v>3560</v>
      </c>
      <c r="D2875" s="13">
        <v>3</v>
      </c>
      <c r="E2875" s="13">
        <v>2.2591906070000001E-3</v>
      </c>
      <c r="F2875" s="13">
        <v>2.8395034099999998</v>
      </c>
      <c r="G2875" s="13" t="s">
        <v>2212</v>
      </c>
    </row>
    <row r="2876" spans="1:7">
      <c r="A2876" s="13" t="s">
        <v>6559</v>
      </c>
      <c r="B2876" s="13" t="s">
        <v>503</v>
      </c>
      <c r="C2876" s="10" t="s">
        <v>3560</v>
      </c>
      <c r="D2876" s="13">
        <v>15</v>
      </c>
      <c r="E2876" s="13">
        <v>2.2609685469999999E-3</v>
      </c>
      <c r="F2876" s="13">
        <v>2.839252417</v>
      </c>
      <c r="G2876" s="13" t="s">
        <v>2212</v>
      </c>
    </row>
    <row r="2877" spans="1:7">
      <c r="A2877" s="13" t="s">
        <v>6560</v>
      </c>
      <c r="B2877" s="13" t="s">
        <v>6561</v>
      </c>
      <c r="C2877" s="10" t="s">
        <v>3560</v>
      </c>
      <c r="D2877" s="13">
        <v>12</v>
      </c>
      <c r="E2877" s="13">
        <v>2.2696637920000002E-3</v>
      </c>
      <c r="F2877" s="13">
        <v>2.8380274700000001</v>
      </c>
      <c r="G2877" s="13" t="s">
        <v>2212</v>
      </c>
    </row>
    <row r="2878" spans="1:7">
      <c r="A2878" s="13" t="s">
        <v>6562</v>
      </c>
      <c r="B2878" s="13" t="s">
        <v>6563</v>
      </c>
      <c r="C2878" s="10" t="s">
        <v>3560</v>
      </c>
      <c r="D2878" s="13">
        <v>14</v>
      </c>
      <c r="E2878" s="13">
        <v>2.2742174780000001E-3</v>
      </c>
      <c r="F2878" s="13">
        <v>2.8373876619999998</v>
      </c>
      <c r="G2878" s="13" t="s">
        <v>2212</v>
      </c>
    </row>
    <row r="2879" spans="1:7">
      <c r="A2879" s="13" t="s">
        <v>6564</v>
      </c>
      <c r="B2879" s="13" t="s">
        <v>503</v>
      </c>
      <c r="C2879" s="10" t="s">
        <v>3560</v>
      </c>
      <c r="D2879" s="13">
        <v>7</v>
      </c>
      <c r="E2879" s="13">
        <v>2.2774598300000001E-3</v>
      </c>
      <c r="F2879" s="13">
        <v>2.8369328079999998</v>
      </c>
      <c r="G2879" s="13" t="s">
        <v>2212</v>
      </c>
    </row>
    <row r="2880" spans="1:7">
      <c r="A2880" s="13" t="s">
        <v>4552</v>
      </c>
      <c r="B2880" s="13" t="s">
        <v>4553</v>
      </c>
      <c r="C2880" s="10" t="s">
        <v>3560</v>
      </c>
      <c r="D2880" s="13">
        <v>2</v>
      </c>
      <c r="E2880" s="13">
        <v>2.2824186759999999E-3</v>
      </c>
      <c r="F2880" s="13">
        <v>2.8362382890000002</v>
      </c>
      <c r="G2880" s="13" t="s">
        <v>2212</v>
      </c>
    </row>
    <row r="2881" spans="1:7">
      <c r="A2881" s="13" t="s">
        <v>6565</v>
      </c>
      <c r="B2881" s="13" t="s">
        <v>503</v>
      </c>
      <c r="C2881" s="10" t="s">
        <v>3560</v>
      </c>
      <c r="D2881" s="13">
        <v>3</v>
      </c>
      <c r="E2881" s="13">
        <v>2.2834856260000001E-3</v>
      </c>
      <c r="F2881" s="13">
        <v>2.836089034</v>
      </c>
      <c r="G2881" s="13" t="s">
        <v>2212</v>
      </c>
    </row>
    <row r="2882" spans="1:7">
      <c r="A2882" s="13" t="s">
        <v>6566</v>
      </c>
      <c r="B2882" s="13" t="s">
        <v>503</v>
      </c>
      <c r="C2882" s="10" t="s">
        <v>3560</v>
      </c>
      <c r="D2882" s="13">
        <v>11</v>
      </c>
      <c r="E2882" s="13">
        <v>2.2861532920000001E-3</v>
      </c>
      <c r="F2882" s="13">
        <v>2.8357161319999999</v>
      </c>
      <c r="G2882" s="13" t="s">
        <v>2212</v>
      </c>
    </row>
    <row r="2883" spans="1:7">
      <c r="A2883" s="13" t="s">
        <v>6567</v>
      </c>
      <c r="B2883" s="13" t="s">
        <v>5539</v>
      </c>
      <c r="C2883" s="10" t="s">
        <v>3560</v>
      </c>
      <c r="D2883" s="13">
        <v>29</v>
      </c>
      <c r="E2883" s="13">
        <v>2.3011891059999999E-3</v>
      </c>
      <c r="F2883" s="13">
        <v>2.8336216830000001</v>
      </c>
      <c r="G2883" s="13" t="s">
        <v>2212</v>
      </c>
    </row>
    <row r="2884" spans="1:7">
      <c r="A2884" s="13" t="s">
        <v>5035</v>
      </c>
      <c r="B2884" s="13" t="s">
        <v>503</v>
      </c>
      <c r="C2884" s="10" t="s">
        <v>3560</v>
      </c>
      <c r="D2884" s="13">
        <v>1</v>
      </c>
      <c r="E2884" s="13">
        <v>2.3204430240000001E-3</v>
      </c>
      <c r="F2884" s="13">
        <v>2.8309576839999999</v>
      </c>
      <c r="G2884" s="13" t="s">
        <v>2212</v>
      </c>
    </row>
    <row r="2885" spans="1:7">
      <c r="A2885" s="13" t="s">
        <v>4456</v>
      </c>
      <c r="B2885" s="13" t="s">
        <v>503</v>
      </c>
      <c r="C2885" s="10" t="s">
        <v>3560</v>
      </c>
      <c r="D2885" s="13">
        <v>8</v>
      </c>
      <c r="E2885" s="13">
        <v>2.343500997E-3</v>
      </c>
      <c r="F2885" s="13">
        <v>2.8277935639999998</v>
      </c>
      <c r="G2885" s="13" t="s">
        <v>2212</v>
      </c>
    </row>
    <row r="2886" spans="1:7">
      <c r="A2886" s="13" t="s">
        <v>6568</v>
      </c>
      <c r="B2886" s="13" t="s">
        <v>503</v>
      </c>
      <c r="C2886" s="10" t="s">
        <v>3560</v>
      </c>
      <c r="D2886" s="13">
        <v>15</v>
      </c>
      <c r="E2886" s="13">
        <v>2.3455899430000001E-3</v>
      </c>
      <c r="F2886" s="13">
        <v>2.8275083030000001</v>
      </c>
      <c r="G2886" s="13" t="s">
        <v>2212</v>
      </c>
    </row>
    <row r="2887" spans="1:7">
      <c r="A2887" s="13" t="s">
        <v>6569</v>
      </c>
      <c r="B2887" s="13" t="s">
        <v>503</v>
      </c>
      <c r="C2887" s="10" t="s">
        <v>3560</v>
      </c>
      <c r="D2887" s="13">
        <v>5</v>
      </c>
      <c r="E2887" s="13">
        <v>2.346226396E-3</v>
      </c>
      <c r="F2887" s="13">
        <v>2.8274214369999999</v>
      </c>
      <c r="G2887" s="13" t="s">
        <v>2212</v>
      </c>
    </row>
    <row r="2888" spans="1:7">
      <c r="A2888" s="13" t="s">
        <v>6570</v>
      </c>
      <c r="B2888" s="13" t="s">
        <v>503</v>
      </c>
      <c r="C2888" s="10" t="s">
        <v>3560</v>
      </c>
      <c r="D2888" s="13">
        <v>5</v>
      </c>
      <c r="E2888" s="13">
        <v>2.348314602E-3</v>
      </c>
      <c r="F2888" s="13">
        <v>2.8271365770000001</v>
      </c>
      <c r="G2888" s="13" t="s">
        <v>2212</v>
      </c>
    </row>
    <row r="2889" spans="1:7">
      <c r="A2889" s="13" t="s">
        <v>6571</v>
      </c>
      <c r="B2889" s="13" t="s">
        <v>6572</v>
      </c>
      <c r="C2889" s="10" t="s">
        <v>3560</v>
      </c>
      <c r="D2889" s="13">
        <v>8</v>
      </c>
      <c r="E2889" s="13">
        <v>2.355836769E-3</v>
      </c>
      <c r="F2889" s="13">
        <v>2.8261123480000001</v>
      </c>
      <c r="G2889" s="13" t="s">
        <v>2212</v>
      </c>
    </row>
    <row r="2890" spans="1:7">
      <c r="A2890" s="13" t="s">
        <v>4159</v>
      </c>
      <c r="B2890" s="13" t="s">
        <v>4009</v>
      </c>
      <c r="C2890" s="10" t="s">
        <v>3560</v>
      </c>
      <c r="D2890" s="13">
        <v>85</v>
      </c>
      <c r="E2890" s="13">
        <v>2.3615277070000002E-3</v>
      </c>
      <c r="F2890" s="13">
        <v>2.8253394269999998</v>
      </c>
      <c r="G2890" s="13" t="s">
        <v>2212</v>
      </c>
    </row>
    <row r="2891" spans="1:7">
      <c r="A2891" s="13" t="s">
        <v>6573</v>
      </c>
      <c r="B2891" s="13" t="s">
        <v>503</v>
      </c>
      <c r="C2891" s="10" t="s">
        <v>3560</v>
      </c>
      <c r="D2891" s="13">
        <v>8</v>
      </c>
      <c r="E2891" s="13">
        <v>2.3678185439999998E-3</v>
      </c>
      <c r="F2891" s="13">
        <v>2.8244869889999999</v>
      </c>
      <c r="G2891" s="13" t="s">
        <v>2212</v>
      </c>
    </row>
    <row r="2892" spans="1:7">
      <c r="A2892" s="13" t="s">
        <v>5172</v>
      </c>
      <c r="B2892" s="13" t="s">
        <v>5173</v>
      </c>
      <c r="C2892" s="10" t="s">
        <v>3560</v>
      </c>
      <c r="D2892" s="13">
        <v>20</v>
      </c>
      <c r="E2892" s="13">
        <v>2.3709165189999999E-3</v>
      </c>
      <c r="F2892" s="13">
        <v>2.8240679530000001</v>
      </c>
      <c r="G2892" s="13" t="s">
        <v>2212</v>
      </c>
    </row>
    <row r="2893" spans="1:7">
      <c r="A2893" s="13" t="s">
        <v>6574</v>
      </c>
      <c r="B2893" s="13" t="s">
        <v>503</v>
      </c>
      <c r="C2893" s="10" t="s">
        <v>3560</v>
      </c>
      <c r="D2893" s="13">
        <v>16</v>
      </c>
      <c r="E2893" s="13">
        <v>2.377185754E-3</v>
      </c>
      <c r="F2893" s="13">
        <v>2.8232214799999999</v>
      </c>
      <c r="G2893" s="13" t="s">
        <v>2212</v>
      </c>
    </row>
    <row r="2894" spans="1:7">
      <c r="A2894" s="13" t="s">
        <v>6575</v>
      </c>
      <c r="B2894" s="13" t="s">
        <v>503</v>
      </c>
      <c r="C2894" s="10" t="s">
        <v>3560</v>
      </c>
      <c r="D2894" s="13">
        <v>10</v>
      </c>
      <c r="E2894" s="13">
        <v>2.3796613539999998E-3</v>
      </c>
      <c r="F2894" s="13">
        <v>2.8228877809999999</v>
      </c>
      <c r="G2894" s="13" t="s">
        <v>2212</v>
      </c>
    </row>
    <row r="2895" spans="1:7">
      <c r="A2895" s="13" t="s">
        <v>6576</v>
      </c>
      <c r="B2895" s="13" t="s">
        <v>503</v>
      </c>
      <c r="C2895" s="10" t="s">
        <v>3560</v>
      </c>
      <c r="D2895" s="13">
        <v>1</v>
      </c>
      <c r="E2895" s="13">
        <v>2.382286971E-3</v>
      </c>
      <c r="F2895" s="13">
        <v>2.8225342040000001</v>
      </c>
      <c r="G2895" s="13" t="s">
        <v>2212</v>
      </c>
    </row>
    <row r="2896" spans="1:7">
      <c r="A2896" s="13" t="s">
        <v>6577</v>
      </c>
      <c r="B2896" s="13" t="s">
        <v>6578</v>
      </c>
      <c r="C2896" s="10" t="s">
        <v>3560</v>
      </c>
      <c r="D2896" s="13">
        <v>88</v>
      </c>
      <c r="E2896" s="13">
        <v>2.3986360289999999E-3</v>
      </c>
      <c r="F2896" s="13">
        <v>2.8203404669999999</v>
      </c>
      <c r="G2896" s="13" t="s">
        <v>2212</v>
      </c>
    </row>
    <row r="2897" spans="1:7">
      <c r="A2897" s="13" t="s">
        <v>6579</v>
      </c>
      <c r="B2897" s="13" t="s">
        <v>503</v>
      </c>
      <c r="C2897" s="10" t="s">
        <v>3560</v>
      </c>
      <c r="D2897" s="13">
        <v>7</v>
      </c>
      <c r="E2897" s="13">
        <v>2.3987274810000001E-3</v>
      </c>
      <c r="F2897" s="13">
        <v>2.8203282340000002</v>
      </c>
      <c r="G2897" s="13" t="s">
        <v>2212</v>
      </c>
    </row>
    <row r="2898" spans="1:7">
      <c r="A2898" s="13" t="s">
        <v>6580</v>
      </c>
      <c r="B2898" s="13" t="s">
        <v>6581</v>
      </c>
      <c r="C2898" s="10" t="s">
        <v>3560</v>
      </c>
      <c r="D2898" s="13">
        <v>2</v>
      </c>
      <c r="E2898" s="13">
        <v>2.4013201050000002E-3</v>
      </c>
      <c r="F2898" s="13">
        <v>2.819981608</v>
      </c>
      <c r="G2898" s="13" t="s">
        <v>2212</v>
      </c>
    </row>
    <row r="2899" spans="1:7">
      <c r="A2899" s="13" t="s">
        <v>4031</v>
      </c>
      <c r="B2899" s="13" t="s">
        <v>503</v>
      </c>
      <c r="C2899" s="10" t="s">
        <v>3560</v>
      </c>
      <c r="D2899" s="13">
        <v>1</v>
      </c>
      <c r="E2899" s="13">
        <v>2.404640855E-3</v>
      </c>
      <c r="F2899" s="13">
        <v>2.819538128</v>
      </c>
      <c r="G2899" s="13" t="s">
        <v>2212</v>
      </c>
    </row>
    <row r="2900" spans="1:7">
      <c r="A2900" s="13" t="s">
        <v>6582</v>
      </c>
      <c r="B2900" s="13" t="s">
        <v>503</v>
      </c>
      <c r="C2900" s="10" t="s">
        <v>3560</v>
      </c>
      <c r="D2900" s="13">
        <v>12</v>
      </c>
      <c r="E2900" s="13">
        <v>2.4056009280000001E-3</v>
      </c>
      <c r="F2900" s="13">
        <v>2.8194100149999999</v>
      </c>
      <c r="G2900" s="13" t="s">
        <v>2212</v>
      </c>
    </row>
    <row r="2901" spans="1:7">
      <c r="A2901" s="13" t="s">
        <v>6583</v>
      </c>
      <c r="B2901" s="13" t="s">
        <v>503</v>
      </c>
      <c r="C2901" s="10" t="s">
        <v>3560</v>
      </c>
      <c r="D2901" s="13">
        <v>17</v>
      </c>
      <c r="E2901" s="13">
        <v>2.4240557560000001E-3</v>
      </c>
      <c r="F2901" s="13">
        <v>2.8169563430000002</v>
      </c>
      <c r="G2901" s="13" t="s">
        <v>2212</v>
      </c>
    </row>
    <row r="2902" spans="1:7">
      <c r="A2902" s="13" t="s">
        <v>6584</v>
      </c>
      <c r="B2902" s="13" t="s">
        <v>503</v>
      </c>
      <c r="C2902" s="10" t="s">
        <v>3560</v>
      </c>
      <c r="D2902" s="13">
        <v>1</v>
      </c>
      <c r="E2902" s="13">
        <v>2.428005003E-3</v>
      </c>
      <c r="F2902" s="13">
        <v>2.8164334649999998</v>
      </c>
      <c r="G2902" s="13" t="s">
        <v>2212</v>
      </c>
    </row>
    <row r="2903" spans="1:7">
      <c r="A2903" s="13" t="s">
        <v>6585</v>
      </c>
      <c r="B2903" s="13" t="s">
        <v>6586</v>
      </c>
      <c r="C2903" s="10" t="s">
        <v>3560</v>
      </c>
      <c r="D2903" s="13">
        <v>3</v>
      </c>
      <c r="E2903" s="13">
        <v>2.4326712670000002E-3</v>
      </c>
      <c r="F2903" s="13">
        <v>2.815816645</v>
      </c>
      <c r="G2903" s="13" t="s">
        <v>2212</v>
      </c>
    </row>
    <row r="2904" spans="1:7">
      <c r="A2904" s="13" t="s">
        <v>6587</v>
      </c>
      <c r="B2904" s="13" t="s">
        <v>503</v>
      </c>
      <c r="C2904" s="10" t="s">
        <v>3560</v>
      </c>
      <c r="D2904" s="13">
        <v>2</v>
      </c>
      <c r="E2904" s="13">
        <v>2.4408320209999999E-3</v>
      </c>
      <c r="F2904" s="13">
        <v>2.814740467</v>
      </c>
      <c r="G2904" s="13" t="s">
        <v>2212</v>
      </c>
    </row>
    <row r="2905" spans="1:7">
      <c r="A2905" s="13" t="s">
        <v>6588</v>
      </c>
      <c r="B2905" s="13" t="s">
        <v>503</v>
      </c>
      <c r="C2905" s="10" t="s">
        <v>3560</v>
      </c>
      <c r="D2905" s="13">
        <v>1</v>
      </c>
      <c r="E2905" s="13">
        <v>2.4448959909999998E-3</v>
      </c>
      <c r="F2905" s="13">
        <v>2.8142057550000001</v>
      </c>
      <c r="G2905" s="13" t="s">
        <v>2212</v>
      </c>
    </row>
    <row r="2906" spans="1:7">
      <c r="A2906" s="13" t="s">
        <v>6589</v>
      </c>
      <c r="B2906" s="13" t="s">
        <v>503</v>
      </c>
      <c r="C2906" s="10" t="s">
        <v>3560</v>
      </c>
      <c r="D2906" s="13">
        <v>9</v>
      </c>
      <c r="E2906" s="13">
        <v>2.4516426130000001E-3</v>
      </c>
      <c r="F2906" s="13">
        <v>2.813319849</v>
      </c>
      <c r="G2906" s="13" t="s">
        <v>2212</v>
      </c>
    </row>
    <row r="2907" spans="1:7">
      <c r="A2907" s="13" t="s">
        <v>6590</v>
      </c>
      <c r="B2907" s="13" t="s">
        <v>503</v>
      </c>
      <c r="C2907" s="10" t="s">
        <v>3560</v>
      </c>
      <c r="D2907" s="13">
        <v>2</v>
      </c>
      <c r="E2907" s="13">
        <v>2.4604369799999999E-3</v>
      </c>
      <c r="F2907" s="13">
        <v>2.8121683559999999</v>
      </c>
      <c r="G2907" s="13" t="s">
        <v>2212</v>
      </c>
    </row>
    <row r="2908" spans="1:7">
      <c r="A2908" s="13" t="s">
        <v>6591</v>
      </c>
      <c r="B2908" s="13" t="s">
        <v>503</v>
      </c>
      <c r="C2908" s="10" t="s">
        <v>3560</v>
      </c>
      <c r="D2908" s="13">
        <v>6</v>
      </c>
      <c r="E2908" s="13">
        <v>2.460947278E-3</v>
      </c>
      <c r="F2908" s="13">
        <v>2.8121016550000002</v>
      </c>
      <c r="G2908" s="13" t="s">
        <v>2212</v>
      </c>
    </row>
    <row r="2909" spans="1:7">
      <c r="A2909" s="13" t="s">
        <v>4688</v>
      </c>
      <c r="B2909" s="13" t="s">
        <v>503</v>
      </c>
      <c r="C2909" s="10" t="s">
        <v>3560</v>
      </c>
      <c r="D2909" s="13">
        <v>3</v>
      </c>
      <c r="E2909" s="13">
        <v>2.479459942E-3</v>
      </c>
      <c r="F2909" s="13">
        <v>2.8096902610000001</v>
      </c>
      <c r="G2909" s="13" t="s">
        <v>2212</v>
      </c>
    </row>
    <row r="2910" spans="1:7">
      <c r="A2910" s="13" t="s">
        <v>6592</v>
      </c>
      <c r="B2910" s="13" t="s">
        <v>503</v>
      </c>
      <c r="C2910" s="10" t="s">
        <v>3560</v>
      </c>
      <c r="D2910" s="13">
        <v>2</v>
      </c>
      <c r="E2910" s="13">
        <v>2.486833642E-3</v>
      </c>
      <c r="F2910" s="13">
        <v>2.8087343219999998</v>
      </c>
      <c r="G2910" s="13" t="s">
        <v>2212</v>
      </c>
    </row>
    <row r="2911" spans="1:7">
      <c r="A2911" s="13" t="s">
        <v>4001</v>
      </c>
      <c r="B2911" s="13" t="s">
        <v>4002</v>
      </c>
      <c r="C2911" s="10" t="s">
        <v>3560</v>
      </c>
      <c r="D2911" s="13">
        <v>84</v>
      </c>
      <c r="E2911" s="13">
        <v>2.494024344E-3</v>
      </c>
      <c r="F2911" s="13">
        <v>2.8078045720000002</v>
      </c>
      <c r="G2911" s="13" t="s">
        <v>2212</v>
      </c>
    </row>
    <row r="2912" spans="1:7">
      <c r="A2912" s="13" t="s">
        <v>6593</v>
      </c>
      <c r="B2912" s="13" t="s">
        <v>503</v>
      </c>
      <c r="C2912" s="10" t="s">
        <v>3560</v>
      </c>
      <c r="D2912" s="13">
        <v>1</v>
      </c>
      <c r="E2912" s="13">
        <v>2.506099295E-3</v>
      </c>
      <c r="F2912" s="13">
        <v>2.8062487329999999</v>
      </c>
      <c r="G2912" s="13" t="s">
        <v>2212</v>
      </c>
    </row>
    <row r="2913" spans="1:7">
      <c r="A2913" s="13" t="s">
        <v>6594</v>
      </c>
      <c r="B2913" s="13" t="s">
        <v>503</v>
      </c>
      <c r="C2913" s="10" t="s">
        <v>3560</v>
      </c>
      <c r="D2913" s="13">
        <v>13</v>
      </c>
      <c r="E2913" s="13">
        <v>2.515145305E-3</v>
      </c>
      <c r="F2913" s="13">
        <v>2.805087603</v>
      </c>
      <c r="G2913" s="13" t="s">
        <v>2212</v>
      </c>
    </row>
    <row r="2914" spans="1:7">
      <c r="A2914" s="13" t="s">
        <v>6595</v>
      </c>
      <c r="B2914" s="13" t="s">
        <v>5541</v>
      </c>
      <c r="C2914" s="10" t="s">
        <v>3560</v>
      </c>
      <c r="D2914" s="13">
        <v>15</v>
      </c>
      <c r="E2914" s="13">
        <v>2.5172393250000001E-3</v>
      </c>
      <c r="F2914" s="13">
        <v>2.8048193559999999</v>
      </c>
      <c r="G2914" s="13" t="s">
        <v>2212</v>
      </c>
    </row>
    <row r="2915" spans="1:7">
      <c r="A2915" s="13" t="s">
        <v>6596</v>
      </c>
      <c r="B2915" s="13" t="s">
        <v>503</v>
      </c>
      <c r="C2915" s="10" t="s">
        <v>3560</v>
      </c>
      <c r="D2915" s="13">
        <v>3</v>
      </c>
      <c r="E2915" s="13">
        <v>2.5297786810000002E-3</v>
      </c>
      <c r="F2915" s="13">
        <v>2.8032172580000001</v>
      </c>
      <c r="G2915" s="13" t="s">
        <v>2212</v>
      </c>
    </row>
    <row r="2916" spans="1:7">
      <c r="A2916" s="13" t="s">
        <v>6597</v>
      </c>
      <c r="B2916" s="13" t="s">
        <v>4194</v>
      </c>
      <c r="C2916" s="10" t="s">
        <v>3560</v>
      </c>
      <c r="D2916" s="13">
        <v>141</v>
      </c>
      <c r="E2916" s="13">
        <v>2.5335549879999999E-3</v>
      </c>
      <c r="F2916" s="13">
        <v>2.8027361829999999</v>
      </c>
      <c r="G2916" s="13" t="s">
        <v>2212</v>
      </c>
    </row>
    <row r="2917" spans="1:7">
      <c r="A2917" s="13" t="s">
        <v>6598</v>
      </c>
      <c r="B2917" s="13" t="s">
        <v>4107</v>
      </c>
      <c r="C2917" s="10" t="s">
        <v>3560</v>
      </c>
      <c r="D2917" s="13">
        <v>12</v>
      </c>
      <c r="E2917" s="13">
        <v>2.534297559E-3</v>
      </c>
      <c r="F2917" s="13">
        <v>2.802641661</v>
      </c>
      <c r="G2917" s="13" t="s">
        <v>2212</v>
      </c>
    </row>
    <row r="2918" spans="1:7">
      <c r="A2918" s="13" t="s">
        <v>6599</v>
      </c>
      <c r="B2918" s="13" t="s">
        <v>4828</v>
      </c>
      <c r="C2918" s="10" t="s">
        <v>3560</v>
      </c>
      <c r="D2918" s="13">
        <v>16</v>
      </c>
      <c r="E2918" s="13">
        <v>2.5363076189999999E-3</v>
      </c>
      <c r="F2918" s="13">
        <v>2.8023859249999998</v>
      </c>
      <c r="G2918" s="13" t="s">
        <v>2212</v>
      </c>
    </row>
    <row r="2919" spans="1:7">
      <c r="A2919" s="13" t="s">
        <v>6600</v>
      </c>
      <c r="B2919" s="13" t="s">
        <v>503</v>
      </c>
      <c r="C2919" s="10" t="s">
        <v>3560</v>
      </c>
      <c r="D2919" s="13">
        <v>5</v>
      </c>
      <c r="E2919" s="13">
        <v>2.5383343089999998E-3</v>
      </c>
      <c r="F2919" s="13">
        <v>2.8021282589999998</v>
      </c>
      <c r="G2919" s="13" t="s">
        <v>2212</v>
      </c>
    </row>
    <row r="2920" spans="1:7">
      <c r="A2920" s="13" t="s">
        <v>3944</v>
      </c>
      <c r="B2920" s="13" t="s">
        <v>3945</v>
      </c>
      <c r="C2920" s="10" t="s">
        <v>3560</v>
      </c>
      <c r="D2920" s="13">
        <v>154</v>
      </c>
      <c r="E2920" s="13">
        <v>2.5546894320000002E-3</v>
      </c>
      <c r="F2920" s="13">
        <v>2.8000557050000001</v>
      </c>
      <c r="G2920" s="13" t="s">
        <v>2212</v>
      </c>
    </row>
    <row r="2921" spans="1:7">
      <c r="A2921" s="13" t="s">
        <v>4042</v>
      </c>
      <c r="B2921" s="13" t="s">
        <v>503</v>
      </c>
      <c r="C2921" s="10" t="s">
        <v>3560</v>
      </c>
      <c r="D2921" s="13">
        <v>30</v>
      </c>
      <c r="E2921" s="13">
        <v>2.5717514879999999E-3</v>
      </c>
      <c r="F2921" s="13">
        <v>2.7979063100000001</v>
      </c>
      <c r="G2921" s="13" t="s">
        <v>2212</v>
      </c>
    </row>
    <row r="2922" spans="1:7">
      <c r="A2922" s="13" t="s">
        <v>6601</v>
      </c>
      <c r="B2922" s="13" t="s">
        <v>503</v>
      </c>
      <c r="C2922" s="10" t="s">
        <v>3560</v>
      </c>
      <c r="D2922" s="13">
        <v>10</v>
      </c>
      <c r="E2922" s="13">
        <v>2.5760662809999999E-3</v>
      </c>
      <c r="F2922" s="13">
        <v>2.7973647960000001</v>
      </c>
      <c r="G2922" s="13" t="s">
        <v>2212</v>
      </c>
    </row>
    <row r="2923" spans="1:7">
      <c r="A2923" s="13" t="s">
        <v>5085</v>
      </c>
      <c r="B2923" s="13" t="s">
        <v>4984</v>
      </c>
      <c r="C2923" s="10" t="s">
        <v>3560</v>
      </c>
      <c r="D2923" s="13">
        <v>19</v>
      </c>
      <c r="E2923" s="13">
        <v>2.5918335140000001E-3</v>
      </c>
      <c r="F2923" s="13">
        <v>2.7953929240000002</v>
      </c>
      <c r="G2923" s="13" t="s">
        <v>2212</v>
      </c>
    </row>
    <row r="2924" spans="1:7">
      <c r="A2924" s="13" t="s">
        <v>6602</v>
      </c>
      <c r="B2924" s="13" t="s">
        <v>503</v>
      </c>
      <c r="C2924" s="10" t="s">
        <v>3560</v>
      </c>
      <c r="D2924" s="13">
        <v>26</v>
      </c>
      <c r="E2924" s="13">
        <v>2.6090599879999999E-3</v>
      </c>
      <c r="F2924" s="13">
        <v>2.7932509090000002</v>
      </c>
      <c r="G2924" s="13" t="s">
        <v>2212</v>
      </c>
    </row>
    <row r="2925" spans="1:7">
      <c r="A2925" s="13" t="s">
        <v>6603</v>
      </c>
      <c r="B2925" s="13" t="s">
        <v>503</v>
      </c>
      <c r="C2925" s="10" t="s">
        <v>3560</v>
      </c>
      <c r="D2925" s="13">
        <v>1</v>
      </c>
      <c r="E2925" s="13">
        <v>2.609405203E-3</v>
      </c>
      <c r="F2925" s="13">
        <v>2.793208114</v>
      </c>
      <c r="G2925" s="13" t="s">
        <v>2212</v>
      </c>
    </row>
    <row r="2926" spans="1:7">
      <c r="A2926" s="13" t="s">
        <v>5270</v>
      </c>
      <c r="B2926" s="13" t="s">
        <v>503</v>
      </c>
      <c r="C2926" s="10" t="s">
        <v>3560</v>
      </c>
      <c r="D2926" s="13">
        <v>2</v>
      </c>
      <c r="E2926" s="13">
        <v>2.6103906249999999E-3</v>
      </c>
      <c r="F2926" s="13">
        <v>2.7930859840000002</v>
      </c>
      <c r="G2926" s="13" t="s">
        <v>2212</v>
      </c>
    </row>
    <row r="2927" spans="1:7">
      <c r="A2927" s="13" t="s">
        <v>6604</v>
      </c>
      <c r="B2927" s="13" t="s">
        <v>6605</v>
      </c>
      <c r="C2927" s="10" t="s">
        <v>3560</v>
      </c>
      <c r="D2927" s="13">
        <v>25</v>
      </c>
      <c r="E2927" s="13">
        <v>2.610393618E-3</v>
      </c>
      <c r="F2927" s="13">
        <v>2.7930856130000001</v>
      </c>
      <c r="G2927" s="13" t="s">
        <v>2212</v>
      </c>
    </row>
    <row r="2928" spans="1:7">
      <c r="A2928" s="13" t="s">
        <v>4598</v>
      </c>
      <c r="B2928" s="13"/>
      <c r="C2928" s="10" t="s">
        <v>3560</v>
      </c>
      <c r="D2928" s="13">
        <v>5</v>
      </c>
      <c r="E2928" s="13">
        <v>2.6310590019999998E-3</v>
      </c>
      <c r="F2928" s="13">
        <v>2.7905339570000001</v>
      </c>
      <c r="G2928" s="13" t="s">
        <v>2212</v>
      </c>
    </row>
    <row r="2929" spans="1:7">
      <c r="A2929" s="13" t="s">
        <v>6606</v>
      </c>
      <c r="B2929" s="13" t="s">
        <v>503</v>
      </c>
      <c r="C2929" s="10" t="s">
        <v>3560</v>
      </c>
      <c r="D2929" s="13">
        <v>4</v>
      </c>
      <c r="E2929" s="13">
        <v>2.6506151869999999E-3</v>
      </c>
      <c r="F2929" s="13">
        <v>2.7881358789999999</v>
      </c>
      <c r="G2929" s="13" t="s">
        <v>2212</v>
      </c>
    </row>
    <row r="2930" spans="1:7">
      <c r="A2930" s="13" t="s">
        <v>6607</v>
      </c>
      <c r="B2930" s="13" t="s">
        <v>6608</v>
      </c>
      <c r="C2930" s="10" t="s">
        <v>3560</v>
      </c>
      <c r="D2930" s="13">
        <v>9</v>
      </c>
      <c r="E2930" s="13">
        <v>2.6677501379999999E-3</v>
      </c>
      <c r="F2930" s="13">
        <v>2.7860478030000002</v>
      </c>
      <c r="G2930" s="13" t="s">
        <v>2212</v>
      </c>
    </row>
    <row r="2931" spans="1:7">
      <c r="A2931" s="13" t="s">
        <v>6609</v>
      </c>
      <c r="B2931" s="13" t="s">
        <v>503</v>
      </c>
      <c r="C2931" s="10" t="s">
        <v>3560</v>
      </c>
      <c r="D2931" s="13">
        <v>8</v>
      </c>
      <c r="E2931" s="13">
        <v>2.6749872939999999E-3</v>
      </c>
      <c r="F2931" s="13">
        <v>2.7851695150000002</v>
      </c>
      <c r="G2931" s="13" t="s">
        <v>2212</v>
      </c>
    </row>
    <row r="2932" spans="1:7">
      <c r="A2932" s="13" t="s">
        <v>6610</v>
      </c>
      <c r="B2932" s="13" t="s">
        <v>503</v>
      </c>
      <c r="C2932" s="10" t="s">
        <v>3560</v>
      </c>
      <c r="D2932" s="13">
        <v>1</v>
      </c>
      <c r="E2932" s="13">
        <v>2.6795384030000001E-3</v>
      </c>
      <c r="F2932" s="13">
        <v>2.7846183</v>
      </c>
      <c r="G2932" s="13" t="s">
        <v>2212</v>
      </c>
    </row>
    <row r="2933" spans="1:7">
      <c r="A2933" s="13" t="s">
        <v>6611</v>
      </c>
      <c r="B2933" s="13" t="s">
        <v>503</v>
      </c>
      <c r="C2933" s="10" t="s">
        <v>3560</v>
      </c>
      <c r="D2933" s="13">
        <v>15</v>
      </c>
      <c r="E2933" s="13">
        <v>2.695463747E-3</v>
      </c>
      <c r="F2933" s="13">
        <v>2.7826961049999999</v>
      </c>
      <c r="G2933" s="13" t="s">
        <v>2212</v>
      </c>
    </row>
    <row r="2934" spans="1:7">
      <c r="A2934" s="13" t="s">
        <v>6612</v>
      </c>
      <c r="B2934" s="13" t="s">
        <v>503</v>
      </c>
      <c r="C2934" s="10" t="s">
        <v>3560</v>
      </c>
      <c r="D2934" s="13">
        <v>1</v>
      </c>
      <c r="E2934" s="13">
        <v>2.7109482189999999E-3</v>
      </c>
      <c r="F2934" s="13">
        <v>2.78083693</v>
      </c>
      <c r="G2934" s="13" t="s">
        <v>2212</v>
      </c>
    </row>
    <row r="2935" spans="1:7">
      <c r="A2935" s="13" t="s">
        <v>6613</v>
      </c>
      <c r="B2935" s="13" t="s">
        <v>503</v>
      </c>
      <c r="C2935" s="10" t="s">
        <v>3560</v>
      </c>
      <c r="D2935" s="13">
        <v>10</v>
      </c>
      <c r="E2935" s="13">
        <v>2.7188790159999999E-3</v>
      </c>
      <c r="F2935" s="13">
        <v>2.7798884130000001</v>
      </c>
      <c r="G2935" s="13" t="s">
        <v>2212</v>
      </c>
    </row>
    <row r="2936" spans="1:7">
      <c r="A2936" s="13" t="s">
        <v>6614</v>
      </c>
      <c r="B2936" s="13" t="s">
        <v>503</v>
      </c>
      <c r="C2936" s="10" t="s">
        <v>3560</v>
      </c>
      <c r="D2936" s="13">
        <v>3</v>
      </c>
      <c r="E2936" s="13">
        <v>2.73530261E-3</v>
      </c>
      <c r="F2936" s="13">
        <v>2.7779320790000002</v>
      </c>
      <c r="G2936" s="13" t="s">
        <v>2212</v>
      </c>
    </row>
    <row r="2937" spans="1:7">
      <c r="A2937" s="13" t="s">
        <v>6615</v>
      </c>
      <c r="B2937" s="13" t="s">
        <v>503</v>
      </c>
      <c r="C2937" s="10" t="s">
        <v>3560</v>
      </c>
      <c r="D2937" s="13">
        <v>8</v>
      </c>
      <c r="E2937" s="13">
        <v>2.765195286E-3</v>
      </c>
      <c r="F2937" s="13">
        <v>2.7743983989999998</v>
      </c>
      <c r="G2937" s="13" t="s">
        <v>2212</v>
      </c>
    </row>
    <row r="2938" spans="1:7">
      <c r="A2938" s="13" t="s">
        <v>6616</v>
      </c>
      <c r="B2938" s="13" t="s">
        <v>503</v>
      </c>
      <c r="C2938" s="10" t="s">
        <v>3560</v>
      </c>
      <c r="D2938" s="13">
        <v>1</v>
      </c>
      <c r="E2938" s="13">
        <v>2.76859174E-3</v>
      </c>
      <c r="F2938" s="13">
        <v>2.7739990799999998</v>
      </c>
      <c r="G2938" s="13" t="s">
        <v>2212</v>
      </c>
    </row>
    <row r="2939" spans="1:7">
      <c r="A2939" s="13" t="s">
        <v>6617</v>
      </c>
      <c r="B2939" s="13" t="s">
        <v>503</v>
      </c>
      <c r="C2939" s="10" t="s">
        <v>3560</v>
      </c>
      <c r="D2939" s="13">
        <v>2</v>
      </c>
      <c r="E2939" s="13">
        <v>2.784749656E-3</v>
      </c>
      <c r="F2939" s="13">
        <v>2.7721054380000001</v>
      </c>
      <c r="G2939" s="13" t="s">
        <v>2212</v>
      </c>
    </row>
    <row r="2940" spans="1:7">
      <c r="A2940" s="13" t="s">
        <v>6618</v>
      </c>
      <c r="B2940" s="13" t="s">
        <v>503</v>
      </c>
      <c r="C2940" s="10" t="s">
        <v>3560</v>
      </c>
      <c r="D2940" s="13">
        <v>1</v>
      </c>
      <c r="E2940" s="13">
        <v>2.7886760269999998E-3</v>
      </c>
      <c r="F2940" s="13">
        <v>2.7716467809999998</v>
      </c>
      <c r="G2940" s="13" t="s">
        <v>2212</v>
      </c>
    </row>
    <row r="2941" spans="1:7">
      <c r="A2941" s="13" t="s">
        <v>6619</v>
      </c>
      <c r="B2941" s="13" t="s">
        <v>503</v>
      </c>
      <c r="C2941" s="10" t="s">
        <v>3560</v>
      </c>
      <c r="D2941" s="13">
        <v>1</v>
      </c>
      <c r="E2941" s="13">
        <v>2.8034492289999999E-3</v>
      </c>
      <c r="F2941" s="13">
        <v>2.7699262619999998</v>
      </c>
      <c r="G2941" s="13" t="s">
        <v>2212</v>
      </c>
    </row>
    <row r="2942" spans="1:7">
      <c r="A2942" s="13" t="s">
        <v>4829</v>
      </c>
      <c r="B2942" s="13" t="s">
        <v>4830</v>
      </c>
      <c r="C2942" s="10" t="s">
        <v>3560</v>
      </c>
      <c r="D2942" s="13">
        <v>58</v>
      </c>
      <c r="E2942" s="13">
        <v>2.8079863430000001E-3</v>
      </c>
      <c r="F2942" s="13">
        <v>2.7693995010000001</v>
      </c>
      <c r="G2942" s="13" t="s">
        <v>2212</v>
      </c>
    </row>
    <row r="2943" spans="1:7">
      <c r="A2943" s="13" t="s">
        <v>6620</v>
      </c>
      <c r="B2943" s="13" t="s">
        <v>503</v>
      </c>
      <c r="C2943" s="10" t="s">
        <v>3560</v>
      </c>
      <c r="D2943" s="13">
        <v>2</v>
      </c>
      <c r="E2943" s="13">
        <v>2.8089335589999999E-3</v>
      </c>
      <c r="F2943" s="13">
        <v>2.7692896259999999</v>
      </c>
      <c r="G2943" s="13" t="s">
        <v>2212</v>
      </c>
    </row>
    <row r="2944" spans="1:7">
      <c r="A2944" s="13" t="s">
        <v>6621</v>
      </c>
      <c r="B2944" s="13" t="s">
        <v>503</v>
      </c>
      <c r="C2944" s="10" t="s">
        <v>3560</v>
      </c>
      <c r="D2944" s="13">
        <v>1</v>
      </c>
      <c r="E2944" s="13">
        <v>2.8199789280000001E-3</v>
      </c>
      <c r="F2944" s="13">
        <v>2.7680108470000002</v>
      </c>
      <c r="G2944" s="13" t="s">
        <v>2212</v>
      </c>
    </row>
    <row r="2945" spans="1:7">
      <c r="A2945" s="13" t="s">
        <v>6622</v>
      </c>
      <c r="B2945" s="13" t="s">
        <v>503</v>
      </c>
      <c r="C2945" s="10" t="s">
        <v>3560</v>
      </c>
      <c r="D2945" s="13">
        <v>3</v>
      </c>
      <c r="E2945" s="13">
        <v>2.823752244E-3</v>
      </c>
      <c r="F2945" s="13">
        <v>2.7675750259999998</v>
      </c>
      <c r="G2945" s="13" t="s">
        <v>2212</v>
      </c>
    </row>
    <row r="2946" spans="1:7">
      <c r="A2946" s="13" t="s">
        <v>4243</v>
      </c>
      <c r="B2946" s="13" t="s">
        <v>503</v>
      </c>
      <c r="C2946" s="10" t="s">
        <v>3560</v>
      </c>
      <c r="D2946" s="13">
        <v>8</v>
      </c>
      <c r="E2946" s="13">
        <v>2.8273099019999999E-3</v>
      </c>
      <c r="F2946" s="13">
        <v>2.767164594</v>
      </c>
      <c r="G2946" s="13" t="s">
        <v>2212</v>
      </c>
    </row>
    <row r="2947" spans="1:7">
      <c r="A2947" s="13" t="s">
        <v>6623</v>
      </c>
      <c r="B2947" s="13" t="s">
        <v>503</v>
      </c>
      <c r="C2947" s="10" t="s">
        <v>3560</v>
      </c>
      <c r="D2947" s="13">
        <v>11</v>
      </c>
      <c r="E2947" s="13">
        <v>2.8343946180000002E-3</v>
      </c>
      <c r="F2947" s="13">
        <v>2.7663486480000001</v>
      </c>
      <c r="G2947" s="13" t="s">
        <v>2212</v>
      </c>
    </row>
    <row r="2948" spans="1:7">
      <c r="A2948" s="13" t="s">
        <v>6624</v>
      </c>
      <c r="B2948" s="13" t="s">
        <v>503</v>
      </c>
      <c r="C2948" s="10" t="s">
        <v>3560</v>
      </c>
      <c r="D2948" s="13">
        <v>2</v>
      </c>
      <c r="E2948" s="13">
        <v>2.8374298479999999E-3</v>
      </c>
      <c r="F2948" s="13">
        <v>2.7659996429999998</v>
      </c>
      <c r="G2948" s="13" t="s">
        <v>2212</v>
      </c>
    </row>
    <row r="2949" spans="1:7">
      <c r="A2949" s="13" t="s">
        <v>6625</v>
      </c>
      <c r="B2949" s="13" t="s">
        <v>503</v>
      </c>
      <c r="C2949" s="10" t="s">
        <v>3560</v>
      </c>
      <c r="D2949" s="13">
        <v>1</v>
      </c>
      <c r="E2949" s="13">
        <v>2.8609234809999998E-3</v>
      </c>
      <c r="F2949" s="13">
        <v>2.7633095700000001</v>
      </c>
      <c r="G2949" s="13" t="s">
        <v>2212</v>
      </c>
    </row>
    <row r="2950" spans="1:7">
      <c r="A2950" s="13" t="s">
        <v>6626</v>
      </c>
      <c r="B2950" s="13" t="s">
        <v>4173</v>
      </c>
      <c r="C2950" s="10" t="s">
        <v>3560</v>
      </c>
      <c r="D2950" s="13">
        <v>38</v>
      </c>
      <c r="E2950" s="13">
        <v>2.8682450010000002E-3</v>
      </c>
      <c r="F2950" s="13">
        <v>2.7624753110000002</v>
      </c>
      <c r="G2950" s="13" t="s">
        <v>2212</v>
      </c>
    </row>
    <row r="2951" spans="1:7">
      <c r="A2951" s="13" t="s">
        <v>4378</v>
      </c>
      <c r="B2951" s="13" t="s">
        <v>503</v>
      </c>
      <c r="C2951" s="10" t="s">
        <v>3560</v>
      </c>
      <c r="D2951" s="13">
        <v>1</v>
      </c>
      <c r="E2951" s="13">
        <v>2.8688537750000001E-3</v>
      </c>
      <c r="F2951" s="13">
        <v>2.7624060300000002</v>
      </c>
      <c r="G2951" s="13" t="s">
        <v>2212</v>
      </c>
    </row>
    <row r="2952" spans="1:7">
      <c r="A2952" s="13" t="s">
        <v>6627</v>
      </c>
      <c r="B2952" s="13" t="s">
        <v>503</v>
      </c>
      <c r="C2952" s="10" t="s">
        <v>3560</v>
      </c>
      <c r="D2952" s="13">
        <v>4</v>
      </c>
      <c r="E2952" s="13">
        <v>2.8737994380000002E-3</v>
      </c>
      <c r="F2952" s="13">
        <v>2.7618436850000001</v>
      </c>
      <c r="G2952" s="13" t="s">
        <v>2212</v>
      </c>
    </row>
    <row r="2953" spans="1:7">
      <c r="A2953" s="13" t="s">
        <v>6628</v>
      </c>
      <c r="B2953" s="13" t="s">
        <v>503</v>
      </c>
      <c r="C2953" s="10" t="s">
        <v>3560</v>
      </c>
      <c r="D2953" s="13">
        <v>2</v>
      </c>
      <c r="E2953" s="13">
        <v>2.88264686E-3</v>
      </c>
      <c r="F2953" s="13">
        <v>2.7608398639999998</v>
      </c>
      <c r="G2953" s="13" t="s">
        <v>2212</v>
      </c>
    </row>
    <row r="2954" spans="1:7">
      <c r="A2954" s="13" t="s">
        <v>6629</v>
      </c>
      <c r="B2954" s="13" t="s">
        <v>503</v>
      </c>
      <c r="C2954" s="10" t="s">
        <v>3560</v>
      </c>
      <c r="D2954" s="13">
        <v>1</v>
      </c>
      <c r="E2954" s="13">
        <v>2.8860138309999999E-3</v>
      </c>
      <c r="F2954" s="13">
        <v>2.760458581</v>
      </c>
      <c r="G2954" s="13" t="s">
        <v>2212</v>
      </c>
    </row>
    <row r="2955" spans="1:7">
      <c r="A2955" s="13" t="s">
        <v>6630</v>
      </c>
      <c r="B2955" s="13" t="s">
        <v>503</v>
      </c>
      <c r="C2955" s="10" t="s">
        <v>3560</v>
      </c>
      <c r="D2955" s="13">
        <v>24</v>
      </c>
      <c r="E2955" s="13">
        <v>2.8973721489999999E-3</v>
      </c>
      <c r="F2955" s="13">
        <v>2.7591752889999999</v>
      </c>
      <c r="G2955" s="13" t="s">
        <v>2212</v>
      </c>
    </row>
    <row r="2956" spans="1:7">
      <c r="A2956" s="13" t="s">
        <v>6631</v>
      </c>
      <c r="B2956" s="13" t="s">
        <v>6632</v>
      </c>
      <c r="C2956" s="10" t="s">
        <v>3560</v>
      </c>
      <c r="D2956" s="13">
        <v>19</v>
      </c>
      <c r="E2956" s="13">
        <v>2.9263751180000001E-3</v>
      </c>
      <c r="F2956" s="13">
        <v>2.7559189239999999</v>
      </c>
      <c r="G2956" s="13" t="s">
        <v>2212</v>
      </c>
    </row>
    <row r="2957" spans="1:7">
      <c r="A2957" s="13" t="s">
        <v>4056</v>
      </c>
      <c r="B2957" s="13" t="s">
        <v>503</v>
      </c>
      <c r="C2957" s="10" t="s">
        <v>3560</v>
      </c>
      <c r="D2957" s="13">
        <v>3</v>
      </c>
      <c r="E2957" s="13">
        <v>2.931545714E-3</v>
      </c>
      <c r="F2957" s="13">
        <v>2.7553414439999999</v>
      </c>
      <c r="G2957" s="13" t="s">
        <v>2212</v>
      </c>
    </row>
    <row r="2958" spans="1:7">
      <c r="A2958" s="13" t="s">
        <v>6633</v>
      </c>
      <c r="B2958" s="13" t="s">
        <v>503</v>
      </c>
      <c r="C2958" s="10" t="s">
        <v>3560</v>
      </c>
      <c r="D2958" s="13">
        <v>6</v>
      </c>
      <c r="E2958" s="13">
        <v>2.9634447989999998E-3</v>
      </c>
      <c r="F2958" s="13">
        <v>2.7517989479999998</v>
      </c>
      <c r="G2958" s="13" t="s">
        <v>2212</v>
      </c>
    </row>
    <row r="2959" spans="1:7">
      <c r="A2959" s="13" t="s">
        <v>6634</v>
      </c>
      <c r="B2959" s="13" t="s">
        <v>503</v>
      </c>
      <c r="C2959" s="10" t="s">
        <v>3560</v>
      </c>
      <c r="D2959" s="13">
        <v>1</v>
      </c>
      <c r="E2959" s="13">
        <v>2.9695041559999998E-3</v>
      </c>
      <c r="F2959" s="13">
        <v>2.7511299230000001</v>
      </c>
      <c r="G2959" s="13" t="s">
        <v>2212</v>
      </c>
    </row>
    <row r="2960" spans="1:7">
      <c r="A2960" s="13" t="s">
        <v>6635</v>
      </c>
      <c r="B2960" s="13" t="s">
        <v>503</v>
      </c>
      <c r="C2960" s="10" t="s">
        <v>3560</v>
      </c>
      <c r="D2960" s="13">
        <v>4</v>
      </c>
      <c r="E2960" s="13">
        <v>2.9812577089999999E-3</v>
      </c>
      <c r="F2960" s="13">
        <v>2.7498356930000001</v>
      </c>
      <c r="G2960" s="13" t="s">
        <v>2212</v>
      </c>
    </row>
    <row r="2961" spans="1:7">
      <c r="A2961" s="13" t="s">
        <v>3817</v>
      </c>
      <c r="B2961" s="13" t="s">
        <v>3818</v>
      </c>
      <c r="C2961" s="10" t="s">
        <v>3560</v>
      </c>
      <c r="D2961" s="13">
        <v>102</v>
      </c>
      <c r="E2961" s="13">
        <v>2.98329791E-3</v>
      </c>
      <c r="F2961" s="13">
        <v>2.749611507</v>
      </c>
      <c r="G2961" s="13" t="s">
        <v>2212</v>
      </c>
    </row>
    <row r="2962" spans="1:7">
      <c r="A2962" s="13" t="s">
        <v>3966</v>
      </c>
      <c r="B2962" s="13" t="s">
        <v>503</v>
      </c>
      <c r="C2962" s="10" t="s">
        <v>3560</v>
      </c>
      <c r="D2962" s="13">
        <v>1</v>
      </c>
      <c r="E2962" s="13">
        <v>2.988338125E-3</v>
      </c>
      <c r="F2962" s="13">
        <v>2.7490582579999998</v>
      </c>
      <c r="G2962" s="13" t="s">
        <v>2212</v>
      </c>
    </row>
    <row r="2963" spans="1:7">
      <c r="A2963" s="13" t="s">
        <v>6636</v>
      </c>
      <c r="B2963" s="13" t="s">
        <v>503</v>
      </c>
      <c r="C2963" s="10" t="s">
        <v>3560</v>
      </c>
      <c r="D2963" s="13">
        <v>11</v>
      </c>
      <c r="E2963" s="13">
        <v>2.9958867149999999E-3</v>
      </c>
      <c r="F2963" s="13">
        <v>2.7482312420000001</v>
      </c>
      <c r="G2963" s="13" t="s">
        <v>2212</v>
      </c>
    </row>
    <row r="2964" spans="1:7">
      <c r="A2964" s="13" t="s">
        <v>6637</v>
      </c>
      <c r="B2964" s="13" t="s">
        <v>503</v>
      </c>
      <c r="C2964" s="10" t="s">
        <v>3560</v>
      </c>
      <c r="D2964" s="13">
        <v>7</v>
      </c>
      <c r="E2964" s="13">
        <v>3.0466254299999999E-3</v>
      </c>
      <c r="F2964" s="13">
        <v>2.7427205890000002</v>
      </c>
      <c r="G2964" s="13" t="s">
        <v>2212</v>
      </c>
    </row>
    <row r="2965" spans="1:7">
      <c r="A2965" s="13" t="s">
        <v>5573</v>
      </c>
      <c r="B2965" s="13" t="s">
        <v>503</v>
      </c>
      <c r="C2965" s="10" t="s">
        <v>3560</v>
      </c>
      <c r="D2965" s="13">
        <v>12</v>
      </c>
      <c r="E2965" s="13">
        <v>3.0721784999999998E-3</v>
      </c>
      <c r="F2965" s="13">
        <v>2.7399765399999998</v>
      </c>
      <c r="G2965" s="13" t="s">
        <v>2212</v>
      </c>
    </row>
    <row r="2966" spans="1:7">
      <c r="A2966" s="13" t="s">
        <v>6638</v>
      </c>
      <c r="B2966" s="13" t="s">
        <v>503</v>
      </c>
      <c r="C2966" s="10" t="s">
        <v>3560</v>
      </c>
      <c r="D2966" s="13">
        <v>2</v>
      </c>
      <c r="E2966" s="13">
        <v>3.0788570590000001E-3</v>
      </c>
      <c r="F2966" s="13">
        <v>2.7392627429999998</v>
      </c>
      <c r="G2966" s="13" t="s">
        <v>2212</v>
      </c>
    </row>
    <row r="2967" spans="1:7">
      <c r="A2967" s="13" t="s">
        <v>6639</v>
      </c>
      <c r="B2967" s="13" t="s">
        <v>6640</v>
      </c>
      <c r="C2967" s="10" t="s">
        <v>3560</v>
      </c>
      <c r="D2967" s="13">
        <v>17</v>
      </c>
      <c r="E2967" s="13">
        <v>3.0793897590000001E-3</v>
      </c>
      <c r="F2967" s="13">
        <v>2.7392058690000001</v>
      </c>
      <c r="G2967" s="13" t="s">
        <v>2212</v>
      </c>
    </row>
    <row r="2968" spans="1:7">
      <c r="A2968" s="13" t="s">
        <v>6641</v>
      </c>
      <c r="B2968" s="13" t="s">
        <v>503</v>
      </c>
      <c r="C2968" s="10" t="s">
        <v>3560</v>
      </c>
      <c r="D2968" s="13">
        <v>1</v>
      </c>
      <c r="E2968" s="13">
        <v>3.0812273260000002E-3</v>
      </c>
      <c r="F2968" s="13">
        <v>2.7390097469999999</v>
      </c>
      <c r="G2968" s="13" t="s">
        <v>2212</v>
      </c>
    </row>
    <row r="2969" spans="1:7">
      <c r="A2969" s="13" t="s">
        <v>6642</v>
      </c>
      <c r="B2969" s="13" t="s">
        <v>503</v>
      </c>
      <c r="C2969" s="10" t="s">
        <v>3560</v>
      </c>
      <c r="D2969" s="13">
        <v>2</v>
      </c>
      <c r="E2969" s="13">
        <v>3.1180683900000001E-3</v>
      </c>
      <c r="F2969" s="13">
        <v>2.7350997889999999</v>
      </c>
      <c r="G2969" s="13" t="s">
        <v>2212</v>
      </c>
    </row>
    <row r="2970" spans="1:7">
      <c r="A2970" s="13" t="s">
        <v>6643</v>
      </c>
      <c r="B2970" s="13" t="s">
        <v>503</v>
      </c>
      <c r="C2970" s="10" t="s">
        <v>3560</v>
      </c>
      <c r="D2970" s="13">
        <v>4</v>
      </c>
      <c r="E2970" s="13">
        <v>3.1464061870000001E-3</v>
      </c>
      <c r="F2970" s="13">
        <v>2.7321204849999998</v>
      </c>
      <c r="G2970" s="13" t="s">
        <v>2212</v>
      </c>
    </row>
    <row r="2971" spans="1:7">
      <c r="A2971" s="13" t="s">
        <v>4017</v>
      </c>
      <c r="B2971" s="13" t="s">
        <v>4018</v>
      </c>
      <c r="C2971" s="10" t="s">
        <v>3560</v>
      </c>
      <c r="D2971" s="13">
        <v>120</v>
      </c>
      <c r="E2971" s="13">
        <v>3.1800963409999998E-3</v>
      </c>
      <c r="F2971" s="13">
        <v>2.7286097260000002</v>
      </c>
      <c r="G2971" s="13" t="s">
        <v>2212</v>
      </c>
    </row>
    <row r="2972" spans="1:7">
      <c r="A2972" s="13" t="s">
        <v>6644</v>
      </c>
      <c r="B2972" s="13" t="s">
        <v>503</v>
      </c>
      <c r="C2972" s="10" t="s">
        <v>3560</v>
      </c>
      <c r="D2972" s="13">
        <v>1</v>
      </c>
      <c r="E2972" s="13">
        <v>3.2195441820000001E-3</v>
      </c>
      <c r="F2972" s="13">
        <v>2.7245412629999999</v>
      </c>
      <c r="G2972" s="13" t="s">
        <v>2212</v>
      </c>
    </row>
    <row r="2973" spans="1:7">
      <c r="A2973" s="13" t="s">
        <v>6645</v>
      </c>
      <c r="B2973" s="13" t="s">
        <v>3829</v>
      </c>
      <c r="C2973" s="10" t="s">
        <v>3560</v>
      </c>
      <c r="D2973" s="13">
        <v>7</v>
      </c>
      <c r="E2973" s="13">
        <v>3.2267489980000001E-3</v>
      </c>
      <c r="F2973" s="13">
        <v>2.723803041</v>
      </c>
      <c r="G2973" s="13" t="s">
        <v>2212</v>
      </c>
    </row>
    <row r="2974" spans="1:7">
      <c r="A2974" s="13" t="s">
        <v>6646</v>
      </c>
      <c r="B2974" s="13" t="s">
        <v>4576</v>
      </c>
      <c r="C2974" s="10" t="s">
        <v>3560</v>
      </c>
      <c r="D2974" s="13">
        <v>7</v>
      </c>
      <c r="E2974" s="13">
        <v>3.2426126810000001E-3</v>
      </c>
      <c r="F2974" s="13">
        <v>2.7221828239999999</v>
      </c>
      <c r="G2974" s="13" t="s">
        <v>2212</v>
      </c>
    </row>
    <row r="2975" spans="1:7">
      <c r="A2975" s="13" t="s">
        <v>6647</v>
      </c>
      <c r="B2975" s="13" t="s">
        <v>503</v>
      </c>
      <c r="C2975" s="10" t="s">
        <v>3560</v>
      </c>
      <c r="D2975" s="13">
        <v>13</v>
      </c>
      <c r="E2975" s="13">
        <v>3.2568537570000001E-3</v>
      </c>
      <c r="F2975" s="13">
        <v>2.7207343919999998</v>
      </c>
      <c r="G2975" s="13" t="s">
        <v>2212</v>
      </c>
    </row>
    <row r="2976" spans="1:7">
      <c r="A2976" s="13" t="s">
        <v>6648</v>
      </c>
      <c r="B2976" s="13" t="s">
        <v>503</v>
      </c>
      <c r="C2976" s="10" t="s">
        <v>3560</v>
      </c>
      <c r="D2976" s="13">
        <v>4</v>
      </c>
      <c r="E2976" s="13">
        <v>3.28147323E-3</v>
      </c>
      <c r="F2976" s="13">
        <v>2.7182437770000001</v>
      </c>
      <c r="G2976" s="13" t="s">
        <v>2212</v>
      </c>
    </row>
    <row r="2977" spans="1:7">
      <c r="A2977" s="13" t="s">
        <v>6649</v>
      </c>
      <c r="B2977" s="13" t="s">
        <v>503</v>
      </c>
      <c r="C2977" s="10" t="s">
        <v>3560</v>
      </c>
      <c r="D2977" s="13">
        <v>2</v>
      </c>
      <c r="E2977" s="13">
        <v>3.3162908869999999E-3</v>
      </c>
      <c r="F2977" s="13">
        <v>2.7147500029999998</v>
      </c>
      <c r="G2977" s="13" t="s">
        <v>2212</v>
      </c>
    </row>
    <row r="2978" spans="1:7">
      <c r="A2978" s="13" t="s">
        <v>6650</v>
      </c>
      <c r="B2978" s="13" t="s">
        <v>503</v>
      </c>
      <c r="C2978" s="10" t="s">
        <v>3560</v>
      </c>
      <c r="D2978" s="13">
        <v>2</v>
      </c>
      <c r="E2978" s="13">
        <v>3.3230592140000002E-3</v>
      </c>
      <c r="F2978" s="13">
        <v>2.7140746679999999</v>
      </c>
      <c r="G2978" s="13" t="s">
        <v>2212</v>
      </c>
    </row>
    <row r="2979" spans="1:7">
      <c r="A2979" s="13" t="s">
        <v>3684</v>
      </c>
      <c r="B2979" s="13" t="s">
        <v>503</v>
      </c>
      <c r="C2979" s="10" t="s">
        <v>3560</v>
      </c>
      <c r="D2979" s="13">
        <v>78</v>
      </c>
      <c r="E2979" s="13">
        <v>3.328798751E-3</v>
      </c>
      <c r="F2979" s="13">
        <v>2.7135029519999998</v>
      </c>
      <c r="G2979" s="13" t="s">
        <v>2212</v>
      </c>
    </row>
    <row r="2980" spans="1:7">
      <c r="A2980" s="13" t="s">
        <v>6651</v>
      </c>
      <c r="B2980" s="13" t="s">
        <v>503</v>
      </c>
      <c r="C2980" s="10" t="s">
        <v>3560</v>
      </c>
      <c r="D2980" s="13">
        <v>2</v>
      </c>
      <c r="E2980" s="13">
        <v>3.3303673169999999E-3</v>
      </c>
      <c r="F2980" s="13">
        <v>2.7133468610000002</v>
      </c>
      <c r="G2980" s="13" t="s">
        <v>2212</v>
      </c>
    </row>
    <row r="2981" spans="1:7">
      <c r="A2981" s="13" t="s">
        <v>6652</v>
      </c>
      <c r="B2981" s="13" t="s">
        <v>6653</v>
      </c>
      <c r="C2981" s="10" t="s">
        <v>3560</v>
      </c>
      <c r="D2981" s="13">
        <v>23</v>
      </c>
      <c r="E2981" s="13">
        <v>3.3343440149999999E-3</v>
      </c>
      <c r="F2981" s="13">
        <v>2.7129514289999999</v>
      </c>
      <c r="G2981" s="13" t="s">
        <v>2212</v>
      </c>
    </row>
    <row r="2982" spans="1:7">
      <c r="A2982" s="13" t="s">
        <v>6654</v>
      </c>
      <c r="B2982" s="13" t="s">
        <v>503</v>
      </c>
      <c r="C2982" s="10" t="s">
        <v>3560</v>
      </c>
      <c r="D2982" s="13">
        <v>8</v>
      </c>
      <c r="E2982" s="13">
        <v>3.33631029E-3</v>
      </c>
      <c r="F2982" s="13">
        <v>2.7127560650000002</v>
      </c>
      <c r="G2982" s="13" t="s">
        <v>2212</v>
      </c>
    </row>
    <row r="2983" spans="1:7">
      <c r="A2983" s="13" t="s">
        <v>6655</v>
      </c>
      <c r="B2983" s="13" t="s">
        <v>6656</v>
      </c>
      <c r="C2983" s="10" t="s">
        <v>3560</v>
      </c>
      <c r="D2983" s="13">
        <v>42</v>
      </c>
      <c r="E2983" s="13">
        <v>3.3412487239999999E-3</v>
      </c>
      <c r="F2983" s="13">
        <v>2.712265849</v>
      </c>
      <c r="G2983" s="13" t="s">
        <v>2212</v>
      </c>
    </row>
    <row r="2984" spans="1:7">
      <c r="A2984" s="13" t="s">
        <v>6657</v>
      </c>
      <c r="B2984" s="13" t="s">
        <v>503</v>
      </c>
      <c r="C2984" s="10" t="s">
        <v>3560</v>
      </c>
      <c r="D2984" s="13">
        <v>5</v>
      </c>
      <c r="E2984" s="13">
        <v>3.3504148160000001E-3</v>
      </c>
      <c r="F2984" s="13">
        <v>2.711357698</v>
      </c>
      <c r="G2984" s="13" t="s">
        <v>2212</v>
      </c>
    </row>
    <row r="2985" spans="1:7">
      <c r="A2985" s="13" t="s">
        <v>6658</v>
      </c>
      <c r="B2985" s="13" t="s">
        <v>503</v>
      </c>
      <c r="C2985" s="10" t="s">
        <v>3560</v>
      </c>
      <c r="D2985" s="13">
        <v>16</v>
      </c>
      <c r="E2985" s="13">
        <v>3.3632962429999999E-3</v>
      </c>
      <c r="F2985" s="13">
        <v>2.7100852089999998</v>
      </c>
      <c r="G2985" s="13" t="s">
        <v>2212</v>
      </c>
    </row>
    <row r="2986" spans="1:7">
      <c r="A2986" s="13" t="s">
        <v>6659</v>
      </c>
      <c r="B2986" s="13" t="s">
        <v>503</v>
      </c>
      <c r="C2986" s="10" t="s">
        <v>3560</v>
      </c>
      <c r="D2986" s="13">
        <v>1</v>
      </c>
      <c r="E2986" s="13">
        <v>3.3889966250000001E-3</v>
      </c>
      <c r="F2986" s="13">
        <v>2.7075594380000001</v>
      </c>
      <c r="G2986" s="13" t="s">
        <v>2212</v>
      </c>
    </row>
    <row r="2987" spans="1:7">
      <c r="A2987" s="13" t="s">
        <v>6660</v>
      </c>
      <c r="B2987" s="13" t="s">
        <v>5893</v>
      </c>
      <c r="C2987" s="10" t="s">
        <v>3560</v>
      </c>
      <c r="D2987" s="13">
        <v>113</v>
      </c>
      <c r="E2987" s="13">
        <v>3.4220404279999999E-3</v>
      </c>
      <c r="F2987" s="13">
        <v>2.7043371469999999</v>
      </c>
      <c r="G2987" s="13" t="s">
        <v>2212</v>
      </c>
    </row>
    <row r="2988" spans="1:7">
      <c r="A2988" s="13" t="s">
        <v>3599</v>
      </c>
      <c r="B2988" s="13" t="s">
        <v>3562</v>
      </c>
      <c r="C2988" s="10" t="s">
        <v>3560</v>
      </c>
      <c r="D2988" s="13">
        <v>103</v>
      </c>
      <c r="E2988" s="13">
        <v>3.4234002539999999E-3</v>
      </c>
      <c r="F2988" s="13">
        <v>2.7042051420000002</v>
      </c>
      <c r="G2988" s="13" t="s">
        <v>2212</v>
      </c>
    </row>
    <row r="2989" spans="1:7">
      <c r="A2989" s="13" t="s">
        <v>6661</v>
      </c>
      <c r="B2989" s="13" t="s">
        <v>503</v>
      </c>
      <c r="C2989" s="10" t="s">
        <v>3560</v>
      </c>
      <c r="D2989" s="13">
        <v>5</v>
      </c>
      <c r="E2989" s="13">
        <v>3.4420184520000002E-3</v>
      </c>
      <c r="F2989" s="13">
        <v>2.7024025100000002</v>
      </c>
      <c r="G2989" s="13" t="s">
        <v>2212</v>
      </c>
    </row>
    <row r="2990" spans="1:7">
      <c r="A2990" s="13" t="s">
        <v>6662</v>
      </c>
      <c r="B2990" s="13" t="s">
        <v>503</v>
      </c>
      <c r="C2990" s="10" t="s">
        <v>3560</v>
      </c>
      <c r="D2990" s="13">
        <v>22</v>
      </c>
      <c r="E2990" s="13">
        <v>3.4752760320000001E-3</v>
      </c>
      <c r="F2990" s="13">
        <v>2.6992041680000001</v>
      </c>
      <c r="G2990" s="13" t="s">
        <v>2212</v>
      </c>
    </row>
    <row r="2991" spans="1:7">
      <c r="A2991" s="13" t="s">
        <v>6663</v>
      </c>
      <c r="B2991" s="13" t="s">
        <v>503</v>
      </c>
      <c r="C2991" s="10" t="s">
        <v>3560</v>
      </c>
      <c r="D2991" s="13">
        <v>8</v>
      </c>
      <c r="E2991" s="13">
        <v>3.4835880849999998E-3</v>
      </c>
      <c r="F2991" s="13">
        <v>2.6984091029999999</v>
      </c>
      <c r="G2991" s="13" t="s">
        <v>2212</v>
      </c>
    </row>
    <row r="2992" spans="1:7">
      <c r="A2992" s="13" t="s">
        <v>6664</v>
      </c>
      <c r="B2992" s="13" t="s">
        <v>503</v>
      </c>
      <c r="C2992" s="10" t="s">
        <v>3560</v>
      </c>
      <c r="D2992" s="13">
        <v>2</v>
      </c>
      <c r="E2992" s="13">
        <v>3.4843990419999998E-3</v>
      </c>
      <c r="F2992" s="13">
        <v>2.6983316249999998</v>
      </c>
      <c r="G2992" s="13" t="s">
        <v>2212</v>
      </c>
    </row>
    <row r="2993" spans="1:7">
      <c r="A2993" s="13" t="s">
        <v>6665</v>
      </c>
      <c r="B2993" s="13" t="s">
        <v>503</v>
      </c>
      <c r="C2993" s="10" t="s">
        <v>3560</v>
      </c>
      <c r="D2993" s="13">
        <v>9</v>
      </c>
      <c r="E2993" s="13">
        <v>3.493212731E-3</v>
      </c>
      <c r="F2993" s="13">
        <v>2.6974906120000002</v>
      </c>
      <c r="G2993" s="13" t="s">
        <v>2212</v>
      </c>
    </row>
    <row r="2994" spans="1:7">
      <c r="A2994" s="13" t="s">
        <v>6666</v>
      </c>
      <c r="B2994" s="13" t="s">
        <v>503</v>
      </c>
      <c r="C2994" s="10" t="s">
        <v>3560</v>
      </c>
      <c r="D2994" s="13">
        <v>1</v>
      </c>
      <c r="E2994" s="13">
        <v>3.5022607600000001E-3</v>
      </c>
      <c r="F2994" s="13">
        <v>2.6966292190000001</v>
      </c>
      <c r="G2994" s="13" t="s">
        <v>2212</v>
      </c>
    </row>
    <row r="2995" spans="1:7">
      <c r="A2995" s="13" t="s">
        <v>6667</v>
      </c>
      <c r="B2995" s="13" t="s">
        <v>503</v>
      </c>
      <c r="C2995" s="10" t="s">
        <v>3560</v>
      </c>
      <c r="D2995" s="13">
        <v>1</v>
      </c>
      <c r="E2995" s="13">
        <v>3.5087336170000001E-3</v>
      </c>
      <c r="F2995" s="13">
        <v>2.6960142130000002</v>
      </c>
      <c r="G2995" s="13" t="s">
        <v>2212</v>
      </c>
    </row>
    <row r="2996" spans="1:7">
      <c r="A2996" s="13" t="s">
        <v>6668</v>
      </c>
      <c r="B2996" s="13" t="s">
        <v>5983</v>
      </c>
      <c r="C2996" s="10" t="s">
        <v>3560</v>
      </c>
      <c r="D2996" s="13">
        <v>13</v>
      </c>
      <c r="E2996" s="13">
        <v>3.522745082E-3</v>
      </c>
      <c r="F2996" s="13">
        <v>2.6946864239999999</v>
      </c>
      <c r="G2996" s="13" t="s">
        <v>2212</v>
      </c>
    </row>
    <row r="2997" spans="1:7">
      <c r="A2997" s="13" t="s">
        <v>6669</v>
      </c>
      <c r="B2997" s="13" t="s">
        <v>6009</v>
      </c>
      <c r="C2997" s="10" t="s">
        <v>3560</v>
      </c>
      <c r="D2997" s="13">
        <v>19</v>
      </c>
      <c r="E2997" s="13">
        <v>3.529487762E-3</v>
      </c>
      <c r="F2997" s="13">
        <v>2.6940491469999999</v>
      </c>
      <c r="G2997" s="13" t="s">
        <v>2212</v>
      </c>
    </row>
    <row r="2998" spans="1:7">
      <c r="A2998" s="13" t="s">
        <v>6670</v>
      </c>
      <c r="B2998" s="13" t="s">
        <v>503</v>
      </c>
      <c r="C2998" s="10" t="s">
        <v>3560</v>
      </c>
      <c r="D2998" s="13">
        <v>1</v>
      </c>
      <c r="E2998" s="13">
        <v>3.5438656399999998E-3</v>
      </c>
      <c r="F2998" s="13">
        <v>2.6926938790000001</v>
      </c>
      <c r="G2998" s="13" t="s">
        <v>2212</v>
      </c>
    </row>
    <row r="2999" spans="1:7">
      <c r="A2999" s="13" t="s">
        <v>6671</v>
      </c>
      <c r="B2999" s="13" t="s">
        <v>503</v>
      </c>
      <c r="C2999" s="10" t="s">
        <v>3560</v>
      </c>
      <c r="D2999" s="13">
        <v>3</v>
      </c>
      <c r="E2999" s="13">
        <v>3.5511877080000001E-3</v>
      </c>
      <c r="F2999" s="13">
        <v>2.6920055930000002</v>
      </c>
      <c r="G2999" s="13" t="s">
        <v>2212</v>
      </c>
    </row>
    <row r="3000" spans="1:7">
      <c r="A3000" s="13" t="s">
        <v>4479</v>
      </c>
      <c r="B3000" s="13" t="s">
        <v>503</v>
      </c>
      <c r="C3000" s="10" t="s">
        <v>3560</v>
      </c>
      <c r="D3000" s="13">
        <v>8</v>
      </c>
      <c r="E3000" s="13">
        <v>3.5725563160000002E-3</v>
      </c>
      <c r="F3000" s="13">
        <v>2.6900041689999998</v>
      </c>
      <c r="G3000" s="13" t="s">
        <v>2212</v>
      </c>
    </row>
    <row r="3001" spans="1:7">
      <c r="A3001" s="13" t="s">
        <v>6672</v>
      </c>
      <c r="B3001" s="13" t="s">
        <v>503</v>
      </c>
      <c r="C3001" s="10" t="s">
        <v>3560</v>
      </c>
      <c r="D3001" s="13">
        <v>3</v>
      </c>
      <c r="E3001" s="13">
        <v>3.597397551E-3</v>
      </c>
      <c r="F3001" s="13">
        <v>2.687690957</v>
      </c>
      <c r="G3001" s="13" t="s">
        <v>2212</v>
      </c>
    </row>
    <row r="3002" spans="1:7">
      <c r="A3002" s="13" t="s">
        <v>4354</v>
      </c>
      <c r="B3002" s="13" t="s">
        <v>4355</v>
      </c>
      <c r="C3002" s="10" t="s">
        <v>3560</v>
      </c>
      <c r="D3002" s="13">
        <v>7</v>
      </c>
      <c r="E3002" s="13">
        <v>3.6032711410000002E-3</v>
      </c>
      <c r="F3002" s="13">
        <v>2.6871461050000001</v>
      </c>
      <c r="G3002" s="13" t="s">
        <v>2212</v>
      </c>
    </row>
    <row r="3003" spans="1:7">
      <c r="A3003" s="13" t="s">
        <v>6673</v>
      </c>
      <c r="B3003" s="13" t="s">
        <v>503</v>
      </c>
      <c r="C3003" s="10" t="s">
        <v>3560</v>
      </c>
      <c r="D3003" s="13">
        <v>1</v>
      </c>
      <c r="E3003" s="13">
        <v>3.6319231539999998E-3</v>
      </c>
      <c r="F3003" s="13">
        <v>2.6844996330000002</v>
      </c>
      <c r="G3003" s="13" t="s">
        <v>2212</v>
      </c>
    </row>
    <row r="3004" spans="1:7">
      <c r="A3004" s="13" t="s">
        <v>6674</v>
      </c>
      <c r="B3004" s="13" t="s">
        <v>6675</v>
      </c>
      <c r="C3004" s="10" t="s">
        <v>3560</v>
      </c>
      <c r="D3004" s="13">
        <v>11</v>
      </c>
      <c r="E3004" s="13">
        <v>3.6542251569999999E-3</v>
      </c>
      <c r="F3004" s="13">
        <v>2.682452622</v>
      </c>
      <c r="G3004" s="13" t="s">
        <v>2212</v>
      </c>
    </row>
    <row r="3005" spans="1:7">
      <c r="A3005" s="13" t="s">
        <v>5636</v>
      </c>
      <c r="B3005" s="13" t="s">
        <v>503</v>
      </c>
      <c r="C3005" s="10" t="s">
        <v>3560</v>
      </c>
      <c r="D3005" s="13">
        <v>2</v>
      </c>
      <c r="E3005" s="13">
        <v>3.665061399E-3</v>
      </c>
      <c r="F3005" s="13">
        <v>2.6814620499999999</v>
      </c>
      <c r="G3005" s="13" t="s">
        <v>2212</v>
      </c>
    </row>
    <row r="3006" spans="1:7">
      <c r="A3006" s="13" t="s">
        <v>5664</v>
      </c>
      <c r="B3006" s="13" t="s">
        <v>503</v>
      </c>
      <c r="C3006" s="10" t="s">
        <v>3560</v>
      </c>
      <c r="D3006" s="13">
        <v>1</v>
      </c>
      <c r="E3006" s="13">
        <v>3.6743720089999999E-3</v>
      </c>
      <c r="F3006" s="13">
        <v>2.6806130380000002</v>
      </c>
      <c r="G3006" s="13" t="s">
        <v>2212</v>
      </c>
    </row>
    <row r="3007" spans="1:7">
      <c r="A3007" s="13" t="s">
        <v>6676</v>
      </c>
      <c r="B3007" s="13" t="s">
        <v>4223</v>
      </c>
      <c r="C3007" s="10" t="s">
        <v>3560</v>
      </c>
      <c r="D3007" s="13">
        <v>7</v>
      </c>
      <c r="E3007" s="13">
        <v>3.681643232E-3</v>
      </c>
      <c r="F3007" s="13">
        <v>2.679951333</v>
      </c>
      <c r="G3007" s="13" t="s">
        <v>2212</v>
      </c>
    </row>
    <row r="3008" spans="1:7">
      <c r="A3008" s="13" t="s">
        <v>6677</v>
      </c>
      <c r="B3008" s="13" t="s">
        <v>4321</v>
      </c>
      <c r="C3008" s="10" t="s">
        <v>3560</v>
      </c>
      <c r="D3008" s="13">
        <v>12</v>
      </c>
      <c r="E3008" s="13">
        <v>3.681881358E-3</v>
      </c>
      <c r="F3008" s="13">
        <v>2.6799296830000001</v>
      </c>
      <c r="G3008" s="13" t="s">
        <v>2212</v>
      </c>
    </row>
    <row r="3009" spans="1:7">
      <c r="A3009" s="13" t="s">
        <v>6678</v>
      </c>
      <c r="B3009" s="13" t="s">
        <v>503</v>
      </c>
      <c r="C3009" s="10" t="s">
        <v>3560</v>
      </c>
      <c r="D3009" s="13">
        <v>1</v>
      </c>
      <c r="E3009" s="13">
        <v>3.6855261869999999E-3</v>
      </c>
      <c r="F3009" s="13">
        <v>2.679598452</v>
      </c>
      <c r="G3009" s="13" t="s">
        <v>2212</v>
      </c>
    </row>
    <row r="3010" spans="1:7">
      <c r="A3010" s="13" t="s">
        <v>6679</v>
      </c>
      <c r="B3010" s="13" t="s">
        <v>503</v>
      </c>
      <c r="C3010" s="10" t="s">
        <v>3560</v>
      </c>
      <c r="D3010" s="13">
        <v>1</v>
      </c>
      <c r="E3010" s="13">
        <v>3.7015175180000002E-3</v>
      </c>
      <c r="F3010" s="13">
        <v>2.6781486729999999</v>
      </c>
      <c r="G3010" s="13" t="s">
        <v>2212</v>
      </c>
    </row>
    <row r="3011" spans="1:7">
      <c r="A3011" s="13" t="s">
        <v>6680</v>
      </c>
      <c r="B3011" s="13" t="s">
        <v>503</v>
      </c>
      <c r="C3011" s="10" t="s">
        <v>3560</v>
      </c>
      <c r="D3011" s="13">
        <v>1</v>
      </c>
      <c r="E3011" s="13">
        <v>3.7204568310000002E-3</v>
      </c>
      <c r="F3011" s="13">
        <v>2.6764388779999999</v>
      </c>
      <c r="G3011" s="13" t="s">
        <v>2212</v>
      </c>
    </row>
    <row r="3012" spans="1:7">
      <c r="A3012" s="13" t="s">
        <v>6681</v>
      </c>
      <c r="B3012" s="13" t="s">
        <v>503</v>
      </c>
      <c r="C3012" s="10" t="s">
        <v>3560</v>
      </c>
      <c r="D3012" s="13">
        <v>5</v>
      </c>
      <c r="E3012" s="13">
        <v>3.740476108E-3</v>
      </c>
      <c r="F3012" s="13">
        <v>2.6746400530000001</v>
      </c>
      <c r="G3012" s="13" t="s">
        <v>2212</v>
      </c>
    </row>
    <row r="3013" spans="1:7">
      <c r="A3013" s="13" t="s">
        <v>4518</v>
      </c>
      <c r="B3013" s="13" t="s">
        <v>4519</v>
      </c>
      <c r="C3013" s="10" t="s">
        <v>3560</v>
      </c>
      <c r="D3013" s="13">
        <v>31</v>
      </c>
      <c r="E3013" s="13">
        <v>3.7611734070000001E-3</v>
      </c>
      <c r="F3013" s="13">
        <v>2.6727893589999998</v>
      </c>
      <c r="G3013" s="13" t="s">
        <v>2212</v>
      </c>
    </row>
    <row r="3014" spans="1:7">
      <c r="A3014" s="13" t="s">
        <v>6682</v>
      </c>
      <c r="B3014" s="13" t="s">
        <v>503</v>
      </c>
      <c r="C3014" s="10" t="s">
        <v>3560</v>
      </c>
      <c r="D3014" s="13">
        <v>1</v>
      </c>
      <c r="E3014" s="13">
        <v>3.7734420980000002E-3</v>
      </c>
      <c r="F3014" s="13">
        <v>2.6716966329999998</v>
      </c>
      <c r="G3014" s="13" t="s">
        <v>2212</v>
      </c>
    </row>
    <row r="3015" spans="1:7">
      <c r="A3015" s="13" t="s">
        <v>6683</v>
      </c>
      <c r="B3015" s="13" t="s">
        <v>503</v>
      </c>
      <c r="C3015" s="10" t="s">
        <v>3560</v>
      </c>
      <c r="D3015" s="13">
        <v>64</v>
      </c>
      <c r="E3015" s="13">
        <v>3.7771974449999999E-3</v>
      </c>
      <c r="F3015" s="13">
        <v>2.6713627959999999</v>
      </c>
      <c r="G3015" s="13" t="s">
        <v>2212</v>
      </c>
    </row>
    <row r="3016" spans="1:7">
      <c r="A3016" s="13" t="s">
        <v>6684</v>
      </c>
      <c r="B3016" s="13" t="s">
        <v>503</v>
      </c>
      <c r="C3016" s="10" t="s">
        <v>3560</v>
      </c>
      <c r="D3016" s="13">
        <v>2</v>
      </c>
      <c r="E3016" s="13">
        <v>3.802379815E-3</v>
      </c>
      <c r="F3016" s="13">
        <v>2.6691318260000001</v>
      </c>
      <c r="G3016" s="13" t="s">
        <v>2212</v>
      </c>
    </row>
    <row r="3017" spans="1:7">
      <c r="A3017" s="13" t="s">
        <v>6685</v>
      </c>
      <c r="B3017" s="13" t="s">
        <v>6686</v>
      </c>
      <c r="C3017" s="10" t="s">
        <v>3560</v>
      </c>
      <c r="D3017" s="13">
        <v>18</v>
      </c>
      <c r="E3017" s="13">
        <v>3.8076918369999999E-3</v>
      </c>
      <c r="F3017" s="13">
        <v>2.6686629119999998</v>
      </c>
      <c r="G3017" s="13" t="s">
        <v>2212</v>
      </c>
    </row>
    <row r="3018" spans="1:7">
      <c r="A3018" s="13" t="s">
        <v>6687</v>
      </c>
      <c r="B3018" s="13" t="s">
        <v>6688</v>
      </c>
      <c r="C3018" s="10" t="s">
        <v>3560</v>
      </c>
      <c r="D3018" s="13">
        <v>14</v>
      </c>
      <c r="E3018" s="13">
        <v>3.8133629140000001E-3</v>
      </c>
      <c r="F3018" s="13">
        <v>2.6681629509999998</v>
      </c>
      <c r="G3018" s="13" t="s">
        <v>2212</v>
      </c>
    </row>
    <row r="3019" spans="1:7">
      <c r="A3019" s="13" t="s">
        <v>6689</v>
      </c>
      <c r="B3019" s="13" t="s">
        <v>503</v>
      </c>
      <c r="C3019" s="10" t="s">
        <v>3560</v>
      </c>
      <c r="D3019" s="13">
        <v>2</v>
      </c>
      <c r="E3019" s="13">
        <v>3.8302625290000001E-3</v>
      </c>
      <c r="F3019" s="13">
        <v>2.6666770249999998</v>
      </c>
      <c r="G3019" s="13" t="s">
        <v>2212</v>
      </c>
    </row>
    <row r="3020" spans="1:7">
      <c r="A3020" s="13" t="s">
        <v>6690</v>
      </c>
      <c r="B3020" s="13" t="s">
        <v>503</v>
      </c>
      <c r="C3020" s="10" t="s">
        <v>3560</v>
      </c>
      <c r="D3020" s="13">
        <v>6</v>
      </c>
      <c r="E3020" s="13">
        <v>3.832419358E-3</v>
      </c>
      <c r="F3020" s="13">
        <v>2.666487805</v>
      </c>
      <c r="G3020" s="13" t="s">
        <v>2212</v>
      </c>
    </row>
    <row r="3021" spans="1:7">
      <c r="A3021" s="13" t="s">
        <v>6691</v>
      </c>
      <c r="B3021" s="13" t="s">
        <v>503</v>
      </c>
      <c r="C3021" s="10" t="s">
        <v>3560</v>
      </c>
      <c r="D3021" s="13">
        <v>1</v>
      </c>
      <c r="E3021" s="13">
        <v>3.8349979600000002E-3</v>
      </c>
      <c r="F3021" s="13">
        <v>2.666261708</v>
      </c>
      <c r="G3021" s="13" t="s">
        <v>2212</v>
      </c>
    </row>
    <row r="3022" spans="1:7">
      <c r="A3022" s="13" t="s">
        <v>6692</v>
      </c>
      <c r="B3022" s="13" t="s">
        <v>503</v>
      </c>
      <c r="C3022" s="10" t="s">
        <v>3560</v>
      </c>
      <c r="D3022" s="13">
        <v>2</v>
      </c>
      <c r="E3022" s="13">
        <v>3.840303484E-3</v>
      </c>
      <c r="F3022" s="13">
        <v>2.6657969380000002</v>
      </c>
      <c r="G3022" s="13" t="s">
        <v>2212</v>
      </c>
    </row>
    <row r="3023" spans="1:7">
      <c r="A3023" s="13" t="s">
        <v>6693</v>
      </c>
      <c r="B3023" s="13" t="s">
        <v>503</v>
      </c>
      <c r="C3023" s="10" t="s">
        <v>3560</v>
      </c>
      <c r="D3023" s="13">
        <v>1</v>
      </c>
      <c r="E3023" s="13">
        <v>3.8403637529999999E-3</v>
      </c>
      <c r="F3023" s="13">
        <v>2.6657916620000002</v>
      </c>
      <c r="G3023" s="13" t="s">
        <v>2212</v>
      </c>
    </row>
    <row r="3024" spans="1:7">
      <c r="A3024" s="13" t="s">
        <v>6694</v>
      </c>
      <c r="B3024" s="13" t="s">
        <v>503</v>
      </c>
      <c r="C3024" s="10" t="s">
        <v>3560</v>
      </c>
      <c r="D3024" s="13">
        <v>16</v>
      </c>
      <c r="E3024" s="13">
        <v>3.842039059E-3</v>
      </c>
      <c r="F3024" s="13">
        <v>2.6656450249999999</v>
      </c>
      <c r="G3024" s="13" t="s">
        <v>2212</v>
      </c>
    </row>
    <row r="3025" spans="1:7">
      <c r="A3025" s="13" t="s">
        <v>6695</v>
      </c>
      <c r="B3025" s="13" t="s">
        <v>503</v>
      </c>
      <c r="C3025" s="10" t="s">
        <v>3560</v>
      </c>
      <c r="D3025" s="13">
        <v>5</v>
      </c>
      <c r="E3025" s="13">
        <v>3.8566391180000002E-3</v>
      </c>
      <c r="F3025" s="13">
        <v>2.6643695219999999</v>
      </c>
      <c r="G3025" s="13" t="s">
        <v>2212</v>
      </c>
    </row>
    <row r="3026" spans="1:7">
      <c r="A3026" s="13" t="s">
        <v>6696</v>
      </c>
      <c r="B3026" s="13" t="s">
        <v>503</v>
      </c>
      <c r="C3026" s="10" t="s">
        <v>3560</v>
      </c>
      <c r="D3026" s="13">
        <v>26</v>
      </c>
      <c r="E3026" s="13">
        <v>3.869129606E-3</v>
      </c>
      <c r="F3026" s="13">
        <v>2.6632817470000001</v>
      </c>
      <c r="G3026" s="13" t="s">
        <v>2212</v>
      </c>
    </row>
    <row r="3027" spans="1:7">
      <c r="A3027" s="13" t="s">
        <v>6697</v>
      </c>
      <c r="B3027" s="13" t="s">
        <v>503</v>
      </c>
      <c r="C3027" s="10" t="s">
        <v>3560</v>
      </c>
      <c r="D3027" s="13">
        <v>3</v>
      </c>
      <c r="E3027" s="13">
        <v>3.8862377920000002E-3</v>
      </c>
      <c r="F3027" s="13">
        <v>2.6617969210000001</v>
      </c>
      <c r="G3027" s="13" t="s">
        <v>2212</v>
      </c>
    </row>
    <row r="3028" spans="1:7">
      <c r="A3028" s="13" t="s">
        <v>6698</v>
      </c>
      <c r="B3028" s="13" t="s">
        <v>503</v>
      </c>
      <c r="C3028" s="10" t="s">
        <v>3560</v>
      </c>
      <c r="D3028" s="13">
        <v>6</v>
      </c>
      <c r="E3028" s="13">
        <v>3.8909632510000002E-3</v>
      </c>
      <c r="F3028" s="13">
        <v>2.6613878290000001</v>
      </c>
      <c r="G3028" s="13" t="s">
        <v>2212</v>
      </c>
    </row>
    <row r="3029" spans="1:7">
      <c r="A3029" s="13" t="s">
        <v>6699</v>
      </c>
      <c r="B3029" s="13" t="s">
        <v>503</v>
      </c>
      <c r="C3029" s="10" t="s">
        <v>3560</v>
      </c>
      <c r="D3029" s="13">
        <v>20</v>
      </c>
      <c r="E3029" s="13">
        <v>3.9084744080000004E-3</v>
      </c>
      <c r="F3029" s="13">
        <v>2.6598757260000001</v>
      </c>
      <c r="G3029" s="13" t="s">
        <v>2212</v>
      </c>
    </row>
    <row r="3030" spans="1:7">
      <c r="A3030" s="13" t="s">
        <v>4788</v>
      </c>
      <c r="B3030" s="13" t="s">
        <v>503</v>
      </c>
      <c r="C3030" s="10" t="s">
        <v>3560</v>
      </c>
      <c r="D3030" s="13">
        <v>5</v>
      </c>
      <c r="E3030" s="13">
        <v>3.9132361470000003E-3</v>
      </c>
      <c r="F3030" s="13">
        <v>2.659465596</v>
      </c>
      <c r="G3030" s="13" t="s">
        <v>2212</v>
      </c>
    </row>
    <row r="3031" spans="1:7">
      <c r="A3031" s="13" t="s">
        <v>6700</v>
      </c>
      <c r="B3031" s="13" t="s">
        <v>503</v>
      </c>
      <c r="C3031" s="10" t="s">
        <v>3560</v>
      </c>
      <c r="D3031" s="13">
        <v>1</v>
      </c>
      <c r="E3031" s="13">
        <v>3.9142396370000004E-3</v>
      </c>
      <c r="F3031" s="13">
        <v>2.6593792220000001</v>
      </c>
      <c r="G3031" s="13" t="s">
        <v>2212</v>
      </c>
    </row>
    <row r="3032" spans="1:7">
      <c r="A3032" s="13" t="s">
        <v>6701</v>
      </c>
      <c r="B3032" s="13" t="s">
        <v>503</v>
      </c>
      <c r="C3032" s="10" t="s">
        <v>3560</v>
      </c>
      <c r="D3032" s="13">
        <v>8</v>
      </c>
      <c r="E3032" s="13">
        <v>3.9179959700000001E-3</v>
      </c>
      <c r="F3032" s="13">
        <v>2.6590560769999998</v>
      </c>
      <c r="G3032" s="13" t="s">
        <v>2212</v>
      </c>
    </row>
    <row r="3033" spans="1:7">
      <c r="A3033" s="13" t="s">
        <v>6702</v>
      </c>
      <c r="B3033" s="13" t="s">
        <v>503</v>
      </c>
      <c r="C3033" s="10" t="s">
        <v>3560</v>
      </c>
      <c r="D3033" s="13">
        <v>5</v>
      </c>
      <c r="E3033" s="13">
        <v>3.9511774040000003E-3</v>
      </c>
      <c r="F3033" s="13">
        <v>2.6562135790000001</v>
      </c>
      <c r="G3033" s="13" t="s">
        <v>2212</v>
      </c>
    </row>
    <row r="3034" spans="1:7">
      <c r="A3034" s="13" t="s">
        <v>6703</v>
      </c>
      <c r="B3034" s="13" t="s">
        <v>503</v>
      </c>
      <c r="C3034" s="10" t="s">
        <v>3560</v>
      </c>
      <c r="D3034" s="13">
        <v>2</v>
      </c>
      <c r="E3034" s="13">
        <v>3.973033529E-3</v>
      </c>
      <c r="F3034" s="13">
        <v>2.654352925</v>
      </c>
      <c r="G3034" s="13" t="s">
        <v>2212</v>
      </c>
    </row>
    <row r="3035" spans="1:7">
      <c r="A3035" s="13" t="s">
        <v>6704</v>
      </c>
      <c r="B3035" s="13" t="s">
        <v>4366</v>
      </c>
      <c r="C3035" s="10" t="s">
        <v>3560</v>
      </c>
      <c r="D3035" s="13">
        <v>90</v>
      </c>
      <c r="E3035" s="13">
        <v>3.9736055729999997E-3</v>
      </c>
      <c r="F3035" s="13">
        <v>2.6543043489999998</v>
      </c>
      <c r="G3035" s="13" t="s">
        <v>2212</v>
      </c>
    </row>
    <row r="3036" spans="1:7">
      <c r="A3036" s="13" t="s">
        <v>6705</v>
      </c>
      <c r="B3036" s="13" t="s">
        <v>503</v>
      </c>
      <c r="C3036" s="10" t="s">
        <v>3560</v>
      </c>
      <c r="D3036" s="13">
        <v>7</v>
      </c>
      <c r="E3036" s="13">
        <v>3.9747681920000002E-3</v>
      </c>
      <c r="F3036" s="13">
        <v>2.654205642</v>
      </c>
      <c r="G3036" s="13" t="s">
        <v>2212</v>
      </c>
    </row>
    <row r="3037" spans="1:7">
      <c r="A3037" s="13" t="s">
        <v>4774</v>
      </c>
      <c r="B3037" s="13" t="s">
        <v>503</v>
      </c>
      <c r="C3037" s="10" t="s">
        <v>3560</v>
      </c>
      <c r="D3037" s="13">
        <v>5</v>
      </c>
      <c r="E3037" s="13">
        <v>4.0075531799999998E-3</v>
      </c>
      <c r="F3037" s="13">
        <v>2.6514327889999998</v>
      </c>
      <c r="G3037" s="13" t="s">
        <v>2212</v>
      </c>
    </row>
    <row r="3038" spans="1:7">
      <c r="A3038" s="13" t="s">
        <v>6706</v>
      </c>
      <c r="B3038" s="13" t="s">
        <v>503</v>
      </c>
      <c r="C3038" s="10" t="s">
        <v>3560</v>
      </c>
      <c r="D3038" s="13">
        <v>1</v>
      </c>
      <c r="E3038" s="13">
        <v>4.010940157E-3</v>
      </c>
      <c r="F3038" s="13">
        <v>2.6511474869999998</v>
      </c>
      <c r="G3038" s="13" t="s">
        <v>2212</v>
      </c>
    </row>
    <row r="3039" spans="1:7">
      <c r="A3039" s="13" t="s">
        <v>6707</v>
      </c>
      <c r="B3039" s="13" t="s">
        <v>6708</v>
      </c>
      <c r="C3039" s="10" t="s">
        <v>3560</v>
      </c>
      <c r="D3039" s="13">
        <v>26</v>
      </c>
      <c r="E3039" s="13">
        <v>4.0307895529999999E-3</v>
      </c>
      <c r="F3039" s="13">
        <v>2.649479801</v>
      </c>
      <c r="G3039" s="13" t="s">
        <v>2212</v>
      </c>
    </row>
    <row r="3040" spans="1:7">
      <c r="A3040" s="13" t="s">
        <v>6709</v>
      </c>
      <c r="B3040" s="13" t="s">
        <v>503</v>
      </c>
      <c r="C3040" s="10" t="s">
        <v>3560</v>
      </c>
      <c r="D3040" s="13">
        <v>4</v>
      </c>
      <c r="E3040" s="13">
        <v>4.0408619480000003E-3</v>
      </c>
      <c r="F3040" s="13">
        <v>2.6486363590000002</v>
      </c>
      <c r="G3040" s="13" t="s">
        <v>2212</v>
      </c>
    </row>
    <row r="3041" spans="1:7">
      <c r="A3041" s="13" t="s">
        <v>6710</v>
      </c>
      <c r="B3041" s="13" t="s">
        <v>503</v>
      </c>
      <c r="C3041" s="10" t="s">
        <v>3560</v>
      </c>
      <c r="D3041" s="13">
        <v>1</v>
      </c>
      <c r="E3041" s="13">
        <v>4.0432044299999999E-3</v>
      </c>
      <c r="F3041" s="13">
        <v>2.648440474</v>
      </c>
      <c r="G3041" s="13" t="s">
        <v>2212</v>
      </c>
    </row>
    <row r="3042" spans="1:7">
      <c r="A3042" s="13" t="s">
        <v>6711</v>
      </c>
      <c r="B3042" s="13" t="s">
        <v>503</v>
      </c>
      <c r="C3042" s="10" t="s">
        <v>3560</v>
      </c>
      <c r="D3042" s="13">
        <v>4</v>
      </c>
      <c r="E3042" s="13">
        <v>4.0580790419999999E-3</v>
      </c>
      <c r="F3042" s="13">
        <v>2.647198983</v>
      </c>
      <c r="G3042" s="13" t="s">
        <v>2212</v>
      </c>
    </row>
    <row r="3043" spans="1:7">
      <c r="A3043" s="13" t="s">
        <v>6712</v>
      </c>
      <c r="B3043" s="13" t="s">
        <v>503</v>
      </c>
      <c r="C3043" s="10" t="s">
        <v>3560</v>
      </c>
      <c r="D3043" s="13">
        <v>1</v>
      </c>
      <c r="E3043" s="13">
        <v>4.0718191569999998E-3</v>
      </c>
      <c r="F3043" s="13">
        <v>2.6460557950000001</v>
      </c>
      <c r="G3043" s="13" t="s">
        <v>2212</v>
      </c>
    </row>
    <row r="3044" spans="1:7">
      <c r="A3044" s="13" t="s">
        <v>6713</v>
      </c>
      <c r="B3044" s="13" t="s">
        <v>503</v>
      </c>
      <c r="C3044" s="10" t="s">
        <v>3560</v>
      </c>
      <c r="D3044" s="13">
        <v>2</v>
      </c>
      <c r="E3044" s="13">
        <v>4.0733629649999997E-3</v>
      </c>
      <c r="F3044" s="13">
        <v>2.645927564</v>
      </c>
      <c r="G3044" s="13" t="s">
        <v>2212</v>
      </c>
    </row>
    <row r="3045" spans="1:7">
      <c r="A3045" s="13" t="s">
        <v>6714</v>
      </c>
      <c r="B3045" s="13" t="s">
        <v>503</v>
      </c>
      <c r="C3045" s="10" t="s">
        <v>3560</v>
      </c>
      <c r="D3045" s="13">
        <v>2</v>
      </c>
      <c r="E3045" s="13">
        <v>4.0798933989999999E-3</v>
      </c>
      <c r="F3045" s="13">
        <v>2.645385621</v>
      </c>
      <c r="G3045" s="13" t="s">
        <v>2212</v>
      </c>
    </row>
    <row r="3046" spans="1:7">
      <c r="A3046" s="13" t="s">
        <v>6715</v>
      </c>
      <c r="B3046" s="13" t="s">
        <v>503</v>
      </c>
      <c r="C3046" s="10" t="s">
        <v>3560</v>
      </c>
      <c r="D3046" s="13">
        <v>24</v>
      </c>
      <c r="E3046" s="13">
        <v>4.1067906180000001E-3</v>
      </c>
      <c r="F3046" s="13">
        <v>2.6431616459999998</v>
      </c>
      <c r="G3046" s="13" t="s">
        <v>2212</v>
      </c>
    </row>
    <row r="3047" spans="1:7">
      <c r="A3047" s="13" t="s">
        <v>6716</v>
      </c>
      <c r="B3047" s="13" t="s">
        <v>4223</v>
      </c>
      <c r="C3047" s="10" t="s">
        <v>3560</v>
      </c>
      <c r="D3047" s="13">
        <v>1</v>
      </c>
      <c r="E3047" s="13">
        <v>4.1157597650000001E-3</v>
      </c>
      <c r="F3047" s="13">
        <v>2.642422936</v>
      </c>
      <c r="G3047" s="13" t="s">
        <v>2212</v>
      </c>
    </row>
    <row r="3048" spans="1:7">
      <c r="A3048" s="13" t="s">
        <v>6717</v>
      </c>
      <c r="B3048" s="13" t="s">
        <v>503</v>
      </c>
      <c r="C3048" s="10" t="s">
        <v>3560</v>
      </c>
      <c r="D3048" s="13">
        <v>2</v>
      </c>
      <c r="E3048" s="13">
        <v>4.140738039E-3</v>
      </c>
      <c r="F3048" s="13">
        <v>2.6403732629999999</v>
      </c>
      <c r="G3048" s="13" t="s">
        <v>2212</v>
      </c>
    </row>
    <row r="3049" spans="1:7">
      <c r="A3049" s="13" t="s">
        <v>6718</v>
      </c>
      <c r="B3049" s="13" t="s">
        <v>503</v>
      </c>
      <c r="C3049" s="10" t="s">
        <v>3560</v>
      </c>
      <c r="D3049" s="13">
        <v>12</v>
      </c>
      <c r="E3049" s="13">
        <v>4.1474328800000003E-3</v>
      </c>
      <c r="F3049" s="13">
        <v>2.6398257759999999</v>
      </c>
      <c r="G3049" s="13" t="s">
        <v>2212</v>
      </c>
    </row>
    <row r="3050" spans="1:7">
      <c r="A3050" s="13" t="s">
        <v>6719</v>
      </c>
      <c r="B3050" s="13" t="s">
        <v>503</v>
      </c>
      <c r="C3050" s="10" t="s">
        <v>3560</v>
      </c>
      <c r="D3050" s="13">
        <v>18</v>
      </c>
      <c r="E3050" s="13">
        <v>4.1698322950000002E-3</v>
      </c>
      <c r="F3050" s="13">
        <v>2.6379997400000001</v>
      </c>
      <c r="G3050" s="13" t="s">
        <v>2212</v>
      </c>
    </row>
    <row r="3051" spans="1:7">
      <c r="A3051" s="13" t="s">
        <v>5401</v>
      </c>
      <c r="B3051" s="13" t="s">
        <v>5402</v>
      </c>
      <c r="C3051" s="10" t="s">
        <v>3560</v>
      </c>
      <c r="D3051" s="13">
        <v>117</v>
      </c>
      <c r="E3051" s="13">
        <v>4.1942281639999997E-3</v>
      </c>
      <c r="F3051" s="13">
        <v>2.6360209060000002</v>
      </c>
      <c r="G3051" s="13" t="s">
        <v>2212</v>
      </c>
    </row>
    <row r="3052" spans="1:7">
      <c r="A3052" s="13" t="s">
        <v>6720</v>
      </c>
      <c r="B3052" s="13" t="s">
        <v>503</v>
      </c>
      <c r="C3052" s="10" t="s">
        <v>3560</v>
      </c>
      <c r="D3052" s="13">
        <v>18</v>
      </c>
      <c r="E3052" s="13">
        <v>4.2067285280000003E-3</v>
      </c>
      <c r="F3052" s="13">
        <v>2.6350109430000002</v>
      </c>
      <c r="G3052" s="13" t="s">
        <v>2212</v>
      </c>
    </row>
    <row r="3053" spans="1:7">
      <c r="A3053" s="13" t="s">
        <v>6721</v>
      </c>
      <c r="B3053" s="13" t="s">
        <v>503</v>
      </c>
      <c r="C3053" s="10" t="s">
        <v>3560</v>
      </c>
      <c r="D3053" s="13">
        <v>1</v>
      </c>
      <c r="E3053" s="13">
        <v>4.2100892129999998E-3</v>
      </c>
      <c r="F3053" s="13">
        <v>2.6347398759999998</v>
      </c>
      <c r="G3053" s="13" t="s">
        <v>2212</v>
      </c>
    </row>
    <row r="3054" spans="1:7">
      <c r="A3054" s="13" t="s">
        <v>6722</v>
      </c>
      <c r="B3054" s="13" t="s">
        <v>503</v>
      </c>
      <c r="C3054" s="10" t="s">
        <v>3560</v>
      </c>
      <c r="D3054" s="13">
        <v>8</v>
      </c>
      <c r="E3054" s="13">
        <v>4.2243987500000003E-3</v>
      </c>
      <c r="F3054" s="13">
        <v>2.633587854</v>
      </c>
      <c r="G3054" s="13" t="s">
        <v>2212</v>
      </c>
    </row>
    <row r="3055" spans="1:7">
      <c r="A3055" s="13" t="s">
        <v>6723</v>
      </c>
      <c r="B3055" s="13" t="s">
        <v>503</v>
      </c>
      <c r="C3055" s="10" t="s">
        <v>3560</v>
      </c>
      <c r="D3055" s="13">
        <v>4</v>
      </c>
      <c r="E3055" s="13">
        <v>4.2354497329999997E-3</v>
      </c>
      <c r="F3055" s="13">
        <v>2.632700555</v>
      </c>
      <c r="G3055" s="13" t="s">
        <v>2212</v>
      </c>
    </row>
    <row r="3056" spans="1:7">
      <c r="A3056" s="13" t="s">
        <v>6724</v>
      </c>
      <c r="B3056" s="13" t="s">
        <v>503</v>
      </c>
      <c r="C3056" s="10" t="s">
        <v>3560</v>
      </c>
      <c r="D3056" s="13">
        <v>6</v>
      </c>
      <c r="E3056" s="13">
        <v>4.2484694329999999E-3</v>
      </c>
      <c r="F3056" s="13">
        <v>2.6316578370000001</v>
      </c>
      <c r="G3056" s="13" t="s">
        <v>2212</v>
      </c>
    </row>
    <row r="3057" spans="1:7">
      <c r="A3057" s="13" t="s">
        <v>6725</v>
      </c>
      <c r="B3057" s="13" t="s">
        <v>503</v>
      </c>
      <c r="C3057" s="10" t="s">
        <v>3560</v>
      </c>
      <c r="D3057" s="13">
        <v>1</v>
      </c>
      <c r="E3057" s="13">
        <v>4.271048629E-3</v>
      </c>
      <c r="F3057" s="13">
        <v>2.6298562780000001</v>
      </c>
      <c r="G3057" s="13" t="s">
        <v>2212</v>
      </c>
    </row>
    <row r="3058" spans="1:7">
      <c r="A3058" s="13" t="s">
        <v>6726</v>
      </c>
      <c r="B3058" s="13" t="s">
        <v>503</v>
      </c>
      <c r="C3058" s="10" t="s">
        <v>3560</v>
      </c>
      <c r="D3058" s="13">
        <v>1</v>
      </c>
      <c r="E3058" s="13">
        <v>4.2739252280000004E-3</v>
      </c>
      <c r="F3058" s="13">
        <v>2.6296273700000001</v>
      </c>
      <c r="G3058" s="13" t="s">
        <v>2212</v>
      </c>
    </row>
    <row r="3059" spans="1:7">
      <c r="A3059" s="13" t="s">
        <v>6727</v>
      </c>
      <c r="B3059" s="13" t="s">
        <v>6728</v>
      </c>
      <c r="C3059" s="10" t="s">
        <v>3560</v>
      </c>
      <c r="D3059" s="13">
        <v>28</v>
      </c>
      <c r="E3059" s="13">
        <v>4.3147337230000004E-3</v>
      </c>
      <c r="F3059" s="13">
        <v>2.626394753</v>
      </c>
      <c r="G3059" s="13" t="s">
        <v>2212</v>
      </c>
    </row>
    <row r="3060" spans="1:7">
      <c r="A3060" s="13" t="s">
        <v>5605</v>
      </c>
      <c r="B3060" s="13" t="s">
        <v>503</v>
      </c>
      <c r="C3060" s="10" t="s">
        <v>3560</v>
      </c>
      <c r="D3060" s="13">
        <v>2</v>
      </c>
      <c r="E3060" s="13">
        <v>4.3243340799999997E-3</v>
      </c>
      <c r="F3060" s="13">
        <v>2.6256382399999998</v>
      </c>
      <c r="G3060" s="13" t="s">
        <v>2212</v>
      </c>
    </row>
    <row r="3061" spans="1:7">
      <c r="A3061" s="13" t="s">
        <v>6729</v>
      </c>
      <c r="B3061" s="13" t="s">
        <v>503</v>
      </c>
      <c r="C3061" s="10" t="s">
        <v>3560</v>
      </c>
      <c r="D3061" s="13">
        <v>6</v>
      </c>
      <c r="E3061" s="13">
        <v>4.3363357679999997E-3</v>
      </c>
      <c r="F3061" s="13">
        <v>2.6246946090000001</v>
      </c>
      <c r="G3061" s="13" t="s">
        <v>2212</v>
      </c>
    </row>
    <row r="3062" spans="1:7">
      <c r="A3062" s="13" t="s">
        <v>6730</v>
      </c>
      <c r="B3062" s="13" t="s">
        <v>503</v>
      </c>
      <c r="C3062" s="10" t="s">
        <v>3560</v>
      </c>
      <c r="D3062" s="13">
        <v>1</v>
      </c>
      <c r="E3062" s="13">
        <v>4.3642162339999997E-3</v>
      </c>
      <c r="F3062" s="13">
        <v>2.6225114899999999</v>
      </c>
      <c r="G3062" s="13" t="s">
        <v>2212</v>
      </c>
    </row>
    <row r="3063" spans="1:7">
      <c r="A3063" s="13" t="s">
        <v>6731</v>
      </c>
      <c r="B3063" s="13" t="s">
        <v>1985</v>
      </c>
      <c r="C3063" s="10" t="s">
        <v>3560</v>
      </c>
      <c r="D3063" s="13">
        <v>93</v>
      </c>
      <c r="E3063" s="13">
        <v>4.3702735219999997E-3</v>
      </c>
      <c r="F3063" s="13">
        <v>2.6220388350000001</v>
      </c>
      <c r="G3063" s="13" t="s">
        <v>2212</v>
      </c>
    </row>
    <row r="3064" spans="1:7">
      <c r="A3064" s="13" t="s">
        <v>6732</v>
      </c>
      <c r="B3064" s="13" t="s">
        <v>503</v>
      </c>
      <c r="C3064" s="10" t="s">
        <v>3560</v>
      </c>
      <c r="D3064" s="13">
        <v>3</v>
      </c>
      <c r="E3064" s="13">
        <v>4.3733716489999996E-3</v>
      </c>
      <c r="F3064" s="13">
        <v>2.6217973130000001</v>
      </c>
      <c r="G3064" s="13" t="s">
        <v>2212</v>
      </c>
    </row>
    <row r="3065" spans="1:7">
      <c r="A3065" s="13" t="s">
        <v>6733</v>
      </c>
      <c r="B3065" s="13" t="s">
        <v>503</v>
      </c>
      <c r="C3065" s="10" t="s">
        <v>3560</v>
      </c>
      <c r="D3065" s="13">
        <v>1</v>
      </c>
      <c r="E3065" s="13">
        <v>4.4516636370000003E-3</v>
      </c>
      <c r="F3065" s="13">
        <v>2.6157440369999998</v>
      </c>
      <c r="G3065" s="13" t="s">
        <v>2212</v>
      </c>
    </row>
    <row r="3066" spans="1:7">
      <c r="A3066" s="13" t="s">
        <v>6734</v>
      </c>
      <c r="B3066" s="13" t="s">
        <v>503</v>
      </c>
      <c r="C3066" s="10" t="s">
        <v>3560</v>
      </c>
      <c r="D3066" s="13">
        <v>1</v>
      </c>
      <c r="E3066" s="13">
        <v>4.4580086200000004E-3</v>
      </c>
      <c r="F3066" s="13">
        <v>2.6152576399999998</v>
      </c>
      <c r="G3066" s="13" t="s">
        <v>2212</v>
      </c>
    </row>
    <row r="3067" spans="1:7">
      <c r="A3067" s="13" t="s">
        <v>4468</v>
      </c>
      <c r="B3067" s="13" t="s">
        <v>503</v>
      </c>
      <c r="C3067" s="10" t="s">
        <v>3560</v>
      </c>
      <c r="D3067" s="13">
        <v>3</v>
      </c>
      <c r="E3067" s="13">
        <v>4.5260719420000001E-3</v>
      </c>
      <c r="F3067" s="13">
        <v>2.6100785339999999</v>
      </c>
      <c r="G3067" s="13" t="s">
        <v>2212</v>
      </c>
    </row>
    <row r="3068" spans="1:7">
      <c r="A3068" s="13" t="s">
        <v>6735</v>
      </c>
      <c r="B3068" s="13" t="s">
        <v>6736</v>
      </c>
      <c r="C3068" s="10" t="s">
        <v>3560</v>
      </c>
      <c r="D3068" s="13">
        <v>10</v>
      </c>
      <c r="E3068" s="13">
        <v>4.5266599729999997E-3</v>
      </c>
      <c r="F3068" s="13">
        <v>2.6100340929999999</v>
      </c>
      <c r="G3068" s="13" t="s">
        <v>2212</v>
      </c>
    </row>
    <row r="3069" spans="1:7">
      <c r="A3069" s="13" t="s">
        <v>6737</v>
      </c>
      <c r="B3069" s="13" t="s">
        <v>6738</v>
      </c>
      <c r="C3069" s="10" t="s">
        <v>3560</v>
      </c>
      <c r="D3069" s="13">
        <v>27</v>
      </c>
      <c r="E3069" s="13">
        <v>4.5346623629999999E-3</v>
      </c>
      <c r="F3069" s="13">
        <v>2.6094298180000002</v>
      </c>
      <c r="G3069" s="13" t="s">
        <v>2212</v>
      </c>
    </row>
    <row r="3070" spans="1:7">
      <c r="A3070" s="13" t="s">
        <v>6739</v>
      </c>
      <c r="B3070" s="13" t="s">
        <v>503</v>
      </c>
      <c r="C3070" s="10" t="s">
        <v>3560</v>
      </c>
      <c r="D3070" s="13">
        <v>8</v>
      </c>
      <c r="E3070" s="13">
        <v>4.5579717390000002E-3</v>
      </c>
      <c r="F3070" s="13">
        <v>2.6076750949999998</v>
      </c>
      <c r="G3070" s="13" t="s">
        <v>2212</v>
      </c>
    </row>
    <row r="3071" spans="1:7">
      <c r="A3071" s="13" t="s">
        <v>6740</v>
      </c>
      <c r="B3071" s="13" t="s">
        <v>503</v>
      </c>
      <c r="C3071" s="10" t="s">
        <v>3560</v>
      </c>
      <c r="D3071" s="13">
        <v>1</v>
      </c>
      <c r="E3071" s="13">
        <v>4.5650745959999999E-3</v>
      </c>
      <c r="F3071" s="13">
        <v>2.6071419869999999</v>
      </c>
      <c r="G3071" s="13" t="s">
        <v>2212</v>
      </c>
    </row>
    <row r="3072" spans="1:7">
      <c r="A3072" s="13" t="s">
        <v>6741</v>
      </c>
      <c r="B3072" s="13" t="s">
        <v>503</v>
      </c>
      <c r="C3072" s="10" t="s">
        <v>3560</v>
      </c>
      <c r="D3072" s="13">
        <v>5</v>
      </c>
      <c r="E3072" s="13">
        <v>4.5659541430000004E-3</v>
      </c>
      <c r="F3072" s="13">
        <v>2.6070760229999999</v>
      </c>
      <c r="G3072" s="13" t="s">
        <v>2212</v>
      </c>
    </row>
    <row r="3073" spans="1:7">
      <c r="A3073" s="13" t="s">
        <v>6742</v>
      </c>
      <c r="B3073" s="13" t="s">
        <v>503</v>
      </c>
      <c r="C3073" s="10" t="s">
        <v>3560</v>
      </c>
      <c r="D3073" s="13">
        <v>13</v>
      </c>
      <c r="E3073" s="13">
        <v>4.5684219260000002E-3</v>
      </c>
      <c r="F3073" s="13">
        <v>2.6068910079999998</v>
      </c>
      <c r="G3073" s="13" t="s">
        <v>2212</v>
      </c>
    </row>
    <row r="3074" spans="1:7">
      <c r="A3074" s="13" t="s">
        <v>6743</v>
      </c>
      <c r="B3074" s="13" t="s">
        <v>503</v>
      </c>
      <c r="C3074" s="10" t="s">
        <v>3560</v>
      </c>
      <c r="D3074" s="13">
        <v>4</v>
      </c>
      <c r="E3074" s="13">
        <v>4.5920996880000004E-3</v>
      </c>
      <c r="F3074" s="13">
        <v>2.6051203489999999</v>
      </c>
      <c r="G3074" s="13" t="s">
        <v>2212</v>
      </c>
    </row>
    <row r="3075" spans="1:7">
      <c r="A3075" s="13" t="s">
        <v>6744</v>
      </c>
      <c r="B3075" s="13" t="s">
        <v>503</v>
      </c>
      <c r="C3075" s="10" t="s">
        <v>3560</v>
      </c>
      <c r="D3075" s="13">
        <v>2</v>
      </c>
      <c r="E3075" s="13">
        <v>4.5970788469999998E-3</v>
      </c>
      <c r="F3075" s="13">
        <v>2.6047490369999999</v>
      </c>
      <c r="G3075" s="13" t="s">
        <v>2212</v>
      </c>
    </row>
    <row r="3076" spans="1:7">
      <c r="A3076" s="13" t="s">
        <v>6745</v>
      </c>
      <c r="B3076" s="13" t="s">
        <v>503</v>
      </c>
      <c r="C3076" s="10" t="s">
        <v>3560</v>
      </c>
      <c r="D3076" s="13">
        <v>2</v>
      </c>
      <c r="E3076" s="13">
        <v>4.66395132E-3</v>
      </c>
      <c r="F3076" s="13">
        <v>2.5997966149999998</v>
      </c>
      <c r="G3076" s="13" t="s">
        <v>2212</v>
      </c>
    </row>
    <row r="3077" spans="1:7">
      <c r="A3077" s="13" t="s">
        <v>6746</v>
      </c>
      <c r="B3077" s="13" t="s">
        <v>503</v>
      </c>
      <c r="C3077" s="10" t="s">
        <v>3560</v>
      </c>
      <c r="D3077" s="13">
        <v>7</v>
      </c>
      <c r="E3077" s="13">
        <v>4.6723548089999999E-3</v>
      </c>
      <c r="F3077" s="13">
        <v>2.5991787610000001</v>
      </c>
      <c r="G3077" s="13" t="s">
        <v>2212</v>
      </c>
    </row>
    <row r="3078" spans="1:7">
      <c r="A3078" s="13" t="s">
        <v>6747</v>
      </c>
      <c r="B3078" s="13" t="s">
        <v>503</v>
      </c>
      <c r="C3078" s="10" t="s">
        <v>3560</v>
      </c>
      <c r="D3078" s="13">
        <v>4</v>
      </c>
      <c r="E3078" s="13">
        <v>4.7107442890000004E-3</v>
      </c>
      <c r="F3078" s="13">
        <v>2.5963687759999998</v>
      </c>
      <c r="G3078" s="13" t="s">
        <v>2212</v>
      </c>
    </row>
    <row r="3079" spans="1:7">
      <c r="A3079" s="13" t="s">
        <v>6748</v>
      </c>
      <c r="B3079" s="13" t="s">
        <v>503</v>
      </c>
      <c r="C3079" s="10" t="s">
        <v>3560</v>
      </c>
      <c r="D3079" s="13">
        <v>2</v>
      </c>
      <c r="E3079" s="13">
        <v>4.7114223289999998E-3</v>
      </c>
      <c r="F3079" s="13">
        <v>2.596319329</v>
      </c>
      <c r="G3079" s="13" t="s">
        <v>2212</v>
      </c>
    </row>
    <row r="3080" spans="1:7">
      <c r="A3080" s="13" t="s">
        <v>6749</v>
      </c>
      <c r="B3080" s="13" t="s">
        <v>6750</v>
      </c>
      <c r="C3080" s="10" t="s">
        <v>3560</v>
      </c>
      <c r="D3080" s="13">
        <v>53</v>
      </c>
      <c r="E3080" s="13">
        <v>4.7174485150000001E-3</v>
      </c>
      <c r="F3080" s="13">
        <v>2.5958801450000002</v>
      </c>
      <c r="G3080" s="13" t="s">
        <v>2212</v>
      </c>
    </row>
    <row r="3081" spans="1:7">
      <c r="A3081" s="13" t="s">
        <v>6751</v>
      </c>
      <c r="B3081" s="13" t="s">
        <v>503</v>
      </c>
      <c r="C3081" s="10" t="s">
        <v>3560</v>
      </c>
      <c r="D3081" s="13">
        <v>2</v>
      </c>
      <c r="E3081" s="13">
        <v>4.7278605739999998E-3</v>
      </c>
      <c r="F3081" s="13">
        <v>2.5951224979999998</v>
      </c>
      <c r="G3081" s="13" t="s">
        <v>2212</v>
      </c>
    </row>
    <row r="3082" spans="1:7">
      <c r="A3082" s="13" t="s">
        <v>6752</v>
      </c>
      <c r="B3082" s="13" t="s">
        <v>503</v>
      </c>
      <c r="C3082" s="10" t="s">
        <v>3560</v>
      </c>
      <c r="D3082" s="13">
        <v>2</v>
      </c>
      <c r="E3082" s="13">
        <v>4.733026766E-3</v>
      </c>
      <c r="F3082" s="13">
        <v>2.5947471260000001</v>
      </c>
      <c r="G3082" s="13" t="s">
        <v>2212</v>
      </c>
    </row>
    <row r="3083" spans="1:7">
      <c r="A3083" s="13" t="s">
        <v>6753</v>
      </c>
      <c r="B3083" s="13" t="s">
        <v>503</v>
      </c>
      <c r="C3083" s="10" t="s">
        <v>3560</v>
      </c>
      <c r="D3083" s="13">
        <v>6</v>
      </c>
      <c r="E3083" s="13">
        <v>4.7729007579999996E-3</v>
      </c>
      <c r="F3083" s="13">
        <v>2.591862141</v>
      </c>
      <c r="G3083" s="13" t="s">
        <v>2212</v>
      </c>
    </row>
    <row r="3084" spans="1:7">
      <c r="A3084" s="13" t="s">
        <v>6754</v>
      </c>
      <c r="B3084" s="13" t="s">
        <v>503</v>
      </c>
      <c r="C3084" s="10" t="s">
        <v>3560</v>
      </c>
      <c r="D3084" s="13">
        <v>1</v>
      </c>
      <c r="E3084" s="13">
        <v>4.7936200510000004E-3</v>
      </c>
      <c r="F3084" s="13">
        <v>2.5903715219999999</v>
      </c>
      <c r="G3084" s="13" t="s">
        <v>2212</v>
      </c>
    </row>
    <row r="3085" spans="1:7">
      <c r="A3085" s="13" t="s">
        <v>6755</v>
      </c>
      <c r="B3085" s="13" t="s">
        <v>503</v>
      </c>
      <c r="C3085" s="10" t="s">
        <v>3560</v>
      </c>
      <c r="D3085" s="13">
        <v>5</v>
      </c>
      <c r="E3085" s="13">
        <v>4.8095422830000002E-3</v>
      </c>
      <c r="F3085" s="13">
        <v>2.5892299190000001</v>
      </c>
      <c r="G3085" s="13" t="s">
        <v>2212</v>
      </c>
    </row>
    <row r="3086" spans="1:7">
      <c r="A3086" s="13" t="s">
        <v>6756</v>
      </c>
      <c r="B3086" s="13" t="s">
        <v>503</v>
      </c>
      <c r="C3086" s="10" t="s">
        <v>3560</v>
      </c>
      <c r="D3086" s="13">
        <v>2</v>
      </c>
      <c r="E3086" s="13">
        <v>4.8323777400000002E-3</v>
      </c>
      <c r="F3086" s="13">
        <v>2.5875985149999998</v>
      </c>
      <c r="G3086" s="13" t="s">
        <v>2212</v>
      </c>
    </row>
    <row r="3087" spans="1:7">
      <c r="A3087" s="13" t="s">
        <v>6757</v>
      </c>
      <c r="B3087" s="13" t="s">
        <v>6758</v>
      </c>
      <c r="C3087" s="10" t="s">
        <v>3560</v>
      </c>
      <c r="D3087" s="13">
        <v>29</v>
      </c>
      <c r="E3087" s="13">
        <v>4.8416576859999999E-3</v>
      </c>
      <c r="F3087" s="13">
        <v>2.5869375030000001</v>
      </c>
      <c r="G3087" s="13" t="s">
        <v>2212</v>
      </c>
    </row>
    <row r="3088" spans="1:7">
      <c r="A3088" s="13" t="s">
        <v>6759</v>
      </c>
      <c r="B3088" s="13" t="s">
        <v>503</v>
      </c>
      <c r="C3088" s="10" t="s">
        <v>3560</v>
      </c>
      <c r="D3088" s="13">
        <v>8</v>
      </c>
      <c r="E3088" s="13">
        <v>4.8455092649999998E-3</v>
      </c>
      <c r="F3088" s="13">
        <v>2.586663486</v>
      </c>
      <c r="G3088" s="13" t="s">
        <v>2212</v>
      </c>
    </row>
    <row r="3089" spans="1:7">
      <c r="A3089" s="13" t="s">
        <v>6760</v>
      </c>
      <c r="B3089" s="13" t="s">
        <v>3963</v>
      </c>
      <c r="C3089" s="10" t="s">
        <v>3560</v>
      </c>
      <c r="D3089" s="13">
        <v>43</v>
      </c>
      <c r="E3089" s="13">
        <v>4.8496301719999999E-3</v>
      </c>
      <c r="F3089" s="13">
        <v>2.5863705229999998</v>
      </c>
      <c r="G3089" s="13" t="s">
        <v>2212</v>
      </c>
    </row>
    <row r="3090" spans="1:7">
      <c r="A3090" s="13" t="s">
        <v>6761</v>
      </c>
      <c r="B3090" s="13" t="s">
        <v>3598</v>
      </c>
      <c r="C3090" s="10" t="s">
        <v>3560</v>
      </c>
      <c r="D3090" s="13">
        <v>13</v>
      </c>
      <c r="E3090" s="13">
        <v>4.8727562880000004E-3</v>
      </c>
      <c r="F3090" s="13">
        <v>2.584730548</v>
      </c>
      <c r="G3090" s="13" t="s">
        <v>2212</v>
      </c>
    </row>
    <row r="3091" spans="1:7">
      <c r="A3091" s="13" t="s">
        <v>6762</v>
      </c>
      <c r="B3091" s="13" t="s">
        <v>6763</v>
      </c>
      <c r="C3091" s="10" t="s">
        <v>3560</v>
      </c>
      <c r="D3091" s="13">
        <v>2</v>
      </c>
      <c r="E3091" s="13">
        <v>4.8915551140000001E-3</v>
      </c>
      <c r="F3091" s="13">
        <v>2.5834025440000001</v>
      </c>
      <c r="G3091" s="13" t="s">
        <v>2212</v>
      </c>
    </row>
    <row r="3092" spans="1:7">
      <c r="A3092" s="13" t="s">
        <v>6764</v>
      </c>
      <c r="B3092" s="13" t="s">
        <v>503</v>
      </c>
      <c r="C3092" s="10" t="s">
        <v>3560</v>
      </c>
      <c r="D3092" s="13">
        <v>6</v>
      </c>
      <c r="E3092" s="13">
        <v>4.8992655909999997E-3</v>
      </c>
      <c r="F3092" s="13">
        <v>2.5828591680000001</v>
      </c>
      <c r="G3092" s="13" t="s">
        <v>2212</v>
      </c>
    </row>
    <row r="3093" spans="1:7">
      <c r="A3093" s="13" t="s">
        <v>6765</v>
      </c>
      <c r="B3093" s="13" t="s">
        <v>503</v>
      </c>
      <c r="C3093" s="10" t="s">
        <v>3560</v>
      </c>
      <c r="D3093" s="13">
        <v>1</v>
      </c>
      <c r="E3093" s="13">
        <v>4.9078078540000002E-3</v>
      </c>
      <c r="F3093" s="13">
        <v>2.5822580629999998</v>
      </c>
      <c r="G3093" s="13" t="s">
        <v>2212</v>
      </c>
    </row>
    <row r="3094" spans="1:7">
      <c r="A3094" s="13" t="s">
        <v>6766</v>
      </c>
      <c r="B3094" s="13" t="s">
        <v>503</v>
      </c>
      <c r="C3094" s="10" t="s">
        <v>3560</v>
      </c>
      <c r="D3094" s="13">
        <v>1</v>
      </c>
      <c r="E3094" s="13">
        <v>4.9193600069999998E-3</v>
      </c>
      <c r="F3094" s="13">
        <v>2.5814466390000002</v>
      </c>
      <c r="G3094" s="13" t="s">
        <v>2212</v>
      </c>
    </row>
    <row r="3095" spans="1:7">
      <c r="A3095" s="13" t="s">
        <v>6767</v>
      </c>
      <c r="B3095" s="13" t="s">
        <v>503</v>
      </c>
      <c r="C3095" s="10" t="s">
        <v>3560</v>
      </c>
      <c r="D3095" s="13">
        <v>14</v>
      </c>
      <c r="E3095" s="13">
        <v>4.9220424510000001E-3</v>
      </c>
      <c r="F3095" s="13">
        <v>2.5812584670000001</v>
      </c>
      <c r="G3095" s="13" t="s">
        <v>2212</v>
      </c>
    </row>
    <row r="3096" spans="1:7">
      <c r="A3096" s="13" t="s">
        <v>6768</v>
      </c>
      <c r="B3096" s="13" t="s">
        <v>6769</v>
      </c>
      <c r="C3096" s="10" t="s">
        <v>3560</v>
      </c>
      <c r="D3096" s="13">
        <v>10</v>
      </c>
      <c r="E3096" s="13">
        <v>4.9339773809999998E-3</v>
      </c>
      <c r="F3096" s="13">
        <v>2.580422343</v>
      </c>
      <c r="G3096" s="13" t="s">
        <v>2212</v>
      </c>
    </row>
    <row r="3097" spans="1:7">
      <c r="A3097" s="13" t="s">
        <v>6770</v>
      </c>
      <c r="B3097" s="13" t="s">
        <v>503</v>
      </c>
      <c r="C3097" s="10" t="s">
        <v>3560</v>
      </c>
      <c r="D3097" s="13">
        <v>15</v>
      </c>
      <c r="E3097" s="13">
        <v>4.9361555750000001E-3</v>
      </c>
      <c r="F3097" s="13">
        <v>2.58026994</v>
      </c>
      <c r="G3097" s="13" t="s">
        <v>2212</v>
      </c>
    </row>
    <row r="3098" spans="1:7">
      <c r="A3098" s="13" t="s">
        <v>6771</v>
      </c>
      <c r="B3098" s="13" t="s">
        <v>503</v>
      </c>
      <c r="C3098" s="10" t="s">
        <v>3560</v>
      </c>
      <c r="D3098" s="13">
        <v>8</v>
      </c>
      <c r="E3098" s="13">
        <v>4.9489735620000001E-3</v>
      </c>
      <c r="F3098" s="13">
        <v>2.5793743089999999</v>
      </c>
      <c r="G3098" s="13" t="s">
        <v>2212</v>
      </c>
    </row>
    <row r="3099" spans="1:7">
      <c r="A3099" s="13" t="s">
        <v>6772</v>
      </c>
      <c r="B3099" s="13" t="s">
        <v>503</v>
      </c>
      <c r="C3099" s="10" t="s">
        <v>3560</v>
      </c>
      <c r="D3099" s="13">
        <v>10</v>
      </c>
      <c r="E3099" s="13">
        <v>4.9504655570000002E-3</v>
      </c>
      <c r="F3099" s="13">
        <v>2.5792701930000002</v>
      </c>
      <c r="G3099" s="13" t="s">
        <v>2212</v>
      </c>
    </row>
    <row r="3100" spans="1:7">
      <c r="A3100" s="13" t="s">
        <v>6773</v>
      </c>
      <c r="B3100" s="13" t="s">
        <v>503</v>
      </c>
      <c r="C3100" s="10" t="s">
        <v>3560</v>
      </c>
      <c r="D3100" s="13">
        <v>7</v>
      </c>
      <c r="E3100" s="13">
        <v>4.951900647E-3</v>
      </c>
      <c r="F3100" s="13">
        <v>2.579170075</v>
      </c>
      <c r="G3100" s="13" t="s">
        <v>2212</v>
      </c>
    </row>
    <row r="3101" spans="1:7">
      <c r="A3101" s="13" t="s">
        <v>6774</v>
      </c>
      <c r="B3101" s="13" t="s">
        <v>503</v>
      </c>
      <c r="C3101" s="10" t="s">
        <v>3560</v>
      </c>
      <c r="D3101" s="13">
        <v>8</v>
      </c>
      <c r="E3101" s="13">
        <v>5.0780076699999998E-3</v>
      </c>
      <c r="F3101" s="13">
        <v>2.5704716009999999</v>
      </c>
      <c r="G3101" s="13" t="s">
        <v>2212</v>
      </c>
    </row>
    <row r="3102" spans="1:7">
      <c r="A3102" s="13" t="s">
        <v>6775</v>
      </c>
      <c r="B3102" s="13" t="s">
        <v>503</v>
      </c>
      <c r="C3102" s="10" t="s">
        <v>3560</v>
      </c>
      <c r="D3102" s="13">
        <v>2</v>
      </c>
      <c r="E3102" s="13">
        <v>5.093738209E-3</v>
      </c>
      <c r="F3102" s="13">
        <v>2.569400087</v>
      </c>
      <c r="G3102" s="13" t="s">
        <v>2212</v>
      </c>
    </row>
    <row r="3103" spans="1:7">
      <c r="A3103" s="13" t="s">
        <v>5367</v>
      </c>
      <c r="B3103" s="13" t="s">
        <v>503</v>
      </c>
      <c r="C3103" s="10" t="s">
        <v>3560</v>
      </c>
      <c r="D3103" s="13">
        <v>1</v>
      </c>
      <c r="E3103" s="13">
        <v>5.1124129230000004E-3</v>
      </c>
      <c r="F3103" s="13">
        <v>2.5681318439999998</v>
      </c>
      <c r="G3103" s="13" t="s">
        <v>2212</v>
      </c>
    </row>
    <row r="3104" spans="1:7">
      <c r="A3104" s="13" t="s">
        <v>6776</v>
      </c>
      <c r="B3104" s="13" t="s">
        <v>503</v>
      </c>
      <c r="C3104" s="10" t="s">
        <v>3560</v>
      </c>
      <c r="D3104" s="13">
        <v>7</v>
      </c>
      <c r="E3104" s="13">
        <v>5.1504498179999999E-3</v>
      </c>
      <c r="F3104" s="13">
        <v>2.565561373</v>
      </c>
      <c r="G3104" s="13" t="s">
        <v>2212</v>
      </c>
    </row>
    <row r="3105" spans="1:7">
      <c r="A3105" s="13" t="s">
        <v>6777</v>
      </c>
      <c r="B3105" s="13" t="s">
        <v>503</v>
      </c>
      <c r="C3105" s="10" t="s">
        <v>3560</v>
      </c>
      <c r="D3105" s="13">
        <v>9</v>
      </c>
      <c r="E3105" s="13">
        <v>5.1700927530000003E-3</v>
      </c>
      <c r="F3105" s="13">
        <v>2.5642405450000001</v>
      </c>
      <c r="G3105" s="13" t="s">
        <v>2212</v>
      </c>
    </row>
    <row r="3106" spans="1:7">
      <c r="A3106" s="13" t="s">
        <v>6778</v>
      </c>
      <c r="B3106" s="13" t="s">
        <v>503</v>
      </c>
      <c r="C3106" s="10" t="s">
        <v>3560</v>
      </c>
      <c r="D3106" s="13">
        <v>2</v>
      </c>
      <c r="E3106" s="13">
        <v>5.1705316289999996E-3</v>
      </c>
      <c r="F3106" s="13">
        <v>2.5642110850000002</v>
      </c>
      <c r="G3106" s="13" t="s">
        <v>2212</v>
      </c>
    </row>
    <row r="3107" spans="1:7">
      <c r="A3107" s="13" t="s">
        <v>6779</v>
      </c>
      <c r="B3107" s="13" t="s">
        <v>503</v>
      </c>
      <c r="C3107" s="10" t="s">
        <v>3560</v>
      </c>
      <c r="D3107" s="13">
        <v>15</v>
      </c>
      <c r="E3107" s="13">
        <v>5.172558063E-3</v>
      </c>
      <c r="F3107" s="13">
        <v>2.5640750880000001</v>
      </c>
      <c r="G3107" s="13" t="s">
        <v>2212</v>
      </c>
    </row>
    <row r="3108" spans="1:7">
      <c r="A3108" s="13" t="s">
        <v>6780</v>
      </c>
      <c r="B3108" s="13" t="s">
        <v>503</v>
      </c>
      <c r="C3108" s="10" t="s">
        <v>3560</v>
      </c>
      <c r="D3108" s="13">
        <v>1</v>
      </c>
      <c r="E3108" s="13">
        <v>5.2106638120000002E-3</v>
      </c>
      <c r="F3108" s="13">
        <v>2.5615265479999998</v>
      </c>
      <c r="G3108" s="13" t="s">
        <v>2212</v>
      </c>
    </row>
    <row r="3109" spans="1:7">
      <c r="A3109" s="13" t="s">
        <v>6781</v>
      </c>
      <c r="B3109" s="13" t="s">
        <v>6782</v>
      </c>
      <c r="C3109" s="10" t="s">
        <v>3560</v>
      </c>
      <c r="D3109" s="13">
        <v>19</v>
      </c>
      <c r="E3109" s="13">
        <v>5.2134746129999998E-3</v>
      </c>
      <c r="F3109" s="13">
        <v>2.561339217</v>
      </c>
      <c r="G3109" s="13" t="s">
        <v>2212</v>
      </c>
    </row>
    <row r="3110" spans="1:7">
      <c r="A3110" s="13" t="s">
        <v>6783</v>
      </c>
      <c r="B3110" s="13" t="s">
        <v>503</v>
      </c>
      <c r="C3110" s="10" t="s">
        <v>3560</v>
      </c>
      <c r="D3110" s="13">
        <v>20</v>
      </c>
      <c r="E3110" s="13">
        <v>5.230741564E-3</v>
      </c>
      <c r="F3110" s="13">
        <v>2.560190397</v>
      </c>
      <c r="G3110" s="13" t="s">
        <v>2212</v>
      </c>
    </row>
    <row r="3111" spans="1:7">
      <c r="A3111" s="13" t="s">
        <v>6784</v>
      </c>
      <c r="B3111" s="13" t="s">
        <v>503</v>
      </c>
      <c r="C3111" s="10" t="s">
        <v>3560</v>
      </c>
      <c r="D3111" s="13">
        <v>1</v>
      </c>
      <c r="E3111" s="13">
        <v>5.245313582E-3</v>
      </c>
      <c r="F3111" s="13">
        <v>2.5592234999999999</v>
      </c>
      <c r="G3111" s="13" t="s">
        <v>2212</v>
      </c>
    </row>
    <row r="3112" spans="1:7">
      <c r="A3112" s="13" t="s">
        <v>6785</v>
      </c>
      <c r="B3112" s="13" t="s">
        <v>503</v>
      </c>
      <c r="C3112" s="10" t="s">
        <v>3560</v>
      </c>
      <c r="D3112" s="13">
        <v>2</v>
      </c>
      <c r="E3112" s="13">
        <v>5.2629384169999996E-3</v>
      </c>
      <c r="F3112" s="13">
        <v>2.558057228</v>
      </c>
      <c r="G3112" s="13" t="s">
        <v>2212</v>
      </c>
    </row>
    <row r="3113" spans="1:7">
      <c r="A3113" s="13" t="s">
        <v>6786</v>
      </c>
      <c r="B3113" s="13" t="s">
        <v>503</v>
      </c>
      <c r="C3113" s="10" t="s">
        <v>3560</v>
      </c>
      <c r="D3113" s="13">
        <v>2</v>
      </c>
      <c r="E3113" s="13">
        <v>5.2785464369999998E-3</v>
      </c>
      <c r="F3113" s="13">
        <v>2.5570273100000001</v>
      </c>
      <c r="G3113" s="13" t="s">
        <v>2212</v>
      </c>
    </row>
    <row r="3114" spans="1:7">
      <c r="A3114" s="13" t="s">
        <v>6787</v>
      </c>
      <c r="B3114" s="13" t="s">
        <v>503</v>
      </c>
      <c r="C3114" s="10" t="s">
        <v>3560</v>
      </c>
      <c r="D3114" s="13">
        <v>3</v>
      </c>
      <c r="E3114" s="13">
        <v>5.3107197659999997E-3</v>
      </c>
      <c r="F3114" s="13">
        <v>2.5549128250000002</v>
      </c>
      <c r="G3114" s="13" t="s">
        <v>2212</v>
      </c>
    </row>
    <row r="3115" spans="1:7">
      <c r="A3115" s="13" t="s">
        <v>6788</v>
      </c>
      <c r="B3115" s="13" t="s">
        <v>503</v>
      </c>
      <c r="C3115" s="10" t="s">
        <v>3560</v>
      </c>
      <c r="D3115" s="13">
        <v>2</v>
      </c>
      <c r="E3115" s="13">
        <v>5.3192484420000003E-3</v>
      </c>
      <c r="F3115" s="13">
        <v>2.5543542160000001</v>
      </c>
      <c r="G3115" s="13" t="s">
        <v>2212</v>
      </c>
    </row>
    <row r="3116" spans="1:7">
      <c r="A3116" s="13" t="s">
        <v>6789</v>
      </c>
      <c r="B3116" s="13" t="s">
        <v>503</v>
      </c>
      <c r="C3116" s="10" t="s">
        <v>3560</v>
      </c>
      <c r="D3116" s="13">
        <v>34</v>
      </c>
      <c r="E3116" s="13">
        <v>5.3334913059999997E-3</v>
      </c>
      <c r="F3116" s="13">
        <v>2.5534231150000002</v>
      </c>
      <c r="G3116" s="13" t="s">
        <v>2212</v>
      </c>
    </row>
    <row r="3117" spans="1:7">
      <c r="A3117" s="13" t="s">
        <v>4363</v>
      </c>
      <c r="B3117" s="13" t="s">
        <v>503</v>
      </c>
      <c r="C3117" s="10" t="s">
        <v>3560</v>
      </c>
      <c r="D3117" s="13">
        <v>15</v>
      </c>
      <c r="E3117" s="13">
        <v>5.3421331069999998E-3</v>
      </c>
      <c r="F3117" s="13">
        <v>2.55285925</v>
      </c>
      <c r="G3117" s="13" t="s">
        <v>2212</v>
      </c>
    </row>
    <row r="3118" spans="1:7">
      <c r="A3118" s="13" t="s">
        <v>4847</v>
      </c>
      <c r="B3118" s="13" t="s">
        <v>503</v>
      </c>
      <c r="C3118" s="10" t="s">
        <v>3560</v>
      </c>
      <c r="D3118" s="13">
        <v>8</v>
      </c>
      <c r="E3118" s="13">
        <v>5.3602728369999998E-3</v>
      </c>
      <c r="F3118" s="13">
        <v>2.5516782930000002</v>
      </c>
      <c r="G3118" s="13" t="s">
        <v>2212</v>
      </c>
    </row>
    <row r="3119" spans="1:7">
      <c r="A3119" s="13" t="s">
        <v>6790</v>
      </c>
      <c r="B3119" s="13" t="s">
        <v>503</v>
      </c>
      <c r="C3119" s="10" t="s">
        <v>3560</v>
      </c>
      <c r="D3119" s="13">
        <v>5</v>
      </c>
      <c r="E3119" s="13">
        <v>5.3983956589999998E-3</v>
      </c>
      <c r="F3119" s="13">
        <v>2.5492079059999999</v>
      </c>
      <c r="G3119" s="13" t="s">
        <v>2212</v>
      </c>
    </row>
    <row r="3120" spans="1:7">
      <c r="A3120" s="13" t="s">
        <v>6791</v>
      </c>
      <c r="B3120" s="13" t="s">
        <v>503</v>
      </c>
      <c r="C3120" s="10" t="s">
        <v>3560</v>
      </c>
      <c r="D3120" s="13">
        <v>4</v>
      </c>
      <c r="E3120" s="13">
        <v>5.4527318399999998E-3</v>
      </c>
      <c r="F3120" s="13">
        <v>2.545713551</v>
      </c>
      <c r="G3120" s="13" t="s">
        <v>2212</v>
      </c>
    </row>
    <row r="3121" spans="1:7">
      <c r="A3121" s="13" t="s">
        <v>6792</v>
      </c>
      <c r="B3121" s="13" t="s">
        <v>503</v>
      </c>
      <c r="C3121" s="10" t="s">
        <v>3560</v>
      </c>
      <c r="D3121" s="13">
        <v>7</v>
      </c>
      <c r="E3121" s="13">
        <v>5.4538529220000001E-3</v>
      </c>
      <c r="F3121" s="13">
        <v>2.54564178</v>
      </c>
      <c r="G3121" s="13" t="s">
        <v>2212</v>
      </c>
    </row>
    <row r="3122" spans="1:7">
      <c r="A3122" s="13" t="s">
        <v>5191</v>
      </c>
      <c r="B3122" s="13" t="s">
        <v>503</v>
      </c>
      <c r="C3122" s="10" t="s">
        <v>3560</v>
      </c>
      <c r="D3122" s="13">
        <v>3</v>
      </c>
      <c r="E3122" s="13">
        <v>5.4616216350000003E-3</v>
      </c>
      <c r="F3122" s="13">
        <v>2.5451447969999998</v>
      </c>
      <c r="G3122" s="13" t="s">
        <v>2212</v>
      </c>
    </row>
    <row r="3123" spans="1:7">
      <c r="A3123" s="13" t="s">
        <v>6793</v>
      </c>
      <c r="B3123" s="13" t="s">
        <v>503</v>
      </c>
      <c r="C3123" s="10" t="s">
        <v>3560</v>
      </c>
      <c r="D3123" s="13">
        <v>1</v>
      </c>
      <c r="E3123" s="13">
        <v>5.4971767479999999E-3</v>
      </c>
      <c r="F3123" s="13">
        <v>2.542878237</v>
      </c>
      <c r="G3123" s="13" t="s">
        <v>2212</v>
      </c>
    </row>
    <row r="3124" spans="1:7">
      <c r="A3124" s="13" t="s">
        <v>4864</v>
      </c>
      <c r="B3124" s="13" t="s">
        <v>503</v>
      </c>
      <c r="C3124" s="10" t="s">
        <v>3560</v>
      </c>
      <c r="D3124" s="13">
        <v>178</v>
      </c>
      <c r="E3124" s="13">
        <v>5.5182184109999997E-3</v>
      </c>
      <c r="F3124" s="13">
        <v>2.5415430049999999</v>
      </c>
      <c r="G3124" s="13" t="s">
        <v>2212</v>
      </c>
    </row>
    <row r="3125" spans="1:7">
      <c r="A3125" s="13" t="s">
        <v>6794</v>
      </c>
      <c r="B3125" s="13" t="s">
        <v>503</v>
      </c>
      <c r="C3125" s="10" t="s">
        <v>3560</v>
      </c>
      <c r="D3125" s="13">
        <v>20</v>
      </c>
      <c r="E3125" s="13">
        <v>5.5478942449999997E-3</v>
      </c>
      <c r="F3125" s="13">
        <v>2.5396675470000001</v>
      </c>
      <c r="G3125" s="13" t="s">
        <v>2212</v>
      </c>
    </row>
    <row r="3126" spans="1:7">
      <c r="A3126" s="13" t="s">
        <v>6795</v>
      </c>
      <c r="B3126" s="13" t="s">
        <v>503</v>
      </c>
      <c r="C3126" s="10" t="s">
        <v>3560</v>
      </c>
      <c r="D3126" s="13">
        <v>1</v>
      </c>
      <c r="E3126" s="13">
        <v>5.6467847870000001E-3</v>
      </c>
      <c r="F3126" s="13">
        <v>2.5334815179999999</v>
      </c>
      <c r="G3126" s="13" t="s">
        <v>2212</v>
      </c>
    </row>
    <row r="3127" spans="1:7">
      <c r="A3127" s="13" t="s">
        <v>6796</v>
      </c>
      <c r="B3127" s="13" t="s">
        <v>503</v>
      </c>
      <c r="C3127" s="10" t="s">
        <v>3560</v>
      </c>
      <c r="D3127" s="13">
        <v>19</v>
      </c>
      <c r="E3127" s="13">
        <v>5.7047214360000003E-3</v>
      </c>
      <c r="F3127" s="13">
        <v>2.5299018790000001</v>
      </c>
      <c r="G3127" s="13" t="s">
        <v>2212</v>
      </c>
    </row>
    <row r="3128" spans="1:7">
      <c r="A3128" s="13" t="s">
        <v>6797</v>
      </c>
      <c r="B3128" s="13" t="s">
        <v>503</v>
      </c>
      <c r="C3128" s="10" t="s">
        <v>3560</v>
      </c>
      <c r="D3128" s="13">
        <v>1</v>
      </c>
      <c r="E3128" s="13">
        <v>5.7234408999999997E-3</v>
      </c>
      <c r="F3128" s="13">
        <v>2.5287521869999998</v>
      </c>
      <c r="G3128" s="13" t="s">
        <v>2212</v>
      </c>
    </row>
    <row r="3129" spans="1:7">
      <c r="A3129" s="13" t="s">
        <v>4320</v>
      </c>
      <c r="B3129" s="13" t="s">
        <v>4321</v>
      </c>
      <c r="C3129" s="10" t="s">
        <v>3560</v>
      </c>
      <c r="D3129" s="13">
        <v>16</v>
      </c>
      <c r="E3129" s="13">
        <v>5.7344693420000002E-3</v>
      </c>
      <c r="F3129" s="13">
        <v>2.5280764150000001</v>
      </c>
      <c r="G3129" s="13" t="s">
        <v>2212</v>
      </c>
    </row>
    <row r="3130" spans="1:7">
      <c r="A3130" s="13" t="s">
        <v>6798</v>
      </c>
      <c r="B3130" s="13" t="s">
        <v>503</v>
      </c>
      <c r="C3130" s="10" t="s">
        <v>3560</v>
      </c>
      <c r="D3130" s="13">
        <v>2</v>
      </c>
      <c r="E3130" s="13">
        <v>5.7364611269999999E-3</v>
      </c>
      <c r="F3130" s="13">
        <v>2.5279544899999999</v>
      </c>
      <c r="G3130" s="13" t="s">
        <v>2212</v>
      </c>
    </row>
    <row r="3131" spans="1:7">
      <c r="A3131" s="13" t="s">
        <v>6799</v>
      </c>
      <c r="B3131" s="13" t="s">
        <v>503</v>
      </c>
      <c r="C3131" s="10" t="s">
        <v>3560</v>
      </c>
      <c r="D3131" s="13">
        <v>11</v>
      </c>
      <c r="E3131" s="13">
        <v>5.7429581840000004E-3</v>
      </c>
      <c r="F3131" s="13">
        <v>2.5275570429999998</v>
      </c>
      <c r="G3131" s="13" t="s">
        <v>2212</v>
      </c>
    </row>
  </sheetData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79D23-7844-0344-91D1-3CE4073E00E0}">
  <dimension ref="A1:M516"/>
  <sheetViews>
    <sheetView workbookViewId="0">
      <selection sqref="A1:M516"/>
    </sheetView>
  </sheetViews>
  <sheetFormatPr baseColWidth="10" defaultRowHeight="16"/>
  <cols>
    <col min="1" max="1" width="12.1640625" customWidth="1"/>
    <col min="3" max="3" width="15.5" bestFit="1" customWidth="1"/>
    <col min="4" max="4" width="11" bestFit="1" customWidth="1"/>
    <col min="5" max="5" width="20.5" bestFit="1" customWidth="1"/>
    <col min="6" max="6" width="14" bestFit="1" customWidth="1"/>
    <col min="7" max="7" width="16.6640625" bestFit="1" customWidth="1"/>
    <col min="8" max="8" width="12.83203125" bestFit="1" customWidth="1"/>
    <col min="9" max="9" width="12.1640625" bestFit="1" customWidth="1"/>
    <col min="10" max="10" width="10.6640625" bestFit="1" customWidth="1"/>
    <col min="11" max="11" width="12.1640625" bestFit="1" customWidth="1"/>
    <col min="12" max="12" width="12.83203125" bestFit="1" customWidth="1"/>
    <col min="13" max="13" width="16.6640625" bestFit="1" customWidth="1"/>
  </cols>
  <sheetData>
    <row r="1" spans="1:13" s="4" customFormat="1" ht="19">
      <c r="A1" s="9" t="s">
        <v>6853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s="4" customFormat="1" ht="20" thickBot="1">
      <c r="A2" s="11" t="s">
        <v>6800</v>
      </c>
      <c r="B2" s="11" t="s">
        <v>6801</v>
      </c>
      <c r="C2" s="11" t="s">
        <v>6802</v>
      </c>
      <c r="D2" s="11" t="s">
        <v>6803</v>
      </c>
      <c r="E2" s="11" t="s">
        <v>6804</v>
      </c>
      <c r="F2" s="11" t="s">
        <v>6805</v>
      </c>
      <c r="G2" s="11" t="s">
        <v>6806</v>
      </c>
      <c r="H2" s="11" t="s">
        <v>6807</v>
      </c>
      <c r="I2" s="11" t="s">
        <v>6808</v>
      </c>
      <c r="J2" s="11" t="s">
        <v>6809</v>
      </c>
      <c r="K2" s="11" t="s">
        <v>6810</v>
      </c>
      <c r="L2" s="11" t="s">
        <v>6811</v>
      </c>
      <c r="M2" s="11" t="s">
        <v>6812</v>
      </c>
    </row>
    <row r="3" spans="1:13">
      <c r="A3" s="10" t="s">
        <v>4660</v>
      </c>
      <c r="B3" s="10">
        <v>133</v>
      </c>
      <c r="C3" s="10" t="s">
        <v>6813</v>
      </c>
      <c r="D3" s="10">
        <v>688086</v>
      </c>
      <c r="E3" s="10" t="s">
        <v>6814</v>
      </c>
      <c r="F3" s="10" t="s">
        <v>6815</v>
      </c>
      <c r="G3" s="10" t="s">
        <v>6816</v>
      </c>
      <c r="H3" s="10">
        <v>9.0236149449239703E-2</v>
      </c>
      <c r="I3" s="10">
        <v>0.85931054257508099</v>
      </c>
      <c r="J3" s="10">
        <v>1.024</v>
      </c>
      <c r="K3" s="10">
        <v>0.117341216293938</v>
      </c>
      <c r="L3" s="10">
        <v>1.1217428823212401</v>
      </c>
      <c r="M3" s="10" t="s">
        <v>6817</v>
      </c>
    </row>
    <row r="4" spans="1:13">
      <c r="A4" s="10" t="s">
        <v>4660</v>
      </c>
      <c r="B4" s="10">
        <v>133</v>
      </c>
      <c r="C4" s="10" t="s">
        <v>6818</v>
      </c>
      <c r="D4" s="10">
        <v>688087</v>
      </c>
      <c r="E4" s="10" t="s">
        <v>6814</v>
      </c>
      <c r="F4" s="10" t="s">
        <v>6815</v>
      </c>
      <c r="G4" s="10" t="s">
        <v>6816</v>
      </c>
      <c r="H4" s="10">
        <v>1.5853325172841299</v>
      </c>
      <c r="I4" s="10">
        <v>0.964270676993634</v>
      </c>
      <c r="J4" s="10">
        <v>1.024</v>
      </c>
      <c r="K4" s="10">
        <v>3.7587471772350299E-2</v>
      </c>
      <c r="L4" s="10">
        <v>2.0253181879644999</v>
      </c>
      <c r="M4" s="10" t="s">
        <v>6817</v>
      </c>
    </row>
    <row r="5" spans="1:13">
      <c r="A5" s="10" t="s">
        <v>4660</v>
      </c>
      <c r="B5" s="10">
        <v>133</v>
      </c>
      <c r="C5" s="10" t="s">
        <v>6819</v>
      </c>
      <c r="D5" s="10">
        <v>717431</v>
      </c>
      <c r="E5" s="10" t="s">
        <v>6814</v>
      </c>
      <c r="F5" s="10" t="s">
        <v>6815</v>
      </c>
      <c r="G5" s="10" t="s">
        <v>6816</v>
      </c>
      <c r="H5" s="10">
        <v>-2.8195926332565602</v>
      </c>
      <c r="I5" s="10">
        <v>0.48853433002936097</v>
      </c>
      <c r="J5" s="10">
        <v>1.024</v>
      </c>
      <c r="K5" s="10">
        <v>9.7495063368584003E-2</v>
      </c>
      <c r="L5" s="10">
        <v>-0.63683903137202602</v>
      </c>
      <c r="M5" s="10" t="s">
        <v>6817</v>
      </c>
    </row>
    <row r="6" spans="1:13">
      <c r="A6" s="10" t="s">
        <v>4660</v>
      </c>
      <c r="B6" s="10">
        <v>133</v>
      </c>
      <c r="C6" s="10" t="s">
        <v>6820</v>
      </c>
      <c r="D6" s="10">
        <v>724828</v>
      </c>
      <c r="E6" s="10" t="s">
        <v>6814</v>
      </c>
      <c r="F6" s="10" t="s">
        <v>6815</v>
      </c>
      <c r="G6" s="10" t="s">
        <v>6816</v>
      </c>
      <c r="H6" s="10">
        <v>0.56226913598633299</v>
      </c>
      <c r="I6" s="10">
        <v>0.89195858537252104</v>
      </c>
      <c r="J6" s="10">
        <v>1.024</v>
      </c>
      <c r="K6" s="10">
        <v>7.5495110918775393E-2</v>
      </c>
      <c r="L6" s="10">
        <v>1.4070203796518099</v>
      </c>
      <c r="M6" s="10" t="s">
        <v>6817</v>
      </c>
    </row>
    <row r="7" spans="1:13">
      <c r="A7" s="10" t="s">
        <v>4660</v>
      </c>
      <c r="B7" s="10">
        <v>133</v>
      </c>
      <c r="C7" s="10" t="s">
        <v>6821</v>
      </c>
      <c r="D7" s="10">
        <v>753616</v>
      </c>
      <c r="E7" s="10" t="s">
        <v>6814</v>
      </c>
      <c r="F7" s="10" t="s">
        <v>6815</v>
      </c>
      <c r="G7" s="10" t="s">
        <v>6816</v>
      </c>
      <c r="H7" s="10">
        <v>-0.26728021110431599</v>
      </c>
      <c r="I7" s="10">
        <v>0.84074798491946701</v>
      </c>
      <c r="J7" s="10">
        <v>1.024</v>
      </c>
      <c r="K7" s="10">
        <v>3.2215981705622301E-2</v>
      </c>
      <c r="L7" s="10">
        <v>0.905674566118021</v>
      </c>
      <c r="M7" s="10" t="s">
        <v>6817</v>
      </c>
    </row>
    <row r="8" spans="1:13">
      <c r="A8" s="10" t="s">
        <v>4660</v>
      </c>
      <c r="B8" s="10">
        <v>133</v>
      </c>
      <c r="C8" s="10" t="s">
        <v>521</v>
      </c>
      <c r="D8" s="10">
        <v>753618</v>
      </c>
      <c r="E8" s="10" t="s">
        <v>6814</v>
      </c>
      <c r="F8" s="10" t="s">
        <v>6815</v>
      </c>
      <c r="G8" s="10" t="s">
        <v>6816</v>
      </c>
      <c r="H8" s="10">
        <v>-0.57197720979449695</v>
      </c>
      <c r="I8" s="10">
        <v>0.82746734246240905</v>
      </c>
      <c r="J8" s="10">
        <v>1.024</v>
      </c>
      <c r="K8" s="10">
        <v>5.6226477051131298E-2</v>
      </c>
      <c r="L8" s="10">
        <v>0.72152811934498695</v>
      </c>
      <c r="M8" s="10" t="s">
        <v>6817</v>
      </c>
    </row>
    <row r="9" spans="1:13">
      <c r="A9" s="10" t="s">
        <v>4660</v>
      </c>
      <c r="B9" s="10">
        <v>133</v>
      </c>
      <c r="C9" s="10" t="s">
        <v>6822</v>
      </c>
      <c r="D9" s="10">
        <v>753620</v>
      </c>
      <c r="E9" s="10" t="s">
        <v>6814</v>
      </c>
      <c r="F9" s="10" t="s">
        <v>6815</v>
      </c>
      <c r="G9" s="10" t="s">
        <v>6816</v>
      </c>
      <c r="H9" s="10">
        <v>-0.81202782506358795</v>
      </c>
      <c r="I9" s="10">
        <v>0.77611190252784001</v>
      </c>
      <c r="J9" s="10">
        <v>1.024</v>
      </c>
      <c r="K9" s="10">
        <v>5.8383171107332002E-2</v>
      </c>
      <c r="L9" s="10">
        <v>0.57645131177054998</v>
      </c>
      <c r="M9" s="10" t="s">
        <v>6817</v>
      </c>
    </row>
    <row r="10" spans="1:13">
      <c r="A10" s="10" t="s">
        <v>4660</v>
      </c>
      <c r="B10" s="10">
        <v>133</v>
      </c>
      <c r="C10" s="10" t="s">
        <v>6823</v>
      </c>
      <c r="D10" s="10">
        <v>906820</v>
      </c>
      <c r="E10" s="10" t="s">
        <v>6814</v>
      </c>
      <c r="F10" s="10" t="s">
        <v>6815</v>
      </c>
      <c r="G10" s="10" t="s">
        <v>6816</v>
      </c>
      <c r="H10" s="10">
        <v>-3.1010275489081098</v>
      </c>
      <c r="I10" s="10">
        <v>0.443759629761737</v>
      </c>
      <c r="J10" s="10">
        <v>1.024</v>
      </c>
      <c r="K10" s="10">
        <v>8.7259230814192706E-2</v>
      </c>
      <c r="L10" s="10">
        <v>-0.80692682330265098</v>
      </c>
      <c r="M10" s="10" t="s">
        <v>6817</v>
      </c>
    </row>
    <row r="11" spans="1:13">
      <c r="A11" s="10" t="s">
        <v>4660</v>
      </c>
      <c r="B11" s="10">
        <v>133</v>
      </c>
      <c r="C11" s="10" t="s">
        <v>6824</v>
      </c>
      <c r="D11" s="10">
        <v>906872</v>
      </c>
      <c r="E11" s="10" t="s">
        <v>6814</v>
      </c>
      <c r="F11" s="10" t="s">
        <v>6815</v>
      </c>
      <c r="G11" s="10" t="s">
        <v>6816</v>
      </c>
      <c r="H11" s="10">
        <v>-2.52928867171038</v>
      </c>
      <c r="I11" s="10">
        <v>0.53118016129661605</v>
      </c>
      <c r="J11" s="10">
        <v>1.024</v>
      </c>
      <c r="K11" s="10">
        <v>0.112549501151788</v>
      </c>
      <c r="L11" s="10">
        <v>-0.46139114959876099</v>
      </c>
      <c r="M11" s="10" t="s">
        <v>6817</v>
      </c>
    </row>
    <row r="12" spans="1:13">
      <c r="A12" s="10" t="s">
        <v>4660</v>
      </c>
      <c r="B12" s="10">
        <v>133</v>
      </c>
      <c r="C12" s="10" t="s">
        <v>6825</v>
      </c>
      <c r="D12" s="10">
        <v>906875</v>
      </c>
      <c r="E12" s="10" t="s">
        <v>6814</v>
      </c>
      <c r="F12" s="10" t="s">
        <v>6815</v>
      </c>
      <c r="G12" s="10" t="s">
        <v>6816</v>
      </c>
      <c r="H12" s="10">
        <v>-1.0383642487934299</v>
      </c>
      <c r="I12" s="10">
        <v>0.73861365809801804</v>
      </c>
      <c r="J12" s="10">
        <v>1.024</v>
      </c>
      <c r="K12" s="10">
        <v>7.2534851491893607E-2</v>
      </c>
      <c r="L12" s="10">
        <v>0.43966280258163298</v>
      </c>
      <c r="M12" s="10" t="s">
        <v>6817</v>
      </c>
    </row>
    <row r="13" spans="1:13">
      <c r="A13" s="10" t="s">
        <v>4660</v>
      </c>
      <c r="B13" s="10">
        <v>133</v>
      </c>
      <c r="C13" s="10" t="s">
        <v>6826</v>
      </c>
      <c r="D13" s="10">
        <v>907170</v>
      </c>
      <c r="E13" s="10" t="s">
        <v>6814</v>
      </c>
      <c r="F13" s="10" t="s">
        <v>6815</v>
      </c>
      <c r="G13" s="10" t="s">
        <v>6816</v>
      </c>
      <c r="H13" s="10">
        <v>-3.33805767449409</v>
      </c>
      <c r="I13" s="10">
        <v>0.40161823373899302</v>
      </c>
      <c r="J13" s="10">
        <v>1.024</v>
      </c>
      <c r="K13" s="10">
        <v>0.101302683118752</v>
      </c>
      <c r="L13" s="10">
        <v>-0.95017817002564997</v>
      </c>
      <c r="M13" s="10" t="s">
        <v>6817</v>
      </c>
    </row>
    <row r="14" spans="1:13">
      <c r="A14" s="10" t="s">
        <v>4660</v>
      </c>
      <c r="B14" s="10">
        <v>133</v>
      </c>
      <c r="C14" s="10" t="s">
        <v>6827</v>
      </c>
      <c r="D14" s="10">
        <v>907314</v>
      </c>
      <c r="E14" s="10" t="s">
        <v>6814</v>
      </c>
      <c r="F14" s="10" t="s">
        <v>6815</v>
      </c>
      <c r="G14" s="10" t="s">
        <v>6816</v>
      </c>
      <c r="H14" s="10">
        <v>0.90711791690147603</v>
      </c>
      <c r="I14" s="10">
        <v>0.90646062532780902</v>
      </c>
      <c r="J14" s="10">
        <v>1.024</v>
      </c>
      <c r="K14" s="10">
        <v>5.1430434345399997E-2</v>
      </c>
      <c r="L14" s="10">
        <v>1.61543292704321</v>
      </c>
      <c r="M14" s="10" t="s">
        <v>6817</v>
      </c>
    </row>
    <row r="15" spans="1:13">
      <c r="A15" s="10" t="s">
        <v>4660</v>
      </c>
      <c r="B15" s="10">
        <v>133</v>
      </c>
      <c r="C15" s="10" t="s">
        <v>6828</v>
      </c>
      <c r="D15" s="10">
        <v>908118</v>
      </c>
      <c r="E15" s="10" t="s">
        <v>6814</v>
      </c>
      <c r="F15" s="10" t="s">
        <v>6815</v>
      </c>
      <c r="G15" s="10" t="s">
        <v>6816</v>
      </c>
      <c r="H15" s="10">
        <v>-3.0694578188031199</v>
      </c>
      <c r="I15" s="10">
        <v>0.44242307217825899</v>
      </c>
      <c r="J15" s="10">
        <v>1.024</v>
      </c>
      <c r="K15" s="10">
        <v>0.100512542412107</v>
      </c>
      <c r="L15" s="10">
        <v>-0.78784736518718601</v>
      </c>
      <c r="M15" s="10" t="s">
        <v>6817</v>
      </c>
    </row>
    <row r="16" spans="1:13">
      <c r="A16" s="10" t="s">
        <v>4660</v>
      </c>
      <c r="B16" s="10">
        <v>133</v>
      </c>
      <c r="C16" s="10" t="s">
        <v>6829</v>
      </c>
      <c r="D16" s="10">
        <v>908135</v>
      </c>
      <c r="E16" s="10" t="s">
        <v>6814</v>
      </c>
      <c r="F16" s="10" t="s">
        <v>6815</v>
      </c>
      <c r="G16" s="10" t="s">
        <v>6816</v>
      </c>
      <c r="H16" s="10">
        <v>-2.4700926722032799</v>
      </c>
      <c r="I16" s="10">
        <v>0.54164905975175903</v>
      </c>
      <c r="J16" s="10">
        <v>1.024</v>
      </c>
      <c r="K16" s="10">
        <v>0.164396859883776</v>
      </c>
      <c r="L16" s="10">
        <v>-0.425615500283965</v>
      </c>
      <c r="M16" s="10" t="s">
        <v>6817</v>
      </c>
    </row>
    <row r="17" spans="1:13">
      <c r="A17" s="10" t="s">
        <v>4660</v>
      </c>
      <c r="B17" s="10">
        <v>133</v>
      </c>
      <c r="C17" s="10" t="s">
        <v>528</v>
      </c>
      <c r="D17" s="10">
        <v>908440</v>
      </c>
      <c r="E17" s="10" t="s">
        <v>6814</v>
      </c>
      <c r="F17" s="10" t="s">
        <v>6815</v>
      </c>
      <c r="G17" s="10" t="s">
        <v>6816</v>
      </c>
      <c r="H17" s="10">
        <v>-2.5051086201406401</v>
      </c>
      <c r="I17" s="10">
        <v>0.54065137486218395</v>
      </c>
      <c r="J17" s="10">
        <v>1.024</v>
      </c>
      <c r="K17" s="10">
        <v>9.9368263879851607E-2</v>
      </c>
      <c r="L17" s="10">
        <v>-0.44677771199189897</v>
      </c>
      <c r="M17" s="10" t="s">
        <v>6817</v>
      </c>
    </row>
    <row r="18" spans="1:13">
      <c r="A18" s="10" t="s">
        <v>4660</v>
      </c>
      <c r="B18" s="10">
        <v>133</v>
      </c>
      <c r="C18" s="10" t="s">
        <v>6830</v>
      </c>
      <c r="D18" s="10">
        <v>908447</v>
      </c>
      <c r="E18" s="10" t="s">
        <v>6814</v>
      </c>
      <c r="F18" s="10" t="s">
        <v>6815</v>
      </c>
      <c r="G18" s="10" t="s">
        <v>6816</v>
      </c>
      <c r="H18" s="10">
        <v>-2.4825694721909901</v>
      </c>
      <c r="I18" s="10">
        <v>0.54046465225247398</v>
      </c>
      <c r="J18" s="10">
        <v>1.024</v>
      </c>
      <c r="K18" s="10">
        <v>0.10167614388419501</v>
      </c>
      <c r="L18" s="10">
        <v>-0.43315596965094499</v>
      </c>
      <c r="M18" s="10" t="s">
        <v>6817</v>
      </c>
    </row>
    <row r="19" spans="1:13">
      <c r="A19" s="10" t="s">
        <v>4660</v>
      </c>
      <c r="B19" s="10">
        <v>133</v>
      </c>
      <c r="C19" s="10" t="s">
        <v>6831</v>
      </c>
      <c r="D19" s="10">
        <v>910567</v>
      </c>
      <c r="E19" s="10" t="s">
        <v>6814</v>
      </c>
      <c r="F19" s="10" t="s">
        <v>6815</v>
      </c>
      <c r="G19" s="10" t="s">
        <v>6816</v>
      </c>
      <c r="H19" s="10">
        <v>-2.6780181917851298</v>
      </c>
      <c r="I19" s="10">
        <v>0.51094490648269697</v>
      </c>
      <c r="J19" s="10">
        <v>1.024</v>
      </c>
      <c r="K19" s="10">
        <v>4.84806176411363E-2</v>
      </c>
      <c r="L19" s="10">
        <v>-0.55127720942133096</v>
      </c>
      <c r="M19" s="10" t="s">
        <v>6817</v>
      </c>
    </row>
    <row r="20" spans="1:13">
      <c r="A20" s="10" t="s">
        <v>4660</v>
      </c>
      <c r="B20" s="10">
        <v>133</v>
      </c>
      <c r="C20" s="10" t="s">
        <v>6832</v>
      </c>
      <c r="D20" s="10">
        <v>910780</v>
      </c>
      <c r="E20" s="10" t="s">
        <v>6814</v>
      </c>
      <c r="F20" s="10" t="s">
        <v>6815</v>
      </c>
      <c r="G20" s="10" t="s">
        <v>6816</v>
      </c>
      <c r="H20" s="10">
        <v>-2.7918346177476398E-2</v>
      </c>
      <c r="I20" s="10">
        <v>0.89729864596975695</v>
      </c>
      <c r="J20" s="10">
        <v>1.024</v>
      </c>
      <c r="K20" s="10">
        <v>6.5643953350042403E-2</v>
      </c>
      <c r="L20" s="10">
        <v>1.0503351210585801</v>
      </c>
      <c r="M20" s="10" t="s">
        <v>6817</v>
      </c>
    </row>
    <row r="21" spans="1:13">
      <c r="A21" s="10" t="s">
        <v>4660</v>
      </c>
      <c r="B21" s="10">
        <v>133</v>
      </c>
      <c r="C21" s="10" t="s">
        <v>6833</v>
      </c>
      <c r="D21" s="10">
        <v>946363</v>
      </c>
      <c r="E21" s="10" t="s">
        <v>6814</v>
      </c>
      <c r="F21" s="10" t="s">
        <v>6815</v>
      </c>
      <c r="G21" s="10" t="s">
        <v>6816</v>
      </c>
      <c r="H21" s="10">
        <v>-1.4463127499432</v>
      </c>
      <c r="I21" s="10">
        <v>0.69317976177640905</v>
      </c>
      <c r="J21" s="10">
        <v>1.024</v>
      </c>
      <c r="K21" s="10">
        <v>4.3422450966276199E-2</v>
      </c>
      <c r="L21" s="10">
        <v>0.193115356180625</v>
      </c>
      <c r="M21" s="10" t="s">
        <v>6817</v>
      </c>
    </row>
    <row r="22" spans="1:13">
      <c r="A22" s="10" t="s">
        <v>4660</v>
      </c>
      <c r="B22" s="10">
        <v>133</v>
      </c>
      <c r="C22" s="10" t="s">
        <v>6834</v>
      </c>
      <c r="D22" s="10">
        <v>949170</v>
      </c>
      <c r="E22" s="10" t="s">
        <v>6814</v>
      </c>
      <c r="F22" s="10" t="s">
        <v>6815</v>
      </c>
      <c r="G22" s="10" t="s">
        <v>6816</v>
      </c>
      <c r="H22" s="10">
        <v>-1.42407362804267</v>
      </c>
      <c r="I22" s="10">
        <v>0.69136484377649698</v>
      </c>
      <c r="J22" s="10">
        <v>1.024</v>
      </c>
      <c r="K22" s="10">
        <v>8.5603055286778307E-2</v>
      </c>
      <c r="L22" s="10">
        <v>0.206555775006346</v>
      </c>
      <c r="M22" s="10" t="s">
        <v>6817</v>
      </c>
    </row>
    <row r="23" spans="1:13">
      <c r="A23" s="10" t="s">
        <v>4660</v>
      </c>
      <c r="B23" s="10">
        <v>133</v>
      </c>
      <c r="C23" s="10" t="s">
        <v>6835</v>
      </c>
      <c r="D23" s="10">
        <v>949171</v>
      </c>
      <c r="E23" s="10" t="s">
        <v>6814</v>
      </c>
      <c r="F23" s="10" t="s">
        <v>6815</v>
      </c>
      <c r="G23" s="10" t="s">
        <v>6816</v>
      </c>
      <c r="H23" s="10">
        <v>-1.7321120578224001</v>
      </c>
      <c r="I23" s="10">
        <v>0.65541767195945899</v>
      </c>
      <c r="J23" s="10">
        <v>1.024</v>
      </c>
      <c r="K23" s="10">
        <v>6.9322041464140005E-2</v>
      </c>
      <c r="L23" s="10">
        <v>2.0389903477170599E-2</v>
      </c>
      <c r="M23" s="10" t="s">
        <v>6817</v>
      </c>
    </row>
    <row r="24" spans="1:13">
      <c r="A24" s="10" t="s">
        <v>4660</v>
      </c>
      <c r="B24" s="10">
        <v>133</v>
      </c>
      <c r="C24" s="10" t="s">
        <v>6836</v>
      </c>
      <c r="D24" s="10">
        <v>949172</v>
      </c>
      <c r="E24" s="10" t="s">
        <v>6814</v>
      </c>
      <c r="F24" s="10" t="s">
        <v>6815</v>
      </c>
      <c r="G24" s="10" t="s">
        <v>6816</v>
      </c>
      <c r="H24" s="10">
        <v>-1.2845217576278101</v>
      </c>
      <c r="I24" s="10">
        <v>0.70904877601679805</v>
      </c>
      <c r="J24" s="10">
        <v>1.024</v>
      </c>
      <c r="K24" s="10">
        <v>5.4315418707803799E-2</v>
      </c>
      <c r="L24" s="10">
        <v>0.29089523744902201</v>
      </c>
      <c r="M24" s="10" t="s">
        <v>6817</v>
      </c>
    </row>
    <row r="25" spans="1:13">
      <c r="A25" s="10" t="s">
        <v>4660</v>
      </c>
      <c r="B25" s="10">
        <v>133</v>
      </c>
      <c r="C25" s="10" t="s">
        <v>6837</v>
      </c>
      <c r="D25" s="10">
        <v>949173</v>
      </c>
      <c r="E25" s="10" t="s">
        <v>6814</v>
      </c>
      <c r="F25" s="10" t="s">
        <v>6815</v>
      </c>
      <c r="G25" s="10" t="s">
        <v>6816</v>
      </c>
      <c r="H25" s="10">
        <v>4.0877781049025702E-2</v>
      </c>
      <c r="I25" s="10">
        <v>0.84714956007237296</v>
      </c>
      <c r="J25" s="10">
        <v>1.024</v>
      </c>
      <c r="K25" s="10">
        <v>0.153392842968507</v>
      </c>
      <c r="L25" s="10">
        <v>1.0919126962725301</v>
      </c>
      <c r="M25" s="10" t="s">
        <v>6817</v>
      </c>
    </row>
    <row r="26" spans="1:13">
      <c r="A26" s="10" t="s">
        <v>4660</v>
      </c>
      <c r="B26" s="10">
        <v>133</v>
      </c>
      <c r="C26" s="10" t="s">
        <v>6838</v>
      </c>
      <c r="D26" s="10">
        <v>949174</v>
      </c>
      <c r="E26" s="10" t="s">
        <v>6814</v>
      </c>
      <c r="F26" s="10" t="s">
        <v>6815</v>
      </c>
      <c r="G26" s="10" t="s">
        <v>6816</v>
      </c>
      <c r="H26" s="10">
        <v>-1.6338535580189999</v>
      </c>
      <c r="I26" s="10">
        <v>0.67022964494531201</v>
      </c>
      <c r="J26" s="10">
        <v>1.024</v>
      </c>
      <c r="K26" s="10">
        <v>7.6841269200554202E-2</v>
      </c>
      <c r="L26" s="10">
        <v>7.9773335811018101E-2</v>
      </c>
      <c r="M26" s="10" t="s">
        <v>6817</v>
      </c>
    </row>
    <row r="27" spans="1:13">
      <c r="A27" s="10" t="s">
        <v>4660</v>
      </c>
      <c r="B27" s="10">
        <v>133</v>
      </c>
      <c r="C27" s="10" t="s">
        <v>6839</v>
      </c>
      <c r="D27" s="10">
        <v>949176</v>
      </c>
      <c r="E27" s="10" t="s">
        <v>6814</v>
      </c>
      <c r="F27" s="10" t="s">
        <v>6815</v>
      </c>
      <c r="G27" s="10" t="s">
        <v>6816</v>
      </c>
      <c r="H27" s="10">
        <v>-1.0228495855764399</v>
      </c>
      <c r="I27" s="10">
        <v>0.76195098287211105</v>
      </c>
      <c r="J27" s="10">
        <v>1.024</v>
      </c>
      <c r="K27" s="10">
        <v>6.1930671173694898E-2</v>
      </c>
      <c r="L27" s="10">
        <v>0.44903923266322598</v>
      </c>
      <c r="M27" s="10" t="s">
        <v>6817</v>
      </c>
    </row>
    <row r="28" spans="1:13">
      <c r="A28" s="10" t="s">
        <v>4660</v>
      </c>
      <c r="B28" s="10">
        <v>133</v>
      </c>
      <c r="C28" s="10" t="s">
        <v>6840</v>
      </c>
      <c r="D28" s="10">
        <v>949177</v>
      </c>
      <c r="E28" s="10" t="s">
        <v>6814</v>
      </c>
      <c r="F28" s="10" t="s">
        <v>6815</v>
      </c>
      <c r="G28" s="10" t="s">
        <v>6816</v>
      </c>
      <c r="H28" s="10">
        <v>-2.2587389024829201</v>
      </c>
      <c r="I28" s="10">
        <v>0.58127472152021198</v>
      </c>
      <c r="J28" s="10">
        <v>1.024</v>
      </c>
      <c r="K28" s="10">
        <v>9.9707957535336497E-2</v>
      </c>
      <c r="L28" s="10">
        <v>-0.29788189649594199</v>
      </c>
      <c r="M28" s="10" t="s">
        <v>6817</v>
      </c>
    </row>
    <row r="29" spans="1:13">
      <c r="A29" s="10" t="s">
        <v>4660</v>
      </c>
      <c r="B29" s="10">
        <v>133</v>
      </c>
      <c r="C29" s="10" t="s">
        <v>6841</v>
      </c>
      <c r="D29" s="10">
        <v>949178</v>
      </c>
      <c r="E29" s="10" t="s">
        <v>6814</v>
      </c>
      <c r="F29" s="10" t="s">
        <v>6815</v>
      </c>
      <c r="G29" s="10" t="s">
        <v>6816</v>
      </c>
      <c r="H29" s="10">
        <v>-1.4207635403380501</v>
      </c>
      <c r="I29" s="10">
        <v>0.71296449127925299</v>
      </c>
      <c r="J29" s="10">
        <v>1.024</v>
      </c>
      <c r="K29" s="10">
        <v>5.4609250098358403E-2</v>
      </c>
      <c r="L29" s="10">
        <v>0.20855625709817099</v>
      </c>
      <c r="M29" s="10" t="s">
        <v>6817</v>
      </c>
    </row>
    <row r="30" spans="1:13">
      <c r="A30" s="10" t="s">
        <v>4660</v>
      </c>
      <c r="B30" s="10">
        <v>133</v>
      </c>
      <c r="C30" s="10" t="s">
        <v>524</v>
      </c>
      <c r="D30" s="10">
        <v>949179</v>
      </c>
      <c r="E30" s="10" t="s">
        <v>6814</v>
      </c>
      <c r="F30" s="10" t="s">
        <v>6815</v>
      </c>
      <c r="G30" s="10" t="s">
        <v>6816</v>
      </c>
      <c r="H30" s="10">
        <v>-2.9966458892154102</v>
      </c>
      <c r="I30" s="10">
        <v>0.46180451027358699</v>
      </c>
      <c r="J30" s="10">
        <v>1.024</v>
      </c>
      <c r="K30" s="10">
        <v>0.10064205214462001</v>
      </c>
      <c r="L30" s="10">
        <v>-0.743842802707401</v>
      </c>
      <c r="M30" s="10" t="s">
        <v>6817</v>
      </c>
    </row>
    <row r="31" spans="1:13">
      <c r="A31" s="10" t="s">
        <v>4660</v>
      </c>
      <c r="B31" s="10">
        <v>133</v>
      </c>
      <c r="C31" s="10" t="s">
        <v>6842</v>
      </c>
      <c r="D31" s="10">
        <v>1240181</v>
      </c>
      <c r="E31" s="10" t="s">
        <v>6814</v>
      </c>
      <c r="F31" s="10" t="s">
        <v>6815</v>
      </c>
      <c r="G31" s="10" t="s">
        <v>6816</v>
      </c>
      <c r="H31" s="10">
        <v>-1.7070250413310899</v>
      </c>
      <c r="I31" s="10">
        <v>0.66824908338005695</v>
      </c>
      <c r="J31" s="10">
        <v>1.024</v>
      </c>
      <c r="K31" s="10">
        <v>3.84178595116281E-2</v>
      </c>
      <c r="L31" s="10">
        <v>3.55514737153734E-2</v>
      </c>
      <c r="M31" s="10" t="s">
        <v>6817</v>
      </c>
    </row>
    <row r="32" spans="1:13">
      <c r="A32" s="10" t="s">
        <v>4660</v>
      </c>
      <c r="B32" s="10">
        <v>1386</v>
      </c>
      <c r="C32" s="10" t="s">
        <v>6813</v>
      </c>
      <c r="D32" s="10">
        <v>688086</v>
      </c>
      <c r="E32" s="10" t="s">
        <v>6814</v>
      </c>
      <c r="F32" s="10" t="s">
        <v>6815</v>
      </c>
      <c r="G32" s="10" t="s">
        <v>6816</v>
      </c>
      <c r="H32" s="10">
        <v>-1.5419489096202901</v>
      </c>
      <c r="I32" s="10">
        <v>0.44391386154870899</v>
      </c>
      <c r="J32" s="10">
        <v>5</v>
      </c>
      <c r="K32" s="10">
        <v>0.147806090796408</v>
      </c>
      <c r="L32" s="10">
        <v>6.8976965042222907E-2</v>
      </c>
      <c r="M32" s="10" t="s">
        <v>6817</v>
      </c>
    </row>
    <row r="33" spans="1:13">
      <c r="A33" s="10" t="s">
        <v>4660</v>
      </c>
      <c r="B33" s="10">
        <v>1386</v>
      </c>
      <c r="C33" s="10" t="s">
        <v>6818</v>
      </c>
      <c r="D33" s="10">
        <v>688087</v>
      </c>
      <c r="E33" s="10" t="s">
        <v>6814</v>
      </c>
      <c r="F33" s="10" t="s">
        <v>6815</v>
      </c>
      <c r="G33" s="10" t="s">
        <v>6816</v>
      </c>
      <c r="H33" s="10">
        <v>0.977295334248653</v>
      </c>
      <c r="I33" s="10">
        <v>0.80844540515532604</v>
      </c>
      <c r="J33" s="10">
        <v>5</v>
      </c>
      <c r="K33" s="10">
        <v>8.5090078531502703E-2</v>
      </c>
      <c r="L33" s="10">
        <v>1.88482476391531</v>
      </c>
      <c r="M33" s="10" t="s">
        <v>6817</v>
      </c>
    </row>
    <row r="34" spans="1:13">
      <c r="A34" s="10" t="s">
        <v>4660</v>
      </c>
      <c r="B34" s="10">
        <v>1386</v>
      </c>
      <c r="C34" s="10" t="s">
        <v>6819</v>
      </c>
      <c r="D34" s="10">
        <v>717431</v>
      </c>
      <c r="E34" s="10" t="s">
        <v>6814</v>
      </c>
      <c r="F34" s="10" t="s">
        <v>6815</v>
      </c>
      <c r="G34" s="10" t="s">
        <v>6816</v>
      </c>
      <c r="H34" s="10">
        <v>-2.4559301092207302</v>
      </c>
      <c r="I34" s="10">
        <v>0.29687695982613199</v>
      </c>
      <c r="J34" s="10">
        <v>5</v>
      </c>
      <c r="K34" s="10">
        <v>5.4158334095310297E-2</v>
      </c>
      <c r="L34" s="10">
        <v>-0.58981217521082097</v>
      </c>
      <c r="M34" s="10" t="s">
        <v>6817</v>
      </c>
    </row>
    <row r="35" spans="1:13">
      <c r="A35" s="10" t="s">
        <v>4660</v>
      </c>
      <c r="B35" s="10">
        <v>1386</v>
      </c>
      <c r="C35" s="10" t="s">
        <v>6820</v>
      </c>
      <c r="D35" s="10">
        <v>724828</v>
      </c>
      <c r="E35" s="10" t="s">
        <v>6814</v>
      </c>
      <c r="F35" s="10" t="s">
        <v>6815</v>
      </c>
      <c r="G35" s="10" t="s">
        <v>6816</v>
      </c>
      <c r="H35" s="10">
        <v>-1.26621818114129</v>
      </c>
      <c r="I35" s="10">
        <v>0.48490346945649598</v>
      </c>
      <c r="J35" s="10">
        <v>5</v>
      </c>
      <c r="K35" s="10">
        <v>8.0777573227748395E-2</v>
      </c>
      <c r="L35" s="10">
        <v>0.26772110730186</v>
      </c>
      <c r="M35" s="10" t="s">
        <v>6817</v>
      </c>
    </row>
    <row r="36" spans="1:13">
      <c r="A36" s="10" t="s">
        <v>4660</v>
      </c>
      <c r="B36" s="10">
        <v>1386</v>
      </c>
      <c r="C36" s="10" t="s">
        <v>6821</v>
      </c>
      <c r="D36" s="10">
        <v>753616</v>
      </c>
      <c r="E36" s="10" t="s">
        <v>6814</v>
      </c>
      <c r="F36" s="10" t="s">
        <v>6815</v>
      </c>
      <c r="G36" s="10" t="s">
        <v>6816</v>
      </c>
      <c r="H36" s="10">
        <v>-0.96311483794950303</v>
      </c>
      <c r="I36" s="10">
        <v>0.53112867518249995</v>
      </c>
      <c r="J36" s="10">
        <v>5</v>
      </c>
      <c r="K36" s="10">
        <v>6.5304658982963004E-2</v>
      </c>
      <c r="L36" s="10">
        <v>0.48619517542977703</v>
      </c>
      <c r="M36" s="10" t="s">
        <v>6817</v>
      </c>
    </row>
    <row r="37" spans="1:13">
      <c r="A37" s="10" t="s">
        <v>4660</v>
      </c>
      <c r="B37" s="10">
        <v>1386</v>
      </c>
      <c r="C37" s="10" t="s">
        <v>521</v>
      </c>
      <c r="D37" s="10">
        <v>753618</v>
      </c>
      <c r="E37" s="10" t="s">
        <v>6814</v>
      </c>
      <c r="F37" s="10" t="s">
        <v>6815</v>
      </c>
      <c r="G37" s="10" t="s">
        <v>6816</v>
      </c>
      <c r="H37" s="10">
        <v>-2.4574295753868101</v>
      </c>
      <c r="I37" s="10">
        <v>0.29245483203275302</v>
      </c>
      <c r="J37" s="10">
        <v>5</v>
      </c>
      <c r="K37" s="10">
        <v>0.16028494924905401</v>
      </c>
      <c r="L37" s="10">
        <v>-0.59089297646452499</v>
      </c>
      <c r="M37" s="10" t="s">
        <v>6817</v>
      </c>
    </row>
    <row r="38" spans="1:13">
      <c r="A38" s="10" t="s">
        <v>4660</v>
      </c>
      <c r="B38" s="10">
        <v>1386</v>
      </c>
      <c r="C38" s="10" t="s">
        <v>6822</v>
      </c>
      <c r="D38" s="10">
        <v>753620</v>
      </c>
      <c r="E38" s="10" t="s">
        <v>6814</v>
      </c>
      <c r="F38" s="10" t="s">
        <v>6815</v>
      </c>
      <c r="G38" s="10" t="s">
        <v>6816</v>
      </c>
      <c r="H38" s="10">
        <v>-1.39347491890436</v>
      </c>
      <c r="I38" s="10">
        <v>0.46465288479727301</v>
      </c>
      <c r="J38" s="10">
        <v>5</v>
      </c>
      <c r="K38" s="10">
        <v>8.7761507777718101E-2</v>
      </c>
      <c r="L38" s="10">
        <v>0.175995635378596</v>
      </c>
      <c r="M38" s="10" t="s">
        <v>6817</v>
      </c>
    </row>
    <row r="39" spans="1:13">
      <c r="A39" s="10" t="s">
        <v>4660</v>
      </c>
      <c r="B39" s="10">
        <v>1386</v>
      </c>
      <c r="C39" s="10" t="s">
        <v>6824</v>
      </c>
      <c r="D39" s="10">
        <v>906872</v>
      </c>
      <c r="E39" s="10" t="s">
        <v>6814</v>
      </c>
      <c r="F39" s="10" t="s">
        <v>6815</v>
      </c>
      <c r="G39" s="10" t="s">
        <v>6816</v>
      </c>
      <c r="H39" s="10">
        <v>-4.2944016734576103</v>
      </c>
      <c r="I39" s="10">
        <v>0.129893056056545</v>
      </c>
      <c r="J39" s="10">
        <v>5</v>
      </c>
      <c r="K39" s="10">
        <v>4.8919057059562003E-2</v>
      </c>
      <c r="L39" s="10">
        <v>-1.9149653640431099</v>
      </c>
      <c r="M39" s="10" t="s">
        <v>6817</v>
      </c>
    </row>
    <row r="40" spans="1:13">
      <c r="A40" s="10" t="s">
        <v>4660</v>
      </c>
      <c r="B40" s="10">
        <v>1386</v>
      </c>
      <c r="C40" s="10" t="s">
        <v>6825</v>
      </c>
      <c r="D40" s="10">
        <v>906875</v>
      </c>
      <c r="E40" s="10" t="s">
        <v>6814</v>
      </c>
      <c r="F40" s="10" t="s">
        <v>6815</v>
      </c>
      <c r="G40" s="10" t="s">
        <v>6816</v>
      </c>
      <c r="H40" s="10">
        <v>-3.1718987577633002</v>
      </c>
      <c r="I40" s="10">
        <v>0.22587746975568701</v>
      </c>
      <c r="J40" s="10">
        <v>5</v>
      </c>
      <c r="K40" s="10">
        <v>6.9857680247839199E-2</v>
      </c>
      <c r="L40" s="10">
        <v>-1.1058757119965801</v>
      </c>
      <c r="M40" s="10" t="s">
        <v>6817</v>
      </c>
    </row>
    <row r="41" spans="1:13">
      <c r="A41" s="10" t="s">
        <v>4660</v>
      </c>
      <c r="B41" s="10">
        <v>1386</v>
      </c>
      <c r="C41" s="10" t="s">
        <v>6826</v>
      </c>
      <c r="D41" s="10">
        <v>907170</v>
      </c>
      <c r="E41" s="10" t="s">
        <v>6814</v>
      </c>
      <c r="F41" s="10" t="s">
        <v>6815</v>
      </c>
      <c r="G41" s="10" t="s">
        <v>6816</v>
      </c>
      <c r="H41" s="10">
        <v>-3.3450060093088898</v>
      </c>
      <c r="I41" s="10">
        <v>0.166083478313889</v>
      </c>
      <c r="J41" s="10">
        <v>5</v>
      </c>
      <c r="K41" s="10">
        <v>6.8584779257558903E-2</v>
      </c>
      <c r="L41" s="10">
        <v>-1.23064980742342</v>
      </c>
      <c r="M41" s="10" t="s">
        <v>6817</v>
      </c>
    </row>
    <row r="42" spans="1:13">
      <c r="A42" s="10" t="s">
        <v>4660</v>
      </c>
      <c r="B42" s="10">
        <v>1386</v>
      </c>
      <c r="C42" s="10" t="s">
        <v>6827</v>
      </c>
      <c r="D42" s="10">
        <v>907314</v>
      </c>
      <c r="E42" s="10" t="s">
        <v>6814</v>
      </c>
      <c r="F42" s="10" t="s">
        <v>6815</v>
      </c>
      <c r="G42" s="10" t="s">
        <v>6816</v>
      </c>
      <c r="H42" s="10">
        <v>-0.74800917392654098</v>
      </c>
      <c r="I42" s="10">
        <v>0.55900963477290999</v>
      </c>
      <c r="J42" s="10">
        <v>5</v>
      </c>
      <c r="K42" s="10">
        <v>9.4950266973184594E-2</v>
      </c>
      <c r="L42" s="10">
        <v>0.64124133559937102</v>
      </c>
      <c r="M42" s="10" t="s">
        <v>6817</v>
      </c>
    </row>
    <row r="43" spans="1:13">
      <c r="A43" s="10" t="s">
        <v>4660</v>
      </c>
      <c r="B43" s="10">
        <v>1386</v>
      </c>
      <c r="C43" s="10" t="s">
        <v>6828</v>
      </c>
      <c r="D43" s="10">
        <v>908118</v>
      </c>
      <c r="E43" s="10" t="s">
        <v>6814</v>
      </c>
      <c r="F43" s="10" t="s">
        <v>6815</v>
      </c>
      <c r="G43" s="10" t="s">
        <v>6816</v>
      </c>
      <c r="H43" s="10">
        <v>-3.0367196198635602</v>
      </c>
      <c r="I43" s="10">
        <v>0.17190845870961499</v>
      </c>
      <c r="J43" s="10">
        <v>5</v>
      </c>
      <c r="K43" s="10">
        <v>1.8365029825064799E-2</v>
      </c>
      <c r="L43" s="10">
        <v>-1.00843984780588</v>
      </c>
      <c r="M43" s="10" t="s">
        <v>6817</v>
      </c>
    </row>
    <row r="44" spans="1:13">
      <c r="A44" s="10" t="s">
        <v>4660</v>
      </c>
      <c r="B44" s="10">
        <v>1386</v>
      </c>
      <c r="C44" s="10" t="s">
        <v>528</v>
      </c>
      <c r="D44" s="10">
        <v>908440</v>
      </c>
      <c r="E44" s="10" t="s">
        <v>6814</v>
      </c>
      <c r="F44" s="10" t="s">
        <v>6815</v>
      </c>
      <c r="G44" s="10" t="s">
        <v>6816</v>
      </c>
      <c r="H44" s="10">
        <v>-4.1483921582776802</v>
      </c>
      <c r="I44" s="10">
        <v>8.8339308303836905E-2</v>
      </c>
      <c r="J44" s="10">
        <v>5</v>
      </c>
      <c r="K44" s="10">
        <v>0.11052047483498099</v>
      </c>
      <c r="L44" s="10">
        <v>-1.80972306473082</v>
      </c>
      <c r="M44" s="10" t="s">
        <v>6817</v>
      </c>
    </row>
    <row r="45" spans="1:13">
      <c r="A45" s="10" t="s">
        <v>4660</v>
      </c>
      <c r="B45" s="10">
        <v>1386</v>
      </c>
      <c r="C45" s="10" t="s">
        <v>6830</v>
      </c>
      <c r="D45" s="10">
        <v>908447</v>
      </c>
      <c r="E45" s="10" t="s">
        <v>6814</v>
      </c>
      <c r="F45" s="10" t="s">
        <v>6815</v>
      </c>
      <c r="G45" s="10" t="s">
        <v>6816</v>
      </c>
      <c r="H45" s="10">
        <v>-1.9849974532100001</v>
      </c>
      <c r="I45" s="10">
        <v>0.37656360035603897</v>
      </c>
      <c r="J45" s="10">
        <v>5</v>
      </c>
      <c r="K45" s="10">
        <v>6.4920837413773899E-2</v>
      </c>
      <c r="L45" s="10">
        <v>-0.25036830075692901</v>
      </c>
      <c r="M45" s="10" t="s">
        <v>6817</v>
      </c>
    </row>
    <row r="46" spans="1:13">
      <c r="A46" s="10" t="s">
        <v>4660</v>
      </c>
      <c r="B46" s="10">
        <v>1386</v>
      </c>
      <c r="C46" s="10" t="s">
        <v>6831</v>
      </c>
      <c r="D46" s="10">
        <v>910567</v>
      </c>
      <c r="E46" s="10" t="s">
        <v>6814</v>
      </c>
      <c r="F46" s="10" t="s">
        <v>6815</v>
      </c>
      <c r="G46" s="10" t="s">
        <v>6816</v>
      </c>
      <c r="H46" s="10">
        <v>-1.3224951245359999</v>
      </c>
      <c r="I46" s="10">
        <v>0.47539537784213398</v>
      </c>
      <c r="J46" s="10">
        <v>5</v>
      </c>
      <c r="K46" s="10">
        <v>0.14659161679697499</v>
      </c>
      <c r="L46" s="10">
        <v>0.227157210395357</v>
      </c>
      <c r="M46" s="10" t="s">
        <v>6817</v>
      </c>
    </row>
    <row r="47" spans="1:13">
      <c r="A47" s="10" t="s">
        <v>4660</v>
      </c>
      <c r="B47" s="10">
        <v>1386</v>
      </c>
      <c r="C47" s="10" t="s">
        <v>6832</v>
      </c>
      <c r="D47" s="10">
        <v>910780</v>
      </c>
      <c r="E47" s="10" t="s">
        <v>6814</v>
      </c>
      <c r="F47" s="10" t="s">
        <v>6815</v>
      </c>
      <c r="G47" s="10" t="s">
        <v>6816</v>
      </c>
      <c r="H47" s="10">
        <v>1.4187864563574299</v>
      </c>
      <c r="I47" s="10">
        <v>0.88382378867222899</v>
      </c>
      <c r="J47" s="10">
        <v>5</v>
      </c>
      <c r="K47" s="10">
        <v>0.169288141578812</v>
      </c>
      <c r="L47" s="10">
        <v>2.20304745480933</v>
      </c>
      <c r="M47" s="10" t="s">
        <v>6817</v>
      </c>
    </row>
    <row r="48" spans="1:13">
      <c r="A48" s="10" t="s">
        <v>4660</v>
      </c>
      <c r="B48" s="10">
        <v>1386</v>
      </c>
      <c r="C48" s="10" t="s">
        <v>6834</v>
      </c>
      <c r="D48" s="10">
        <v>949170</v>
      </c>
      <c r="E48" s="10" t="s">
        <v>6814</v>
      </c>
      <c r="F48" s="10" t="s">
        <v>6815</v>
      </c>
      <c r="G48" s="10" t="s">
        <v>6816</v>
      </c>
      <c r="H48" s="10">
        <v>8.1353769305913398E-3</v>
      </c>
      <c r="I48" s="10">
        <v>0.67046765854208801</v>
      </c>
      <c r="J48" s="10">
        <v>5</v>
      </c>
      <c r="K48" s="10">
        <v>6.99867479341717E-2</v>
      </c>
      <c r="L48" s="10">
        <v>1.1862632887686</v>
      </c>
      <c r="M48" s="10" t="s">
        <v>6817</v>
      </c>
    </row>
    <row r="49" spans="1:13">
      <c r="A49" s="10" t="s">
        <v>4660</v>
      </c>
      <c r="B49" s="10">
        <v>1386</v>
      </c>
      <c r="C49" s="10" t="s">
        <v>6835</v>
      </c>
      <c r="D49" s="10">
        <v>949171</v>
      </c>
      <c r="E49" s="10" t="s">
        <v>6814</v>
      </c>
      <c r="F49" s="10" t="s">
        <v>6815</v>
      </c>
      <c r="G49" s="10" t="s">
        <v>6816</v>
      </c>
      <c r="H49" s="10">
        <v>-3.6946052269554799</v>
      </c>
      <c r="I49" s="10">
        <v>0.15387032932584699</v>
      </c>
      <c r="J49" s="10">
        <v>5</v>
      </c>
      <c r="K49" s="10">
        <v>5.9136904627874201E-2</v>
      </c>
      <c r="L49" s="10">
        <v>-1.4826376690197201</v>
      </c>
      <c r="M49" s="10" t="s">
        <v>6817</v>
      </c>
    </row>
    <row r="50" spans="1:13">
      <c r="A50" s="10" t="s">
        <v>4660</v>
      </c>
      <c r="B50" s="10">
        <v>1386</v>
      </c>
      <c r="C50" s="10" t="s">
        <v>6836</v>
      </c>
      <c r="D50" s="10">
        <v>949172</v>
      </c>
      <c r="E50" s="10" t="s">
        <v>6814</v>
      </c>
      <c r="F50" s="10" t="s">
        <v>6815</v>
      </c>
      <c r="G50" s="10" t="s">
        <v>6816</v>
      </c>
      <c r="H50" s="10">
        <v>-1.16037555779292</v>
      </c>
      <c r="I50" s="10">
        <v>0.50041303606611498</v>
      </c>
      <c r="J50" s="10">
        <v>5</v>
      </c>
      <c r="K50" s="10">
        <v>0.10363155649269</v>
      </c>
      <c r="L50" s="10">
        <v>0.34401148490292899</v>
      </c>
      <c r="M50" s="10" t="s">
        <v>6817</v>
      </c>
    </row>
    <row r="51" spans="1:13">
      <c r="A51" s="10" t="s">
        <v>4660</v>
      </c>
      <c r="B51" s="10">
        <v>1386</v>
      </c>
      <c r="C51" s="10" t="s">
        <v>6837</v>
      </c>
      <c r="D51" s="10">
        <v>949173</v>
      </c>
      <c r="E51" s="10" t="s">
        <v>6814</v>
      </c>
      <c r="F51" s="10" t="s">
        <v>6815</v>
      </c>
      <c r="G51" s="10" t="s">
        <v>6816</v>
      </c>
      <c r="H51" s="10">
        <v>2.3319727569881601</v>
      </c>
      <c r="I51" s="10">
        <v>0.90036561726101005</v>
      </c>
      <c r="J51" s="10">
        <v>5</v>
      </c>
      <c r="K51" s="10">
        <v>9.6795158778765406E-2</v>
      </c>
      <c r="L51" s="10">
        <v>2.86126363928487</v>
      </c>
      <c r="M51" s="10" t="s">
        <v>6817</v>
      </c>
    </row>
    <row r="52" spans="1:13">
      <c r="A52" s="10" t="s">
        <v>4660</v>
      </c>
      <c r="B52" s="10">
        <v>1386</v>
      </c>
      <c r="C52" s="10" t="s">
        <v>6838</v>
      </c>
      <c r="D52" s="10">
        <v>949174</v>
      </c>
      <c r="E52" s="10" t="s">
        <v>6814</v>
      </c>
      <c r="F52" s="10" t="s">
        <v>6815</v>
      </c>
      <c r="G52" s="10" t="s">
        <v>6816</v>
      </c>
      <c r="H52" s="10">
        <v>-0.44562984455148902</v>
      </c>
      <c r="I52" s="10">
        <v>0.61110533320691796</v>
      </c>
      <c r="J52" s="10">
        <v>5</v>
      </c>
      <c r="K52" s="10">
        <v>0.149938535204832</v>
      </c>
      <c r="L52" s="10">
        <v>0.85919354130816095</v>
      </c>
      <c r="M52" s="10" t="s">
        <v>6817</v>
      </c>
    </row>
    <row r="53" spans="1:13">
      <c r="A53" s="10" t="s">
        <v>4660</v>
      </c>
      <c r="B53" s="10">
        <v>1386</v>
      </c>
      <c r="C53" s="10" t="s">
        <v>6843</v>
      </c>
      <c r="D53" s="10">
        <v>949175</v>
      </c>
      <c r="E53" s="10" t="s">
        <v>6814</v>
      </c>
      <c r="F53" s="10" t="s">
        <v>6815</v>
      </c>
      <c r="G53" s="10" t="s">
        <v>6816</v>
      </c>
      <c r="H53" s="10">
        <v>-0.71768340680201903</v>
      </c>
      <c r="I53" s="10">
        <v>0.56483888833965601</v>
      </c>
      <c r="J53" s="10">
        <v>5</v>
      </c>
      <c r="K53" s="10">
        <v>0.13651366374865201</v>
      </c>
      <c r="L53" s="10">
        <v>0.66309986623458606</v>
      </c>
      <c r="M53" s="10" t="s">
        <v>6817</v>
      </c>
    </row>
    <row r="54" spans="1:13">
      <c r="A54" s="10" t="s">
        <v>4660</v>
      </c>
      <c r="B54" s="10">
        <v>1386</v>
      </c>
      <c r="C54" s="10" t="s">
        <v>6839</v>
      </c>
      <c r="D54" s="10">
        <v>949176</v>
      </c>
      <c r="E54" s="10" t="s">
        <v>6814</v>
      </c>
      <c r="F54" s="10" t="s">
        <v>6815</v>
      </c>
      <c r="G54" s="10" t="s">
        <v>6816</v>
      </c>
      <c r="H54" s="10">
        <v>-2.3135099750907302</v>
      </c>
      <c r="I54" s="10">
        <v>0.31948395366938998</v>
      </c>
      <c r="J54" s="10">
        <v>5</v>
      </c>
      <c r="K54" s="10">
        <v>5.2559628093495202E-2</v>
      </c>
      <c r="L54" s="10">
        <v>-0.48715706834511802</v>
      </c>
      <c r="M54" s="10" t="s">
        <v>6817</v>
      </c>
    </row>
    <row r="55" spans="1:13">
      <c r="A55" s="10" t="s">
        <v>4660</v>
      </c>
      <c r="B55" s="10">
        <v>1386</v>
      </c>
      <c r="C55" s="10" t="s">
        <v>6840</v>
      </c>
      <c r="D55" s="10">
        <v>949177</v>
      </c>
      <c r="E55" s="10" t="s">
        <v>6814</v>
      </c>
      <c r="F55" s="10" t="s">
        <v>6815</v>
      </c>
      <c r="G55" s="10" t="s">
        <v>6816</v>
      </c>
      <c r="H55" s="10">
        <v>-2.6398007117263802</v>
      </c>
      <c r="I55" s="10">
        <v>0.26370649061547302</v>
      </c>
      <c r="J55" s="10">
        <v>5</v>
      </c>
      <c r="K55" s="10">
        <v>0.123689258772423</v>
      </c>
      <c r="L55" s="10">
        <v>-0.72234439381166504</v>
      </c>
      <c r="M55" s="10" t="s">
        <v>6817</v>
      </c>
    </row>
    <row r="56" spans="1:13">
      <c r="A56" s="10" t="s">
        <v>4660</v>
      </c>
      <c r="B56" s="10">
        <v>1386</v>
      </c>
      <c r="C56" s="10" t="s">
        <v>6841</v>
      </c>
      <c r="D56" s="10">
        <v>949178</v>
      </c>
      <c r="E56" s="10" t="s">
        <v>6814</v>
      </c>
      <c r="F56" s="10" t="s">
        <v>6815</v>
      </c>
      <c r="G56" s="10" t="s">
        <v>6816</v>
      </c>
      <c r="H56" s="10">
        <v>-1.9106490845773001</v>
      </c>
      <c r="I56" s="10">
        <v>0.37743008233011299</v>
      </c>
      <c r="J56" s="10">
        <v>5</v>
      </c>
      <c r="K56" s="10">
        <v>7.6339668585724704E-2</v>
      </c>
      <c r="L56" s="10">
        <v>-0.19677868876910401</v>
      </c>
      <c r="M56" s="10" t="s">
        <v>6817</v>
      </c>
    </row>
    <row r="57" spans="1:13">
      <c r="A57" s="10" t="s">
        <v>4660</v>
      </c>
      <c r="B57" s="10">
        <v>1386</v>
      </c>
      <c r="C57" s="10" t="s">
        <v>524</v>
      </c>
      <c r="D57" s="10">
        <v>949179</v>
      </c>
      <c r="E57" s="10" t="s">
        <v>6814</v>
      </c>
      <c r="F57" s="10" t="s">
        <v>6815</v>
      </c>
      <c r="G57" s="10" t="s">
        <v>6816</v>
      </c>
      <c r="H57" s="10">
        <v>-3.1274023880534298</v>
      </c>
      <c r="I57" s="10">
        <v>0.21933222566678401</v>
      </c>
      <c r="J57" s="10">
        <v>5</v>
      </c>
      <c r="K57" s="10">
        <v>5.0717975616710098E-2</v>
      </c>
      <c r="L57" s="10">
        <v>-1.07380314293458</v>
      </c>
      <c r="M57" s="10" t="s">
        <v>6817</v>
      </c>
    </row>
    <row r="58" spans="1:13">
      <c r="A58" s="10" t="s">
        <v>4660</v>
      </c>
      <c r="B58" s="10">
        <v>1386</v>
      </c>
      <c r="C58" s="10" t="s">
        <v>6842</v>
      </c>
      <c r="D58" s="10">
        <v>1240181</v>
      </c>
      <c r="E58" s="10" t="s">
        <v>6814</v>
      </c>
      <c r="F58" s="10" t="s">
        <v>6815</v>
      </c>
      <c r="G58" s="10" t="s">
        <v>6816</v>
      </c>
      <c r="H58" s="10">
        <v>2.81856180010899</v>
      </c>
      <c r="I58" s="10">
        <v>0.96275613575632102</v>
      </c>
      <c r="J58" s="10">
        <v>5</v>
      </c>
      <c r="K58" s="10">
        <v>2.5878312177569501E-2</v>
      </c>
      <c r="L58" s="10">
        <v>3.2119924918195402</v>
      </c>
      <c r="M58" s="10" t="s">
        <v>6817</v>
      </c>
    </row>
    <row r="59" spans="1:13">
      <c r="A59" s="10" t="s">
        <v>4540</v>
      </c>
      <c r="B59" s="10">
        <v>1511</v>
      </c>
      <c r="C59" s="10" t="s">
        <v>6813</v>
      </c>
      <c r="D59" s="10">
        <v>688086</v>
      </c>
      <c r="E59" s="10" t="s">
        <v>6814</v>
      </c>
      <c r="F59" s="10" t="s">
        <v>6815</v>
      </c>
      <c r="G59" s="10" t="s">
        <v>6816</v>
      </c>
      <c r="H59" s="10">
        <v>-2.28319544637518</v>
      </c>
      <c r="I59" s="10">
        <v>0.65234421237585205</v>
      </c>
      <c r="J59" s="10">
        <v>1</v>
      </c>
      <c r="K59" s="10">
        <v>0.13021141127449901</v>
      </c>
      <c r="L59" s="10">
        <v>-0.84117643261039299</v>
      </c>
      <c r="M59" s="10" t="s">
        <v>6844</v>
      </c>
    </row>
    <row r="60" spans="1:13">
      <c r="A60" s="10" t="s">
        <v>4540</v>
      </c>
      <c r="B60" s="10">
        <v>1511</v>
      </c>
      <c r="C60" s="10" t="s">
        <v>6818</v>
      </c>
      <c r="D60" s="10">
        <v>688087</v>
      </c>
      <c r="E60" s="10" t="s">
        <v>6814</v>
      </c>
      <c r="F60" s="10" t="s">
        <v>6815</v>
      </c>
      <c r="G60" s="10" t="s">
        <v>6816</v>
      </c>
      <c r="H60" s="10">
        <v>0.89036307168918605</v>
      </c>
      <c r="I60" s="10">
        <v>0.91694846957447795</v>
      </c>
      <c r="J60" s="10">
        <v>1</v>
      </c>
      <c r="K60" s="10">
        <v>6.1011688811298301E-2</v>
      </c>
      <c r="L60" s="10">
        <v>1.11277619553605</v>
      </c>
      <c r="M60" s="10" t="s">
        <v>6844</v>
      </c>
    </row>
    <row r="61" spans="1:13">
      <c r="A61" s="10" t="s">
        <v>4540</v>
      </c>
      <c r="B61" s="10">
        <v>1511</v>
      </c>
      <c r="C61" s="10" t="s">
        <v>6819</v>
      </c>
      <c r="D61" s="10">
        <v>717431</v>
      </c>
      <c r="E61" s="10" t="s">
        <v>6814</v>
      </c>
      <c r="F61" s="10" t="s">
        <v>6815</v>
      </c>
      <c r="G61" s="10" t="s">
        <v>6816</v>
      </c>
      <c r="H61" s="10">
        <v>-0.70913149784779705</v>
      </c>
      <c r="I61" s="10">
        <v>0.80119391392762995</v>
      </c>
      <c r="J61" s="10">
        <v>1</v>
      </c>
      <c r="K61" s="10">
        <v>4.5531375277364401E-2</v>
      </c>
      <c r="L61" s="10">
        <v>0.127971094239551</v>
      </c>
      <c r="M61" s="10" t="s">
        <v>6844</v>
      </c>
    </row>
    <row r="62" spans="1:13">
      <c r="A62" s="10" t="s">
        <v>4540</v>
      </c>
      <c r="B62" s="10">
        <v>1511</v>
      </c>
      <c r="C62" s="10" t="s">
        <v>6820</v>
      </c>
      <c r="D62" s="10">
        <v>724828</v>
      </c>
      <c r="E62" s="10" t="s">
        <v>6814</v>
      </c>
      <c r="F62" s="10" t="s">
        <v>6815</v>
      </c>
      <c r="G62" s="10" t="s">
        <v>6816</v>
      </c>
      <c r="H62" s="10">
        <v>-0.41533075852036999</v>
      </c>
      <c r="I62" s="10">
        <v>0.81591912822896495</v>
      </c>
      <c r="J62" s="10">
        <v>1</v>
      </c>
      <c r="K62" s="10">
        <v>8.5435244314782693E-2</v>
      </c>
      <c r="L62" s="10">
        <v>0.30886352886537799</v>
      </c>
      <c r="M62" s="10" t="s">
        <v>6844</v>
      </c>
    </row>
    <row r="63" spans="1:13">
      <c r="A63" s="10" t="s">
        <v>4540</v>
      </c>
      <c r="B63" s="10">
        <v>1511</v>
      </c>
      <c r="C63" s="10" t="s">
        <v>6821</v>
      </c>
      <c r="D63" s="10">
        <v>753616</v>
      </c>
      <c r="E63" s="10" t="s">
        <v>6814</v>
      </c>
      <c r="F63" s="10" t="s">
        <v>6815</v>
      </c>
      <c r="G63" s="10" t="s">
        <v>6816</v>
      </c>
      <c r="H63" s="10">
        <v>-0.43658786486053103</v>
      </c>
      <c r="I63" s="10">
        <v>0.83454331836956097</v>
      </c>
      <c r="J63" s="10">
        <v>1</v>
      </c>
      <c r="K63" s="10">
        <v>8.9990657287502801E-2</v>
      </c>
      <c r="L63" s="10">
        <v>0.295775577733007</v>
      </c>
      <c r="M63" s="10" t="s">
        <v>6844</v>
      </c>
    </row>
    <row r="64" spans="1:13">
      <c r="A64" s="10" t="s">
        <v>4540</v>
      </c>
      <c r="B64" s="10">
        <v>1511</v>
      </c>
      <c r="C64" s="10" t="s">
        <v>521</v>
      </c>
      <c r="D64" s="10">
        <v>753618</v>
      </c>
      <c r="E64" s="10" t="s">
        <v>6814</v>
      </c>
      <c r="F64" s="10" t="s">
        <v>6815</v>
      </c>
      <c r="G64" s="10" t="s">
        <v>6816</v>
      </c>
      <c r="H64" s="10">
        <v>-2.8608714083242202</v>
      </c>
      <c r="I64" s="10">
        <v>0.58175196134542695</v>
      </c>
      <c r="J64" s="10">
        <v>1</v>
      </c>
      <c r="K64" s="10">
        <v>9.4379852360781002E-2</v>
      </c>
      <c r="L64" s="10">
        <v>-1.1968501842183501</v>
      </c>
      <c r="M64" s="10" t="s">
        <v>6844</v>
      </c>
    </row>
    <row r="65" spans="1:13">
      <c r="A65" s="10" t="s">
        <v>4540</v>
      </c>
      <c r="B65" s="10">
        <v>1511</v>
      </c>
      <c r="C65" s="10" t="s">
        <v>6822</v>
      </c>
      <c r="D65" s="10">
        <v>753620</v>
      </c>
      <c r="E65" s="10" t="s">
        <v>6814</v>
      </c>
      <c r="F65" s="10" t="s">
        <v>6815</v>
      </c>
      <c r="G65" s="10" t="s">
        <v>6816</v>
      </c>
      <c r="H65" s="10">
        <v>-1.83654540121358</v>
      </c>
      <c r="I65" s="10">
        <v>0.699365341358126</v>
      </c>
      <c r="J65" s="10">
        <v>1</v>
      </c>
      <c r="K65" s="10">
        <v>7.1747295886718507E-2</v>
      </c>
      <c r="L65" s="10">
        <v>-0.56617503445198103</v>
      </c>
      <c r="M65" s="10" t="s">
        <v>6844</v>
      </c>
    </row>
    <row r="66" spans="1:13">
      <c r="A66" s="10" t="s">
        <v>4540</v>
      </c>
      <c r="B66" s="10">
        <v>1511</v>
      </c>
      <c r="C66" s="10" t="s">
        <v>6823</v>
      </c>
      <c r="D66" s="10">
        <v>906820</v>
      </c>
      <c r="E66" s="10" t="s">
        <v>6814</v>
      </c>
      <c r="F66" s="10" t="s">
        <v>6815</v>
      </c>
      <c r="G66" s="10" t="s">
        <v>6816</v>
      </c>
      <c r="H66" s="10">
        <v>-2.1968852371926801</v>
      </c>
      <c r="I66" s="10">
        <v>0.65452144822458203</v>
      </c>
      <c r="J66" s="10">
        <v>1</v>
      </c>
      <c r="K66" s="10">
        <v>8.1306180500268804E-2</v>
      </c>
      <c r="L66" s="10">
        <v>-0.78803543675099796</v>
      </c>
      <c r="M66" s="10" t="s">
        <v>6844</v>
      </c>
    </row>
    <row r="67" spans="1:13">
      <c r="A67" s="10" t="s">
        <v>4540</v>
      </c>
      <c r="B67" s="10">
        <v>1511</v>
      </c>
      <c r="C67" s="10" t="s">
        <v>6824</v>
      </c>
      <c r="D67" s="10">
        <v>906872</v>
      </c>
      <c r="E67" s="10" t="s">
        <v>6814</v>
      </c>
      <c r="F67" s="10" t="s">
        <v>6815</v>
      </c>
      <c r="G67" s="10" t="s">
        <v>6816</v>
      </c>
      <c r="H67" s="10">
        <v>-2.0950684609322701</v>
      </c>
      <c r="I67" s="10">
        <v>0.64714717981326197</v>
      </c>
      <c r="J67" s="10">
        <v>1</v>
      </c>
      <c r="K67" s="10">
        <v>9.4623659880253105E-2</v>
      </c>
      <c r="L67" s="10">
        <v>-0.72534708346209498</v>
      </c>
      <c r="M67" s="10" t="s">
        <v>6844</v>
      </c>
    </row>
    <row r="68" spans="1:13">
      <c r="A68" s="10" t="s">
        <v>4540</v>
      </c>
      <c r="B68" s="10">
        <v>1511</v>
      </c>
      <c r="C68" s="10" t="s">
        <v>6825</v>
      </c>
      <c r="D68" s="10">
        <v>906875</v>
      </c>
      <c r="E68" s="10" t="s">
        <v>6814</v>
      </c>
      <c r="F68" s="10" t="s">
        <v>6815</v>
      </c>
      <c r="G68" s="10" t="s">
        <v>6816</v>
      </c>
      <c r="H68" s="10">
        <v>-1.99978514130478</v>
      </c>
      <c r="I68" s="10">
        <v>0.67767185225372695</v>
      </c>
      <c r="J68" s="10">
        <v>1</v>
      </c>
      <c r="K68" s="10">
        <v>6.6310864512713993E-2</v>
      </c>
      <c r="L68" s="10">
        <v>-0.66668136428757696</v>
      </c>
      <c r="M68" s="10" t="s">
        <v>6844</v>
      </c>
    </row>
    <row r="69" spans="1:13">
      <c r="A69" s="10" t="s">
        <v>4540</v>
      </c>
      <c r="B69" s="10">
        <v>1511</v>
      </c>
      <c r="C69" s="10" t="s">
        <v>6826</v>
      </c>
      <c r="D69" s="10">
        <v>907170</v>
      </c>
      <c r="E69" s="10" t="s">
        <v>6814</v>
      </c>
      <c r="F69" s="10" t="s">
        <v>6815</v>
      </c>
      <c r="G69" s="10" t="s">
        <v>6816</v>
      </c>
      <c r="H69" s="10">
        <v>-4.6500460608204399</v>
      </c>
      <c r="I69" s="10">
        <v>0.33379712105808101</v>
      </c>
      <c r="J69" s="10">
        <v>1</v>
      </c>
      <c r="K69" s="10">
        <v>8.8677708419463902E-2</v>
      </c>
      <c r="L69" s="10">
        <v>-2.29844087320626</v>
      </c>
      <c r="M69" s="10" t="s">
        <v>6844</v>
      </c>
    </row>
    <row r="70" spans="1:13">
      <c r="A70" s="10" t="s">
        <v>4540</v>
      </c>
      <c r="B70" s="10">
        <v>1511</v>
      </c>
      <c r="C70" s="10" t="s">
        <v>6827</v>
      </c>
      <c r="D70" s="10">
        <v>907314</v>
      </c>
      <c r="E70" s="10" t="s">
        <v>6814</v>
      </c>
      <c r="F70" s="10" t="s">
        <v>6815</v>
      </c>
      <c r="G70" s="10" t="s">
        <v>6816</v>
      </c>
      <c r="H70" s="10">
        <v>-1.5549387994024499</v>
      </c>
      <c r="I70" s="10">
        <v>0.70575484147176104</v>
      </c>
      <c r="J70" s="10">
        <v>1</v>
      </c>
      <c r="K70" s="10">
        <v>9.6812232483545702E-2</v>
      </c>
      <c r="L70" s="10">
        <v>-0.392790502047694</v>
      </c>
      <c r="M70" s="10" t="s">
        <v>6844</v>
      </c>
    </row>
    <row r="71" spans="1:13">
      <c r="A71" s="10" t="s">
        <v>4540</v>
      </c>
      <c r="B71" s="10">
        <v>1511</v>
      </c>
      <c r="C71" s="10" t="s">
        <v>6828</v>
      </c>
      <c r="D71" s="10">
        <v>908118</v>
      </c>
      <c r="E71" s="10" t="s">
        <v>6814</v>
      </c>
      <c r="F71" s="10" t="s">
        <v>6815</v>
      </c>
      <c r="G71" s="10" t="s">
        <v>6816</v>
      </c>
      <c r="H71" s="10">
        <v>-2.5957024803107598</v>
      </c>
      <c r="I71" s="10">
        <v>0.30917484349012397</v>
      </c>
      <c r="J71" s="10">
        <v>10</v>
      </c>
      <c r="K71" s="10">
        <v>9.3730846141367105E-2</v>
      </c>
      <c r="L71" s="10">
        <v>-1.03358628949405</v>
      </c>
      <c r="M71" s="10" t="s">
        <v>6844</v>
      </c>
    </row>
    <row r="72" spans="1:13">
      <c r="A72" s="10" t="s">
        <v>4540</v>
      </c>
      <c r="B72" s="10">
        <v>1511</v>
      </c>
      <c r="C72" s="10" t="s">
        <v>6829</v>
      </c>
      <c r="D72" s="10">
        <v>908135</v>
      </c>
      <c r="E72" s="10" t="s">
        <v>6814</v>
      </c>
      <c r="F72" s="10" t="s">
        <v>6815</v>
      </c>
      <c r="G72" s="10" t="s">
        <v>6816</v>
      </c>
      <c r="H72" s="10">
        <v>-2.5843630877013601</v>
      </c>
      <c r="I72" s="10">
        <v>0.31001970534471202</v>
      </c>
      <c r="J72" s="10">
        <v>10</v>
      </c>
      <c r="K72" s="10">
        <v>0.237382503717365</v>
      </c>
      <c r="L72" s="10">
        <v>-1.02660465173171</v>
      </c>
      <c r="M72" s="10" t="s">
        <v>6844</v>
      </c>
    </row>
    <row r="73" spans="1:13">
      <c r="A73" s="10" t="s">
        <v>4540</v>
      </c>
      <c r="B73" s="10">
        <v>1511</v>
      </c>
      <c r="C73" s="10" t="s">
        <v>528</v>
      </c>
      <c r="D73" s="10">
        <v>908440</v>
      </c>
      <c r="E73" s="10" t="s">
        <v>6814</v>
      </c>
      <c r="F73" s="10" t="s">
        <v>6815</v>
      </c>
      <c r="G73" s="10" t="s">
        <v>6816</v>
      </c>
      <c r="H73" s="10">
        <v>-2.9833550683346499</v>
      </c>
      <c r="I73" s="10">
        <v>0.55788191407976595</v>
      </c>
      <c r="J73" s="10">
        <v>1</v>
      </c>
      <c r="K73" s="10">
        <v>7.0297765182383204E-2</v>
      </c>
      <c r="L73" s="10">
        <v>-1.2722630899581</v>
      </c>
      <c r="M73" s="10" t="s">
        <v>6844</v>
      </c>
    </row>
    <row r="74" spans="1:13">
      <c r="A74" s="10" t="s">
        <v>4540</v>
      </c>
      <c r="B74" s="10">
        <v>1511</v>
      </c>
      <c r="C74" s="10" t="s">
        <v>6830</v>
      </c>
      <c r="D74" s="10">
        <v>908447</v>
      </c>
      <c r="E74" s="10" t="s">
        <v>6814</v>
      </c>
      <c r="F74" s="10" t="s">
        <v>6815</v>
      </c>
      <c r="G74" s="10" t="s">
        <v>6816</v>
      </c>
      <c r="H74" s="10">
        <v>-1.8177050928910401</v>
      </c>
      <c r="I74" s="10">
        <v>0.69015242548446698</v>
      </c>
      <c r="J74" s="10">
        <v>1</v>
      </c>
      <c r="K74" s="10">
        <v>6.2667445249508902E-2</v>
      </c>
      <c r="L74" s="10">
        <v>-0.55457510026064105</v>
      </c>
      <c r="M74" s="10" t="s">
        <v>6844</v>
      </c>
    </row>
    <row r="75" spans="1:13">
      <c r="A75" s="10" t="s">
        <v>4540</v>
      </c>
      <c r="B75" s="10">
        <v>1511</v>
      </c>
      <c r="C75" s="10" t="s">
        <v>6831</v>
      </c>
      <c r="D75" s="10">
        <v>910567</v>
      </c>
      <c r="E75" s="10" t="s">
        <v>6814</v>
      </c>
      <c r="F75" s="10" t="s">
        <v>6815</v>
      </c>
      <c r="G75" s="10" t="s">
        <v>6816</v>
      </c>
      <c r="H75" s="10">
        <v>-2.6061537351373398</v>
      </c>
      <c r="I75" s="10">
        <v>0.32687433857973602</v>
      </c>
      <c r="J75" s="10">
        <v>10</v>
      </c>
      <c r="K75" s="10">
        <v>0.22721970594360899</v>
      </c>
      <c r="L75" s="10">
        <v>-1.0400211028808499</v>
      </c>
      <c r="M75" s="10" t="s">
        <v>6844</v>
      </c>
    </row>
    <row r="76" spans="1:13">
      <c r="A76" s="10" t="s">
        <v>4540</v>
      </c>
      <c r="B76" s="10">
        <v>1511</v>
      </c>
      <c r="C76" s="10" t="s">
        <v>6832</v>
      </c>
      <c r="D76" s="10">
        <v>910780</v>
      </c>
      <c r="E76" s="10" t="s">
        <v>6814</v>
      </c>
      <c r="F76" s="10" t="s">
        <v>6815</v>
      </c>
      <c r="G76" s="10" t="s">
        <v>6816</v>
      </c>
      <c r="H76" s="10">
        <v>-0.18136164593036899</v>
      </c>
      <c r="I76" s="10">
        <v>0.87026398539885896</v>
      </c>
      <c r="J76" s="10">
        <v>1</v>
      </c>
      <c r="K76" s="10">
        <v>0.105574562375993</v>
      </c>
      <c r="L76" s="10">
        <v>0.45291776950662499</v>
      </c>
      <c r="M76" s="10" t="s">
        <v>6844</v>
      </c>
    </row>
    <row r="77" spans="1:13">
      <c r="A77" s="10" t="s">
        <v>4540</v>
      </c>
      <c r="B77" s="10">
        <v>1511</v>
      </c>
      <c r="C77" s="10" t="s">
        <v>6845</v>
      </c>
      <c r="D77" s="10">
        <v>910941</v>
      </c>
      <c r="E77" s="10" t="s">
        <v>6814</v>
      </c>
      <c r="F77" s="10" t="s">
        <v>6815</v>
      </c>
      <c r="G77" s="10" t="s">
        <v>6816</v>
      </c>
      <c r="H77" s="10">
        <v>-4.6815637202556699</v>
      </c>
      <c r="I77" s="10">
        <v>0.33991696025506102</v>
      </c>
      <c r="J77" s="10">
        <v>1</v>
      </c>
      <c r="K77" s="10">
        <v>0.17014638259623199</v>
      </c>
      <c r="L77" s="10">
        <v>-2.3178462231111001</v>
      </c>
      <c r="M77" s="10" t="s">
        <v>6844</v>
      </c>
    </row>
    <row r="78" spans="1:13">
      <c r="A78" s="10" t="s">
        <v>4540</v>
      </c>
      <c r="B78" s="10">
        <v>1511</v>
      </c>
      <c r="C78" s="10" t="s">
        <v>6846</v>
      </c>
      <c r="D78" s="10">
        <v>924189</v>
      </c>
      <c r="E78" s="10" t="s">
        <v>6814</v>
      </c>
      <c r="F78" s="10" t="s">
        <v>6815</v>
      </c>
      <c r="G78" s="10" t="s">
        <v>6816</v>
      </c>
      <c r="H78" s="10">
        <v>7.2446088714666401E-2</v>
      </c>
      <c r="I78" s="10">
        <v>0.65173507395127395</v>
      </c>
      <c r="J78" s="10">
        <v>10</v>
      </c>
      <c r="K78" s="10">
        <v>0.14037432425919999</v>
      </c>
      <c r="L78" s="10">
        <v>0.60918660379175504</v>
      </c>
      <c r="M78" s="10" t="s">
        <v>6844</v>
      </c>
    </row>
    <row r="79" spans="1:13">
      <c r="A79" s="10" t="s">
        <v>4540</v>
      </c>
      <c r="B79" s="10">
        <v>1511</v>
      </c>
      <c r="C79" s="10" t="s">
        <v>6833</v>
      </c>
      <c r="D79" s="10">
        <v>946363</v>
      </c>
      <c r="E79" s="10" t="s">
        <v>6814</v>
      </c>
      <c r="F79" s="10" t="s">
        <v>6815</v>
      </c>
      <c r="G79" s="10" t="s">
        <v>6816</v>
      </c>
      <c r="H79" s="10">
        <v>-1.0987631652066401</v>
      </c>
      <c r="I79" s="10">
        <v>0.507037237395221</v>
      </c>
      <c r="J79" s="10">
        <v>10</v>
      </c>
      <c r="K79" s="10">
        <v>0.112316708817948</v>
      </c>
      <c r="L79" s="10">
        <v>-0.111924220786578</v>
      </c>
      <c r="M79" s="10" t="s">
        <v>6844</v>
      </c>
    </row>
    <row r="80" spans="1:13">
      <c r="A80" s="10" t="s">
        <v>4540</v>
      </c>
      <c r="B80" s="10">
        <v>1511</v>
      </c>
      <c r="C80" s="10" t="s">
        <v>6834</v>
      </c>
      <c r="D80" s="10">
        <v>949170</v>
      </c>
      <c r="E80" s="10" t="s">
        <v>6814</v>
      </c>
      <c r="F80" s="10" t="s">
        <v>6815</v>
      </c>
      <c r="G80" s="10" t="s">
        <v>6816</v>
      </c>
      <c r="H80" s="10">
        <v>-0.12899267014771201</v>
      </c>
      <c r="I80" s="10">
        <v>0.62531745001106998</v>
      </c>
      <c r="J80" s="10">
        <v>10</v>
      </c>
      <c r="K80" s="10">
        <v>0.108140305968343</v>
      </c>
      <c r="L80" s="10">
        <v>0.48516122658529598</v>
      </c>
      <c r="M80" s="10" t="s">
        <v>6844</v>
      </c>
    </row>
    <row r="81" spans="1:13">
      <c r="A81" s="10" t="s">
        <v>4540</v>
      </c>
      <c r="B81" s="10">
        <v>1511</v>
      </c>
      <c r="C81" s="10" t="s">
        <v>6835</v>
      </c>
      <c r="D81" s="10">
        <v>949171</v>
      </c>
      <c r="E81" s="10" t="s">
        <v>6814</v>
      </c>
      <c r="F81" s="10" t="s">
        <v>6815</v>
      </c>
      <c r="G81" s="10" t="s">
        <v>6816</v>
      </c>
      <c r="H81" s="10">
        <v>-2.10935447339586</v>
      </c>
      <c r="I81" s="10">
        <v>0.67194461381302095</v>
      </c>
      <c r="J81" s="10">
        <v>1</v>
      </c>
      <c r="K81" s="10">
        <v>7.7523729322210494E-2</v>
      </c>
      <c r="L81" s="10">
        <v>-0.73414294824292903</v>
      </c>
      <c r="M81" s="10" t="s">
        <v>6844</v>
      </c>
    </row>
    <row r="82" spans="1:13">
      <c r="A82" s="10" t="s">
        <v>4540</v>
      </c>
      <c r="B82" s="10">
        <v>1511</v>
      </c>
      <c r="C82" s="10" t="s">
        <v>6836</v>
      </c>
      <c r="D82" s="10">
        <v>949172</v>
      </c>
      <c r="E82" s="10" t="s">
        <v>6814</v>
      </c>
      <c r="F82" s="10" t="s">
        <v>6815</v>
      </c>
      <c r="G82" s="10" t="s">
        <v>6816</v>
      </c>
      <c r="H82" s="10">
        <v>-4.0687337470745898E-2</v>
      </c>
      <c r="I82" s="10">
        <v>0.85706107369488904</v>
      </c>
      <c r="J82" s="10">
        <v>1</v>
      </c>
      <c r="K82" s="10">
        <v>0.10195045560874499</v>
      </c>
      <c r="L82" s="10">
        <v>0.53953061535861102</v>
      </c>
      <c r="M82" s="10" t="s">
        <v>6844</v>
      </c>
    </row>
    <row r="83" spans="1:13">
      <c r="A83" s="10" t="s">
        <v>4540</v>
      </c>
      <c r="B83" s="10">
        <v>1511</v>
      </c>
      <c r="C83" s="10" t="s">
        <v>6837</v>
      </c>
      <c r="D83" s="10">
        <v>949173</v>
      </c>
      <c r="E83" s="10" t="s">
        <v>6814</v>
      </c>
      <c r="F83" s="10" t="s">
        <v>6815</v>
      </c>
      <c r="G83" s="10" t="s">
        <v>6816</v>
      </c>
      <c r="H83" s="10">
        <v>1.96212546510305</v>
      </c>
      <c r="I83" s="10">
        <v>0.84591431822479302</v>
      </c>
      <c r="J83" s="10">
        <v>10</v>
      </c>
      <c r="K83" s="10">
        <v>0.11427549389481299</v>
      </c>
      <c r="L83" s="10">
        <v>1.7726578184647599</v>
      </c>
      <c r="M83" s="10" t="s">
        <v>6844</v>
      </c>
    </row>
    <row r="84" spans="1:13">
      <c r="A84" s="10" t="s">
        <v>4540</v>
      </c>
      <c r="B84" s="10">
        <v>1511</v>
      </c>
      <c r="C84" s="10" t="s">
        <v>6838</v>
      </c>
      <c r="D84" s="10">
        <v>949174</v>
      </c>
      <c r="E84" s="10" t="s">
        <v>6814</v>
      </c>
      <c r="F84" s="10" t="s">
        <v>6815</v>
      </c>
      <c r="G84" s="10" t="s">
        <v>6816</v>
      </c>
      <c r="H84" s="10">
        <v>-1.3400675308158501</v>
      </c>
      <c r="I84" s="10">
        <v>0.74593252388130404</v>
      </c>
      <c r="J84" s="10">
        <v>1</v>
      </c>
      <c r="K84" s="10">
        <v>0.10298764813811399</v>
      </c>
      <c r="L84" s="10">
        <v>-0.26049475971991698</v>
      </c>
      <c r="M84" s="10" t="s">
        <v>6844</v>
      </c>
    </row>
    <row r="85" spans="1:13">
      <c r="A85" s="10" t="s">
        <v>4540</v>
      </c>
      <c r="B85" s="10">
        <v>1511</v>
      </c>
      <c r="C85" s="10" t="s">
        <v>6843</v>
      </c>
      <c r="D85" s="10">
        <v>949175</v>
      </c>
      <c r="E85" s="10" t="s">
        <v>6814</v>
      </c>
      <c r="F85" s="10" t="s">
        <v>6815</v>
      </c>
      <c r="G85" s="10" t="s">
        <v>6816</v>
      </c>
      <c r="H85" s="10">
        <v>-2.8473830410313599</v>
      </c>
      <c r="I85" s="10">
        <v>0.27669792628874101</v>
      </c>
      <c r="J85" s="10">
        <v>10</v>
      </c>
      <c r="K85" s="10">
        <v>0.16044256267690299</v>
      </c>
      <c r="L85" s="10">
        <v>-1.18854542772142</v>
      </c>
      <c r="M85" s="10" t="s">
        <v>6844</v>
      </c>
    </row>
    <row r="86" spans="1:13">
      <c r="A86" s="10" t="s">
        <v>4540</v>
      </c>
      <c r="B86" s="10">
        <v>1511</v>
      </c>
      <c r="C86" s="10" t="s">
        <v>6839</v>
      </c>
      <c r="D86" s="10">
        <v>949176</v>
      </c>
      <c r="E86" s="10" t="s">
        <v>6814</v>
      </c>
      <c r="F86" s="10" t="s">
        <v>6815</v>
      </c>
      <c r="G86" s="10" t="s">
        <v>6816</v>
      </c>
      <c r="H86" s="10">
        <v>-0.83750866084770303</v>
      </c>
      <c r="I86" s="10">
        <v>0.53754505902636995</v>
      </c>
      <c r="J86" s="10">
        <v>10</v>
      </c>
      <c r="K86" s="10">
        <v>0.114811971027032</v>
      </c>
      <c r="L86" s="10">
        <v>4.8929572361250999E-2</v>
      </c>
      <c r="M86" s="10" t="s">
        <v>6844</v>
      </c>
    </row>
    <row r="87" spans="1:13">
      <c r="A87" s="10" t="s">
        <v>4540</v>
      </c>
      <c r="B87" s="10">
        <v>1511</v>
      </c>
      <c r="C87" s="10" t="s">
        <v>6840</v>
      </c>
      <c r="D87" s="10">
        <v>949177</v>
      </c>
      <c r="E87" s="10" t="s">
        <v>6814</v>
      </c>
      <c r="F87" s="10" t="s">
        <v>6815</v>
      </c>
      <c r="G87" s="10" t="s">
        <v>6816</v>
      </c>
      <c r="H87" s="10">
        <v>-2.7993023092224099</v>
      </c>
      <c r="I87" s="10">
        <v>0.58637441399851198</v>
      </c>
      <c r="J87" s="10">
        <v>1</v>
      </c>
      <c r="K87" s="10">
        <v>0.104663301072698</v>
      </c>
      <c r="L87" s="10">
        <v>-1.1589422325238099</v>
      </c>
      <c r="M87" s="10" t="s">
        <v>6844</v>
      </c>
    </row>
    <row r="88" spans="1:13">
      <c r="A88" s="10" t="s">
        <v>4540</v>
      </c>
      <c r="B88" s="10">
        <v>1511</v>
      </c>
      <c r="C88" s="10" t="s">
        <v>6841</v>
      </c>
      <c r="D88" s="10">
        <v>949178</v>
      </c>
      <c r="E88" s="10" t="s">
        <v>6814</v>
      </c>
      <c r="F88" s="10" t="s">
        <v>6815</v>
      </c>
      <c r="G88" s="10" t="s">
        <v>6816</v>
      </c>
      <c r="H88" s="10">
        <v>-2.34585565410113</v>
      </c>
      <c r="I88" s="10">
        <v>0.64986159824096001</v>
      </c>
      <c r="J88" s="10">
        <v>1</v>
      </c>
      <c r="K88" s="10">
        <v>3.3185185245117502E-2</v>
      </c>
      <c r="L88" s="10">
        <v>-0.87975617735731204</v>
      </c>
      <c r="M88" s="10" t="s">
        <v>6844</v>
      </c>
    </row>
    <row r="89" spans="1:13">
      <c r="A89" s="10" t="s">
        <v>4540</v>
      </c>
      <c r="B89" s="10">
        <v>1511</v>
      </c>
      <c r="C89" s="10" t="s">
        <v>524</v>
      </c>
      <c r="D89" s="10">
        <v>949179</v>
      </c>
      <c r="E89" s="10" t="s">
        <v>6814</v>
      </c>
      <c r="F89" s="10" t="s">
        <v>6815</v>
      </c>
      <c r="G89" s="10" t="s">
        <v>6816</v>
      </c>
      <c r="H89" s="10">
        <v>-1.43259885497997</v>
      </c>
      <c r="I89" s="10">
        <v>0.72789028732869998</v>
      </c>
      <c r="J89" s="10">
        <v>1</v>
      </c>
      <c r="K89" s="10">
        <v>0.125291777517958</v>
      </c>
      <c r="L89" s="10">
        <v>-0.31746608166252499</v>
      </c>
      <c r="M89" s="10" t="s">
        <v>6844</v>
      </c>
    </row>
    <row r="90" spans="1:13">
      <c r="A90" s="10" t="s">
        <v>4540</v>
      </c>
      <c r="B90" s="10">
        <v>1511</v>
      </c>
      <c r="C90" s="10" t="s">
        <v>6842</v>
      </c>
      <c r="D90" s="10">
        <v>1240181</v>
      </c>
      <c r="E90" s="10" t="s">
        <v>6814</v>
      </c>
      <c r="F90" s="10" t="s">
        <v>6815</v>
      </c>
      <c r="G90" s="10" t="s">
        <v>6816</v>
      </c>
      <c r="H90" s="10">
        <v>-0.66525620700815102</v>
      </c>
      <c r="I90" s="10">
        <v>0.82584950393301904</v>
      </c>
      <c r="J90" s="10">
        <v>1</v>
      </c>
      <c r="K90" s="10">
        <v>6.4650431462496299E-2</v>
      </c>
      <c r="L90" s="10">
        <v>0.15498500917410399</v>
      </c>
      <c r="M90" s="10" t="s">
        <v>6844</v>
      </c>
    </row>
    <row r="91" spans="1:13">
      <c r="A91" s="10" t="s">
        <v>3794</v>
      </c>
      <c r="B91" s="10">
        <v>1490</v>
      </c>
      <c r="C91" s="10" t="s">
        <v>6813</v>
      </c>
      <c r="D91" s="10">
        <v>688086</v>
      </c>
      <c r="E91" s="10" t="s">
        <v>6814</v>
      </c>
      <c r="F91" s="10" t="s">
        <v>6815</v>
      </c>
      <c r="G91" s="10" t="s">
        <v>6816</v>
      </c>
      <c r="H91" s="10">
        <v>-3.5927279090259399</v>
      </c>
      <c r="I91" s="10">
        <v>0.79427990594473896</v>
      </c>
      <c r="J91" s="10">
        <v>0.05</v>
      </c>
      <c r="K91" s="10">
        <v>0.24517382027318299</v>
      </c>
      <c r="L91" s="10">
        <v>0.342030922360676</v>
      </c>
      <c r="M91" s="10" t="s">
        <v>6817</v>
      </c>
    </row>
    <row r="92" spans="1:13">
      <c r="A92" s="10" t="s">
        <v>3794</v>
      </c>
      <c r="B92" s="10">
        <v>1490</v>
      </c>
      <c r="C92" s="10" t="s">
        <v>6818</v>
      </c>
      <c r="D92" s="10">
        <v>688087</v>
      </c>
      <c r="E92" s="10" t="s">
        <v>6814</v>
      </c>
      <c r="F92" s="10" t="s">
        <v>6815</v>
      </c>
      <c r="G92" s="10" t="s">
        <v>6816</v>
      </c>
      <c r="H92" s="10">
        <v>-2.5518220772832501</v>
      </c>
      <c r="I92" s="10">
        <v>0.908891733264378</v>
      </c>
      <c r="J92" s="10">
        <v>0.05</v>
      </c>
      <c r="K92" s="10">
        <v>6.7172059507110998E-2</v>
      </c>
      <c r="L92" s="10">
        <v>0.81193053944089499</v>
      </c>
      <c r="M92" s="10" t="s">
        <v>6817</v>
      </c>
    </row>
    <row r="93" spans="1:13">
      <c r="A93" s="10" t="s">
        <v>3794</v>
      </c>
      <c r="B93" s="10">
        <v>1490</v>
      </c>
      <c r="C93" s="10" t="s">
        <v>6819</v>
      </c>
      <c r="D93" s="10">
        <v>717431</v>
      </c>
      <c r="E93" s="10" t="s">
        <v>6814</v>
      </c>
      <c r="F93" s="10" t="s">
        <v>6815</v>
      </c>
      <c r="G93" s="10" t="s">
        <v>6816</v>
      </c>
      <c r="H93" s="10">
        <v>-6.5620023957771396</v>
      </c>
      <c r="I93" s="10">
        <v>0.37278295791940602</v>
      </c>
      <c r="J93" s="10">
        <v>0.05</v>
      </c>
      <c r="K93" s="10">
        <v>5.7036656609228402E-2</v>
      </c>
      <c r="L93" s="10">
        <v>-0.99839863599282497</v>
      </c>
      <c r="M93" s="10" t="s">
        <v>6817</v>
      </c>
    </row>
    <row r="94" spans="1:13">
      <c r="A94" s="10" t="s">
        <v>3794</v>
      </c>
      <c r="B94" s="10">
        <v>1490</v>
      </c>
      <c r="C94" s="10" t="s">
        <v>6820</v>
      </c>
      <c r="D94" s="10">
        <v>724828</v>
      </c>
      <c r="E94" s="10" t="s">
        <v>6814</v>
      </c>
      <c r="F94" s="10" t="s">
        <v>6815</v>
      </c>
      <c r="G94" s="10" t="s">
        <v>6816</v>
      </c>
      <c r="H94" s="10">
        <v>-4.2193968885087898</v>
      </c>
      <c r="I94" s="10">
        <v>0.71665927057053103</v>
      </c>
      <c r="J94" s="10">
        <v>0.05</v>
      </c>
      <c r="K94" s="10">
        <v>9.7778409917081893E-2</v>
      </c>
      <c r="L94" s="10">
        <v>5.91316393371282E-2</v>
      </c>
      <c r="M94" s="10" t="s">
        <v>6817</v>
      </c>
    </row>
    <row r="95" spans="1:13">
      <c r="A95" s="10" t="s">
        <v>3794</v>
      </c>
      <c r="B95" s="10">
        <v>1490</v>
      </c>
      <c r="C95" s="10" t="s">
        <v>6821</v>
      </c>
      <c r="D95" s="10">
        <v>753616</v>
      </c>
      <c r="E95" s="10" t="s">
        <v>6814</v>
      </c>
      <c r="F95" s="10" t="s">
        <v>6815</v>
      </c>
      <c r="G95" s="10" t="s">
        <v>6816</v>
      </c>
      <c r="H95" s="10">
        <v>-8.5577212375874705</v>
      </c>
      <c r="I95" s="10">
        <v>0.13004679614440401</v>
      </c>
      <c r="J95" s="10">
        <v>0.05</v>
      </c>
      <c r="K95" s="10">
        <v>8.1553555025222699E-2</v>
      </c>
      <c r="L95" s="10">
        <v>-1.89933269839153</v>
      </c>
      <c r="M95" s="10" t="s">
        <v>6817</v>
      </c>
    </row>
    <row r="96" spans="1:13">
      <c r="A96" s="10" t="s">
        <v>3794</v>
      </c>
      <c r="B96" s="10">
        <v>1490</v>
      </c>
      <c r="C96" s="10" t="s">
        <v>521</v>
      </c>
      <c r="D96" s="10">
        <v>753618</v>
      </c>
      <c r="E96" s="10" t="s">
        <v>6814</v>
      </c>
      <c r="F96" s="10" t="s">
        <v>6815</v>
      </c>
      <c r="G96" s="10" t="s">
        <v>6816</v>
      </c>
      <c r="H96" s="10">
        <v>-5.0693830511322897</v>
      </c>
      <c r="I96" s="10">
        <v>0.61456530408902399</v>
      </c>
      <c r="J96" s="10">
        <v>0.05</v>
      </c>
      <c r="K96" s="10">
        <v>0.19561283895673501</v>
      </c>
      <c r="L96" s="10">
        <v>-0.32458047002013402</v>
      </c>
      <c r="M96" s="10" t="s">
        <v>6817</v>
      </c>
    </row>
    <row r="97" spans="1:13">
      <c r="A97" s="10" t="s">
        <v>3794</v>
      </c>
      <c r="B97" s="10">
        <v>1490</v>
      </c>
      <c r="C97" s="10" t="s">
        <v>6822</v>
      </c>
      <c r="D97" s="10">
        <v>753620</v>
      </c>
      <c r="E97" s="10" t="s">
        <v>6814</v>
      </c>
      <c r="F97" s="10" t="s">
        <v>6815</v>
      </c>
      <c r="G97" s="10" t="s">
        <v>6816</v>
      </c>
      <c r="H97" s="10">
        <v>-5.5908156553061801</v>
      </c>
      <c r="I97" s="10">
        <v>0.52725233638035995</v>
      </c>
      <c r="J97" s="10">
        <v>0.05</v>
      </c>
      <c r="K97" s="10">
        <v>0.10117537048707</v>
      </c>
      <c r="L97" s="10">
        <v>-0.55997254254242701</v>
      </c>
      <c r="M97" s="10" t="s">
        <v>6817</v>
      </c>
    </row>
    <row r="98" spans="1:13">
      <c r="A98" s="10" t="s">
        <v>3794</v>
      </c>
      <c r="B98" s="10">
        <v>1490</v>
      </c>
      <c r="C98" s="10" t="s">
        <v>6823</v>
      </c>
      <c r="D98" s="10">
        <v>906820</v>
      </c>
      <c r="E98" s="10" t="s">
        <v>6814</v>
      </c>
      <c r="F98" s="10" t="s">
        <v>6815</v>
      </c>
      <c r="G98" s="10" t="s">
        <v>6816</v>
      </c>
      <c r="H98" s="10">
        <v>-5.4775769485743098</v>
      </c>
      <c r="I98" s="10">
        <v>0.54646654309516396</v>
      </c>
      <c r="J98" s="10">
        <v>0.05</v>
      </c>
      <c r="K98" s="10">
        <v>0.105766463565348</v>
      </c>
      <c r="L98" s="10">
        <v>-0.50885281267898597</v>
      </c>
      <c r="M98" s="10" t="s">
        <v>6817</v>
      </c>
    </row>
    <row r="99" spans="1:13">
      <c r="A99" s="10" t="s">
        <v>3794</v>
      </c>
      <c r="B99" s="10">
        <v>1490</v>
      </c>
      <c r="C99" s="10" t="s">
        <v>6824</v>
      </c>
      <c r="D99" s="10">
        <v>906872</v>
      </c>
      <c r="E99" s="10" t="s">
        <v>6814</v>
      </c>
      <c r="F99" s="10" t="s">
        <v>6815</v>
      </c>
      <c r="G99" s="10" t="s">
        <v>6816</v>
      </c>
      <c r="H99" s="10">
        <v>-5.1046208711323899</v>
      </c>
      <c r="I99" s="10">
        <v>0.593553391361199</v>
      </c>
      <c r="J99" s="10">
        <v>0.05</v>
      </c>
      <c r="K99" s="10">
        <v>9.4018505522255602E-2</v>
      </c>
      <c r="L99" s="10">
        <v>-0.34048799750229503</v>
      </c>
      <c r="M99" s="10" t="s">
        <v>6817</v>
      </c>
    </row>
    <row r="100" spans="1:13">
      <c r="A100" s="10" t="s">
        <v>3794</v>
      </c>
      <c r="B100" s="10">
        <v>1490</v>
      </c>
      <c r="C100" s="10" t="s">
        <v>6825</v>
      </c>
      <c r="D100" s="10">
        <v>906875</v>
      </c>
      <c r="E100" s="10" t="s">
        <v>6814</v>
      </c>
      <c r="F100" s="10" t="s">
        <v>6815</v>
      </c>
      <c r="G100" s="10" t="s">
        <v>6816</v>
      </c>
      <c r="H100" s="10">
        <v>-7.8253549457069003</v>
      </c>
      <c r="I100" s="10">
        <v>0.220381847164035</v>
      </c>
      <c r="J100" s="10">
        <v>0.05</v>
      </c>
      <c r="K100" s="10">
        <v>0.14319036794451701</v>
      </c>
      <c r="L100" s="10">
        <v>-1.56871812248798</v>
      </c>
      <c r="M100" s="10" t="s">
        <v>6817</v>
      </c>
    </row>
    <row r="101" spans="1:13">
      <c r="A101" s="10" t="s">
        <v>3794</v>
      </c>
      <c r="B101" s="10">
        <v>1490</v>
      </c>
      <c r="C101" s="10" t="s">
        <v>6826</v>
      </c>
      <c r="D101" s="10">
        <v>907170</v>
      </c>
      <c r="E101" s="10" t="s">
        <v>6814</v>
      </c>
      <c r="F101" s="10" t="s">
        <v>6815</v>
      </c>
      <c r="G101" s="10" t="s">
        <v>6816</v>
      </c>
      <c r="H101" s="10">
        <v>-9.7561899870088293</v>
      </c>
      <c r="I101" s="10">
        <v>3.12257369583709E-2</v>
      </c>
      <c r="J101" s="10">
        <v>0.05</v>
      </c>
      <c r="K101" s="10">
        <v>7.1556845588167897E-2</v>
      </c>
      <c r="L101" s="10">
        <v>-2.4403614728127998</v>
      </c>
      <c r="M101" s="10" t="s">
        <v>6817</v>
      </c>
    </row>
    <row r="102" spans="1:13">
      <c r="A102" s="10" t="s">
        <v>3794</v>
      </c>
      <c r="B102" s="10">
        <v>1490</v>
      </c>
      <c r="C102" s="10" t="s">
        <v>6827</v>
      </c>
      <c r="D102" s="10">
        <v>907314</v>
      </c>
      <c r="E102" s="10" t="s">
        <v>6814</v>
      </c>
      <c r="F102" s="10" t="s">
        <v>6815</v>
      </c>
      <c r="G102" s="10" t="s">
        <v>6816</v>
      </c>
      <c r="H102" s="10">
        <v>-3.7462589730563201</v>
      </c>
      <c r="I102" s="10">
        <v>0.76681760549076605</v>
      </c>
      <c r="J102" s="10">
        <v>0.05</v>
      </c>
      <c r="K102" s="10">
        <v>9.9951788539564795E-2</v>
      </c>
      <c r="L102" s="10">
        <v>0.27272187825914801</v>
      </c>
      <c r="M102" s="10" t="s">
        <v>6817</v>
      </c>
    </row>
    <row r="103" spans="1:13">
      <c r="A103" s="10" t="s">
        <v>3794</v>
      </c>
      <c r="B103" s="10">
        <v>1490</v>
      </c>
      <c r="C103" s="10" t="s">
        <v>6828</v>
      </c>
      <c r="D103" s="10">
        <v>908118</v>
      </c>
      <c r="E103" s="10" t="s">
        <v>6814</v>
      </c>
      <c r="F103" s="10" t="s">
        <v>6815</v>
      </c>
      <c r="G103" s="10" t="s">
        <v>6816</v>
      </c>
      <c r="H103" s="10">
        <v>-9.5157959851642104</v>
      </c>
      <c r="I103" s="10">
        <v>8.3178591475423502E-3</v>
      </c>
      <c r="J103" s="10">
        <v>0.05</v>
      </c>
      <c r="K103" s="10">
        <v>4.1678916488354097E-2</v>
      </c>
      <c r="L103" s="10">
        <v>-2.3318396008332298</v>
      </c>
      <c r="M103" s="10" t="s">
        <v>6817</v>
      </c>
    </row>
    <row r="104" spans="1:13">
      <c r="A104" s="10" t="s">
        <v>3794</v>
      </c>
      <c r="B104" s="10">
        <v>1490</v>
      </c>
      <c r="C104" s="10" t="s">
        <v>528</v>
      </c>
      <c r="D104" s="10">
        <v>908440</v>
      </c>
      <c r="E104" s="10" t="s">
        <v>6814</v>
      </c>
      <c r="F104" s="10" t="s">
        <v>6815</v>
      </c>
      <c r="G104" s="10" t="s">
        <v>6816</v>
      </c>
      <c r="H104" s="10">
        <v>-7.7083093219055598</v>
      </c>
      <c r="I104" s="10">
        <v>0.198620647890943</v>
      </c>
      <c r="J104" s="10">
        <v>0.05</v>
      </c>
      <c r="K104" s="10">
        <v>5.3951573603097297E-2</v>
      </c>
      <c r="L104" s="10">
        <v>-1.5158798232605799</v>
      </c>
      <c r="M104" s="10" t="s">
        <v>6817</v>
      </c>
    </row>
    <row r="105" spans="1:13">
      <c r="A105" s="10" t="s">
        <v>3794</v>
      </c>
      <c r="B105" s="10">
        <v>1490</v>
      </c>
      <c r="C105" s="10" t="s">
        <v>6830</v>
      </c>
      <c r="D105" s="10">
        <v>908447</v>
      </c>
      <c r="E105" s="10" t="s">
        <v>6814</v>
      </c>
      <c r="F105" s="10" t="s">
        <v>6815</v>
      </c>
      <c r="G105" s="10" t="s">
        <v>6816</v>
      </c>
      <c r="H105" s="10">
        <v>-5.7811434557664798</v>
      </c>
      <c r="I105" s="10">
        <v>0.49804900243656902</v>
      </c>
      <c r="J105" s="10">
        <v>0.05</v>
      </c>
      <c r="K105" s="10">
        <v>9.0111066731733899E-2</v>
      </c>
      <c r="L105" s="10">
        <v>-0.64589286100800902</v>
      </c>
      <c r="M105" s="10" t="s">
        <v>6817</v>
      </c>
    </row>
    <row r="106" spans="1:13">
      <c r="A106" s="10" t="s">
        <v>3794</v>
      </c>
      <c r="B106" s="10">
        <v>1490</v>
      </c>
      <c r="C106" s="10" t="s">
        <v>6831</v>
      </c>
      <c r="D106" s="10">
        <v>910567</v>
      </c>
      <c r="E106" s="10" t="s">
        <v>6814</v>
      </c>
      <c r="F106" s="10" t="s">
        <v>6815</v>
      </c>
      <c r="G106" s="10" t="s">
        <v>6816</v>
      </c>
      <c r="H106" s="10">
        <v>-4.8837369223687199</v>
      </c>
      <c r="I106" s="10">
        <v>0.63461980066543799</v>
      </c>
      <c r="J106" s="10">
        <v>0.05</v>
      </c>
      <c r="K106" s="10">
        <v>0.14796732030026599</v>
      </c>
      <c r="L106" s="10">
        <v>-0.24077361433908301</v>
      </c>
      <c r="M106" s="10" t="s">
        <v>6817</v>
      </c>
    </row>
    <row r="107" spans="1:13">
      <c r="A107" s="10" t="s">
        <v>3794</v>
      </c>
      <c r="B107" s="10">
        <v>1490</v>
      </c>
      <c r="C107" s="10" t="s">
        <v>6832</v>
      </c>
      <c r="D107" s="10">
        <v>910780</v>
      </c>
      <c r="E107" s="10" t="s">
        <v>6814</v>
      </c>
      <c r="F107" s="10" t="s">
        <v>6815</v>
      </c>
      <c r="G107" s="10" t="s">
        <v>6816</v>
      </c>
      <c r="H107" s="10">
        <v>-3.7743355427319898</v>
      </c>
      <c r="I107" s="10">
        <v>0.81527951665474896</v>
      </c>
      <c r="J107" s="10">
        <v>0.05</v>
      </c>
      <c r="K107" s="10">
        <v>0.16069209819067201</v>
      </c>
      <c r="L107" s="10">
        <v>0.260047178072837</v>
      </c>
      <c r="M107" s="10" t="s">
        <v>6817</v>
      </c>
    </row>
    <row r="108" spans="1:13">
      <c r="A108" s="10" t="s">
        <v>3794</v>
      </c>
      <c r="B108" s="10">
        <v>1490</v>
      </c>
      <c r="C108" s="10" t="s">
        <v>6834</v>
      </c>
      <c r="D108" s="10">
        <v>949170</v>
      </c>
      <c r="E108" s="10" t="s">
        <v>6814</v>
      </c>
      <c r="F108" s="10" t="s">
        <v>6815</v>
      </c>
      <c r="G108" s="10" t="s">
        <v>6816</v>
      </c>
      <c r="H108" s="10">
        <v>-2.4359438280621699</v>
      </c>
      <c r="I108" s="10">
        <v>0.89928927752152699</v>
      </c>
      <c r="J108" s="10">
        <v>0.05</v>
      </c>
      <c r="K108" s="10">
        <v>3.9496192357845197E-2</v>
      </c>
      <c r="L108" s="10">
        <v>0.86424184683913097</v>
      </c>
      <c r="M108" s="10" t="s">
        <v>6817</v>
      </c>
    </row>
    <row r="109" spans="1:13">
      <c r="A109" s="10" t="s">
        <v>3794</v>
      </c>
      <c r="B109" s="10">
        <v>1490</v>
      </c>
      <c r="C109" s="10" t="s">
        <v>6835</v>
      </c>
      <c r="D109" s="10">
        <v>949171</v>
      </c>
      <c r="E109" s="10" t="s">
        <v>6814</v>
      </c>
      <c r="F109" s="10" t="s">
        <v>6815</v>
      </c>
      <c r="G109" s="10" t="s">
        <v>6816</v>
      </c>
      <c r="H109" s="10">
        <v>-6.6543358676828603</v>
      </c>
      <c r="I109" s="10">
        <v>0.363909867257382</v>
      </c>
      <c r="J109" s="10">
        <v>0.05</v>
      </c>
      <c r="K109" s="10">
        <v>0.103627321601703</v>
      </c>
      <c r="L109" s="10">
        <v>-1.0400810454568401</v>
      </c>
      <c r="M109" s="10" t="s">
        <v>6817</v>
      </c>
    </row>
    <row r="110" spans="1:13">
      <c r="A110" s="10" t="s">
        <v>3794</v>
      </c>
      <c r="B110" s="10">
        <v>1490</v>
      </c>
      <c r="C110" s="10" t="s">
        <v>6836</v>
      </c>
      <c r="D110" s="10">
        <v>949172</v>
      </c>
      <c r="E110" s="10" t="s">
        <v>6814</v>
      </c>
      <c r="F110" s="10" t="s">
        <v>6815</v>
      </c>
      <c r="G110" s="10" t="s">
        <v>6816</v>
      </c>
      <c r="H110" s="10">
        <v>-2.8388422796366601</v>
      </c>
      <c r="I110" s="10">
        <v>0.86766970034695501</v>
      </c>
      <c r="J110" s="10">
        <v>0.05</v>
      </c>
      <c r="K110" s="10">
        <v>3.5281329942122602E-2</v>
      </c>
      <c r="L110" s="10">
        <v>0.68236004510102499</v>
      </c>
      <c r="M110" s="10" t="s">
        <v>6817</v>
      </c>
    </row>
    <row r="111" spans="1:13">
      <c r="A111" s="10" t="s">
        <v>3794</v>
      </c>
      <c r="B111" s="10">
        <v>1490</v>
      </c>
      <c r="C111" s="10" t="s">
        <v>6837</v>
      </c>
      <c r="D111" s="10">
        <v>949173</v>
      </c>
      <c r="E111" s="10" t="s">
        <v>6814</v>
      </c>
      <c r="F111" s="10" t="s">
        <v>6815</v>
      </c>
      <c r="G111" s="10" t="s">
        <v>6816</v>
      </c>
      <c r="H111" s="10">
        <v>-0.39012551354529201</v>
      </c>
      <c r="I111" s="10">
        <v>0.97349919878979196</v>
      </c>
      <c r="J111" s="10">
        <v>0.05</v>
      </c>
      <c r="K111" s="10">
        <v>0.209330448029445</v>
      </c>
      <c r="L111" s="10">
        <v>1.7877924825366101</v>
      </c>
      <c r="M111" s="10" t="s">
        <v>6817</v>
      </c>
    </row>
    <row r="112" spans="1:13">
      <c r="A112" s="10" t="s">
        <v>3794</v>
      </c>
      <c r="B112" s="10">
        <v>1490</v>
      </c>
      <c r="C112" s="10" t="s">
        <v>6838</v>
      </c>
      <c r="D112" s="10">
        <v>949174</v>
      </c>
      <c r="E112" s="10" t="s">
        <v>6814</v>
      </c>
      <c r="F112" s="10" t="s">
        <v>6815</v>
      </c>
      <c r="G112" s="10" t="s">
        <v>6816</v>
      </c>
      <c r="H112" s="10">
        <v>-1.08678505153461</v>
      </c>
      <c r="I112" s="10">
        <v>0.97172269679310097</v>
      </c>
      <c r="J112" s="10">
        <v>0.05</v>
      </c>
      <c r="K112" s="10">
        <v>8.7360426459989496E-2</v>
      </c>
      <c r="L112" s="10">
        <v>1.47329712651733</v>
      </c>
      <c r="M112" s="10" t="s">
        <v>6817</v>
      </c>
    </row>
    <row r="113" spans="1:13">
      <c r="A113" s="10" t="s">
        <v>3794</v>
      </c>
      <c r="B113" s="10">
        <v>1490</v>
      </c>
      <c r="C113" s="10" t="s">
        <v>6843</v>
      </c>
      <c r="D113" s="10">
        <v>949175</v>
      </c>
      <c r="E113" s="10" t="s">
        <v>6814</v>
      </c>
      <c r="F113" s="10" t="s">
        <v>6815</v>
      </c>
      <c r="G113" s="10" t="s">
        <v>6816</v>
      </c>
      <c r="H113" s="10">
        <v>-6.0155743722658803</v>
      </c>
      <c r="I113" s="10">
        <v>0.46391772776968399</v>
      </c>
      <c r="J113" s="10">
        <v>0.05</v>
      </c>
      <c r="K113" s="10">
        <v>9.9094748039645297E-2</v>
      </c>
      <c r="L113" s="10">
        <v>-0.75172279733414604</v>
      </c>
      <c r="M113" s="10" t="s">
        <v>6817</v>
      </c>
    </row>
    <row r="114" spans="1:13">
      <c r="A114" s="10" t="s">
        <v>3794</v>
      </c>
      <c r="B114" s="10">
        <v>1490</v>
      </c>
      <c r="C114" s="10" t="s">
        <v>6839</v>
      </c>
      <c r="D114" s="10">
        <v>949176</v>
      </c>
      <c r="E114" s="10" t="s">
        <v>6814</v>
      </c>
      <c r="F114" s="10" t="s">
        <v>6815</v>
      </c>
      <c r="G114" s="10" t="s">
        <v>6816</v>
      </c>
      <c r="H114" s="10">
        <v>-6.1749141141333199</v>
      </c>
      <c r="I114" s="10">
        <v>0.43478344258618001</v>
      </c>
      <c r="J114" s="10">
        <v>0.05</v>
      </c>
      <c r="K114" s="10">
        <v>9.2659901614274801E-2</v>
      </c>
      <c r="L114" s="10">
        <v>-0.82365407238888599</v>
      </c>
      <c r="M114" s="10" t="s">
        <v>6817</v>
      </c>
    </row>
    <row r="115" spans="1:13">
      <c r="A115" s="10" t="s">
        <v>3794</v>
      </c>
      <c r="B115" s="10">
        <v>1490</v>
      </c>
      <c r="C115" s="10" t="s">
        <v>6840</v>
      </c>
      <c r="D115" s="10">
        <v>949177</v>
      </c>
      <c r="E115" s="10" t="s">
        <v>6814</v>
      </c>
      <c r="F115" s="10" t="s">
        <v>6815</v>
      </c>
      <c r="G115" s="10" t="s">
        <v>6816</v>
      </c>
      <c r="H115" s="10">
        <v>-5.7751821105068002</v>
      </c>
      <c r="I115" s="10">
        <v>0.49885768185888302</v>
      </c>
      <c r="J115" s="10">
        <v>0.05</v>
      </c>
      <c r="K115" s="10">
        <v>0.17374805081425701</v>
      </c>
      <c r="L115" s="10">
        <v>-0.64320171088723599</v>
      </c>
      <c r="M115" s="10" t="s">
        <v>6817</v>
      </c>
    </row>
    <row r="116" spans="1:13">
      <c r="A116" s="10" t="s">
        <v>3794</v>
      </c>
      <c r="B116" s="10">
        <v>1490</v>
      </c>
      <c r="C116" s="10" t="s">
        <v>6841</v>
      </c>
      <c r="D116" s="10">
        <v>949178</v>
      </c>
      <c r="E116" s="10" t="s">
        <v>6814</v>
      </c>
      <c r="F116" s="10" t="s">
        <v>6815</v>
      </c>
      <c r="G116" s="10" t="s">
        <v>6816</v>
      </c>
      <c r="H116" s="10">
        <v>-5.1327922731031004</v>
      </c>
      <c r="I116" s="10">
        <v>0.60449460229516805</v>
      </c>
      <c r="J116" s="10">
        <v>0.05</v>
      </c>
      <c r="K116" s="10">
        <v>7.2132105440160299E-2</v>
      </c>
      <c r="L116" s="10">
        <v>-0.35320550815019602</v>
      </c>
      <c r="M116" s="10" t="s">
        <v>6817</v>
      </c>
    </row>
    <row r="117" spans="1:13">
      <c r="A117" s="10" t="s">
        <v>3794</v>
      </c>
      <c r="B117" s="10">
        <v>1490</v>
      </c>
      <c r="C117" s="10" t="s">
        <v>524</v>
      </c>
      <c r="D117" s="10">
        <v>949179</v>
      </c>
      <c r="E117" s="10" t="s">
        <v>6814</v>
      </c>
      <c r="F117" s="10" t="s">
        <v>6815</v>
      </c>
      <c r="G117" s="10" t="s">
        <v>6816</v>
      </c>
      <c r="H117" s="10">
        <v>-4.0899305970756297</v>
      </c>
      <c r="I117" s="10">
        <v>0.74501834917971199</v>
      </c>
      <c r="J117" s="10">
        <v>0.05</v>
      </c>
      <c r="K117" s="10">
        <v>6.1652135812794599E-2</v>
      </c>
      <c r="L117" s="10">
        <v>0.117577042287156</v>
      </c>
      <c r="M117" s="10" t="s">
        <v>6817</v>
      </c>
    </row>
    <row r="118" spans="1:13">
      <c r="A118" s="10" t="s">
        <v>3794</v>
      </c>
      <c r="B118" s="10">
        <v>1490</v>
      </c>
      <c r="C118" s="10" t="s">
        <v>6842</v>
      </c>
      <c r="D118" s="10">
        <v>1240181</v>
      </c>
      <c r="E118" s="10" t="s">
        <v>6814</v>
      </c>
      <c r="F118" s="10" t="s">
        <v>6815</v>
      </c>
      <c r="G118" s="10" t="s">
        <v>6816</v>
      </c>
      <c r="H118" s="10">
        <v>-0.72673178994118404</v>
      </c>
      <c r="I118" s="10">
        <v>0.98763572550632495</v>
      </c>
      <c r="J118" s="10">
        <v>0.05</v>
      </c>
      <c r="K118" s="10">
        <v>2.7030233509014099E-2</v>
      </c>
      <c r="L118" s="10">
        <v>1.63583718018191</v>
      </c>
      <c r="M118" s="10" t="s">
        <v>6817</v>
      </c>
    </row>
    <row r="119" spans="1:13">
      <c r="A119" s="10" t="s">
        <v>3794</v>
      </c>
      <c r="B119" s="10">
        <v>1494</v>
      </c>
      <c r="C119" s="10" t="s">
        <v>6813</v>
      </c>
      <c r="D119" s="10">
        <v>688086</v>
      </c>
      <c r="E119" s="10" t="s">
        <v>6814</v>
      </c>
      <c r="F119" s="10" t="s">
        <v>6815</v>
      </c>
      <c r="G119" s="10" t="s">
        <v>6816</v>
      </c>
      <c r="H119" s="10">
        <v>-2.7103345132813002</v>
      </c>
      <c r="I119" s="10">
        <v>0.83393187450606199</v>
      </c>
      <c r="J119" s="10">
        <v>0.1</v>
      </c>
      <c r="K119" s="10">
        <v>0.238812134557015</v>
      </c>
      <c r="L119" s="10">
        <v>0.88925925432472497</v>
      </c>
      <c r="M119" s="10" t="s">
        <v>6817</v>
      </c>
    </row>
    <row r="120" spans="1:13">
      <c r="A120" s="10" t="s">
        <v>3794</v>
      </c>
      <c r="B120" s="10">
        <v>1494</v>
      </c>
      <c r="C120" s="10" t="s">
        <v>6818</v>
      </c>
      <c r="D120" s="10">
        <v>688087</v>
      </c>
      <c r="E120" s="10" t="s">
        <v>6814</v>
      </c>
      <c r="F120" s="10" t="s">
        <v>6815</v>
      </c>
      <c r="G120" s="10" t="s">
        <v>6816</v>
      </c>
      <c r="H120" s="10">
        <v>-2.9783641697111101</v>
      </c>
      <c r="I120" s="10">
        <v>0.82453107151414196</v>
      </c>
      <c r="J120" s="10">
        <v>0.1</v>
      </c>
      <c r="K120" s="10">
        <v>0.113692457409273</v>
      </c>
      <c r="L120" s="10">
        <v>0.72475450146211795</v>
      </c>
      <c r="M120" s="10" t="s">
        <v>6817</v>
      </c>
    </row>
    <row r="121" spans="1:13">
      <c r="A121" s="10" t="s">
        <v>3794</v>
      </c>
      <c r="B121" s="10">
        <v>1494</v>
      </c>
      <c r="C121" s="10" t="s">
        <v>6819</v>
      </c>
      <c r="D121" s="10">
        <v>717431</v>
      </c>
      <c r="E121" s="10" t="s">
        <v>6814</v>
      </c>
      <c r="F121" s="10" t="s">
        <v>6815</v>
      </c>
      <c r="G121" s="10" t="s">
        <v>6816</v>
      </c>
      <c r="H121" s="10">
        <v>-6.5924357358545196</v>
      </c>
      <c r="I121" s="10">
        <v>0.32885417044096499</v>
      </c>
      <c r="J121" s="10">
        <v>0.1</v>
      </c>
      <c r="K121" s="10">
        <v>0.14993280728120001</v>
      </c>
      <c r="L121" s="10">
        <v>-1.4934028387943401</v>
      </c>
      <c r="M121" s="10" t="s">
        <v>6817</v>
      </c>
    </row>
    <row r="122" spans="1:13">
      <c r="A122" s="10" t="s">
        <v>3794</v>
      </c>
      <c r="B122" s="10">
        <v>1494</v>
      </c>
      <c r="C122" s="10" t="s">
        <v>6820</v>
      </c>
      <c r="D122" s="10">
        <v>724828</v>
      </c>
      <c r="E122" s="10" t="s">
        <v>6814</v>
      </c>
      <c r="F122" s="10" t="s">
        <v>6815</v>
      </c>
      <c r="G122" s="10" t="s">
        <v>6816</v>
      </c>
      <c r="H122" s="10">
        <v>-4.6738407560520301</v>
      </c>
      <c r="I122" s="10">
        <v>0.60168506777267605</v>
      </c>
      <c r="J122" s="10">
        <v>0.1</v>
      </c>
      <c r="K122" s="10">
        <v>0.12739433531349301</v>
      </c>
      <c r="L122" s="10">
        <v>-0.315854066020758</v>
      </c>
      <c r="M122" s="10" t="s">
        <v>6817</v>
      </c>
    </row>
    <row r="123" spans="1:13">
      <c r="A123" s="10" t="s">
        <v>3794</v>
      </c>
      <c r="B123" s="10">
        <v>1494</v>
      </c>
      <c r="C123" s="10" t="s">
        <v>6821</v>
      </c>
      <c r="D123" s="10">
        <v>753616</v>
      </c>
      <c r="E123" s="10" t="s">
        <v>6814</v>
      </c>
      <c r="F123" s="10" t="s">
        <v>6815</v>
      </c>
      <c r="G123" s="10" t="s">
        <v>6816</v>
      </c>
      <c r="H123" s="10">
        <v>-4.3798280886501004</v>
      </c>
      <c r="I123" s="10">
        <v>0.64791771512521301</v>
      </c>
      <c r="J123" s="10">
        <v>0.1</v>
      </c>
      <c r="K123" s="10">
        <v>0.108038311569728</v>
      </c>
      <c r="L123" s="10">
        <v>-0.13540208979663701</v>
      </c>
      <c r="M123" s="10" t="s">
        <v>6817</v>
      </c>
    </row>
    <row r="124" spans="1:13">
      <c r="A124" s="10" t="s">
        <v>3794</v>
      </c>
      <c r="B124" s="10">
        <v>1494</v>
      </c>
      <c r="C124" s="10" t="s">
        <v>521</v>
      </c>
      <c r="D124" s="10">
        <v>753618</v>
      </c>
      <c r="E124" s="10" t="s">
        <v>6814</v>
      </c>
      <c r="F124" s="10" t="s">
        <v>6815</v>
      </c>
      <c r="G124" s="10" t="s">
        <v>6816</v>
      </c>
      <c r="H124" s="10">
        <v>-5.7428848078627004</v>
      </c>
      <c r="I124" s="10">
        <v>0.45151958848065799</v>
      </c>
      <c r="J124" s="10">
        <v>0.1</v>
      </c>
      <c r="K124" s="10">
        <v>0.147849102839642</v>
      </c>
      <c r="L124" s="10">
        <v>-0.97198603994062804</v>
      </c>
      <c r="M124" s="10" t="s">
        <v>6817</v>
      </c>
    </row>
    <row r="125" spans="1:13">
      <c r="A125" s="10" t="s">
        <v>3794</v>
      </c>
      <c r="B125" s="10">
        <v>1494</v>
      </c>
      <c r="C125" s="10" t="s">
        <v>6822</v>
      </c>
      <c r="D125" s="10">
        <v>753620</v>
      </c>
      <c r="E125" s="10" t="s">
        <v>6814</v>
      </c>
      <c r="F125" s="10" t="s">
        <v>6815</v>
      </c>
      <c r="G125" s="10" t="s">
        <v>6816</v>
      </c>
      <c r="H125" s="10">
        <v>-5.4607729336676396</v>
      </c>
      <c r="I125" s="10">
        <v>0.49443401706507101</v>
      </c>
      <c r="J125" s="10">
        <v>0.1</v>
      </c>
      <c r="K125" s="10">
        <v>0.105897616083468</v>
      </c>
      <c r="L125" s="10">
        <v>-0.79883824442338003</v>
      </c>
      <c r="M125" s="10" t="s">
        <v>6817</v>
      </c>
    </row>
    <row r="126" spans="1:13">
      <c r="A126" s="10" t="s">
        <v>3794</v>
      </c>
      <c r="B126" s="10">
        <v>1494</v>
      </c>
      <c r="C126" s="10" t="s">
        <v>6823</v>
      </c>
      <c r="D126" s="10">
        <v>906820</v>
      </c>
      <c r="E126" s="10" t="s">
        <v>6814</v>
      </c>
      <c r="F126" s="10" t="s">
        <v>6815</v>
      </c>
      <c r="G126" s="10" t="s">
        <v>6816</v>
      </c>
      <c r="H126" s="10">
        <v>-6.4204317988850201</v>
      </c>
      <c r="I126" s="10">
        <v>0.29200791778306301</v>
      </c>
      <c r="J126" s="10">
        <v>0.1</v>
      </c>
      <c r="K126" s="10">
        <v>0.122849859295888</v>
      </c>
      <c r="L126" s="10">
        <v>-1.3878344270019201</v>
      </c>
      <c r="M126" s="10" t="s">
        <v>6817</v>
      </c>
    </row>
    <row r="127" spans="1:13">
      <c r="A127" s="10" t="s">
        <v>3794</v>
      </c>
      <c r="B127" s="10">
        <v>1494</v>
      </c>
      <c r="C127" s="10" t="s">
        <v>6824</v>
      </c>
      <c r="D127" s="10">
        <v>906872</v>
      </c>
      <c r="E127" s="10" t="s">
        <v>6814</v>
      </c>
      <c r="F127" s="10" t="s">
        <v>6815</v>
      </c>
      <c r="G127" s="10" t="s">
        <v>6816</v>
      </c>
      <c r="H127" s="10">
        <v>-4.8968469353473303</v>
      </c>
      <c r="I127" s="10">
        <v>0.56984653879590597</v>
      </c>
      <c r="J127" s="10">
        <v>0.1</v>
      </c>
      <c r="K127" s="10">
        <v>0.16838225393051001</v>
      </c>
      <c r="L127" s="10">
        <v>-0.45272539921748001</v>
      </c>
      <c r="M127" s="10" t="s">
        <v>6817</v>
      </c>
    </row>
    <row r="128" spans="1:13">
      <c r="A128" s="10" t="s">
        <v>3794</v>
      </c>
      <c r="B128" s="10">
        <v>1494</v>
      </c>
      <c r="C128" s="10" t="s">
        <v>6825</v>
      </c>
      <c r="D128" s="10">
        <v>906875</v>
      </c>
      <c r="E128" s="10" t="s">
        <v>6814</v>
      </c>
      <c r="F128" s="10" t="s">
        <v>6815</v>
      </c>
      <c r="G128" s="10" t="s">
        <v>6816</v>
      </c>
      <c r="H128" s="10">
        <v>-6.9378946764752403</v>
      </c>
      <c r="I128" s="10">
        <v>0.29800687611017401</v>
      </c>
      <c r="J128" s="10">
        <v>0.1</v>
      </c>
      <c r="K128" s="10">
        <v>0.10571384981330301</v>
      </c>
      <c r="L128" s="10">
        <v>-1.7054302629531699</v>
      </c>
      <c r="M128" s="10" t="s">
        <v>6817</v>
      </c>
    </row>
    <row r="129" spans="1:13">
      <c r="A129" s="10" t="s">
        <v>3794</v>
      </c>
      <c r="B129" s="10">
        <v>1494</v>
      </c>
      <c r="C129" s="10" t="s">
        <v>6826</v>
      </c>
      <c r="D129" s="10">
        <v>907170</v>
      </c>
      <c r="E129" s="10" t="s">
        <v>6814</v>
      </c>
      <c r="F129" s="10" t="s">
        <v>6815</v>
      </c>
      <c r="G129" s="10" t="s">
        <v>6816</v>
      </c>
      <c r="H129" s="10">
        <v>-5.5961249018903203</v>
      </c>
      <c r="I129" s="10">
        <v>0.473339124051252</v>
      </c>
      <c r="J129" s="10">
        <v>0.1</v>
      </c>
      <c r="K129" s="10">
        <v>0.129990186795539</v>
      </c>
      <c r="L129" s="10">
        <v>-0.88191129827319303</v>
      </c>
      <c r="M129" s="10" t="s">
        <v>6817</v>
      </c>
    </row>
    <row r="130" spans="1:13">
      <c r="A130" s="10" t="s">
        <v>3794</v>
      </c>
      <c r="B130" s="10">
        <v>1494</v>
      </c>
      <c r="C130" s="10" t="s">
        <v>6827</v>
      </c>
      <c r="D130" s="10">
        <v>907314</v>
      </c>
      <c r="E130" s="10" t="s">
        <v>6814</v>
      </c>
      <c r="F130" s="10" t="s">
        <v>6815</v>
      </c>
      <c r="G130" s="10" t="s">
        <v>6816</v>
      </c>
      <c r="H130" s="10">
        <v>-2.6972665948163401</v>
      </c>
      <c r="I130" s="10">
        <v>0.82469761534942898</v>
      </c>
      <c r="J130" s="10">
        <v>0.1</v>
      </c>
      <c r="K130" s="10">
        <v>0.12622486478266201</v>
      </c>
      <c r="L130" s="10">
        <v>0.89727976491352102</v>
      </c>
      <c r="M130" s="10" t="s">
        <v>6817</v>
      </c>
    </row>
    <row r="131" spans="1:13">
      <c r="A131" s="10" t="s">
        <v>3794</v>
      </c>
      <c r="B131" s="10">
        <v>1494</v>
      </c>
      <c r="C131" s="10" t="s">
        <v>6828</v>
      </c>
      <c r="D131" s="10">
        <v>908118</v>
      </c>
      <c r="E131" s="10" t="s">
        <v>6814</v>
      </c>
      <c r="F131" s="10" t="s">
        <v>6815</v>
      </c>
      <c r="G131" s="10" t="s">
        <v>6816</v>
      </c>
      <c r="H131" s="10">
        <v>-7.45810022965654</v>
      </c>
      <c r="I131" s="10">
        <v>0.17942851988222699</v>
      </c>
      <c r="J131" s="10">
        <v>0.1</v>
      </c>
      <c r="K131" s="10">
        <v>0.134196716177369</v>
      </c>
      <c r="L131" s="10">
        <v>-2.02470943192177</v>
      </c>
      <c r="M131" s="10" t="s">
        <v>6817</v>
      </c>
    </row>
    <row r="132" spans="1:13">
      <c r="A132" s="10" t="s">
        <v>3794</v>
      </c>
      <c r="B132" s="10">
        <v>1494</v>
      </c>
      <c r="C132" s="10" t="s">
        <v>6829</v>
      </c>
      <c r="D132" s="10">
        <v>908135</v>
      </c>
      <c r="E132" s="10" t="s">
        <v>6814</v>
      </c>
      <c r="F132" s="10" t="s">
        <v>6815</v>
      </c>
      <c r="G132" s="10" t="s">
        <v>6816</v>
      </c>
      <c r="H132" s="10">
        <v>-6.9544455580169302</v>
      </c>
      <c r="I132" s="10">
        <v>0.23768447070193799</v>
      </c>
      <c r="J132" s="10">
        <v>0.1</v>
      </c>
      <c r="K132" s="10">
        <v>8.9218028392889795E-2</v>
      </c>
      <c r="L132" s="10">
        <v>-1.7155884622880599</v>
      </c>
      <c r="M132" s="10" t="s">
        <v>6817</v>
      </c>
    </row>
    <row r="133" spans="1:13">
      <c r="A133" s="10" t="s">
        <v>3794</v>
      </c>
      <c r="B133" s="10">
        <v>1494</v>
      </c>
      <c r="C133" s="10" t="s">
        <v>528</v>
      </c>
      <c r="D133" s="10">
        <v>908440</v>
      </c>
      <c r="E133" s="10" t="s">
        <v>6814</v>
      </c>
      <c r="F133" s="10" t="s">
        <v>6815</v>
      </c>
      <c r="G133" s="10" t="s">
        <v>6816</v>
      </c>
      <c r="H133" s="10">
        <v>-6.6751899926367697</v>
      </c>
      <c r="I133" s="10">
        <v>0.245147829683243</v>
      </c>
      <c r="J133" s="10">
        <v>0.1</v>
      </c>
      <c r="K133" s="10">
        <v>6.7291519568270605E-2</v>
      </c>
      <c r="L133" s="10">
        <v>-1.5441937428369199</v>
      </c>
      <c r="M133" s="10" t="s">
        <v>6817</v>
      </c>
    </row>
    <row r="134" spans="1:13">
      <c r="A134" s="10" t="s">
        <v>3794</v>
      </c>
      <c r="B134" s="10">
        <v>1494</v>
      </c>
      <c r="C134" s="10" t="s">
        <v>6830</v>
      </c>
      <c r="D134" s="10">
        <v>908447</v>
      </c>
      <c r="E134" s="10" t="s">
        <v>6814</v>
      </c>
      <c r="F134" s="10" t="s">
        <v>6815</v>
      </c>
      <c r="G134" s="10" t="s">
        <v>6816</v>
      </c>
      <c r="H134" s="10">
        <v>-5.80865640318037</v>
      </c>
      <c r="I134" s="10">
        <v>0.44536862194592503</v>
      </c>
      <c r="J134" s="10">
        <v>0.1</v>
      </c>
      <c r="K134" s="10">
        <v>0.11667325352056</v>
      </c>
      <c r="L134" s="10">
        <v>-1.01235373722171</v>
      </c>
      <c r="M134" s="10" t="s">
        <v>6817</v>
      </c>
    </row>
    <row r="135" spans="1:13">
      <c r="A135" s="10" t="s">
        <v>3794</v>
      </c>
      <c r="B135" s="10">
        <v>1494</v>
      </c>
      <c r="C135" s="10" t="s">
        <v>6831</v>
      </c>
      <c r="D135" s="10">
        <v>910567</v>
      </c>
      <c r="E135" s="10" t="s">
        <v>6814</v>
      </c>
      <c r="F135" s="10" t="s">
        <v>6815</v>
      </c>
      <c r="G135" s="10" t="s">
        <v>6816</v>
      </c>
      <c r="H135" s="10">
        <v>-5.3697367122859498</v>
      </c>
      <c r="I135" s="10">
        <v>0.50745190799829099</v>
      </c>
      <c r="J135" s="10">
        <v>0.1</v>
      </c>
      <c r="K135" s="10">
        <v>0.132025502150214</v>
      </c>
      <c r="L135" s="10">
        <v>-0.74296423667580302</v>
      </c>
      <c r="M135" s="10" t="s">
        <v>6817</v>
      </c>
    </row>
    <row r="136" spans="1:13">
      <c r="A136" s="10" t="s">
        <v>3794</v>
      </c>
      <c r="B136" s="10">
        <v>1494</v>
      </c>
      <c r="C136" s="10" t="s">
        <v>6832</v>
      </c>
      <c r="D136" s="10">
        <v>910780</v>
      </c>
      <c r="E136" s="10" t="s">
        <v>6814</v>
      </c>
      <c r="F136" s="10" t="s">
        <v>6815</v>
      </c>
      <c r="G136" s="10" t="s">
        <v>6816</v>
      </c>
      <c r="H136" s="10">
        <v>-4.1708777124698502</v>
      </c>
      <c r="I136" s="10">
        <v>0.68986459307468495</v>
      </c>
      <c r="J136" s="10">
        <v>0.1</v>
      </c>
      <c r="K136" s="10">
        <v>0.22942101032483</v>
      </c>
      <c r="L136" s="10">
        <v>-7.1575871101124096E-3</v>
      </c>
      <c r="M136" s="10" t="s">
        <v>6817</v>
      </c>
    </row>
    <row r="137" spans="1:13">
      <c r="A137" s="10" t="s">
        <v>3794</v>
      </c>
      <c r="B137" s="10">
        <v>1494</v>
      </c>
      <c r="C137" s="10" t="s">
        <v>6833</v>
      </c>
      <c r="D137" s="10">
        <v>946363</v>
      </c>
      <c r="E137" s="10" t="s">
        <v>6814</v>
      </c>
      <c r="F137" s="10" t="s">
        <v>6815</v>
      </c>
      <c r="G137" s="10" t="s">
        <v>6816</v>
      </c>
      <c r="H137" s="10">
        <v>-1.9825973727987101</v>
      </c>
      <c r="I137" s="10">
        <v>0.88979725872621596</v>
      </c>
      <c r="J137" s="10">
        <v>0.1</v>
      </c>
      <c r="K137" s="10">
        <v>0.17795520201416401</v>
      </c>
      <c r="L137" s="10">
        <v>1.33591213609409</v>
      </c>
      <c r="M137" s="10" t="s">
        <v>6817</v>
      </c>
    </row>
    <row r="138" spans="1:13">
      <c r="A138" s="10" t="s">
        <v>3794</v>
      </c>
      <c r="B138" s="10">
        <v>1494</v>
      </c>
      <c r="C138" s="10" t="s">
        <v>6834</v>
      </c>
      <c r="D138" s="10">
        <v>949170</v>
      </c>
      <c r="E138" s="10" t="s">
        <v>6814</v>
      </c>
      <c r="F138" s="10" t="s">
        <v>6815</v>
      </c>
      <c r="G138" s="10" t="s">
        <v>6816</v>
      </c>
      <c r="H138" s="10">
        <v>-2.8418564120911598</v>
      </c>
      <c r="I138" s="10">
        <v>0.82318922152295804</v>
      </c>
      <c r="J138" s="10">
        <v>0.1</v>
      </c>
      <c r="K138" s="10">
        <v>0.12734834611123999</v>
      </c>
      <c r="L138" s="10">
        <v>0.80853692774366304</v>
      </c>
      <c r="M138" s="10" t="s">
        <v>6817</v>
      </c>
    </row>
    <row r="139" spans="1:13">
      <c r="A139" s="10" t="s">
        <v>3794</v>
      </c>
      <c r="B139" s="10">
        <v>1494</v>
      </c>
      <c r="C139" s="10" t="s">
        <v>6835</v>
      </c>
      <c r="D139" s="10">
        <v>949171</v>
      </c>
      <c r="E139" s="10" t="s">
        <v>6814</v>
      </c>
      <c r="F139" s="10" t="s">
        <v>6815</v>
      </c>
      <c r="G139" s="10" t="s">
        <v>6816</v>
      </c>
      <c r="H139" s="10">
        <v>-6.2304326285644596</v>
      </c>
      <c r="I139" s="10">
        <v>0.38434686411240299</v>
      </c>
      <c r="J139" s="10">
        <v>0.1</v>
      </c>
      <c r="K139" s="10">
        <v>0.15728017411089701</v>
      </c>
      <c r="L139" s="10">
        <v>-1.2712213365923899</v>
      </c>
      <c r="M139" s="10" t="s">
        <v>6817</v>
      </c>
    </row>
    <row r="140" spans="1:13">
      <c r="A140" s="10" t="s">
        <v>3794</v>
      </c>
      <c r="B140" s="10">
        <v>1494</v>
      </c>
      <c r="C140" s="10" t="s">
        <v>6836</v>
      </c>
      <c r="D140" s="10">
        <v>949172</v>
      </c>
      <c r="E140" s="10" t="s">
        <v>6814</v>
      </c>
      <c r="F140" s="10" t="s">
        <v>6815</v>
      </c>
      <c r="G140" s="10" t="s">
        <v>6816</v>
      </c>
      <c r="H140" s="10">
        <v>-3.4589126206628098</v>
      </c>
      <c r="I140" s="10">
        <v>0.75675173525404105</v>
      </c>
      <c r="J140" s="10">
        <v>0.1</v>
      </c>
      <c r="K140" s="10">
        <v>7.5509235718390605E-2</v>
      </c>
      <c r="L140" s="10">
        <v>0.42981510850348398</v>
      </c>
      <c r="M140" s="10" t="s">
        <v>6817</v>
      </c>
    </row>
    <row r="141" spans="1:13">
      <c r="A141" s="10" t="s">
        <v>3794</v>
      </c>
      <c r="B141" s="10">
        <v>1494</v>
      </c>
      <c r="C141" s="10" t="s">
        <v>6837</v>
      </c>
      <c r="D141" s="10">
        <v>949173</v>
      </c>
      <c r="E141" s="10" t="s">
        <v>6814</v>
      </c>
      <c r="F141" s="10" t="s">
        <v>6815</v>
      </c>
      <c r="G141" s="10" t="s">
        <v>6816</v>
      </c>
      <c r="H141" s="10">
        <v>-1.9238690810177299</v>
      </c>
      <c r="I141" s="10">
        <v>0.88948104932651395</v>
      </c>
      <c r="J141" s="10">
        <v>0.1</v>
      </c>
      <c r="K141" s="10">
        <v>0.14676986026668401</v>
      </c>
      <c r="L141" s="10">
        <v>1.37195696506623</v>
      </c>
      <c r="M141" s="10" t="s">
        <v>6817</v>
      </c>
    </row>
    <row r="142" spans="1:13">
      <c r="A142" s="10" t="s">
        <v>3794</v>
      </c>
      <c r="B142" s="10">
        <v>1494</v>
      </c>
      <c r="C142" s="10" t="s">
        <v>6838</v>
      </c>
      <c r="D142" s="10">
        <v>949174</v>
      </c>
      <c r="E142" s="10" t="s">
        <v>6814</v>
      </c>
      <c r="F142" s="10" t="s">
        <v>6815</v>
      </c>
      <c r="G142" s="10" t="s">
        <v>6816</v>
      </c>
      <c r="H142" s="10">
        <v>-3.7152834481311099</v>
      </c>
      <c r="I142" s="10">
        <v>0.73633202993336899</v>
      </c>
      <c r="J142" s="10">
        <v>0.1</v>
      </c>
      <c r="K142" s="10">
        <v>0.20048026217013801</v>
      </c>
      <c r="L142" s="10">
        <v>0.27246602939178899</v>
      </c>
      <c r="M142" s="10" t="s">
        <v>6817</v>
      </c>
    </row>
    <row r="143" spans="1:13">
      <c r="A143" s="10" t="s">
        <v>3794</v>
      </c>
      <c r="B143" s="10">
        <v>1494</v>
      </c>
      <c r="C143" s="10" t="s">
        <v>6843</v>
      </c>
      <c r="D143" s="10">
        <v>949175</v>
      </c>
      <c r="E143" s="10" t="s">
        <v>6814</v>
      </c>
      <c r="F143" s="10" t="s">
        <v>6815</v>
      </c>
      <c r="G143" s="10" t="s">
        <v>6816</v>
      </c>
      <c r="H143" s="10">
        <v>-5.5034529948816102</v>
      </c>
      <c r="I143" s="10">
        <v>0.488824208959866</v>
      </c>
      <c r="J143" s="10">
        <v>0.1</v>
      </c>
      <c r="K143" s="10">
        <v>0.110070390907217</v>
      </c>
      <c r="L143" s="10">
        <v>-0.82503337900545204</v>
      </c>
      <c r="M143" s="10" t="s">
        <v>6817</v>
      </c>
    </row>
    <row r="144" spans="1:13">
      <c r="A144" s="10" t="s">
        <v>3794</v>
      </c>
      <c r="B144" s="10">
        <v>1494</v>
      </c>
      <c r="C144" s="10" t="s">
        <v>6839</v>
      </c>
      <c r="D144" s="10">
        <v>949176</v>
      </c>
      <c r="E144" s="10" t="s">
        <v>6814</v>
      </c>
      <c r="F144" s="10" t="s">
        <v>6815</v>
      </c>
      <c r="G144" s="10" t="s">
        <v>6816</v>
      </c>
      <c r="H144" s="10">
        <v>-5.9897576873722604</v>
      </c>
      <c r="I144" s="10">
        <v>0.41628705883905998</v>
      </c>
      <c r="J144" s="10">
        <v>0.1</v>
      </c>
      <c r="K144" s="10">
        <v>9.9278676747044894E-2</v>
      </c>
      <c r="L144" s="10">
        <v>-1.1235056985230101</v>
      </c>
      <c r="M144" s="10" t="s">
        <v>6817</v>
      </c>
    </row>
    <row r="145" spans="1:13">
      <c r="A145" s="10" t="s">
        <v>3794</v>
      </c>
      <c r="B145" s="10">
        <v>1494</v>
      </c>
      <c r="C145" s="10" t="s">
        <v>6840</v>
      </c>
      <c r="D145" s="10">
        <v>949177</v>
      </c>
      <c r="E145" s="10" t="s">
        <v>6814</v>
      </c>
      <c r="F145" s="10" t="s">
        <v>6815</v>
      </c>
      <c r="G145" s="10" t="s">
        <v>6816</v>
      </c>
      <c r="H145" s="10">
        <v>-5.2409716277787002</v>
      </c>
      <c r="I145" s="10">
        <v>0.527461433431338</v>
      </c>
      <c r="J145" s="10">
        <v>0.1</v>
      </c>
      <c r="K145" s="10">
        <v>0.247023648259837</v>
      </c>
      <c r="L145" s="10">
        <v>-0.66393392082810598</v>
      </c>
      <c r="M145" s="10" t="s">
        <v>6817</v>
      </c>
    </row>
    <row r="146" spans="1:13">
      <c r="A146" s="10" t="s">
        <v>3794</v>
      </c>
      <c r="B146" s="10">
        <v>1494</v>
      </c>
      <c r="C146" s="10" t="s">
        <v>6841</v>
      </c>
      <c r="D146" s="10">
        <v>949178</v>
      </c>
      <c r="E146" s="10" t="s">
        <v>6814</v>
      </c>
      <c r="F146" s="10" t="s">
        <v>6815</v>
      </c>
      <c r="G146" s="10" t="s">
        <v>6816</v>
      </c>
      <c r="H146" s="10">
        <v>-6.6583782957977196</v>
      </c>
      <c r="I146" s="10">
        <v>0.31643450299606002</v>
      </c>
      <c r="J146" s="10">
        <v>0.1</v>
      </c>
      <c r="K146" s="10">
        <v>9.6250817471811398E-2</v>
      </c>
      <c r="L146" s="10">
        <v>-1.5338754666038099</v>
      </c>
      <c r="M146" s="10" t="s">
        <v>6817</v>
      </c>
    </row>
    <row r="147" spans="1:13">
      <c r="A147" s="10" t="s">
        <v>3794</v>
      </c>
      <c r="B147" s="10">
        <v>1494</v>
      </c>
      <c r="C147" s="10" t="s">
        <v>524</v>
      </c>
      <c r="D147" s="10">
        <v>949179</v>
      </c>
      <c r="E147" s="10" t="s">
        <v>6814</v>
      </c>
      <c r="F147" s="10" t="s">
        <v>6815</v>
      </c>
      <c r="G147" s="10" t="s">
        <v>6816</v>
      </c>
      <c r="H147" s="10">
        <v>-4.3825028898704499</v>
      </c>
      <c r="I147" s="10">
        <v>0.64644629912067098</v>
      </c>
      <c r="J147" s="10">
        <v>0.1</v>
      </c>
      <c r="K147" s="10">
        <v>0.114743242907689</v>
      </c>
      <c r="L147" s="10">
        <v>-0.137043764526113</v>
      </c>
      <c r="M147" s="10" t="s">
        <v>6817</v>
      </c>
    </row>
    <row r="148" spans="1:13">
      <c r="A148" s="10" t="s">
        <v>3794</v>
      </c>
      <c r="B148" s="10">
        <v>1494</v>
      </c>
      <c r="C148" s="10" t="s">
        <v>6842</v>
      </c>
      <c r="D148" s="10">
        <v>1240181</v>
      </c>
      <c r="E148" s="10" t="s">
        <v>6814</v>
      </c>
      <c r="F148" s="10" t="s">
        <v>6815</v>
      </c>
      <c r="G148" s="10" t="s">
        <v>6816</v>
      </c>
      <c r="H148" s="10">
        <v>-1.2683200833563399</v>
      </c>
      <c r="I148" s="10">
        <v>0.96061830887899002</v>
      </c>
      <c r="J148" s="10">
        <v>0.1</v>
      </c>
      <c r="K148" s="10">
        <v>0.10842627124627301</v>
      </c>
      <c r="L148" s="10">
        <v>1.7743039563882901</v>
      </c>
      <c r="M148" s="10" t="s">
        <v>6817</v>
      </c>
    </row>
    <row r="149" spans="1:13">
      <c r="A149" s="10" t="s">
        <v>3794</v>
      </c>
      <c r="B149" s="10">
        <v>1494</v>
      </c>
      <c r="C149" s="10" t="s">
        <v>6813</v>
      </c>
      <c r="D149" s="10">
        <v>688086</v>
      </c>
      <c r="E149" s="10" t="s">
        <v>6814</v>
      </c>
      <c r="F149" s="10" t="s">
        <v>6815</v>
      </c>
      <c r="G149" s="10" t="s">
        <v>6816</v>
      </c>
      <c r="H149" s="10">
        <v>-5.50528581466342</v>
      </c>
      <c r="I149" s="10">
        <v>0.81078160876843397</v>
      </c>
      <c r="J149" s="10">
        <v>0.01</v>
      </c>
      <c r="K149" s="10">
        <v>0.12915408841944601</v>
      </c>
      <c r="L149" s="10">
        <v>-1.0255760393129201</v>
      </c>
      <c r="M149" s="10" t="s">
        <v>6844</v>
      </c>
    </row>
    <row r="150" spans="1:13">
      <c r="A150" s="10" t="s">
        <v>3794</v>
      </c>
      <c r="B150" s="10">
        <v>1494</v>
      </c>
      <c r="C150" s="10" t="s">
        <v>6818</v>
      </c>
      <c r="D150" s="10">
        <v>688087</v>
      </c>
      <c r="E150" s="10" t="s">
        <v>6814</v>
      </c>
      <c r="F150" s="10" t="s">
        <v>6815</v>
      </c>
      <c r="G150" s="10" t="s">
        <v>6816</v>
      </c>
      <c r="H150" s="10">
        <v>-2.0885158152452901</v>
      </c>
      <c r="I150" s="10">
        <v>0.97063419974995702</v>
      </c>
      <c r="J150" s="10">
        <v>0.01</v>
      </c>
      <c r="K150" s="10">
        <v>6.7371849851405693E-2</v>
      </c>
      <c r="L150" s="10">
        <v>0.66019660050613005</v>
      </c>
      <c r="M150" s="10" t="s">
        <v>6844</v>
      </c>
    </row>
    <row r="151" spans="1:13">
      <c r="A151" s="10" t="s">
        <v>3794</v>
      </c>
      <c r="B151" s="10">
        <v>1494</v>
      </c>
      <c r="C151" s="10" t="s">
        <v>6819</v>
      </c>
      <c r="D151" s="10">
        <v>717431</v>
      </c>
      <c r="E151" s="10" t="s">
        <v>6814</v>
      </c>
      <c r="F151" s="10" t="s">
        <v>6815</v>
      </c>
      <c r="G151" s="10" t="s">
        <v>6816</v>
      </c>
      <c r="H151" s="10">
        <v>-6.1756212982840699</v>
      </c>
      <c r="I151" s="10">
        <v>0.71767625436813498</v>
      </c>
      <c r="J151" s="10">
        <v>0.01</v>
      </c>
      <c r="K151" s="10">
        <v>7.2852457813350299E-2</v>
      </c>
      <c r="L151" s="10">
        <v>-1.3563074663565999</v>
      </c>
      <c r="M151" s="10" t="s">
        <v>6844</v>
      </c>
    </row>
    <row r="152" spans="1:13">
      <c r="A152" s="10" t="s">
        <v>3794</v>
      </c>
      <c r="B152" s="10">
        <v>1494</v>
      </c>
      <c r="C152" s="10" t="s">
        <v>6820</v>
      </c>
      <c r="D152" s="10">
        <v>724828</v>
      </c>
      <c r="E152" s="10" t="s">
        <v>6814</v>
      </c>
      <c r="F152" s="10" t="s">
        <v>6815</v>
      </c>
      <c r="G152" s="10" t="s">
        <v>6816</v>
      </c>
      <c r="H152" s="10">
        <v>-2.6641052604356599</v>
      </c>
      <c r="I152" s="10">
        <v>0.94445590763901599</v>
      </c>
      <c r="J152" s="10">
        <v>0.01</v>
      </c>
      <c r="K152" s="10">
        <v>8.1105141667631803E-2</v>
      </c>
      <c r="L152" s="10">
        <v>0.37621115851389603</v>
      </c>
      <c r="M152" s="10" t="s">
        <v>6844</v>
      </c>
    </row>
    <row r="153" spans="1:13">
      <c r="A153" s="10" t="s">
        <v>3794</v>
      </c>
      <c r="B153" s="10">
        <v>1494</v>
      </c>
      <c r="C153" s="10" t="s">
        <v>6821</v>
      </c>
      <c r="D153" s="10">
        <v>753616</v>
      </c>
      <c r="E153" s="10" t="s">
        <v>6814</v>
      </c>
      <c r="F153" s="10" t="s">
        <v>6815</v>
      </c>
      <c r="G153" s="10" t="s">
        <v>6816</v>
      </c>
      <c r="H153" s="10">
        <v>-5.1791235436556899</v>
      </c>
      <c r="I153" s="10">
        <v>0.82287877152419198</v>
      </c>
      <c r="J153" s="10">
        <v>0.01</v>
      </c>
      <c r="K153" s="10">
        <v>0.13618728990180201</v>
      </c>
      <c r="L153" s="10">
        <v>-0.86465346252265296</v>
      </c>
      <c r="M153" s="10" t="s">
        <v>6844</v>
      </c>
    </row>
    <row r="154" spans="1:13">
      <c r="A154" s="10" t="s">
        <v>3794</v>
      </c>
      <c r="B154" s="10">
        <v>1494</v>
      </c>
      <c r="C154" s="10" t="s">
        <v>521</v>
      </c>
      <c r="D154" s="10">
        <v>753618</v>
      </c>
      <c r="E154" s="10" t="s">
        <v>6814</v>
      </c>
      <c r="F154" s="10" t="s">
        <v>6815</v>
      </c>
      <c r="G154" s="10" t="s">
        <v>6816</v>
      </c>
      <c r="H154" s="10">
        <v>-4.6704992419685301</v>
      </c>
      <c r="I154" s="10">
        <v>0.90370974247786295</v>
      </c>
      <c r="J154" s="10">
        <v>0.01</v>
      </c>
      <c r="K154" s="10">
        <v>5.5302838900303401E-2</v>
      </c>
      <c r="L154" s="10">
        <v>-0.61370741351223801</v>
      </c>
      <c r="M154" s="10" t="s">
        <v>6844</v>
      </c>
    </row>
    <row r="155" spans="1:13">
      <c r="A155" s="10" t="s">
        <v>3794</v>
      </c>
      <c r="B155" s="10">
        <v>1494</v>
      </c>
      <c r="C155" s="10" t="s">
        <v>6822</v>
      </c>
      <c r="D155" s="10">
        <v>753620</v>
      </c>
      <c r="E155" s="10" t="s">
        <v>6814</v>
      </c>
      <c r="F155" s="10" t="s">
        <v>6815</v>
      </c>
      <c r="G155" s="10" t="s">
        <v>6816</v>
      </c>
      <c r="H155" s="10">
        <v>-5.9613137982122701</v>
      </c>
      <c r="I155" s="10">
        <v>0.75262419105818701</v>
      </c>
      <c r="J155" s="10">
        <v>0.01</v>
      </c>
      <c r="K155" s="10">
        <v>0.115343271360053</v>
      </c>
      <c r="L155" s="10">
        <v>-1.2505720143974099</v>
      </c>
      <c r="M155" s="10" t="s">
        <v>6844</v>
      </c>
    </row>
    <row r="156" spans="1:13">
      <c r="A156" s="10" t="s">
        <v>3794</v>
      </c>
      <c r="B156" s="10">
        <v>1494</v>
      </c>
      <c r="C156" s="10" t="s">
        <v>6823</v>
      </c>
      <c r="D156" s="10">
        <v>906820</v>
      </c>
      <c r="E156" s="10" t="s">
        <v>6814</v>
      </c>
      <c r="F156" s="10" t="s">
        <v>6815</v>
      </c>
      <c r="G156" s="10" t="s">
        <v>6816</v>
      </c>
      <c r="H156" s="10">
        <v>-5.3651082263017198</v>
      </c>
      <c r="I156" s="10">
        <v>0.80728489562982997</v>
      </c>
      <c r="J156" s="10">
        <v>0.01</v>
      </c>
      <c r="K156" s="10">
        <v>9.57081832800043E-2</v>
      </c>
      <c r="L156" s="10">
        <v>-0.95641494763388202</v>
      </c>
      <c r="M156" s="10" t="s">
        <v>6844</v>
      </c>
    </row>
    <row r="157" spans="1:13">
      <c r="A157" s="10" t="s">
        <v>3794</v>
      </c>
      <c r="B157" s="10">
        <v>1494</v>
      </c>
      <c r="C157" s="10" t="s">
        <v>6824</v>
      </c>
      <c r="D157" s="10">
        <v>906872</v>
      </c>
      <c r="E157" s="10" t="s">
        <v>6814</v>
      </c>
      <c r="F157" s="10" t="s">
        <v>6815</v>
      </c>
      <c r="G157" s="10" t="s">
        <v>6816</v>
      </c>
      <c r="H157" s="10">
        <v>-3.15552527506033</v>
      </c>
      <c r="I157" s="10">
        <v>0.91323253513263103</v>
      </c>
      <c r="J157" s="10">
        <v>0.01</v>
      </c>
      <c r="K157" s="10">
        <v>8.5307373045121093E-2</v>
      </c>
      <c r="L157" s="10">
        <v>0.133753394176575</v>
      </c>
      <c r="M157" s="10" t="s">
        <v>6844</v>
      </c>
    </row>
    <row r="158" spans="1:13">
      <c r="A158" s="10" t="s">
        <v>3794</v>
      </c>
      <c r="B158" s="10">
        <v>1494</v>
      </c>
      <c r="C158" s="10" t="s">
        <v>6825</v>
      </c>
      <c r="D158" s="10">
        <v>906875</v>
      </c>
      <c r="E158" s="10" t="s">
        <v>6814</v>
      </c>
      <c r="F158" s="10" t="s">
        <v>6815</v>
      </c>
      <c r="G158" s="10" t="s">
        <v>6816</v>
      </c>
      <c r="H158" s="10">
        <v>-5.6359360203445696</v>
      </c>
      <c r="I158" s="10">
        <v>0.78182592763803005</v>
      </c>
      <c r="J158" s="10">
        <v>0.01</v>
      </c>
      <c r="K158" s="10">
        <v>8.8340676417821201E-2</v>
      </c>
      <c r="L158" s="10">
        <v>-1.0900364923611301</v>
      </c>
      <c r="M158" s="10" t="s">
        <v>6844</v>
      </c>
    </row>
    <row r="159" spans="1:13">
      <c r="A159" s="10" t="s">
        <v>3794</v>
      </c>
      <c r="B159" s="10">
        <v>1494</v>
      </c>
      <c r="C159" s="10" t="s">
        <v>6826</v>
      </c>
      <c r="D159" s="10">
        <v>907170</v>
      </c>
      <c r="E159" s="10" t="s">
        <v>6814</v>
      </c>
      <c r="F159" s="10" t="s">
        <v>6815</v>
      </c>
      <c r="G159" s="10" t="s">
        <v>6816</v>
      </c>
      <c r="H159" s="10">
        <v>-5.9931771611703804</v>
      </c>
      <c r="I159" s="10">
        <v>0.77896795958464904</v>
      </c>
      <c r="J159" s="10">
        <v>0.01</v>
      </c>
      <c r="K159" s="10">
        <v>8.30800145617408E-2</v>
      </c>
      <c r="L159" s="10">
        <v>-1.2662928224987899</v>
      </c>
      <c r="M159" s="10" t="s">
        <v>6844</v>
      </c>
    </row>
    <row r="160" spans="1:13">
      <c r="A160" s="10" t="s">
        <v>3794</v>
      </c>
      <c r="B160" s="10">
        <v>1494</v>
      </c>
      <c r="C160" s="10" t="s">
        <v>6828</v>
      </c>
      <c r="D160" s="10">
        <v>908118</v>
      </c>
      <c r="E160" s="10" t="s">
        <v>6814</v>
      </c>
      <c r="F160" s="10" t="s">
        <v>6815</v>
      </c>
      <c r="G160" s="10" t="s">
        <v>6816</v>
      </c>
      <c r="H160" s="10">
        <v>-6.1139316356200002</v>
      </c>
      <c r="I160" s="10">
        <v>3.0622798536786899E-2</v>
      </c>
      <c r="J160" s="10">
        <v>10</v>
      </c>
      <c r="K160" s="10">
        <v>7.1990898906149903E-2</v>
      </c>
      <c r="L160" s="10">
        <v>-1.3258709003903599</v>
      </c>
      <c r="M160" s="10" t="s">
        <v>6844</v>
      </c>
    </row>
    <row r="161" spans="1:13">
      <c r="A161" s="10" t="s">
        <v>3794</v>
      </c>
      <c r="B161" s="10">
        <v>1494</v>
      </c>
      <c r="C161" s="10" t="s">
        <v>6829</v>
      </c>
      <c r="D161" s="10">
        <v>908135</v>
      </c>
      <c r="E161" s="10" t="s">
        <v>6814</v>
      </c>
      <c r="F161" s="10" t="s">
        <v>6815</v>
      </c>
      <c r="G161" s="10" t="s">
        <v>6816</v>
      </c>
      <c r="H161" s="10">
        <v>-5.94533759501999</v>
      </c>
      <c r="I161" s="10">
        <v>3.4558196176129E-2</v>
      </c>
      <c r="J161" s="10">
        <v>10</v>
      </c>
      <c r="K161" s="10">
        <v>9.1456545256586003E-2</v>
      </c>
      <c r="L161" s="10">
        <v>-1.2426896441371</v>
      </c>
      <c r="M161" s="10" t="s">
        <v>6844</v>
      </c>
    </row>
    <row r="162" spans="1:13">
      <c r="A162" s="10" t="s">
        <v>3794</v>
      </c>
      <c r="B162" s="10">
        <v>1494</v>
      </c>
      <c r="C162" s="10" t="s">
        <v>528</v>
      </c>
      <c r="D162" s="10">
        <v>908440</v>
      </c>
      <c r="E162" s="10" t="s">
        <v>6814</v>
      </c>
      <c r="F162" s="10" t="s">
        <v>6815</v>
      </c>
      <c r="G162" s="10" t="s">
        <v>6816</v>
      </c>
      <c r="H162" s="10">
        <v>-6.0838623766858602</v>
      </c>
      <c r="I162" s="10">
        <v>0.73198631636317102</v>
      </c>
      <c r="J162" s="10">
        <v>0.01</v>
      </c>
      <c r="K162" s="10">
        <v>0.14033554731314199</v>
      </c>
      <c r="L162" s="10">
        <v>-1.3110352708280999</v>
      </c>
      <c r="M162" s="10" t="s">
        <v>6844</v>
      </c>
    </row>
    <row r="163" spans="1:13">
      <c r="A163" s="10" t="s">
        <v>3794</v>
      </c>
      <c r="B163" s="10">
        <v>1494</v>
      </c>
      <c r="C163" s="10" t="s">
        <v>6830</v>
      </c>
      <c r="D163" s="10">
        <v>908447</v>
      </c>
      <c r="E163" s="10" t="s">
        <v>6814</v>
      </c>
      <c r="F163" s="10" t="s">
        <v>6815</v>
      </c>
      <c r="G163" s="10" t="s">
        <v>6816</v>
      </c>
      <c r="H163" s="10">
        <v>-6.5519757291595901</v>
      </c>
      <c r="I163" s="10">
        <v>0.67604888144993902</v>
      </c>
      <c r="J163" s="10">
        <v>0.01</v>
      </c>
      <c r="K163" s="10">
        <v>6.5537897391178102E-2</v>
      </c>
      <c r="L163" s="10">
        <v>-1.5419939487808401</v>
      </c>
      <c r="M163" s="10" t="s">
        <v>6844</v>
      </c>
    </row>
    <row r="164" spans="1:13">
      <c r="A164" s="10" t="s">
        <v>3794</v>
      </c>
      <c r="B164" s="10">
        <v>1494</v>
      </c>
      <c r="C164" s="10" t="s">
        <v>6831</v>
      </c>
      <c r="D164" s="10">
        <v>910567</v>
      </c>
      <c r="E164" s="10" t="s">
        <v>6814</v>
      </c>
      <c r="F164" s="10" t="s">
        <v>6815</v>
      </c>
      <c r="G164" s="10" t="s">
        <v>6816</v>
      </c>
      <c r="H164" s="10">
        <v>-4.3260143846789596</v>
      </c>
      <c r="I164" s="10">
        <v>0.15979916850638201</v>
      </c>
      <c r="J164" s="10">
        <v>10</v>
      </c>
      <c r="K164" s="10">
        <v>0.15508821782423901</v>
      </c>
      <c r="L164" s="10">
        <v>-0.443744803401042</v>
      </c>
      <c r="M164" s="10" t="s">
        <v>6844</v>
      </c>
    </row>
    <row r="165" spans="1:13">
      <c r="A165" s="10" t="s">
        <v>3794</v>
      </c>
      <c r="B165" s="10">
        <v>1494</v>
      </c>
      <c r="C165" s="10" t="s">
        <v>6832</v>
      </c>
      <c r="D165" s="10">
        <v>910780</v>
      </c>
      <c r="E165" s="10" t="s">
        <v>6814</v>
      </c>
      <c r="F165" s="10" t="s">
        <v>6815</v>
      </c>
      <c r="G165" s="10" t="s">
        <v>6816</v>
      </c>
      <c r="H165" s="10">
        <v>-4.5584581816963796</v>
      </c>
      <c r="I165" s="10">
        <v>0.88715991050778398</v>
      </c>
      <c r="J165" s="10">
        <v>0.01</v>
      </c>
      <c r="K165" s="10">
        <v>0.13977110787222299</v>
      </c>
      <c r="L165" s="10">
        <v>-0.55842837688546398</v>
      </c>
      <c r="M165" s="10" t="s">
        <v>6844</v>
      </c>
    </row>
    <row r="166" spans="1:13">
      <c r="A166" s="10" t="s">
        <v>3794</v>
      </c>
      <c r="B166" s="10">
        <v>1494</v>
      </c>
      <c r="C166" s="10" t="s">
        <v>6845</v>
      </c>
      <c r="D166" s="10">
        <v>910941</v>
      </c>
      <c r="E166" s="10" t="s">
        <v>6814</v>
      </c>
      <c r="F166" s="10" t="s">
        <v>6815</v>
      </c>
      <c r="G166" s="10" t="s">
        <v>6816</v>
      </c>
      <c r="H166" s="10">
        <v>-6.01083786046871</v>
      </c>
      <c r="I166" s="10">
        <v>0.75814661410670003</v>
      </c>
      <c r="J166" s="10">
        <v>0.01</v>
      </c>
      <c r="K166" s="10">
        <v>0.105742800230213</v>
      </c>
      <c r="L166" s="10">
        <v>-1.27500629273011</v>
      </c>
      <c r="M166" s="10" t="s">
        <v>6844</v>
      </c>
    </row>
    <row r="167" spans="1:13">
      <c r="A167" s="10" t="s">
        <v>3794</v>
      </c>
      <c r="B167" s="10">
        <v>1494</v>
      </c>
      <c r="C167" s="10" t="s">
        <v>6846</v>
      </c>
      <c r="D167" s="10">
        <v>924189</v>
      </c>
      <c r="E167" s="10" t="s">
        <v>6814</v>
      </c>
      <c r="F167" s="10" t="s">
        <v>6815</v>
      </c>
      <c r="G167" s="10" t="s">
        <v>6816</v>
      </c>
      <c r="H167" s="10">
        <v>-1.6497894875305701</v>
      </c>
      <c r="I167" s="10">
        <v>0.43718415163935498</v>
      </c>
      <c r="J167" s="10">
        <v>10</v>
      </c>
      <c r="K167" s="10">
        <v>0.22618858032998301</v>
      </c>
      <c r="L167" s="10">
        <v>0.87665625092325195</v>
      </c>
      <c r="M167" s="10" t="s">
        <v>6844</v>
      </c>
    </row>
    <row r="168" spans="1:13">
      <c r="A168" s="10" t="s">
        <v>3794</v>
      </c>
      <c r="B168" s="10">
        <v>1494</v>
      </c>
      <c r="C168" s="10" t="s">
        <v>6833</v>
      </c>
      <c r="D168" s="10">
        <v>946363</v>
      </c>
      <c r="E168" s="10" t="s">
        <v>6814</v>
      </c>
      <c r="F168" s="10" t="s">
        <v>6815</v>
      </c>
      <c r="G168" s="10" t="s">
        <v>6816</v>
      </c>
      <c r="H168" s="10">
        <v>-3.5262034358765999</v>
      </c>
      <c r="I168" s="10">
        <v>0.20135611067312401</v>
      </c>
      <c r="J168" s="10">
        <v>10</v>
      </c>
      <c r="K168" s="10">
        <v>0.176284189664589</v>
      </c>
      <c r="L168" s="10">
        <v>-4.9132519065736402E-2</v>
      </c>
      <c r="M168" s="10" t="s">
        <v>6844</v>
      </c>
    </row>
    <row r="169" spans="1:13">
      <c r="A169" s="10" t="s">
        <v>3794</v>
      </c>
      <c r="B169" s="10">
        <v>1494</v>
      </c>
      <c r="C169" s="10" t="s">
        <v>6834</v>
      </c>
      <c r="D169" s="10">
        <v>949170</v>
      </c>
      <c r="E169" s="10" t="s">
        <v>6814</v>
      </c>
      <c r="F169" s="10" t="s">
        <v>6815</v>
      </c>
      <c r="G169" s="10" t="s">
        <v>6816</v>
      </c>
      <c r="H169" s="10">
        <v>-1.62503358122282</v>
      </c>
      <c r="I169" s="10">
        <v>0.44128747227009602</v>
      </c>
      <c r="J169" s="10">
        <v>10</v>
      </c>
      <c r="K169" s="10">
        <v>0.114966642569304</v>
      </c>
      <c r="L169" s="10">
        <v>0.88887036821374399</v>
      </c>
      <c r="M169" s="10" t="s">
        <v>6844</v>
      </c>
    </row>
    <row r="170" spans="1:13">
      <c r="A170" s="10" t="s">
        <v>3794</v>
      </c>
      <c r="B170" s="10">
        <v>1494</v>
      </c>
      <c r="C170" s="10" t="s">
        <v>6835</v>
      </c>
      <c r="D170" s="10">
        <v>949171</v>
      </c>
      <c r="E170" s="10" t="s">
        <v>6814</v>
      </c>
      <c r="F170" s="10" t="s">
        <v>6815</v>
      </c>
      <c r="G170" s="10" t="s">
        <v>6816</v>
      </c>
      <c r="H170" s="10">
        <v>-6.5258492725936703</v>
      </c>
      <c r="I170" s="10">
        <v>0.69476056217230397</v>
      </c>
      <c r="J170" s="10">
        <v>0.01</v>
      </c>
      <c r="K170" s="10">
        <v>8.8571181164985593E-2</v>
      </c>
      <c r="L170" s="10">
        <v>-1.5291036267334801</v>
      </c>
      <c r="M170" s="10" t="s">
        <v>6844</v>
      </c>
    </row>
    <row r="171" spans="1:13">
      <c r="A171" s="10" t="s">
        <v>3794</v>
      </c>
      <c r="B171" s="10">
        <v>1494</v>
      </c>
      <c r="C171" s="10" t="s">
        <v>6836</v>
      </c>
      <c r="D171" s="10">
        <v>949172</v>
      </c>
      <c r="E171" s="10" t="s">
        <v>6814</v>
      </c>
      <c r="F171" s="10" t="s">
        <v>6815</v>
      </c>
      <c r="G171" s="10" t="s">
        <v>6816</v>
      </c>
      <c r="H171" s="10">
        <v>-5.0615201864210899</v>
      </c>
      <c r="I171" s="10">
        <v>0.82486582913912199</v>
      </c>
      <c r="J171" s="10">
        <v>0.01</v>
      </c>
      <c r="K171" s="10">
        <v>0.10070229354117501</v>
      </c>
      <c r="L171" s="10">
        <v>-0.80663008898251898</v>
      </c>
      <c r="M171" s="10" t="s">
        <v>6844</v>
      </c>
    </row>
    <row r="172" spans="1:13">
      <c r="A172" s="10" t="s">
        <v>3794</v>
      </c>
      <c r="B172" s="10">
        <v>1494</v>
      </c>
      <c r="C172" s="10" t="s">
        <v>6837</v>
      </c>
      <c r="D172" s="10">
        <v>949173</v>
      </c>
      <c r="E172" s="10" t="s">
        <v>6814</v>
      </c>
      <c r="F172" s="10" t="s">
        <v>6815</v>
      </c>
      <c r="G172" s="10" t="s">
        <v>6816</v>
      </c>
      <c r="H172" s="10">
        <v>1.77368409651037</v>
      </c>
      <c r="I172" s="10">
        <v>0.83016468041845903</v>
      </c>
      <c r="J172" s="10">
        <v>10</v>
      </c>
      <c r="K172" s="10">
        <v>8.6330214194516003E-2</v>
      </c>
      <c r="L172" s="10">
        <v>2.5657363183853099</v>
      </c>
      <c r="M172" s="10" t="s">
        <v>6844</v>
      </c>
    </row>
    <row r="173" spans="1:13">
      <c r="A173" s="10" t="s">
        <v>3794</v>
      </c>
      <c r="B173" s="10">
        <v>1494</v>
      </c>
      <c r="C173" s="10" t="s">
        <v>6838</v>
      </c>
      <c r="D173" s="10">
        <v>949174</v>
      </c>
      <c r="E173" s="10" t="s">
        <v>6814</v>
      </c>
      <c r="F173" s="10" t="s">
        <v>6815</v>
      </c>
      <c r="G173" s="10" t="s">
        <v>6816</v>
      </c>
      <c r="H173" s="10">
        <v>-2.6009131348548502</v>
      </c>
      <c r="I173" s="10">
        <v>0.95886453860267196</v>
      </c>
      <c r="J173" s="10">
        <v>0.01</v>
      </c>
      <c r="K173" s="10">
        <v>0.109339939563585</v>
      </c>
      <c r="L173" s="10">
        <v>0.407389012561512</v>
      </c>
      <c r="M173" s="10" t="s">
        <v>6844</v>
      </c>
    </row>
    <row r="174" spans="1:13">
      <c r="A174" s="10" t="s">
        <v>3794</v>
      </c>
      <c r="B174" s="10">
        <v>1494</v>
      </c>
      <c r="C174" s="10" t="s">
        <v>6843</v>
      </c>
      <c r="D174" s="10">
        <v>949175</v>
      </c>
      <c r="E174" s="10" t="s">
        <v>6814</v>
      </c>
      <c r="F174" s="10" t="s">
        <v>6815</v>
      </c>
      <c r="G174" s="10" t="s">
        <v>6816</v>
      </c>
      <c r="H174" s="10">
        <v>-5.3450528863843996</v>
      </c>
      <c r="I174" s="10">
        <v>5.6526013032948699E-2</v>
      </c>
      <c r="J174" s="10">
        <v>10</v>
      </c>
      <c r="K174" s="10">
        <v>0.12738997506788999</v>
      </c>
      <c r="L174" s="10">
        <v>-0.94652000494805699</v>
      </c>
      <c r="M174" s="10" t="s">
        <v>6844</v>
      </c>
    </row>
    <row r="175" spans="1:13">
      <c r="A175" s="10" t="s">
        <v>3794</v>
      </c>
      <c r="B175" s="10">
        <v>1494</v>
      </c>
      <c r="C175" s="10" t="s">
        <v>6839</v>
      </c>
      <c r="D175" s="10">
        <v>949176</v>
      </c>
      <c r="E175" s="10" t="s">
        <v>6814</v>
      </c>
      <c r="F175" s="10" t="s">
        <v>6815</v>
      </c>
      <c r="G175" s="10" t="s">
        <v>6816</v>
      </c>
      <c r="H175" s="10">
        <v>-2.2797178960059399</v>
      </c>
      <c r="I175" s="10">
        <v>0.36679058693616201</v>
      </c>
      <c r="J175" s="10">
        <v>10</v>
      </c>
      <c r="K175" s="10">
        <v>0.19571653482675899</v>
      </c>
      <c r="L175" s="10">
        <v>0.56586094534711096</v>
      </c>
      <c r="M175" s="10" t="s">
        <v>6844</v>
      </c>
    </row>
    <row r="176" spans="1:13">
      <c r="A176" s="10" t="s">
        <v>3794</v>
      </c>
      <c r="B176" s="10">
        <v>1494</v>
      </c>
      <c r="C176" s="10" t="s">
        <v>6840</v>
      </c>
      <c r="D176" s="10">
        <v>949177</v>
      </c>
      <c r="E176" s="10" t="s">
        <v>6814</v>
      </c>
      <c r="F176" s="10" t="s">
        <v>6815</v>
      </c>
      <c r="G176" s="10" t="s">
        <v>6816</v>
      </c>
      <c r="H176" s="10">
        <v>-4.9197003894417799</v>
      </c>
      <c r="I176" s="10">
        <v>0.86526513083329304</v>
      </c>
      <c r="J176" s="10">
        <v>0.01</v>
      </c>
      <c r="K176" s="10">
        <v>0.14112706873904901</v>
      </c>
      <c r="L176" s="10">
        <v>-0.73665876121590901</v>
      </c>
      <c r="M176" s="10" t="s">
        <v>6844</v>
      </c>
    </row>
    <row r="177" spans="1:13">
      <c r="A177" s="10" t="s">
        <v>3794</v>
      </c>
      <c r="B177" s="10">
        <v>1494</v>
      </c>
      <c r="C177" s="10" t="s">
        <v>6841</v>
      </c>
      <c r="D177" s="10">
        <v>949178</v>
      </c>
      <c r="E177" s="10" t="s">
        <v>6814</v>
      </c>
      <c r="F177" s="10" t="s">
        <v>6815</v>
      </c>
      <c r="G177" s="10" t="s">
        <v>6816</v>
      </c>
      <c r="H177" s="10">
        <v>-6.7604128965476997</v>
      </c>
      <c r="I177" s="10">
        <v>0.67479867364926505</v>
      </c>
      <c r="J177" s="10">
        <v>0.01</v>
      </c>
      <c r="K177" s="10">
        <v>0.11850942856640399</v>
      </c>
      <c r="L177" s="10">
        <v>-1.64483308456232</v>
      </c>
      <c r="M177" s="10" t="s">
        <v>6844</v>
      </c>
    </row>
    <row r="178" spans="1:13">
      <c r="A178" s="10" t="s">
        <v>3794</v>
      </c>
      <c r="B178" s="10">
        <v>1494</v>
      </c>
      <c r="C178" s="10" t="s">
        <v>6842</v>
      </c>
      <c r="D178" s="10">
        <v>1240181</v>
      </c>
      <c r="E178" s="10" t="s">
        <v>6814</v>
      </c>
      <c r="F178" s="10" t="s">
        <v>6815</v>
      </c>
      <c r="G178" s="10" t="s">
        <v>6816</v>
      </c>
      <c r="H178" s="10">
        <v>-5.2726007639904804</v>
      </c>
      <c r="I178" s="10">
        <v>0.82565119125685205</v>
      </c>
      <c r="J178" s="10">
        <v>0.01</v>
      </c>
      <c r="K178" s="10">
        <v>9.8776416538824005E-2</v>
      </c>
      <c r="L178" s="10">
        <v>-0.91077343562987201</v>
      </c>
      <c r="M178" s="10" t="s">
        <v>6844</v>
      </c>
    </row>
    <row r="179" spans="1:13">
      <c r="A179" s="10" t="s">
        <v>3646</v>
      </c>
      <c r="B179" s="10">
        <v>219</v>
      </c>
      <c r="C179" s="10" t="s">
        <v>6813</v>
      </c>
      <c r="D179" s="10">
        <v>688086</v>
      </c>
      <c r="E179" s="10" t="s">
        <v>6814</v>
      </c>
      <c r="F179" s="10" t="s">
        <v>6815</v>
      </c>
      <c r="G179" s="10" t="s">
        <v>6816</v>
      </c>
      <c r="H179" s="10">
        <v>4.3806033859126901</v>
      </c>
      <c r="I179" s="10">
        <v>0.965366278889074</v>
      </c>
      <c r="J179" s="10">
        <v>10.24</v>
      </c>
      <c r="K179" s="10">
        <v>4.0082534534931699E-2</v>
      </c>
      <c r="L179" s="10">
        <v>1.85464877752357</v>
      </c>
      <c r="M179" s="10" t="s">
        <v>6817</v>
      </c>
    </row>
    <row r="180" spans="1:13">
      <c r="A180" s="10" t="s">
        <v>3646</v>
      </c>
      <c r="B180" s="10">
        <v>219</v>
      </c>
      <c r="C180" s="10" t="s">
        <v>6818</v>
      </c>
      <c r="D180" s="10">
        <v>688087</v>
      </c>
      <c r="E180" s="10" t="s">
        <v>6814</v>
      </c>
      <c r="F180" s="10" t="s">
        <v>6815</v>
      </c>
      <c r="G180" s="10" t="s">
        <v>6816</v>
      </c>
      <c r="H180" s="10">
        <v>3.5443523834070998</v>
      </c>
      <c r="I180" s="10">
        <v>0.95170220009279705</v>
      </c>
      <c r="J180" s="10">
        <v>10.24</v>
      </c>
      <c r="K180" s="10">
        <v>4.0996970389901001E-2</v>
      </c>
      <c r="L180" s="10">
        <v>1.4066207206585499</v>
      </c>
      <c r="M180" s="10" t="s">
        <v>6817</v>
      </c>
    </row>
    <row r="181" spans="1:13">
      <c r="A181" s="10" t="s">
        <v>3646</v>
      </c>
      <c r="B181" s="10">
        <v>219</v>
      </c>
      <c r="C181" s="10" t="s">
        <v>6819</v>
      </c>
      <c r="D181" s="10">
        <v>717431</v>
      </c>
      <c r="E181" s="10" t="s">
        <v>6814</v>
      </c>
      <c r="F181" s="10" t="s">
        <v>6815</v>
      </c>
      <c r="G181" s="10" t="s">
        <v>6816</v>
      </c>
      <c r="H181" s="10">
        <v>3.04351807945456</v>
      </c>
      <c r="I181" s="10">
        <v>0.93482211576580398</v>
      </c>
      <c r="J181" s="10">
        <v>10.24</v>
      </c>
      <c r="K181" s="10">
        <v>4.2519644499808301E-2</v>
      </c>
      <c r="L181" s="10">
        <v>1.13829480016472</v>
      </c>
      <c r="M181" s="10" t="s">
        <v>6817</v>
      </c>
    </row>
    <row r="182" spans="1:13">
      <c r="A182" s="10" t="s">
        <v>3646</v>
      </c>
      <c r="B182" s="10">
        <v>219</v>
      </c>
      <c r="C182" s="10" t="s">
        <v>6820</v>
      </c>
      <c r="D182" s="10">
        <v>724828</v>
      </c>
      <c r="E182" s="10" t="s">
        <v>6814</v>
      </c>
      <c r="F182" s="10" t="s">
        <v>6815</v>
      </c>
      <c r="G182" s="10" t="s">
        <v>6816</v>
      </c>
      <c r="H182" s="10">
        <v>0.68534144512127104</v>
      </c>
      <c r="I182" s="10">
        <v>0.66176898875025503</v>
      </c>
      <c r="J182" s="10">
        <v>10.24</v>
      </c>
      <c r="K182" s="10">
        <v>2.9476864170388199E-2</v>
      </c>
      <c r="L182" s="10">
        <v>-0.12511689328526401</v>
      </c>
      <c r="M182" s="10" t="s">
        <v>6817</v>
      </c>
    </row>
    <row r="183" spans="1:13">
      <c r="A183" s="10" t="s">
        <v>3646</v>
      </c>
      <c r="B183" s="10">
        <v>219</v>
      </c>
      <c r="C183" s="10" t="s">
        <v>6821</v>
      </c>
      <c r="D183" s="10">
        <v>753616</v>
      </c>
      <c r="E183" s="10" t="s">
        <v>6814</v>
      </c>
      <c r="F183" s="10" t="s">
        <v>6815</v>
      </c>
      <c r="G183" s="10" t="s">
        <v>6816</v>
      </c>
      <c r="H183" s="10">
        <v>2.21376084935785</v>
      </c>
      <c r="I183" s="10">
        <v>0.85815677848969696</v>
      </c>
      <c r="J183" s="10">
        <v>10.24</v>
      </c>
      <c r="K183" s="10">
        <v>9.0409743880665097E-2</v>
      </c>
      <c r="L183" s="10">
        <v>0.69374583298133397</v>
      </c>
      <c r="M183" s="10" t="s">
        <v>6817</v>
      </c>
    </row>
    <row r="184" spans="1:13">
      <c r="A184" s="10" t="s">
        <v>3646</v>
      </c>
      <c r="B184" s="10">
        <v>219</v>
      </c>
      <c r="C184" s="10" t="s">
        <v>521</v>
      </c>
      <c r="D184" s="10">
        <v>753618</v>
      </c>
      <c r="E184" s="10" t="s">
        <v>6814</v>
      </c>
      <c r="F184" s="10" t="s">
        <v>6815</v>
      </c>
      <c r="G184" s="10" t="s">
        <v>6816</v>
      </c>
      <c r="H184" s="10">
        <v>2.1213715508619799</v>
      </c>
      <c r="I184" s="10">
        <v>0.87030338329521495</v>
      </c>
      <c r="J184" s="10">
        <v>10.24</v>
      </c>
      <c r="K184" s="10">
        <v>7.5787641635867903E-2</v>
      </c>
      <c r="L184" s="10">
        <v>0.64424753910042798</v>
      </c>
      <c r="M184" s="10" t="s">
        <v>6817</v>
      </c>
    </row>
    <row r="185" spans="1:13">
      <c r="A185" s="10" t="s">
        <v>3646</v>
      </c>
      <c r="B185" s="10">
        <v>219</v>
      </c>
      <c r="C185" s="10" t="s">
        <v>6822</v>
      </c>
      <c r="D185" s="10">
        <v>753620</v>
      </c>
      <c r="E185" s="10" t="s">
        <v>6814</v>
      </c>
      <c r="F185" s="10" t="s">
        <v>6815</v>
      </c>
      <c r="G185" s="10" t="s">
        <v>6816</v>
      </c>
      <c r="H185" s="10">
        <v>2.97413363674888</v>
      </c>
      <c r="I185" s="10">
        <v>0.91340407467740703</v>
      </c>
      <c r="J185" s="10">
        <v>10.24</v>
      </c>
      <c r="K185" s="10">
        <v>5.4585170356007302E-2</v>
      </c>
      <c r="L185" s="10">
        <v>1.1011215388485001</v>
      </c>
      <c r="M185" s="10" t="s">
        <v>6817</v>
      </c>
    </row>
    <row r="186" spans="1:13">
      <c r="A186" s="10" t="s">
        <v>3646</v>
      </c>
      <c r="B186" s="10">
        <v>219</v>
      </c>
      <c r="C186" s="10" t="s">
        <v>6823</v>
      </c>
      <c r="D186" s="10">
        <v>906820</v>
      </c>
      <c r="E186" s="10" t="s">
        <v>6814</v>
      </c>
      <c r="F186" s="10" t="s">
        <v>6815</v>
      </c>
      <c r="G186" s="10" t="s">
        <v>6816</v>
      </c>
      <c r="H186" s="10">
        <v>2.5134054481105701</v>
      </c>
      <c r="I186" s="10">
        <v>0.89373390711723799</v>
      </c>
      <c r="J186" s="10">
        <v>10.24</v>
      </c>
      <c r="K186" s="10">
        <v>9.7995673321740001E-2</v>
      </c>
      <c r="L186" s="10">
        <v>0.854282785316268</v>
      </c>
      <c r="M186" s="10" t="s">
        <v>6817</v>
      </c>
    </row>
    <row r="187" spans="1:13">
      <c r="A187" s="10" t="s">
        <v>3646</v>
      </c>
      <c r="B187" s="10">
        <v>219</v>
      </c>
      <c r="C187" s="10" t="s">
        <v>6824</v>
      </c>
      <c r="D187" s="10">
        <v>906872</v>
      </c>
      <c r="E187" s="10" t="s">
        <v>6814</v>
      </c>
      <c r="F187" s="10" t="s">
        <v>6815</v>
      </c>
      <c r="G187" s="10" t="s">
        <v>6816</v>
      </c>
      <c r="H187" s="10">
        <v>-5.1637125574133302E-2</v>
      </c>
      <c r="I187" s="10">
        <v>0.55592644443378902</v>
      </c>
      <c r="J187" s="10">
        <v>10.24</v>
      </c>
      <c r="K187" s="10">
        <v>0.104478462234253</v>
      </c>
      <c r="L187" s="10">
        <v>-0.51995896341792702</v>
      </c>
      <c r="M187" s="10" t="s">
        <v>6817</v>
      </c>
    </row>
    <row r="188" spans="1:13">
      <c r="A188" s="10" t="s">
        <v>3646</v>
      </c>
      <c r="B188" s="10">
        <v>219</v>
      </c>
      <c r="C188" s="10" t="s">
        <v>6825</v>
      </c>
      <c r="D188" s="10">
        <v>906875</v>
      </c>
      <c r="E188" s="10" t="s">
        <v>6814</v>
      </c>
      <c r="F188" s="10" t="s">
        <v>6815</v>
      </c>
      <c r="G188" s="10" t="s">
        <v>6816</v>
      </c>
      <c r="H188" s="10">
        <v>1.77491168566671</v>
      </c>
      <c r="I188" s="10">
        <v>0.79774186085721899</v>
      </c>
      <c r="J188" s="10">
        <v>10.24</v>
      </c>
      <c r="K188" s="10">
        <v>0.19032828600156099</v>
      </c>
      <c r="L188" s="10">
        <v>0.45862893927804099</v>
      </c>
      <c r="M188" s="10" t="s">
        <v>6817</v>
      </c>
    </row>
    <row r="189" spans="1:13">
      <c r="A189" s="10" t="s">
        <v>3646</v>
      </c>
      <c r="B189" s="10">
        <v>219</v>
      </c>
      <c r="C189" s="10" t="s">
        <v>6826</v>
      </c>
      <c r="D189" s="10">
        <v>907170</v>
      </c>
      <c r="E189" s="10" t="s">
        <v>6814</v>
      </c>
      <c r="F189" s="10" t="s">
        <v>6815</v>
      </c>
      <c r="G189" s="10" t="s">
        <v>6816</v>
      </c>
      <c r="H189" s="10">
        <v>1.4678963538139999E-2</v>
      </c>
      <c r="I189" s="10">
        <v>0.57714273955030404</v>
      </c>
      <c r="J189" s="10">
        <v>10.24</v>
      </c>
      <c r="K189" s="10">
        <v>0.101223042175404</v>
      </c>
      <c r="L189" s="10">
        <v>-0.48442959669090702</v>
      </c>
      <c r="M189" s="10" t="s">
        <v>6817</v>
      </c>
    </row>
    <row r="190" spans="1:13">
      <c r="A190" s="10" t="s">
        <v>3646</v>
      </c>
      <c r="B190" s="10">
        <v>219</v>
      </c>
      <c r="C190" s="10" t="s">
        <v>6827</v>
      </c>
      <c r="D190" s="10">
        <v>907314</v>
      </c>
      <c r="E190" s="10" t="s">
        <v>6814</v>
      </c>
      <c r="F190" s="10" t="s">
        <v>6815</v>
      </c>
      <c r="G190" s="10" t="s">
        <v>6816</v>
      </c>
      <c r="H190" s="10">
        <v>5.0052366043752698</v>
      </c>
      <c r="I190" s="10">
        <v>0.97283744265682803</v>
      </c>
      <c r="J190" s="10">
        <v>10.24</v>
      </c>
      <c r="K190" s="10">
        <v>3.6386731361375997E-2</v>
      </c>
      <c r="L190" s="10">
        <v>2.18930094090828</v>
      </c>
      <c r="M190" s="10" t="s">
        <v>6817</v>
      </c>
    </row>
    <row r="191" spans="1:13">
      <c r="A191" s="10" t="s">
        <v>3646</v>
      </c>
      <c r="B191" s="10">
        <v>219</v>
      </c>
      <c r="C191" s="10" t="s">
        <v>6828</v>
      </c>
      <c r="D191" s="10">
        <v>908118</v>
      </c>
      <c r="E191" s="10" t="s">
        <v>6814</v>
      </c>
      <c r="F191" s="10" t="s">
        <v>6815</v>
      </c>
      <c r="G191" s="10" t="s">
        <v>6816</v>
      </c>
      <c r="H191" s="10">
        <v>-0.45889976808885502</v>
      </c>
      <c r="I191" s="10">
        <v>0.49773401159866998</v>
      </c>
      <c r="J191" s="10">
        <v>10.24</v>
      </c>
      <c r="K191" s="10">
        <v>2.7389776494000002E-2</v>
      </c>
      <c r="L191" s="10">
        <v>-0.73815312977812098</v>
      </c>
      <c r="M191" s="10" t="s">
        <v>6817</v>
      </c>
    </row>
    <row r="192" spans="1:13">
      <c r="A192" s="10" t="s">
        <v>3646</v>
      </c>
      <c r="B192" s="10">
        <v>219</v>
      </c>
      <c r="C192" s="10" t="s">
        <v>6829</v>
      </c>
      <c r="D192" s="10">
        <v>908135</v>
      </c>
      <c r="E192" s="10" t="s">
        <v>6814</v>
      </c>
      <c r="F192" s="10" t="s">
        <v>6815</v>
      </c>
      <c r="G192" s="10" t="s">
        <v>6816</v>
      </c>
      <c r="H192" s="10">
        <v>-3.5935907112337101E-2</v>
      </c>
      <c r="I192" s="10">
        <v>0.561199519011638</v>
      </c>
      <c r="J192" s="10">
        <v>10.24</v>
      </c>
      <c r="K192" s="10">
        <v>7.82008740145793E-2</v>
      </c>
      <c r="L192" s="10">
        <v>-0.51154691204008096</v>
      </c>
      <c r="M192" s="10" t="s">
        <v>6817</v>
      </c>
    </row>
    <row r="193" spans="1:13">
      <c r="A193" s="10" t="s">
        <v>3646</v>
      </c>
      <c r="B193" s="10">
        <v>219</v>
      </c>
      <c r="C193" s="10" t="s">
        <v>528</v>
      </c>
      <c r="D193" s="10">
        <v>908440</v>
      </c>
      <c r="E193" s="10" t="s">
        <v>6814</v>
      </c>
      <c r="F193" s="10" t="s">
        <v>6815</v>
      </c>
      <c r="G193" s="10" t="s">
        <v>6816</v>
      </c>
      <c r="H193" s="10">
        <v>1.5009628872834599</v>
      </c>
      <c r="I193" s="10">
        <v>0.80232456135883401</v>
      </c>
      <c r="J193" s="10">
        <v>10.24</v>
      </c>
      <c r="K193" s="10">
        <v>0.131217832451343</v>
      </c>
      <c r="L193" s="10">
        <v>0.31185871424702899</v>
      </c>
      <c r="M193" s="10" t="s">
        <v>6817</v>
      </c>
    </row>
    <row r="194" spans="1:13">
      <c r="A194" s="10" t="s">
        <v>3646</v>
      </c>
      <c r="B194" s="10">
        <v>219</v>
      </c>
      <c r="C194" s="10" t="s">
        <v>6830</v>
      </c>
      <c r="D194" s="10">
        <v>908447</v>
      </c>
      <c r="E194" s="10" t="s">
        <v>6814</v>
      </c>
      <c r="F194" s="10" t="s">
        <v>6815</v>
      </c>
      <c r="G194" s="10" t="s">
        <v>6816</v>
      </c>
      <c r="H194" s="10">
        <v>2.5682400393170299</v>
      </c>
      <c r="I194" s="10">
        <v>0.88138293241102605</v>
      </c>
      <c r="J194" s="10">
        <v>10.24</v>
      </c>
      <c r="K194" s="10">
        <v>9.2354990991092498E-2</v>
      </c>
      <c r="L194" s="10">
        <v>0.88366084916744503</v>
      </c>
      <c r="M194" s="10" t="s">
        <v>6817</v>
      </c>
    </row>
    <row r="195" spans="1:13">
      <c r="A195" s="10" t="s">
        <v>3646</v>
      </c>
      <c r="B195" s="10">
        <v>219</v>
      </c>
      <c r="C195" s="10" t="s">
        <v>6832</v>
      </c>
      <c r="D195" s="10">
        <v>910780</v>
      </c>
      <c r="E195" s="10" t="s">
        <v>6814</v>
      </c>
      <c r="F195" s="10" t="s">
        <v>6815</v>
      </c>
      <c r="G195" s="10" t="s">
        <v>6816</v>
      </c>
      <c r="H195" s="10">
        <v>1.86491431732837</v>
      </c>
      <c r="I195" s="10">
        <v>0.85448821689868404</v>
      </c>
      <c r="J195" s="10">
        <v>10.24</v>
      </c>
      <c r="K195" s="10">
        <v>5.4889399237685897E-2</v>
      </c>
      <c r="L195" s="10">
        <v>0.50684855761666503</v>
      </c>
      <c r="M195" s="10" t="s">
        <v>6817</v>
      </c>
    </row>
    <row r="196" spans="1:13">
      <c r="A196" s="10" t="s">
        <v>3646</v>
      </c>
      <c r="B196" s="10">
        <v>219</v>
      </c>
      <c r="C196" s="10" t="s">
        <v>6845</v>
      </c>
      <c r="D196" s="10">
        <v>910941</v>
      </c>
      <c r="E196" s="10" t="s">
        <v>6814</v>
      </c>
      <c r="F196" s="10" t="s">
        <v>6815</v>
      </c>
      <c r="G196" s="10" t="s">
        <v>6816</v>
      </c>
      <c r="H196" s="10">
        <v>1.5537706988551101</v>
      </c>
      <c r="I196" s="10">
        <v>0.78569022231827701</v>
      </c>
      <c r="J196" s="10">
        <v>10.24</v>
      </c>
      <c r="K196" s="10">
        <v>0.22029581168822099</v>
      </c>
      <c r="L196" s="10">
        <v>0.34015091495573302</v>
      </c>
      <c r="M196" s="10" t="s">
        <v>6817</v>
      </c>
    </row>
    <row r="197" spans="1:13">
      <c r="A197" s="10" t="s">
        <v>3646</v>
      </c>
      <c r="B197" s="10">
        <v>219</v>
      </c>
      <c r="C197" s="10" t="s">
        <v>6833</v>
      </c>
      <c r="D197" s="10">
        <v>946363</v>
      </c>
      <c r="E197" s="10" t="s">
        <v>6814</v>
      </c>
      <c r="F197" s="10" t="s">
        <v>6815</v>
      </c>
      <c r="G197" s="10" t="s">
        <v>6816</v>
      </c>
      <c r="H197" s="10">
        <v>-4.3953256085818002E-2</v>
      </c>
      <c r="I197" s="10">
        <v>0.56148299459189899</v>
      </c>
      <c r="J197" s="10">
        <v>10.24</v>
      </c>
      <c r="K197" s="10">
        <v>5.7262634512122601E-2</v>
      </c>
      <c r="L197" s="10">
        <v>-0.51584226985852899</v>
      </c>
      <c r="M197" s="10" t="s">
        <v>6817</v>
      </c>
    </row>
    <row r="198" spans="1:13">
      <c r="A198" s="10" t="s">
        <v>3646</v>
      </c>
      <c r="B198" s="10">
        <v>219</v>
      </c>
      <c r="C198" s="10" t="s">
        <v>6834</v>
      </c>
      <c r="D198" s="10">
        <v>949170</v>
      </c>
      <c r="E198" s="10" t="s">
        <v>6814</v>
      </c>
      <c r="F198" s="10" t="s">
        <v>6815</v>
      </c>
      <c r="G198" s="10" t="s">
        <v>6816</v>
      </c>
      <c r="H198" s="10">
        <v>2.9797468143714201</v>
      </c>
      <c r="I198" s="10">
        <v>0.90550659335199202</v>
      </c>
      <c r="J198" s="10">
        <v>10.24</v>
      </c>
      <c r="K198" s="10">
        <v>8.8092420706658597E-2</v>
      </c>
      <c r="L198" s="10">
        <v>1.1041288429420399</v>
      </c>
      <c r="M198" s="10" t="s">
        <v>6817</v>
      </c>
    </row>
    <row r="199" spans="1:13">
      <c r="A199" s="10" t="s">
        <v>3646</v>
      </c>
      <c r="B199" s="10">
        <v>219</v>
      </c>
      <c r="C199" s="10" t="s">
        <v>6835</v>
      </c>
      <c r="D199" s="10">
        <v>949171</v>
      </c>
      <c r="E199" s="10" t="s">
        <v>6814</v>
      </c>
      <c r="F199" s="10" t="s">
        <v>6815</v>
      </c>
      <c r="G199" s="10" t="s">
        <v>6816</v>
      </c>
      <c r="H199" s="10">
        <v>2.9191445644101002</v>
      </c>
      <c r="I199" s="10">
        <v>0.91448158201405705</v>
      </c>
      <c r="J199" s="10">
        <v>10.24</v>
      </c>
      <c r="K199" s="10">
        <v>5.9709631270671103E-2</v>
      </c>
      <c r="L199" s="10">
        <v>1.07166071051474</v>
      </c>
      <c r="M199" s="10" t="s">
        <v>6817</v>
      </c>
    </row>
    <row r="200" spans="1:13">
      <c r="A200" s="10" t="s">
        <v>3646</v>
      </c>
      <c r="B200" s="10">
        <v>219</v>
      </c>
      <c r="C200" s="10" t="s">
        <v>6836</v>
      </c>
      <c r="D200" s="10">
        <v>949172</v>
      </c>
      <c r="E200" s="10" t="s">
        <v>6814</v>
      </c>
      <c r="F200" s="10" t="s">
        <v>6815</v>
      </c>
      <c r="G200" s="10" t="s">
        <v>6816</v>
      </c>
      <c r="H200" s="10">
        <v>1.3461699435419801</v>
      </c>
      <c r="I200" s="10">
        <v>0.75051816573144903</v>
      </c>
      <c r="J200" s="10">
        <v>10.24</v>
      </c>
      <c r="K200" s="10">
        <v>0.105511925383728</v>
      </c>
      <c r="L200" s="10">
        <v>0.22892717623616901</v>
      </c>
      <c r="M200" s="10" t="s">
        <v>6817</v>
      </c>
    </row>
    <row r="201" spans="1:13">
      <c r="A201" s="10" t="s">
        <v>3646</v>
      </c>
      <c r="B201" s="10">
        <v>219</v>
      </c>
      <c r="C201" s="10" t="s">
        <v>6837</v>
      </c>
      <c r="D201" s="10">
        <v>949173</v>
      </c>
      <c r="E201" s="10" t="s">
        <v>6814</v>
      </c>
      <c r="F201" s="10" t="s">
        <v>6815</v>
      </c>
      <c r="G201" s="10" t="s">
        <v>6816</v>
      </c>
      <c r="H201" s="10">
        <v>1.2692263632049501</v>
      </c>
      <c r="I201" s="10">
        <v>0.73440334326599099</v>
      </c>
      <c r="J201" s="10">
        <v>10.24</v>
      </c>
      <c r="K201" s="10">
        <v>7.3490414566602005E-2</v>
      </c>
      <c r="L201" s="10">
        <v>0.187704047434713</v>
      </c>
      <c r="M201" s="10" t="s">
        <v>6817</v>
      </c>
    </row>
    <row r="202" spans="1:13">
      <c r="A202" s="10" t="s">
        <v>3646</v>
      </c>
      <c r="B202" s="10">
        <v>219</v>
      </c>
      <c r="C202" s="10" t="s">
        <v>6838</v>
      </c>
      <c r="D202" s="10">
        <v>949174</v>
      </c>
      <c r="E202" s="10" t="s">
        <v>6814</v>
      </c>
      <c r="F202" s="10" t="s">
        <v>6815</v>
      </c>
      <c r="G202" s="10" t="s">
        <v>6816</v>
      </c>
      <c r="H202" s="10">
        <v>0.17614083049125201</v>
      </c>
      <c r="I202" s="10">
        <v>0.59661574754995095</v>
      </c>
      <c r="J202" s="10">
        <v>10.24</v>
      </c>
      <c r="K202" s="10">
        <v>0.16390552632129701</v>
      </c>
      <c r="L202" s="10">
        <v>-0.39792513057719597</v>
      </c>
      <c r="M202" s="10" t="s">
        <v>6817</v>
      </c>
    </row>
    <row r="203" spans="1:13">
      <c r="A203" s="10" t="s">
        <v>3646</v>
      </c>
      <c r="B203" s="10">
        <v>219</v>
      </c>
      <c r="C203" s="10" t="s">
        <v>6843</v>
      </c>
      <c r="D203" s="10">
        <v>949175</v>
      </c>
      <c r="E203" s="10" t="s">
        <v>6814</v>
      </c>
      <c r="F203" s="10" t="s">
        <v>6815</v>
      </c>
      <c r="G203" s="10" t="s">
        <v>6816</v>
      </c>
      <c r="H203" s="10">
        <v>3.9410504000695399</v>
      </c>
      <c r="I203" s="10">
        <v>0.94784395383370201</v>
      </c>
      <c r="J203" s="10">
        <v>10.24</v>
      </c>
      <c r="K203" s="10">
        <v>6.9543368961202195E-2</v>
      </c>
      <c r="L203" s="10">
        <v>1.6191548055624301</v>
      </c>
      <c r="M203" s="10" t="s">
        <v>6817</v>
      </c>
    </row>
    <row r="204" spans="1:13">
      <c r="A204" s="10" t="s">
        <v>3646</v>
      </c>
      <c r="B204" s="10">
        <v>219</v>
      </c>
      <c r="C204" s="10" t="s">
        <v>6839</v>
      </c>
      <c r="D204" s="10">
        <v>949176</v>
      </c>
      <c r="E204" s="10" t="s">
        <v>6814</v>
      </c>
      <c r="F204" s="10" t="s">
        <v>6815</v>
      </c>
      <c r="G204" s="10" t="s">
        <v>6816</v>
      </c>
      <c r="H204" s="10">
        <v>2.4079860905070398</v>
      </c>
      <c r="I204" s="10">
        <v>0.88673867578177901</v>
      </c>
      <c r="J204" s="10">
        <v>10.24</v>
      </c>
      <c r="K204" s="10">
        <v>9.4877309233365695E-2</v>
      </c>
      <c r="L204" s="10">
        <v>0.79780353470663601</v>
      </c>
      <c r="M204" s="10" t="s">
        <v>6817</v>
      </c>
    </row>
    <row r="205" spans="1:13">
      <c r="A205" s="10" t="s">
        <v>3646</v>
      </c>
      <c r="B205" s="10">
        <v>219</v>
      </c>
      <c r="C205" s="10" t="s">
        <v>6840</v>
      </c>
      <c r="D205" s="10">
        <v>949177</v>
      </c>
      <c r="E205" s="10" t="s">
        <v>6814</v>
      </c>
      <c r="F205" s="10" t="s">
        <v>6815</v>
      </c>
      <c r="G205" s="10" t="s">
        <v>6816</v>
      </c>
      <c r="H205" s="10">
        <v>2.45989475920002</v>
      </c>
      <c r="I205" s="10">
        <v>0.90418910809830699</v>
      </c>
      <c r="J205" s="10">
        <v>10.24</v>
      </c>
      <c r="K205" s="10">
        <v>3.7515630632288799E-2</v>
      </c>
      <c r="L205" s="10">
        <v>0.82561401254078703</v>
      </c>
      <c r="M205" s="10" t="s">
        <v>6817</v>
      </c>
    </row>
    <row r="206" spans="1:13">
      <c r="A206" s="10" t="s">
        <v>3646</v>
      </c>
      <c r="B206" s="10">
        <v>219</v>
      </c>
      <c r="C206" s="10" t="s">
        <v>6841</v>
      </c>
      <c r="D206" s="10">
        <v>949178</v>
      </c>
      <c r="E206" s="10" t="s">
        <v>6814</v>
      </c>
      <c r="F206" s="10" t="s">
        <v>6815</v>
      </c>
      <c r="G206" s="10" t="s">
        <v>6816</v>
      </c>
      <c r="H206" s="10">
        <v>2.0026691151519098</v>
      </c>
      <c r="I206" s="10">
        <v>0.85867211934679799</v>
      </c>
      <c r="J206" s="10">
        <v>10.24</v>
      </c>
      <c r="K206" s="10">
        <v>0.110917542004918</v>
      </c>
      <c r="L206" s="10">
        <v>0.58065177484187203</v>
      </c>
      <c r="M206" s="10" t="s">
        <v>6817</v>
      </c>
    </row>
    <row r="207" spans="1:13">
      <c r="A207" s="10" t="s">
        <v>3646</v>
      </c>
      <c r="B207" s="10">
        <v>219</v>
      </c>
      <c r="C207" s="10" t="s">
        <v>6842</v>
      </c>
      <c r="D207" s="10">
        <v>1240181</v>
      </c>
      <c r="E207" s="10" t="s">
        <v>6814</v>
      </c>
      <c r="F207" s="10" t="s">
        <v>6815</v>
      </c>
      <c r="G207" s="10" t="s">
        <v>6816</v>
      </c>
      <c r="H207" s="10">
        <v>1.90405973714317</v>
      </c>
      <c r="I207" s="10">
        <v>0.84592834264156103</v>
      </c>
      <c r="J207" s="10">
        <v>10.24</v>
      </c>
      <c r="K207" s="10">
        <v>0.14553715541064699</v>
      </c>
      <c r="L207" s="10">
        <v>0.527821024402645</v>
      </c>
      <c r="M207" s="10" t="s">
        <v>6817</v>
      </c>
    </row>
    <row r="208" spans="1:13">
      <c r="A208" s="10" t="s">
        <v>6847</v>
      </c>
      <c r="B208" s="10">
        <v>53</v>
      </c>
      <c r="C208" s="10" t="s">
        <v>6813</v>
      </c>
      <c r="D208" s="10">
        <v>688086</v>
      </c>
      <c r="E208" s="10" t="s">
        <v>6814</v>
      </c>
      <c r="F208" s="10" t="s">
        <v>6815</v>
      </c>
      <c r="G208" s="10" t="s">
        <v>6816</v>
      </c>
      <c r="H208" s="10">
        <v>-1.6980540385721601</v>
      </c>
      <c r="I208" s="10">
        <v>0.82177683945845603</v>
      </c>
      <c r="J208" s="10">
        <v>0.25600000000000001</v>
      </c>
      <c r="K208" s="10">
        <v>9.8935254784704996E-2</v>
      </c>
      <c r="L208" s="10">
        <v>0.31088242366651397</v>
      </c>
      <c r="M208" s="10" t="s">
        <v>6817</v>
      </c>
    </row>
    <row r="209" spans="1:13">
      <c r="A209" s="10" t="s">
        <v>6847</v>
      </c>
      <c r="B209" s="10">
        <v>53</v>
      </c>
      <c r="C209" s="10" t="s">
        <v>6818</v>
      </c>
      <c r="D209" s="10">
        <v>688087</v>
      </c>
      <c r="E209" s="10" t="s">
        <v>6814</v>
      </c>
      <c r="F209" s="10" t="s">
        <v>6815</v>
      </c>
      <c r="G209" s="10" t="s">
        <v>6816</v>
      </c>
      <c r="H209" s="10">
        <v>-0.98839956604828105</v>
      </c>
      <c r="I209" s="10">
        <v>0.903886091227037</v>
      </c>
      <c r="J209" s="10">
        <v>0.25600000000000001</v>
      </c>
      <c r="K209" s="10">
        <v>5.7176949917833203E-2</v>
      </c>
      <c r="L209" s="10">
        <v>0.87623676287332897</v>
      </c>
      <c r="M209" s="10" t="s">
        <v>6817</v>
      </c>
    </row>
    <row r="210" spans="1:13">
      <c r="A210" s="10" t="s">
        <v>6847</v>
      </c>
      <c r="B210" s="10">
        <v>53</v>
      </c>
      <c r="C210" s="10" t="s">
        <v>6821</v>
      </c>
      <c r="D210" s="10">
        <v>753616</v>
      </c>
      <c r="E210" s="10" t="s">
        <v>6814</v>
      </c>
      <c r="F210" s="10" t="s">
        <v>6815</v>
      </c>
      <c r="G210" s="10" t="s">
        <v>6816</v>
      </c>
      <c r="H210" s="10">
        <v>-1.8226871768353801</v>
      </c>
      <c r="I210" s="10">
        <v>0.82306002439885895</v>
      </c>
      <c r="J210" s="10">
        <v>0.25600000000000001</v>
      </c>
      <c r="K210" s="10">
        <v>7.6472534096081402E-2</v>
      </c>
      <c r="L210" s="10">
        <v>0.21159201086114299</v>
      </c>
      <c r="M210" s="10" t="s">
        <v>6817</v>
      </c>
    </row>
    <row r="211" spans="1:13">
      <c r="A211" s="10" t="s">
        <v>6847</v>
      </c>
      <c r="B211" s="10">
        <v>53</v>
      </c>
      <c r="C211" s="10" t="s">
        <v>521</v>
      </c>
      <c r="D211" s="10">
        <v>753618</v>
      </c>
      <c r="E211" s="10" t="s">
        <v>6814</v>
      </c>
      <c r="F211" s="10" t="s">
        <v>6815</v>
      </c>
      <c r="G211" s="10" t="s">
        <v>6816</v>
      </c>
      <c r="H211" s="10">
        <v>-2.1369152581689699</v>
      </c>
      <c r="I211" s="10">
        <v>0.80555047600306395</v>
      </c>
      <c r="J211" s="10">
        <v>0.25600000000000001</v>
      </c>
      <c r="K211" s="10">
        <v>0.12520529632326999</v>
      </c>
      <c r="L211" s="10">
        <v>-3.8741378359624802E-2</v>
      </c>
      <c r="M211" s="10" t="s">
        <v>6817</v>
      </c>
    </row>
    <row r="212" spans="1:13">
      <c r="A212" s="10" t="s">
        <v>6847</v>
      </c>
      <c r="B212" s="10">
        <v>53</v>
      </c>
      <c r="C212" s="10" t="s">
        <v>6822</v>
      </c>
      <c r="D212" s="10">
        <v>753620</v>
      </c>
      <c r="E212" s="10" t="s">
        <v>6814</v>
      </c>
      <c r="F212" s="10" t="s">
        <v>6815</v>
      </c>
      <c r="G212" s="10" t="s">
        <v>6816</v>
      </c>
      <c r="H212" s="10">
        <v>-1.0113092368029599</v>
      </c>
      <c r="I212" s="10">
        <v>0.89285338763556898</v>
      </c>
      <c r="J212" s="10">
        <v>0.25600000000000001</v>
      </c>
      <c r="K212" s="10">
        <v>8.7076547590392697E-2</v>
      </c>
      <c r="L212" s="10">
        <v>0.85798551205700302</v>
      </c>
      <c r="M212" s="10" t="s">
        <v>6817</v>
      </c>
    </row>
    <row r="213" spans="1:13">
      <c r="A213" s="10" t="s">
        <v>6847</v>
      </c>
      <c r="B213" s="10">
        <v>53</v>
      </c>
      <c r="C213" s="10" t="s">
        <v>6824</v>
      </c>
      <c r="D213" s="10">
        <v>906872</v>
      </c>
      <c r="E213" s="10" t="s">
        <v>6814</v>
      </c>
      <c r="F213" s="10" t="s">
        <v>6815</v>
      </c>
      <c r="G213" s="10" t="s">
        <v>6816</v>
      </c>
      <c r="H213" s="10">
        <v>-2.5844130721434402</v>
      </c>
      <c r="I213" s="10">
        <v>0.71062599907752699</v>
      </c>
      <c r="J213" s="10">
        <v>0.25600000000000001</v>
      </c>
      <c r="K213" s="10">
        <v>0.12609573469398899</v>
      </c>
      <c r="L213" s="10">
        <v>-0.395245621919532</v>
      </c>
      <c r="M213" s="10" t="s">
        <v>6817</v>
      </c>
    </row>
    <row r="214" spans="1:13">
      <c r="A214" s="10" t="s">
        <v>6847</v>
      </c>
      <c r="B214" s="10">
        <v>53</v>
      </c>
      <c r="C214" s="10" t="s">
        <v>6825</v>
      </c>
      <c r="D214" s="10">
        <v>906875</v>
      </c>
      <c r="E214" s="10" t="s">
        <v>6814</v>
      </c>
      <c r="F214" s="10" t="s">
        <v>6815</v>
      </c>
      <c r="G214" s="10" t="s">
        <v>6816</v>
      </c>
      <c r="H214" s="10">
        <v>-2.4407584338171699</v>
      </c>
      <c r="I214" s="10">
        <v>0.73662387388847606</v>
      </c>
      <c r="J214" s="10">
        <v>0.25600000000000001</v>
      </c>
      <c r="K214" s="10">
        <v>6.8075474481113604E-2</v>
      </c>
      <c r="L214" s="10">
        <v>-0.28080151387903701</v>
      </c>
      <c r="M214" s="10" t="s">
        <v>6817</v>
      </c>
    </row>
    <row r="215" spans="1:13">
      <c r="A215" s="10" t="s">
        <v>6847</v>
      </c>
      <c r="B215" s="10">
        <v>53</v>
      </c>
      <c r="C215" s="10" t="s">
        <v>6826</v>
      </c>
      <c r="D215" s="10">
        <v>907170</v>
      </c>
      <c r="E215" s="10" t="s">
        <v>6814</v>
      </c>
      <c r="F215" s="10" t="s">
        <v>6815</v>
      </c>
      <c r="G215" s="10" t="s">
        <v>6816</v>
      </c>
      <c r="H215" s="10">
        <v>-2.8923311315139402</v>
      </c>
      <c r="I215" s="10">
        <v>0.70321550128861399</v>
      </c>
      <c r="J215" s="10">
        <v>0.25600000000000001</v>
      </c>
      <c r="K215" s="10">
        <v>0.111114421751541</v>
      </c>
      <c r="L215" s="10">
        <v>-0.64055206008813703</v>
      </c>
      <c r="M215" s="10" t="s">
        <v>6817</v>
      </c>
    </row>
    <row r="216" spans="1:13">
      <c r="A216" s="10" t="s">
        <v>6847</v>
      </c>
      <c r="B216" s="10">
        <v>53</v>
      </c>
      <c r="C216" s="10" t="s">
        <v>6827</v>
      </c>
      <c r="D216" s="10">
        <v>907314</v>
      </c>
      <c r="E216" s="10" t="s">
        <v>6814</v>
      </c>
      <c r="F216" s="10" t="s">
        <v>6815</v>
      </c>
      <c r="G216" s="10" t="s">
        <v>6816</v>
      </c>
      <c r="H216" s="10">
        <v>-1.63261861884222</v>
      </c>
      <c r="I216" s="10">
        <v>0.81683800518466598</v>
      </c>
      <c r="J216" s="10">
        <v>0.25600000000000001</v>
      </c>
      <c r="K216" s="10">
        <v>0.169320802769753</v>
      </c>
      <c r="L216" s="10">
        <v>0.363012298013065</v>
      </c>
      <c r="M216" s="10" t="s">
        <v>6817</v>
      </c>
    </row>
    <row r="217" spans="1:13">
      <c r="A217" s="10" t="s">
        <v>6847</v>
      </c>
      <c r="B217" s="10">
        <v>53</v>
      </c>
      <c r="C217" s="10" t="s">
        <v>6829</v>
      </c>
      <c r="D217" s="10">
        <v>908135</v>
      </c>
      <c r="E217" s="10" t="s">
        <v>6814</v>
      </c>
      <c r="F217" s="10" t="s">
        <v>6815</v>
      </c>
      <c r="G217" s="10" t="s">
        <v>6816</v>
      </c>
      <c r="H217" s="10">
        <v>-1.7897745314842901</v>
      </c>
      <c r="I217" s="10">
        <v>0.81461281074005698</v>
      </c>
      <c r="J217" s="10">
        <v>0.25600000000000001</v>
      </c>
      <c r="K217" s="10">
        <v>7.3114063673679994E-2</v>
      </c>
      <c r="L217" s="10">
        <v>0.23781224561543499</v>
      </c>
      <c r="M217" s="10" t="s">
        <v>6817</v>
      </c>
    </row>
    <row r="218" spans="1:13">
      <c r="A218" s="10" t="s">
        <v>6847</v>
      </c>
      <c r="B218" s="10">
        <v>53</v>
      </c>
      <c r="C218" s="10" t="s">
        <v>528</v>
      </c>
      <c r="D218" s="10">
        <v>908440</v>
      </c>
      <c r="E218" s="10" t="s">
        <v>6814</v>
      </c>
      <c r="F218" s="10" t="s">
        <v>6815</v>
      </c>
      <c r="G218" s="10" t="s">
        <v>6816</v>
      </c>
      <c r="H218" s="10">
        <v>-2.0345861235839702</v>
      </c>
      <c r="I218" s="10">
        <v>0.82175952001911501</v>
      </c>
      <c r="J218" s="10">
        <v>0.25600000000000001</v>
      </c>
      <c r="K218" s="10">
        <v>0.150651434196311</v>
      </c>
      <c r="L218" s="10">
        <v>4.2780295222106302E-2</v>
      </c>
      <c r="M218" s="10" t="s">
        <v>6817</v>
      </c>
    </row>
    <row r="219" spans="1:13">
      <c r="A219" s="10" t="s">
        <v>6847</v>
      </c>
      <c r="B219" s="10">
        <v>53</v>
      </c>
      <c r="C219" s="10" t="s">
        <v>6830</v>
      </c>
      <c r="D219" s="10">
        <v>908447</v>
      </c>
      <c r="E219" s="10" t="s">
        <v>6814</v>
      </c>
      <c r="F219" s="10" t="s">
        <v>6815</v>
      </c>
      <c r="G219" s="10" t="s">
        <v>6816</v>
      </c>
      <c r="H219" s="10">
        <v>0.84756273331350496</v>
      </c>
      <c r="I219" s="10">
        <v>0.97368678426548205</v>
      </c>
      <c r="J219" s="10">
        <v>0.25600000000000001</v>
      </c>
      <c r="K219" s="10">
        <v>3.0288618918977099E-2</v>
      </c>
      <c r="L219" s="10">
        <v>2.3388770938399901</v>
      </c>
      <c r="M219" s="10" t="s">
        <v>6817</v>
      </c>
    </row>
    <row r="220" spans="1:13">
      <c r="A220" s="10" t="s">
        <v>6847</v>
      </c>
      <c r="B220" s="10">
        <v>53</v>
      </c>
      <c r="C220" s="10" t="s">
        <v>6831</v>
      </c>
      <c r="D220" s="10">
        <v>910567</v>
      </c>
      <c r="E220" s="10" t="s">
        <v>6814</v>
      </c>
      <c r="F220" s="10" t="s">
        <v>6815</v>
      </c>
      <c r="G220" s="10" t="s">
        <v>6816</v>
      </c>
      <c r="H220" s="10">
        <v>-1.95244582840353</v>
      </c>
      <c r="I220" s="10">
        <v>0.80633734610782504</v>
      </c>
      <c r="J220" s="10">
        <v>0.25600000000000001</v>
      </c>
      <c r="K220" s="10">
        <v>0.162911561761202</v>
      </c>
      <c r="L220" s="10">
        <v>0.10821829935225</v>
      </c>
      <c r="M220" s="10" t="s">
        <v>6817</v>
      </c>
    </row>
    <row r="221" spans="1:13">
      <c r="A221" s="10" t="s">
        <v>6847</v>
      </c>
      <c r="B221" s="10">
        <v>53</v>
      </c>
      <c r="C221" s="10" t="s">
        <v>6832</v>
      </c>
      <c r="D221" s="10">
        <v>910780</v>
      </c>
      <c r="E221" s="10" t="s">
        <v>6814</v>
      </c>
      <c r="F221" s="10" t="s">
        <v>6815</v>
      </c>
      <c r="G221" s="10" t="s">
        <v>6816</v>
      </c>
      <c r="H221" s="10">
        <v>-2.56050429611917</v>
      </c>
      <c r="I221" s="10">
        <v>0.75669485332654995</v>
      </c>
      <c r="J221" s="10">
        <v>0.25600000000000001</v>
      </c>
      <c r="K221" s="10">
        <v>0.134750703056081</v>
      </c>
      <c r="L221" s="10">
        <v>-0.37619842248123098</v>
      </c>
      <c r="M221" s="10" t="s">
        <v>6817</v>
      </c>
    </row>
    <row r="222" spans="1:13">
      <c r="A222" s="10" t="s">
        <v>6847</v>
      </c>
      <c r="B222" s="10">
        <v>53</v>
      </c>
      <c r="C222" s="10" t="s">
        <v>6846</v>
      </c>
      <c r="D222" s="10">
        <v>924189</v>
      </c>
      <c r="E222" s="10" t="s">
        <v>6814</v>
      </c>
      <c r="F222" s="10" t="s">
        <v>6815</v>
      </c>
      <c r="G222" s="10" t="s">
        <v>6816</v>
      </c>
      <c r="H222" s="10">
        <v>-1.68712881069162</v>
      </c>
      <c r="I222" s="10">
        <v>0.81005711856391005</v>
      </c>
      <c r="J222" s="10">
        <v>0.25600000000000001</v>
      </c>
      <c r="K222" s="10">
        <v>0.14420006245743</v>
      </c>
      <c r="L222" s="10">
        <v>0.31958613121466201</v>
      </c>
      <c r="M222" s="10" t="s">
        <v>6817</v>
      </c>
    </row>
    <row r="223" spans="1:13">
      <c r="A223" s="10" t="s">
        <v>6847</v>
      </c>
      <c r="B223" s="10">
        <v>53</v>
      </c>
      <c r="C223" s="10" t="s">
        <v>6833</v>
      </c>
      <c r="D223" s="10">
        <v>946363</v>
      </c>
      <c r="E223" s="10" t="s">
        <v>6814</v>
      </c>
      <c r="F223" s="10" t="s">
        <v>6815</v>
      </c>
      <c r="G223" s="10" t="s">
        <v>6816</v>
      </c>
      <c r="H223" s="10">
        <v>-2.2493580034594798</v>
      </c>
      <c r="I223" s="10">
        <v>0.76934478587143496</v>
      </c>
      <c r="J223" s="10">
        <v>0.25600000000000001</v>
      </c>
      <c r="K223" s="10">
        <v>0.154673339553241</v>
      </c>
      <c r="L223" s="10">
        <v>-0.12832017539901699</v>
      </c>
      <c r="M223" s="10" t="s">
        <v>6817</v>
      </c>
    </row>
    <row r="224" spans="1:13">
      <c r="A224" s="10" t="s">
        <v>6847</v>
      </c>
      <c r="B224" s="10">
        <v>53</v>
      </c>
      <c r="C224" s="10" t="s">
        <v>6834</v>
      </c>
      <c r="D224" s="10">
        <v>949170</v>
      </c>
      <c r="E224" s="10" t="s">
        <v>6814</v>
      </c>
      <c r="F224" s="10" t="s">
        <v>6815</v>
      </c>
      <c r="G224" s="10" t="s">
        <v>6816</v>
      </c>
      <c r="H224" s="10">
        <v>-2.2266708014308501</v>
      </c>
      <c r="I224" s="10">
        <v>0.76551052729991798</v>
      </c>
      <c r="J224" s="10">
        <v>0.25600000000000001</v>
      </c>
      <c r="K224" s="10">
        <v>0.10355201753240301</v>
      </c>
      <c r="L224" s="10">
        <v>-0.110246156833712</v>
      </c>
      <c r="M224" s="10" t="s">
        <v>6817</v>
      </c>
    </row>
    <row r="225" spans="1:13">
      <c r="A225" s="10" t="s">
        <v>6847</v>
      </c>
      <c r="B225" s="10">
        <v>53</v>
      </c>
      <c r="C225" s="10" t="s">
        <v>6835</v>
      </c>
      <c r="D225" s="10">
        <v>949171</v>
      </c>
      <c r="E225" s="10" t="s">
        <v>6814</v>
      </c>
      <c r="F225" s="10" t="s">
        <v>6815</v>
      </c>
      <c r="G225" s="10" t="s">
        <v>6816</v>
      </c>
      <c r="H225" s="10">
        <v>9.4395496813912697E-2</v>
      </c>
      <c r="I225" s="10">
        <v>0.95739922119461396</v>
      </c>
      <c r="J225" s="10">
        <v>0.25600000000000001</v>
      </c>
      <c r="K225" s="10">
        <v>3.04623586753567E-2</v>
      </c>
      <c r="L225" s="10">
        <v>1.73885781433194</v>
      </c>
      <c r="M225" s="10" t="s">
        <v>6817</v>
      </c>
    </row>
    <row r="226" spans="1:13">
      <c r="A226" s="10" t="s">
        <v>6847</v>
      </c>
      <c r="B226" s="10">
        <v>53</v>
      </c>
      <c r="C226" s="10" t="s">
        <v>6837</v>
      </c>
      <c r="D226" s="10">
        <v>949173</v>
      </c>
      <c r="E226" s="10" t="s">
        <v>6814</v>
      </c>
      <c r="F226" s="10" t="s">
        <v>6815</v>
      </c>
      <c r="G226" s="10" t="s">
        <v>6816</v>
      </c>
      <c r="H226" s="10">
        <v>-1.60525731920612E-3</v>
      </c>
      <c r="I226" s="10">
        <v>0.93484037611230197</v>
      </c>
      <c r="J226" s="10">
        <v>0.25600000000000001</v>
      </c>
      <c r="K226" s="10">
        <v>0.101517476821833</v>
      </c>
      <c r="L226" s="10">
        <v>1.6623777173020999</v>
      </c>
      <c r="M226" s="10" t="s">
        <v>6817</v>
      </c>
    </row>
    <row r="227" spans="1:13">
      <c r="A227" s="10" t="s">
        <v>6847</v>
      </c>
      <c r="B227" s="10">
        <v>53</v>
      </c>
      <c r="C227" s="10" t="s">
        <v>6838</v>
      </c>
      <c r="D227" s="10">
        <v>949174</v>
      </c>
      <c r="E227" s="10" t="s">
        <v>6814</v>
      </c>
      <c r="F227" s="10" t="s">
        <v>6815</v>
      </c>
      <c r="G227" s="10" t="s">
        <v>6816</v>
      </c>
      <c r="H227" s="10">
        <v>0.16552843732970801</v>
      </c>
      <c r="I227" s="10">
        <v>0.96057771767133604</v>
      </c>
      <c r="J227" s="10">
        <v>0.25600000000000001</v>
      </c>
      <c r="K227" s="10">
        <v>2.3543090941994801E-2</v>
      </c>
      <c r="L227" s="10">
        <v>1.79552668367355</v>
      </c>
      <c r="M227" s="10" t="s">
        <v>6817</v>
      </c>
    </row>
    <row r="228" spans="1:13">
      <c r="A228" s="10" t="s">
        <v>6847</v>
      </c>
      <c r="B228" s="10">
        <v>53</v>
      </c>
      <c r="C228" s="10" t="s">
        <v>6843</v>
      </c>
      <c r="D228" s="10">
        <v>949175</v>
      </c>
      <c r="E228" s="10" t="s">
        <v>6814</v>
      </c>
      <c r="F228" s="10" t="s">
        <v>6815</v>
      </c>
      <c r="G228" s="10" t="s">
        <v>6816</v>
      </c>
      <c r="H228" s="10">
        <v>-1.06574464067108</v>
      </c>
      <c r="I228" s="10">
        <v>0.87336866612649799</v>
      </c>
      <c r="J228" s="10">
        <v>0.25600000000000001</v>
      </c>
      <c r="K228" s="10">
        <v>0.189502078159905</v>
      </c>
      <c r="L228" s="10">
        <v>0.81461892595790197</v>
      </c>
      <c r="M228" s="10" t="s">
        <v>6817</v>
      </c>
    </row>
    <row r="229" spans="1:13">
      <c r="A229" s="10" t="s">
        <v>6847</v>
      </c>
      <c r="B229" s="10">
        <v>53</v>
      </c>
      <c r="C229" s="10" t="s">
        <v>6839</v>
      </c>
      <c r="D229" s="10">
        <v>949176</v>
      </c>
      <c r="E229" s="10" t="s">
        <v>6814</v>
      </c>
      <c r="F229" s="10" t="s">
        <v>6815</v>
      </c>
      <c r="G229" s="10" t="s">
        <v>6816</v>
      </c>
      <c r="H229" s="10">
        <v>2.3212851185129601E-3</v>
      </c>
      <c r="I229" s="10">
        <v>0.962011330598883</v>
      </c>
      <c r="J229" s="10">
        <v>0.25600000000000001</v>
      </c>
      <c r="K229" s="10">
        <v>9.0479573301673402E-2</v>
      </c>
      <c r="L229" s="10">
        <v>1.66550584217299</v>
      </c>
      <c r="M229" s="10" t="s">
        <v>6817</v>
      </c>
    </row>
    <row r="230" spans="1:13">
      <c r="A230" s="10" t="s">
        <v>6847</v>
      </c>
      <c r="B230" s="10">
        <v>53</v>
      </c>
      <c r="C230" s="10" t="s">
        <v>6840</v>
      </c>
      <c r="D230" s="10">
        <v>949177</v>
      </c>
      <c r="E230" s="10" t="s">
        <v>6814</v>
      </c>
      <c r="F230" s="10" t="s">
        <v>6815</v>
      </c>
      <c r="G230" s="10" t="s">
        <v>6816</v>
      </c>
      <c r="H230" s="10">
        <v>-1.89043144768073</v>
      </c>
      <c r="I230" s="10">
        <v>0.83807383553882198</v>
      </c>
      <c r="J230" s="10">
        <v>0.25600000000000001</v>
      </c>
      <c r="K230" s="10">
        <v>0.13777261230082599</v>
      </c>
      <c r="L230" s="10">
        <v>0.157622763908316</v>
      </c>
      <c r="M230" s="10" t="s">
        <v>6817</v>
      </c>
    </row>
    <row r="231" spans="1:13">
      <c r="A231" s="10" t="s">
        <v>6847</v>
      </c>
      <c r="B231" s="10">
        <v>53</v>
      </c>
      <c r="C231" s="10" t="s">
        <v>6841</v>
      </c>
      <c r="D231" s="10">
        <v>949178</v>
      </c>
      <c r="E231" s="10" t="s">
        <v>6814</v>
      </c>
      <c r="F231" s="10" t="s">
        <v>6815</v>
      </c>
      <c r="G231" s="10" t="s">
        <v>6816</v>
      </c>
      <c r="H231" s="10">
        <v>-0.94507292659891495</v>
      </c>
      <c r="I231" s="10">
        <v>0.92350438061583795</v>
      </c>
      <c r="J231" s="10">
        <v>0.25600000000000001</v>
      </c>
      <c r="K231" s="10">
        <v>8.6057631845141105E-2</v>
      </c>
      <c r="L231" s="10">
        <v>0.91075342494527001</v>
      </c>
      <c r="M231" s="10" t="s">
        <v>6817</v>
      </c>
    </row>
    <row r="232" spans="1:13">
      <c r="A232" s="10" t="s">
        <v>6847</v>
      </c>
      <c r="B232" s="10">
        <v>53</v>
      </c>
      <c r="C232" s="10" t="s">
        <v>524</v>
      </c>
      <c r="D232" s="10">
        <v>949179</v>
      </c>
      <c r="E232" s="10" t="s">
        <v>6814</v>
      </c>
      <c r="F232" s="10" t="s">
        <v>6815</v>
      </c>
      <c r="G232" s="10" t="s">
        <v>6816</v>
      </c>
      <c r="H232" s="10">
        <v>-2.6140238838830001</v>
      </c>
      <c r="I232" s="10">
        <v>0.72434389902891405</v>
      </c>
      <c r="J232" s="10">
        <v>0.25600000000000001</v>
      </c>
      <c r="K232" s="10">
        <v>0.14428325577717499</v>
      </c>
      <c r="L232" s="10">
        <v>-0.41883541322297702</v>
      </c>
      <c r="M232" s="10" t="s">
        <v>6817</v>
      </c>
    </row>
    <row r="233" spans="1:13">
      <c r="A233" s="10" t="s">
        <v>6847</v>
      </c>
      <c r="B233" s="10">
        <v>53</v>
      </c>
      <c r="C233" s="10" t="s">
        <v>6842</v>
      </c>
      <c r="D233" s="10">
        <v>1240181</v>
      </c>
      <c r="E233" s="10" t="s">
        <v>6814</v>
      </c>
      <c r="F233" s="10" t="s">
        <v>6815</v>
      </c>
      <c r="G233" s="10" t="s">
        <v>6816</v>
      </c>
      <c r="H233" s="10">
        <v>-2.3915040159163499</v>
      </c>
      <c r="I233" s="10">
        <v>0.77090950763263599</v>
      </c>
      <c r="J233" s="10">
        <v>0.25600000000000001</v>
      </c>
      <c r="K233" s="10">
        <v>9.27525946817606E-2</v>
      </c>
      <c r="L233" s="10">
        <v>-0.24156241941338499</v>
      </c>
      <c r="M233" s="10" t="s">
        <v>6817</v>
      </c>
    </row>
    <row r="234" spans="1:13">
      <c r="A234" s="10" t="s">
        <v>3601</v>
      </c>
      <c r="B234" s="10">
        <v>1180</v>
      </c>
      <c r="C234" s="10" t="s">
        <v>6813</v>
      </c>
      <c r="D234" s="10">
        <v>688086</v>
      </c>
      <c r="E234" s="10" t="s">
        <v>6814</v>
      </c>
      <c r="F234" s="10" t="s">
        <v>6815</v>
      </c>
      <c r="G234" s="10" t="s">
        <v>6816</v>
      </c>
      <c r="H234" s="10">
        <v>-2.4078934071663398</v>
      </c>
      <c r="I234" s="10">
        <v>0.63655692996578495</v>
      </c>
      <c r="J234" s="10">
        <v>1</v>
      </c>
      <c r="K234" s="10">
        <v>0.107907220177192</v>
      </c>
      <c r="L234" s="10">
        <v>0.16519759001242601</v>
      </c>
      <c r="M234" s="10" t="s">
        <v>6844</v>
      </c>
    </row>
    <row r="235" spans="1:13">
      <c r="A235" s="10" t="s">
        <v>3601</v>
      </c>
      <c r="B235" s="10">
        <v>1180</v>
      </c>
      <c r="C235" s="10" t="s">
        <v>6820</v>
      </c>
      <c r="D235" s="10">
        <v>724828</v>
      </c>
      <c r="E235" s="10" t="s">
        <v>6814</v>
      </c>
      <c r="F235" s="10" t="s">
        <v>6815</v>
      </c>
      <c r="G235" s="10" t="s">
        <v>6816</v>
      </c>
      <c r="H235" s="10">
        <v>-3.3463169934891202</v>
      </c>
      <c r="I235" s="10">
        <v>0.51251787216640299</v>
      </c>
      <c r="J235" s="10">
        <v>1</v>
      </c>
      <c r="K235" s="10">
        <v>9.1664264270124807E-2</v>
      </c>
      <c r="L235" s="10">
        <v>-0.471587080587547</v>
      </c>
      <c r="M235" s="10" t="s">
        <v>6844</v>
      </c>
    </row>
    <row r="236" spans="1:13">
      <c r="A236" s="10" t="s">
        <v>3601</v>
      </c>
      <c r="B236" s="10">
        <v>1180</v>
      </c>
      <c r="C236" s="10" t="s">
        <v>6821</v>
      </c>
      <c r="D236" s="10">
        <v>753616</v>
      </c>
      <c r="E236" s="10" t="s">
        <v>6814</v>
      </c>
      <c r="F236" s="10" t="s">
        <v>6815</v>
      </c>
      <c r="G236" s="10" t="s">
        <v>6816</v>
      </c>
      <c r="H236" s="10">
        <v>-1.06137737864504</v>
      </c>
      <c r="I236" s="10">
        <v>0.77774958478987799</v>
      </c>
      <c r="J236" s="10">
        <v>1</v>
      </c>
      <c r="K236" s="10">
        <v>0.15504959062828699</v>
      </c>
      <c r="L236" s="10">
        <v>1.07890093056827</v>
      </c>
      <c r="M236" s="10" t="s">
        <v>6844</v>
      </c>
    </row>
    <row r="237" spans="1:13">
      <c r="A237" s="10" t="s">
        <v>3601</v>
      </c>
      <c r="B237" s="10">
        <v>1180</v>
      </c>
      <c r="C237" s="10" t="s">
        <v>521</v>
      </c>
      <c r="D237" s="10">
        <v>753618</v>
      </c>
      <c r="E237" s="10" t="s">
        <v>6814</v>
      </c>
      <c r="F237" s="10" t="s">
        <v>6815</v>
      </c>
      <c r="G237" s="10" t="s">
        <v>6816</v>
      </c>
      <c r="H237" s="10">
        <v>-4.2572833161688202</v>
      </c>
      <c r="I237" s="10">
        <v>0.38945392691175101</v>
      </c>
      <c r="J237" s="10">
        <v>1</v>
      </c>
      <c r="K237" s="10">
        <v>9.52525170426409E-2</v>
      </c>
      <c r="L237" s="10">
        <v>-1.08974011741428</v>
      </c>
      <c r="M237" s="10" t="s">
        <v>6844</v>
      </c>
    </row>
    <row r="238" spans="1:13">
      <c r="A238" s="10" t="s">
        <v>3601</v>
      </c>
      <c r="B238" s="10">
        <v>1180</v>
      </c>
      <c r="C238" s="10" t="s">
        <v>6822</v>
      </c>
      <c r="D238" s="10">
        <v>753620</v>
      </c>
      <c r="E238" s="10" t="s">
        <v>6814</v>
      </c>
      <c r="F238" s="10" t="s">
        <v>6815</v>
      </c>
      <c r="G238" s="10" t="s">
        <v>6816</v>
      </c>
      <c r="H238" s="10">
        <v>-1.3982272731545999</v>
      </c>
      <c r="I238" s="10">
        <v>0.74813148238371896</v>
      </c>
      <c r="J238" s="10">
        <v>1</v>
      </c>
      <c r="K238" s="10">
        <v>0.23577616541127</v>
      </c>
      <c r="L238" s="10">
        <v>0.85032520821517799</v>
      </c>
      <c r="M238" s="10" t="s">
        <v>6844</v>
      </c>
    </row>
    <row r="239" spans="1:13">
      <c r="A239" s="10" t="s">
        <v>3601</v>
      </c>
      <c r="B239" s="10">
        <v>1180</v>
      </c>
      <c r="C239" s="10" t="s">
        <v>6823</v>
      </c>
      <c r="D239" s="10">
        <v>906820</v>
      </c>
      <c r="E239" s="10" t="s">
        <v>6814</v>
      </c>
      <c r="F239" s="10" t="s">
        <v>6815</v>
      </c>
      <c r="G239" s="10" t="s">
        <v>6816</v>
      </c>
      <c r="H239" s="10">
        <v>-1.60596037718769</v>
      </c>
      <c r="I239" s="10">
        <v>0.721896226412021</v>
      </c>
      <c r="J239" s="10">
        <v>1</v>
      </c>
      <c r="K239" s="10">
        <v>8.9589625863226302E-2</v>
      </c>
      <c r="L239" s="10">
        <v>0.70936407067305196</v>
      </c>
      <c r="M239" s="10" t="s">
        <v>6844</v>
      </c>
    </row>
    <row r="240" spans="1:13">
      <c r="A240" s="10" t="s">
        <v>3601</v>
      </c>
      <c r="B240" s="10">
        <v>1180</v>
      </c>
      <c r="C240" s="10" t="s">
        <v>6824</v>
      </c>
      <c r="D240" s="10">
        <v>906872</v>
      </c>
      <c r="E240" s="10" t="s">
        <v>6814</v>
      </c>
      <c r="F240" s="10" t="s">
        <v>6815</v>
      </c>
      <c r="G240" s="10" t="s">
        <v>6816</v>
      </c>
      <c r="H240" s="10">
        <v>-0.90445222373578404</v>
      </c>
      <c r="I240" s="10">
        <v>0.76132472516755501</v>
      </c>
      <c r="J240" s="10">
        <v>1</v>
      </c>
      <c r="K240" s="10">
        <v>0.112991767817389</v>
      </c>
      <c r="L240" s="10">
        <v>1.1853853950831801</v>
      </c>
      <c r="M240" s="10" t="s">
        <v>6844</v>
      </c>
    </row>
    <row r="241" spans="1:13">
      <c r="A241" s="10" t="s">
        <v>3601</v>
      </c>
      <c r="B241" s="10">
        <v>1180</v>
      </c>
      <c r="C241" s="10" t="s">
        <v>6825</v>
      </c>
      <c r="D241" s="10">
        <v>906875</v>
      </c>
      <c r="E241" s="10" t="s">
        <v>6814</v>
      </c>
      <c r="F241" s="10" t="s">
        <v>6815</v>
      </c>
      <c r="G241" s="10" t="s">
        <v>6816</v>
      </c>
      <c r="H241" s="10">
        <v>-1.47605586132454</v>
      </c>
      <c r="I241" s="10">
        <v>0.73611727440174501</v>
      </c>
      <c r="J241" s="10">
        <v>1</v>
      </c>
      <c r="K241" s="10">
        <v>0.116420305643616</v>
      </c>
      <c r="L241" s="10">
        <v>0.79751318110570002</v>
      </c>
      <c r="M241" s="10" t="s">
        <v>6844</v>
      </c>
    </row>
    <row r="242" spans="1:13">
      <c r="A242" s="10" t="s">
        <v>3601</v>
      </c>
      <c r="B242" s="10">
        <v>1180</v>
      </c>
      <c r="C242" s="10" t="s">
        <v>6826</v>
      </c>
      <c r="D242" s="10">
        <v>907170</v>
      </c>
      <c r="E242" s="10" t="s">
        <v>6814</v>
      </c>
      <c r="F242" s="10" t="s">
        <v>6815</v>
      </c>
      <c r="G242" s="10" t="s">
        <v>6816</v>
      </c>
      <c r="H242" s="10">
        <v>-3.6206759461962301</v>
      </c>
      <c r="I242" s="10">
        <v>0.47653463837230098</v>
      </c>
      <c r="J242" s="10">
        <v>1</v>
      </c>
      <c r="K242" s="10">
        <v>0.26782006452007001</v>
      </c>
      <c r="L242" s="10">
        <v>-0.65775841927942902</v>
      </c>
      <c r="M242" s="10" t="s">
        <v>6844</v>
      </c>
    </row>
    <row r="243" spans="1:13">
      <c r="A243" s="10" t="s">
        <v>3601</v>
      </c>
      <c r="B243" s="10">
        <v>1180</v>
      </c>
      <c r="C243" s="10" t="s">
        <v>6827</v>
      </c>
      <c r="D243" s="10">
        <v>907314</v>
      </c>
      <c r="E243" s="10" t="s">
        <v>6814</v>
      </c>
      <c r="F243" s="10" t="s">
        <v>6815</v>
      </c>
      <c r="G243" s="10" t="s">
        <v>6816</v>
      </c>
      <c r="H243" s="10">
        <v>2.5061529674697001</v>
      </c>
      <c r="I243" s="10">
        <v>0.95384997609011002</v>
      </c>
      <c r="J243" s="10">
        <v>1</v>
      </c>
      <c r="K243" s="10">
        <v>0.15973947650100201</v>
      </c>
      <c r="L243" s="10">
        <v>3.49971459021631</v>
      </c>
      <c r="M243" s="10" t="s">
        <v>6844</v>
      </c>
    </row>
    <row r="244" spans="1:13">
      <c r="A244" s="10" t="s">
        <v>3601</v>
      </c>
      <c r="B244" s="10">
        <v>1180</v>
      </c>
      <c r="C244" s="10" t="s">
        <v>6828</v>
      </c>
      <c r="D244" s="10">
        <v>908118</v>
      </c>
      <c r="E244" s="10" t="s">
        <v>6814</v>
      </c>
      <c r="F244" s="10" t="s">
        <v>6815</v>
      </c>
      <c r="G244" s="10" t="s">
        <v>6816</v>
      </c>
      <c r="H244" s="10">
        <v>-4.6363955590040504</v>
      </c>
      <c r="I244" s="10">
        <v>0.34253813063458799</v>
      </c>
      <c r="J244" s="10">
        <v>1</v>
      </c>
      <c r="K244" s="10">
        <v>9.6506234395838095E-2</v>
      </c>
      <c r="L244" s="10">
        <v>-1.3469937374135701</v>
      </c>
      <c r="M244" s="10" t="s">
        <v>6844</v>
      </c>
    </row>
    <row r="245" spans="1:13">
      <c r="A245" s="10" t="s">
        <v>3601</v>
      </c>
      <c r="B245" s="10">
        <v>1180</v>
      </c>
      <c r="C245" s="10" t="s">
        <v>6829</v>
      </c>
      <c r="D245" s="10">
        <v>908135</v>
      </c>
      <c r="E245" s="10" t="s">
        <v>6814</v>
      </c>
      <c r="F245" s="10" t="s">
        <v>6815</v>
      </c>
      <c r="G245" s="10" t="s">
        <v>6816</v>
      </c>
      <c r="H245" s="10">
        <v>-0.17819558725841</v>
      </c>
      <c r="I245" s="10">
        <v>0.88508827387526001</v>
      </c>
      <c r="J245" s="10">
        <v>1</v>
      </c>
      <c r="K245" s="10">
        <v>0.268735077851257</v>
      </c>
      <c r="L245" s="10">
        <v>1.6782002601085499</v>
      </c>
      <c r="M245" s="10" t="s">
        <v>6844</v>
      </c>
    </row>
    <row r="246" spans="1:13">
      <c r="A246" s="10" t="s">
        <v>3601</v>
      </c>
      <c r="B246" s="10">
        <v>1180</v>
      </c>
      <c r="C246" s="10" t="s">
        <v>528</v>
      </c>
      <c r="D246" s="10">
        <v>908440</v>
      </c>
      <c r="E246" s="10" t="s">
        <v>6814</v>
      </c>
      <c r="F246" s="10" t="s">
        <v>6815</v>
      </c>
      <c r="G246" s="10" t="s">
        <v>6816</v>
      </c>
      <c r="H246" s="10">
        <v>-2.9582830014748001</v>
      </c>
      <c r="I246" s="10">
        <v>0.56094978164606801</v>
      </c>
      <c r="J246" s="10">
        <v>1</v>
      </c>
      <c r="K246" s="10">
        <v>0.27147238184428701</v>
      </c>
      <c r="L246" s="10">
        <v>-0.20827944277052399</v>
      </c>
      <c r="M246" s="10" t="s">
        <v>6844</v>
      </c>
    </row>
    <row r="247" spans="1:13">
      <c r="A247" s="10" t="s">
        <v>3601</v>
      </c>
      <c r="B247" s="10">
        <v>1180</v>
      </c>
      <c r="C247" s="10" t="s">
        <v>6830</v>
      </c>
      <c r="D247" s="10">
        <v>908447</v>
      </c>
      <c r="E247" s="10" t="s">
        <v>6814</v>
      </c>
      <c r="F247" s="10" t="s">
        <v>6815</v>
      </c>
      <c r="G247" s="10" t="s">
        <v>6816</v>
      </c>
      <c r="H247" s="10">
        <v>-0.87506807191779601</v>
      </c>
      <c r="I247" s="10">
        <v>0.78476278396243804</v>
      </c>
      <c r="J247" s="10">
        <v>1</v>
      </c>
      <c r="K247" s="10">
        <v>0.24288152029138099</v>
      </c>
      <c r="L247" s="10">
        <v>1.20532455444467</v>
      </c>
      <c r="M247" s="10" t="s">
        <v>6844</v>
      </c>
    </row>
    <row r="248" spans="1:13">
      <c r="A248" s="10" t="s">
        <v>3601</v>
      </c>
      <c r="B248" s="10">
        <v>1180</v>
      </c>
      <c r="C248" s="10" t="s">
        <v>6832</v>
      </c>
      <c r="D248" s="10">
        <v>910780</v>
      </c>
      <c r="E248" s="10" t="s">
        <v>6814</v>
      </c>
      <c r="F248" s="10" t="s">
        <v>6815</v>
      </c>
      <c r="G248" s="10" t="s">
        <v>6816</v>
      </c>
      <c r="H248" s="10">
        <v>-3.4697496540347301</v>
      </c>
      <c r="I248" s="10">
        <v>0.49789153238411898</v>
      </c>
      <c r="J248" s="10">
        <v>1</v>
      </c>
      <c r="K248" s="10">
        <v>0.103159431316815</v>
      </c>
      <c r="L248" s="10">
        <v>-0.55534459396677605</v>
      </c>
      <c r="M248" s="10" t="s">
        <v>6844</v>
      </c>
    </row>
    <row r="249" spans="1:13">
      <c r="A249" s="10" t="s">
        <v>3601</v>
      </c>
      <c r="B249" s="10">
        <v>1180</v>
      </c>
      <c r="C249" s="10" t="s">
        <v>6845</v>
      </c>
      <c r="D249" s="10">
        <v>910941</v>
      </c>
      <c r="E249" s="10" t="s">
        <v>6814</v>
      </c>
      <c r="F249" s="10" t="s">
        <v>6815</v>
      </c>
      <c r="G249" s="10" t="s">
        <v>6816</v>
      </c>
      <c r="H249" s="10">
        <v>2.5306626913930899</v>
      </c>
      <c r="I249" s="10">
        <v>0.98465193527413397</v>
      </c>
      <c r="J249" s="10">
        <v>1</v>
      </c>
      <c r="K249" s="10">
        <v>0.10519405091299899</v>
      </c>
      <c r="L249" s="10">
        <v>3.51634611642955</v>
      </c>
      <c r="M249" s="10" t="s">
        <v>6844</v>
      </c>
    </row>
    <row r="250" spans="1:13">
      <c r="A250" s="10" t="s">
        <v>3601</v>
      </c>
      <c r="B250" s="10">
        <v>1180</v>
      </c>
      <c r="C250" s="10" t="s">
        <v>6846</v>
      </c>
      <c r="D250" s="10">
        <v>924189</v>
      </c>
      <c r="E250" s="10" t="s">
        <v>6814</v>
      </c>
      <c r="F250" s="10" t="s">
        <v>6815</v>
      </c>
      <c r="G250" s="10" t="s">
        <v>6816</v>
      </c>
      <c r="H250" s="10">
        <v>-0.97195150464598601</v>
      </c>
      <c r="I250" s="10">
        <v>0.78950424209103098</v>
      </c>
      <c r="J250" s="10">
        <v>1</v>
      </c>
      <c r="K250" s="10">
        <v>0.203779232228748</v>
      </c>
      <c r="L250" s="10">
        <v>1.1395825103447801</v>
      </c>
      <c r="M250" s="10" t="s">
        <v>6844</v>
      </c>
    </row>
    <row r="251" spans="1:13">
      <c r="A251" s="10" t="s">
        <v>3601</v>
      </c>
      <c r="B251" s="10">
        <v>1180</v>
      </c>
      <c r="C251" s="10" t="s">
        <v>6833</v>
      </c>
      <c r="D251" s="10">
        <v>946363</v>
      </c>
      <c r="E251" s="10" t="s">
        <v>6814</v>
      </c>
      <c r="F251" s="10" t="s">
        <v>6815</v>
      </c>
      <c r="G251" s="10" t="s">
        <v>6816</v>
      </c>
      <c r="H251" s="10">
        <v>-4.3030564545214798</v>
      </c>
      <c r="I251" s="10">
        <v>0.38649891900430799</v>
      </c>
      <c r="J251" s="10">
        <v>1</v>
      </c>
      <c r="K251" s="10">
        <v>9.9253454103122002E-2</v>
      </c>
      <c r="L251" s="10">
        <v>-1.1208003265277799</v>
      </c>
      <c r="M251" s="10" t="s">
        <v>6844</v>
      </c>
    </row>
    <row r="252" spans="1:13">
      <c r="A252" s="10" t="s">
        <v>3601</v>
      </c>
      <c r="B252" s="10">
        <v>1180</v>
      </c>
      <c r="C252" s="10" t="s">
        <v>6834</v>
      </c>
      <c r="D252" s="10">
        <v>949170</v>
      </c>
      <c r="E252" s="10" t="s">
        <v>6814</v>
      </c>
      <c r="F252" s="10" t="s">
        <v>6815</v>
      </c>
      <c r="G252" s="10" t="s">
        <v>6816</v>
      </c>
      <c r="H252" s="10">
        <v>-2.7364696999747702</v>
      </c>
      <c r="I252" s="10">
        <v>0.58851333639969405</v>
      </c>
      <c r="J252" s="10">
        <v>1</v>
      </c>
      <c r="K252" s="10">
        <v>0.19820158908322</v>
      </c>
      <c r="L252" s="10">
        <v>-5.77639269746456E-2</v>
      </c>
      <c r="M252" s="10" t="s">
        <v>6844</v>
      </c>
    </row>
    <row r="253" spans="1:13">
      <c r="A253" s="10" t="s">
        <v>3601</v>
      </c>
      <c r="B253" s="10">
        <v>1180</v>
      </c>
      <c r="C253" s="10" t="s">
        <v>6835</v>
      </c>
      <c r="D253" s="10">
        <v>949171</v>
      </c>
      <c r="E253" s="10" t="s">
        <v>6814</v>
      </c>
      <c r="F253" s="10" t="s">
        <v>6815</v>
      </c>
      <c r="G253" s="10" t="s">
        <v>6816</v>
      </c>
      <c r="H253" s="10">
        <v>-3.9394172822873701</v>
      </c>
      <c r="I253" s="10">
        <v>0.43668478544066103</v>
      </c>
      <c r="J253" s="10">
        <v>1</v>
      </c>
      <c r="K253" s="10">
        <v>0.19423912218269801</v>
      </c>
      <c r="L253" s="10">
        <v>-0.87404624459372504</v>
      </c>
      <c r="M253" s="10" t="s">
        <v>6844</v>
      </c>
    </row>
    <row r="254" spans="1:13">
      <c r="A254" s="10" t="s">
        <v>3601</v>
      </c>
      <c r="B254" s="10">
        <v>1180</v>
      </c>
      <c r="C254" s="10" t="s">
        <v>6837</v>
      </c>
      <c r="D254" s="10">
        <v>949173</v>
      </c>
      <c r="E254" s="10" t="s">
        <v>6814</v>
      </c>
      <c r="F254" s="10" t="s">
        <v>6815</v>
      </c>
      <c r="G254" s="10" t="s">
        <v>6816</v>
      </c>
      <c r="H254" s="10">
        <v>-0.99991030542632997</v>
      </c>
      <c r="I254" s="10">
        <v>0.78681095123625899</v>
      </c>
      <c r="J254" s="10">
        <v>1</v>
      </c>
      <c r="K254" s="10">
        <v>0.19773925529126199</v>
      </c>
      <c r="L254" s="10">
        <v>1.12061054927649</v>
      </c>
      <c r="M254" s="10" t="s">
        <v>6844</v>
      </c>
    </row>
    <row r="255" spans="1:13">
      <c r="A255" s="10" t="s">
        <v>3601</v>
      </c>
      <c r="B255" s="10">
        <v>1180</v>
      </c>
      <c r="C255" s="10" t="s">
        <v>6838</v>
      </c>
      <c r="D255" s="10">
        <v>949174</v>
      </c>
      <c r="E255" s="10" t="s">
        <v>6814</v>
      </c>
      <c r="F255" s="10" t="s">
        <v>6815</v>
      </c>
      <c r="G255" s="10" t="s">
        <v>6816</v>
      </c>
      <c r="H255" s="10">
        <v>-3.3528431307257001</v>
      </c>
      <c r="I255" s="10">
        <v>0.51240997666083699</v>
      </c>
      <c r="J255" s="10">
        <v>1</v>
      </c>
      <c r="K255" s="10">
        <v>0.104913305809392</v>
      </c>
      <c r="L255" s="10">
        <v>-0.476015511640488</v>
      </c>
      <c r="M255" s="10" t="s">
        <v>6844</v>
      </c>
    </row>
    <row r="256" spans="1:13">
      <c r="A256" s="10" t="s">
        <v>3601</v>
      </c>
      <c r="B256" s="10">
        <v>1180</v>
      </c>
      <c r="C256" s="10" t="s">
        <v>6839</v>
      </c>
      <c r="D256" s="10">
        <v>949176</v>
      </c>
      <c r="E256" s="10" t="s">
        <v>6814</v>
      </c>
      <c r="F256" s="10" t="s">
        <v>6815</v>
      </c>
      <c r="G256" s="10" t="s">
        <v>6816</v>
      </c>
      <c r="H256" s="10">
        <v>-3.5033860602169402</v>
      </c>
      <c r="I256" s="10">
        <v>0.494032647963286</v>
      </c>
      <c r="J256" s="10">
        <v>1</v>
      </c>
      <c r="K256" s="10">
        <v>0.15422429809441501</v>
      </c>
      <c r="L256" s="10">
        <v>-0.578169199127053</v>
      </c>
      <c r="M256" s="10" t="s">
        <v>6844</v>
      </c>
    </row>
    <row r="257" spans="1:13">
      <c r="A257" s="10" t="s">
        <v>3601</v>
      </c>
      <c r="B257" s="10">
        <v>1180</v>
      </c>
      <c r="C257" s="10" t="s">
        <v>6840</v>
      </c>
      <c r="D257" s="10">
        <v>949177</v>
      </c>
      <c r="E257" s="10" t="s">
        <v>6814</v>
      </c>
      <c r="F257" s="10" t="s">
        <v>6815</v>
      </c>
      <c r="G257" s="10" t="s">
        <v>6816</v>
      </c>
      <c r="H257" s="10">
        <v>-3.6671791433579402</v>
      </c>
      <c r="I257" s="10">
        <v>0.47168745020375102</v>
      </c>
      <c r="J257" s="10">
        <v>1</v>
      </c>
      <c r="K257" s="10">
        <v>0.119246029577359</v>
      </c>
      <c r="L257" s="10">
        <v>-0.68931402329243296</v>
      </c>
      <c r="M257" s="10" t="s">
        <v>6844</v>
      </c>
    </row>
    <row r="258" spans="1:13">
      <c r="A258" s="10" t="s">
        <v>3601</v>
      </c>
      <c r="B258" s="10">
        <v>1180</v>
      </c>
      <c r="C258" s="10" t="s">
        <v>6841</v>
      </c>
      <c r="D258" s="10">
        <v>949178</v>
      </c>
      <c r="E258" s="10" t="s">
        <v>6814</v>
      </c>
      <c r="F258" s="10" t="s">
        <v>6815</v>
      </c>
      <c r="G258" s="10" t="s">
        <v>6816</v>
      </c>
      <c r="H258" s="10">
        <v>-4.2370218804988404</v>
      </c>
      <c r="I258" s="10">
        <v>0.39335520131827001</v>
      </c>
      <c r="J258" s="10">
        <v>1</v>
      </c>
      <c r="K258" s="10">
        <v>0.28493252065556202</v>
      </c>
      <c r="L258" s="10">
        <v>-1.0759913457220101</v>
      </c>
      <c r="M258" s="10" t="s">
        <v>6844</v>
      </c>
    </row>
    <row r="259" spans="1:13">
      <c r="A259" s="10" t="s">
        <v>3601</v>
      </c>
      <c r="B259" s="10">
        <v>1180</v>
      </c>
      <c r="C259" s="10" t="s">
        <v>6842</v>
      </c>
      <c r="D259" s="10">
        <v>1240181</v>
      </c>
      <c r="E259" s="10" t="s">
        <v>6814</v>
      </c>
      <c r="F259" s="10" t="s">
        <v>6815</v>
      </c>
      <c r="G259" s="10" t="s">
        <v>6816</v>
      </c>
      <c r="H259" s="10">
        <v>-2.2128399970996599</v>
      </c>
      <c r="I259" s="10">
        <v>0.65759335628388704</v>
      </c>
      <c r="J259" s="10">
        <v>1</v>
      </c>
      <c r="K259" s="10">
        <v>0.181650415753665</v>
      </c>
      <c r="L259" s="10">
        <v>0.29755468683841302</v>
      </c>
      <c r="M259" s="10" t="s">
        <v>6844</v>
      </c>
    </row>
    <row r="260" spans="1:13">
      <c r="A260" s="10" t="s">
        <v>3624</v>
      </c>
      <c r="B260" s="10">
        <v>301</v>
      </c>
      <c r="C260" s="10" t="s">
        <v>6813</v>
      </c>
      <c r="D260" s="10">
        <v>688086</v>
      </c>
      <c r="E260" s="10" t="s">
        <v>6814</v>
      </c>
      <c r="F260" s="10" t="s">
        <v>6815</v>
      </c>
      <c r="G260" s="10" t="s">
        <v>6816</v>
      </c>
      <c r="H260" s="10">
        <v>5.2705367416801003</v>
      </c>
      <c r="I260" s="10">
        <v>0.982912174762542</v>
      </c>
      <c r="J260" s="10">
        <v>10.24</v>
      </c>
      <c r="K260" s="10">
        <v>3.15111733339931E-2</v>
      </c>
      <c r="L260" s="10">
        <v>1.40200724563736</v>
      </c>
      <c r="M260" s="10" t="s">
        <v>6817</v>
      </c>
    </row>
    <row r="261" spans="1:13">
      <c r="A261" s="10" t="s">
        <v>3624</v>
      </c>
      <c r="B261" s="10">
        <v>301</v>
      </c>
      <c r="C261" s="10" t="s">
        <v>6818</v>
      </c>
      <c r="D261" s="10">
        <v>688087</v>
      </c>
      <c r="E261" s="10" t="s">
        <v>6814</v>
      </c>
      <c r="F261" s="10" t="s">
        <v>6815</v>
      </c>
      <c r="G261" s="10" t="s">
        <v>6816</v>
      </c>
      <c r="H261" s="10">
        <v>4.2677086759651903</v>
      </c>
      <c r="I261" s="10">
        <v>0.97465828749331596</v>
      </c>
      <c r="J261" s="10">
        <v>10.24</v>
      </c>
      <c r="K261" s="10">
        <v>2.1300798950709E-2</v>
      </c>
      <c r="L261" s="10">
        <v>0.91542555959195404</v>
      </c>
      <c r="M261" s="10" t="s">
        <v>6817</v>
      </c>
    </row>
    <row r="262" spans="1:13">
      <c r="A262" s="10" t="s">
        <v>3624</v>
      </c>
      <c r="B262" s="10">
        <v>301</v>
      </c>
      <c r="C262" s="10" t="s">
        <v>6819</v>
      </c>
      <c r="D262" s="10">
        <v>717431</v>
      </c>
      <c r="E262" s="10" t="s">
        <v>6814</v>
      </c>
      <c r="F262" s="10" t="s">
        <v>6815</v>
      </c>
      <c r="G262" s="10" t="s">
        <v>6816</v>
      </c>
      <c r="H262" s="10">
        <v>4.7209102114938597</v>
      </c>
      <c r="I262" s="10">
        <v>0.98704253560572197</v>
      </c>
      <c r="J262" s="10">
        <v>10.24</v>
      </c>
      <c r="K262" s="10">
        <v>2.82038905889383E-2</v>
      </c>
      <c r="L262" s="10">
        <v>1.1353232417721</v>
      </c>
      <c r="M262" s="10" t="s">
        <v>6817</v>
      </c>
    </row>
    <row r="263" spans="1:13">
      <c r="A263" s="10" t="s">
        <v>3624</v>
      </c>
      <c r="B263" s="10">
        <v>301</v>
      </c>
      <c r="C263" s="10" t="s">
        <v>6820</v>
      </c>
      <c r="D263" s="10">
        <v>724828</v>
      </c>
      <c r="E263" s="10" t="s">
        <v>6814</v>
      </c>
      <c r="F263" s="10" t="s">
        <v>6815</v>
      </c>
      <c r="G263" s="10" t="s">
        <v>6816</v>
      </c>
      <c r="H263" s="10">
        <v>2.2966190898327299</v>
      </c>
      <c r="I263" s="10">
        <v>0.84690283474480299</v>
      </c>
      <c r="J263" s="10">
        <v>10.24</v>
      </c>
      <c r="K263" s="10">
        <v>5.6794903690528302E-2</v>
      </c>
      <c r="L263" s="10">
        <v>-4.0965796969394098E-2</v>
      </c>
      <c r="M263" s="10" t="s">
        <v>6817</v>
      </c>
    </row>
    <row r="264" spans="1:13">
      <c r="A264" s="10" t="s">
        <v>3624</v>
      </c>
      <c r="B264" s="10">
        <v>301</v>
      </c>
      <c r="C264" s="10" t="s">
        <v>6821</v>
      </c>
      <c r="D264" s="10">
        <v>753616</v>
      </c>
      <c r="E264" s="10" t="s">
        <v>6814</v>
      </c>
      <c r="F264" s="10" t="s">
        <v>6815</v>
      </c>
      <c r="G264" s="10" t="s">
        <v>6816</v>
      </c>
      <c r="H264" s="10">
        <v>3.1581880113291199</v>
      </c>
      <c r="I264" s="10">
        <v>0.92856663226679603</v>
      </c>
      <c r="J264" s="10">
        <v>10.24</v>
      </c>
      <c r="K264" s="10">
        <v>5.3624161350851102E-2</v>
      </c>
      <c r="L264" s="10">
        <v>0.37707561291792602</v>
      </c>
      <c r="M264" s="10" t="s">
        <v>6817</v>
      </c>
    </row>
    <row r="265" spans="1:13">
      <c r="A265" s="10" t="s">
        <v>3624</v>
      </c>
      <c r="B265" s="10">
        <v>301</v>
      </c>
      <c r="C265" s="10" t="s">
        <v>521</v>
      </c>
      <c r="D265" s="10">
        <v>753618</v>
      </c>
      <c r="E265" s="10" t="s">
        <v>6814</v>
      </c>
      <c r="F265" s="10" t="s">
        <v>6815</v>
      </c>
      <c r="G265" s="10" t="s">
        <v>6816</v>
      </c>
      <c r="H265" s="10">
        <v>3.4331416009570002</v>
      </c>
      <c r="I265" s="10">
        <v>0.95997532415736797</v>
      </c>
      <c r="J265" s="10">
        <v>10.24</v>
      </c>
      <c r="K265" s="10">
        <v>5.0303052273113998E-2</v>
      </c>
      <c r="L265" s="10">
        <v>0.51048570164534501</v>
      </c>
      <c r="M265" s="10" t="s">
        <v>6817</v>
      </c>
    </row>
    <row r="266" spans="1:13">
      <c r="A266" s="10" t="s">
        <v>3624</v>
      </c>
      <c r="B266" s="10">
        <v>301</v>
      </c>
      <c r="C266" s="10" t="s">
        <v>6822</v>
      </c>
      <c r="D266" s="10">
        <v>753620</v>
      </c>
      <c r="E266" s="10" t="s">
        <v>6814</v>
      </c>
      <c r="F266" s="10" t="s">
        <v>6815</v>
      </c>
      <c r="G266" s="10" t="s">
        <v>6816</v>
      </c>
      <c r="H266" s="10">
        <v>3.5636075318845601</v>
      </c>
      <c r="I266" s="10">
        <v>0.94485867764554698</v>
      </c>
      <c r="J266" s="10">
        <v>10.24</v>
      </c>
      <c r="K266" s="10">
        <v>2.2959569273572299E-2</v>
      </c>
      <c r="L266" s="10">
        <v>0.57378900837615798</v>
      </c>
      <c r="M266" s="10" t="s">
        <v>6817</v>
      </c>
    </row>
    <row r="267" spans="1:13">
      <c r="A267" s="10" t="s">
        <v>3624</v>
      </c>
      <c r="B267" s="10">
        <v>301</v>
      </c>
      <c r="C267" s="10" t="s">
        <v>6823</v>
      </c>
      <c r="D267" s="10">
        <v>906820</v>
      </c>
      <c r="E267" s="10" t="s">
        <v>6814</v>
      </c>
      <c r="F267" s="10" t="s">
        <v>6815</v>
      </c>
      <c r="G267" s="10" t="s">
        <v>6816</v>
      </c>
      <c r="H267" s="10">
        <v>4.7084260526707498</v>
      </c>
      <c r="I267" s="10">
        <v>0.98501087818466404</v>
      </c>
      <c r="J267" s="10">
        <v>10.24</v>
      </c>
      <c r="K267" s="10">
        <v>4.0144708303257101E-2</v>
      </c>
      <c r="L267" s="10">
        <v>1.1292658095395101</v>
      </c>
      <c r="M267" s="10" t="s">
        <v>6817</v>
      </c>
    </row>
    <row r="268" spans="1:13">
      <c r="A268" s="10" t="s">
        <v>3624</v>
      </c>
      <c r="B268" s="10">
        <v>301</v>
      </c>
      <c r="C268" s="10" t="s">
        <v>6824</v>
      </c>
      <c r="D268" s="10">
        <v>906872</v>
      </c>
      <c r="E268" s="10" t="s">
        <v>6814</v>
      </c>
      <c r="F268" s="10" t="s">
        <v>6815</v>
      </c>
      <c r="G268" s="10" t="s">
        <v>6816</v>
      </c>
      <c r="H268" s="10">
        <v>0.40675328820200801</v>
      </c>
      <c r="I268" s="10">
        <v>0.61959523588836896</v>
      </c>
      <c r="J268" s="10">
        <v>10.24</v>
      </c>
      <c r="K268" s="10">
        <v>8.1530561137093102E-2</v>
      </c>
      <c r="L268" s="10">
        <v>-0.957946603147249</v>
      </c>
      <c r="M268" s="10" t="s">
        <v>6817</v>
      </c>
    </row>
    <row r="269" spans="1:13">
      <c r="A269" s="10" t="s">
        <v>3624</v>
      </c>
      <c r="B269" s="10">
        <v>301</v>
      </c>
      <c r="C269" s="10" t="s">
        <v>6825</v>
      </c>
      <c r="D269" s="10">
        <v>906875</v>
      </c>
      <c r="E269" s="10" t="s">
        <v>6814</v>
      </c>
      <c r="F269" s="10" t="s">
        <v>6815</v>
      </c>
      <c r="G269" s="10" t="s">
        <v>6816</v>
      </c>
      <c r="H269" s="10">
        <v>2.2515395841030101</v>
      </c>
      <c r="I269" s="10">
        <v>0.84516617056270105</v>
      </c>
      <c r="J269" s="10">
        <v>10.24</v>
      </c>
      <c r="K269" s="10">
        <v>0.16978956462616701</v>
      </c>
      <c r="L269" s="10">
        <v>-6.2838800581854606E-2</v>
      </c>
      <c r="M269" s="10" t="s">
        <v>6817</v>
      </c>
    </row>
    <row r="270" spans="1:13">
      <c r="A270" s="10" t="s">
        <v>3624</v>
      </c>
      <c r="B270" s="10">
        <v>301</v>
      </c>
      <c r="C270" s="10" t="s">
        <v>6826</v>
      </c>
      <c r="D270" s="10">
        <v>907170</v>
      </c>
      <c r="E270" s="10" t="s">
        <v>6814</v>
      </c>
      <c r="F270" s="10" t="s">
        <v>6815</v>
      </c>
      <c r="G270" s="10" t="s">
        <v>6816</v>
      </c>
      <c r="H270" s="10">
        <v>0.253771170882652</v>
      </c>
      <c r="I270" s="10">
        <v>0.61661648036112704</v>
      </c>
      <c r="J270" s="10">
        <v>10.24</v>
      </c>
      <c r="K270" s="10">
        <v>0.14688280857026501</v>
      </c>
      <c r="L270" s="10">
        <v>-1.0321749770080999</v>
      </c>
      <c r="M270" s="10" t="s">
        <v>6817</v>
      </c>
    </row>
    <row r="271" spans="1:13">
      <c r="A271" s="10" t="s">
        <v>3624</v>
      </c>
      <c r="B271" s="10">
        <v>301</v>
      </c>
      <c r="C271" s="10" t="s">
        <v>6827</v>
      </c>
      <c r="D271" s="10">
        <v>907314</v>
      </c>
      <c r="E271" s="10" t="s">
        <v>6814</v>
      </c>
      <c r="F271" s="10" t="s">
        <v>6815</v>
      </c>
      <c r="G271" s="10" t="s">
        <v>6816</v>
      </c>
      <c r="H271" s="10">
        <v>4.3745858776353703</v>
      </c>
      <c r="I271" s="10">
        <v>0.95727240023043103</v>
      </c>
      <c r="J271" s="10">
        <v>10.24</v>
      </c>
      <c r="K271" s="10">
        <v>6.1542560337752399E-2</v>
      </c>
      <c r="L271" s="10">
        <v>0.96728339122475604</v>
      </c>
      <c r="M271" s="10" t="s">
        <v>6817</v>
      </c>
    </row>
    <row r="272" spans="1:13">
      <c r="A272" s="10" t="s">
        <v>3624</v>
      </c>
      <c r="B272" s="10">
        <v>301</v>
      </c>
      <c r="C272" s="10" t="s">
        <v>6828</v>
      </c>
      <c r="D272" s="10">
        <v>908118</v>
      </c>
      <c r="E272" s="10" t="s">
        <v>6814</v>
      </c>
      <c r="F272" s="10" t="s">
        <v>6815</v>
      </c>
      <c r="G272" s="10" t="s">
        <v>6816</v>
      </c>
      <c r="H272" s="10">
        <v>1.7209873195122301</v>
      </c>
      <c r="I272" s="10">
        <v>0.87280554345268702</v>
      </c>
      <c r="J272" s="10">
        <v>10.24</v>
      </c>
      <c r="K272" s="10">
        <v>0.108885866954784</v>
      </c>
      <c r="L272" s="10">
        <v>-0.32026778992286897</v>
      </c>
      <c r="M272" s="10" t="s">
        <v>6817</v>
      </c>
    </row>
    <row r="273" spans="1:13">
      <c r="A273" s="10" t="s">
        <v>3624</v>
      </c>
      <c r="B273" s="10">
        <v>301</v>
      </c>
      <c r="C273" s="10" t="s">
        <v>6829</v>
      </c>
      <c r="D273" s="10">
        <v>908135</v>
      </c>
      <c r="E273" s="10" t="s">
        <v>6814</v>
      </c>
      <c r="F273" s="10" t="s">
        <v>6815</v>
      </c>
      <c r="G273" s="10" t="s">
        <v>6816</v>
      </c>
      <c r="H273" s="10">
        <v>2.1712054713189</v>
      </c>
      <c r="I273" s="10">
        <v>0.84164602121902798</v>
      </c>
      <c r="J273" s="10">
        <v>10.24</v>
      </c>
      <c r="K273" s="10">
        <v>8.2068797637795302E-2</v>
      </c>
      <c r="L273" s="10">
        <v>-0.101817673812323</v>
      </c>
      <c r="M273" s="10" t="s">
        <v>6817</v>
      </c>
    </row>
    <row r="274" spans="1:13">
      <c r="A274" s="10" t="s">
        <v>3624</v>
      </c>
      <c r="B274" s="10">
        <v>301</v>
      </c>
      <c r="C274" s="10" t="s">
        <v>528</v>
      </c>
      <c r="D274" s="10">
        <v>908440</v>
      </c>
      <c r="E274" s="10" t="s">
        <v>6814</v>
      </c>
      <c r="F274" s="10" t="s">
        <v>6815</v>
      </c>
      <c r="G274" s="10" t="s">
        <v>6816</v>
      </c>
      <c r="H274" s="10">
        <v>2.6330692930774902</v>
      </c>
      <c r="I274" s="10">
        <v>0.91884508386847197</v>
      </c>
      <c r="J274" s="10">
        <v>10.24</v>
      </c>
      <c r="K274" s="10">
        <v>7.6149777173803002E-2</v>
      </c>
      <c r="L274" s="10">
        <v>0.12228303178017701</v>
      </c>
      <c r="M274" s="10" t="s">
        <v>6817</v>
      </c>
    </row>
    <row r="275" spans="1:13">
      <c r="A275" s="10" t="s">
        <v>3624</v>
      </c>
      <c r="B275" s="10">
        <v>301</v>
      </c>
      <c r="C275" s="10" t="s">
        <v>6830</v>
      </c>
      <c r="D275" s="10">
        <v>908447</v>
      </c>
      <c r="E275" s="10" t="s">
        <v>6814</v>
      </c>
      <c r="F275" s="10" t="s">
        <v>6815</v>
      </c>
      <c r="G275" s="10" t="s">
        <v>6816</v>
      </c>
      <c r="H275" s="10">
        <v>4.3054633037151602</v>
      </c>
      <c r="I275" s="10">
        <v>0.96813782358185196</v>
      </c>
      <c r="J275" s="10">
        <v>10.24</v>
      </c>
      <c r="K275" s="10">
        <v>3.5482521037755302E-2</v>
      </c>
      <c r="L275" s="10">
        <v>0.93374446295601399</v>
      </c>
      <c r="M275" s="10" t="s">
        <v>6817</v>
      </c>
    </row>
    <row r="276" spans="1:13">
      <c r="A276" s="10" t="s">
        <v>3624</v>
      </c>
      <c r="B276" s="10">
        <v>301</v>
      </c>
      <c r="C276" s="10" t="s">
        <v>6831</v>
      </c>
      <c r="D276" s="10">
        <v>910567</v>
      </c>
      <c r="E276" s="10" t="s">
        <v>6814</v>
      </c>
      <c r="F276" s="10" t="s">
        <v>6815</v>
      </c>
      <c r="G276" s="10" t="s">
        <v>6816</v>
      </c>
      <c r="H276" s="10">
        <v>2.47532703750506</v>
      </c>
      <c r="I276" s="10">
        <v>0.87867267217670397</v>
      </c>
      <c r="J276" s="10">
        <v>10.24</v>
      </c>
      <c r="K276" s="10">
        <v>0.101530414937775</v>
      </c>
      <c r="L276" s="10">
        <v>4.5744993704506097E-2</v>
      </c>
      <c r="M276" s="10" t="s">
        <v>6817</v>
      </c>
    </row>
    <row r="277" spans="1:13">
      <c r="A277" s="10" t="s">
        <v>3624</v>
      </c>
      <c r="B277" s="10">
        <v>301</v>
      </c>
      <c r="C277" s="10" t="s">
        <v>6832</v>
      </c>
      <c r="D277" s="10">
        <v>910780</v>
      </c>
      <c r="E277" s="10" t="s">
        <v>6814</v>
      </c>
      <c r="F277" s="10" t="s">
        <v>6815</v>
      </c>
      <c r="G277" s="10" t="s">
        <v>6816</v>
      </c>
      <c r="H277" s="10">
        <v>2.97627259765994</v>
      </c>
      <c r="I277" s="10">
        <v>0.94875865090151401</v>
      </c>
      <c r="J277" s="10">
        <v>10.24</v>
      </c>
      <c r="K277" s="10">
        <v>2.4787276882099099E-2</v>
      </c>
      <c r="L277" s="10">
        <v>0.28880852932998302</v>
      </c>
      <c r="M277" s="10" t="s">
        <v>6817</v>
      </c>
    </row>
    <row r="278" spans="1:13">
      <c r="A278" s="10" t="s">
        <v>3624</v>
      </c>
      <c r="B278" s="10">
        <v>301</v>
      </c>
      <c r="C278" s="10" t="s">
        <v>6845</v>
      </c>
      <c r="D278" s="10">
        <v>910941</v>
      </c>
      <c r="E278" s="10" t="s">
        <v>6814</v>
      </c>
      <c r="F278" s="10" t="s">
        <v>6815</v>
      </c>
      <c r="G278" s="10" t="s">
        <v>6816</v>
      </c>
      <c r="H278" s="10">
        <v>0.73075814965313202</v>
      </c>
      <c r="I278" s="10">
        <v>0.67732510597949702</v>
      </c>
      <c r="J278" s="10">
        <v>10.24</v>
      </c>
      <c r="K278" s="10">
        <v>0.125245168444825</v>
      </c>
      <c r="L278" s="10">
        <v>-0.80073637223951499</v>
      </c>
      <c r="M278" s="10" t="s">
        <v>6817</v>
      </c>
    </row>
    <row r="279" spans="1:13">
      <c r="A279" s="10" t="s">
        <v>3624</v>
      </c>
      <c r="B279" s="10">
        <v>301</v>
      </c>
      <c r="C279" s="10" t="s">
        <v>6833</v>
      </c>
      <c r="D279" s="10">
        <v>946363</v>
      </c>
      <c r="E279" s="10" t="s">
        <v>6814</v>
      </c>
      <c r="F279" s="10" t="s">
        <v>6815</v>
      </c>
      <c r="G279" s="10" t="s">
        <v>6816</v>
      </c>
      <c r="H279" s="10">
        <v>0.59345800571686602</v>
      </c>
      <c r="I279" s="10">
        <v>0.65608847854066199</v>
      </c>
      <c r="J279" s="10">
        <v>10.24</v>
      </c>
      <c r="K279" s="10">
        <v>7.5753657158507806E-2</v>
      </c>
      <c r="L279" s="10">
        <v>-0.86735570392241801</v>
      </c>
      <c r="M279" s="10" t="s">
        <v>6817</v>
      </c>
    </row>
    <row r="280" spans="1:13">
      <c r="A280" s="10" t="s">
        <v>3624</v>
      </c>
      <c r="B280" s="10">
        <v>301</v>
      </c>
      <c r="C280" s="10" t="s">
        <v>6834</v>
      </c>
      <c r="D280" s="10">
        <v>949170</v>
      </c>
      <c r="E280" s="10" t="s">
        <v>6814</v>
      </c>
      <c r="F280" s="10" t="s">
        <v>6815</v>
      </c>
      <c r="G280" s="10" t="s">
        <v>6816</v>
      </c>
      <c r="H280" s="10">
        <v>4.1996608745750201</v>
      </c>
      <c r="I280" s="10">
        <v>0.96154448533407599</v>
      </c>
      <c r="J280" s="10">
        <v>10.24</v>
      </c>
      <c r="K280" s="10">
        <v>0.14554089571717799</v>
      </c>
      <c r="L280" s="10">
        <v>0.88240812114550704</v>
      </c>
      <c r="M280" s="10" t="s">
        <v>6817</v>
      </c>
    </row>
    <row r="281" spans="1:13">
      <c r="A281" s="10" t="s">
        <v>3624</v>
      </c>
      <c r="B281" s="10">
        <v>301</v>
      </c>
      <c r="C281" s="10" t="s">
        <v>6835</v>
      </c>
      <c r="D281" s="10">
        <v>949171</v>
      </c>
      <c r="E281" s="10" t="s">
        <v>6814</v>
      </c>
      <c r="F281" s="10" t="s">
        <v>6815</v>
      </c>
      <c r="G281" s="10" t="s">
        <v>6816</v>
      </c>
      <c r="H281" s="10">
        <v>3.69177772467684</v>
      </c>
      <c r="I281" s="10">
        <v>0.95398369942584604</v>
      </c>
      <c r="J281" s="10">
        <v>10.24</v>
      </c>
      <c r="K281" s="10">
        <v>9.7751157629649199E-2</v>
      </c>
      <c r="L281" s="10">
        <v>0.63597840119612603</v>
      </c>
      <c r="M281" s="10" t="s">
        <v>6817</v>
      </c>
    </row>
    <row r="282" spans="1:13">
      <c r="A282" s="10" t="s">
        <v>3624</v>
      </c>
      <c r="B282" s="10">
        <v>301</v>
      </c>
      <c r="C282" s="10" t="s">
        <v>6836</v>
      </c>
      <c r="D282" s="10">
        <v>949172</v>
      </c>
      <c r="E282" s="10" t="s">
        <v>6814</v>
      </c>
      <c r="F282" s="10" t="s">
        <v>6815</v>
      </c>
      <c r="G282" s="10" t="s">
        <v>6816</v>
      </c>
      <c r="H282" s="10">
        <v>3.8122531158429802</v>
      </c>
      <c r="I282" s="10">
        <v>0.94722229767532196</v>
      </c>
      <c r="J282" s="10">
        <v>10.24</v>
      </c>
      <c r="K282" s="10">
        <v>3.30344256047682E-2</v>
      </c>
      <c r="L282" s="10">
        <v>0.69443420330693595</v>
      </c>
      <c r="M282" s="10" t="s">
        <v>6817</v>
      </c>
    </row>
    <row r="283" spans="1:13">
      <c r="A283" s="10" t="s">
        <v>3624</v>
      </c>
      <c r="B283" s="10">
        <v>301</v>
      </c>
      <c r="C283" s="10" t="s">
        <v>6837</v>
      </c>
      <c r="D283" s="10">
        <v>949173</v>
      </c>
      <c r="E283" s="10" t="s">
        <v>6814</v>
      </c>
      <c r="F283" s="10" t="s">
        <v>6815</v>
      </c>
      <c r="G283" s="10" t="s">
        <v>6816</v>
      </c>
      <c r="H283" s="10">
        <v>2.65938546264892</v>
      </c>
      <c r="I283" s="10">
        <v>0.87306063405350398</v>
      </c>
      <c r="J283" s="10">
        <v>10.24</v>
      </c>
      <c r="K283" s="10">
        <v>8.2402724506635106E-2</v>
      </c>
      <c r="L283" s="10">
        <v>0.13505188677945601</v>
      </c>
      <c r="M283" s="10" t="s">
        <v>6817</v>
      </c>
    </row>
    <row r="284" spans="1:13">
      <c r="A284" s="10" t="s">
        <v>3624</v>
      </c>
      <c r="B284" s="10">
        <v>301</v>
      </c>
      <c r="C284" s="10" t="s">
        <v>6838</v>
      </c>
      <c r="D284" s="10">
        <v>949174</v>
      </c>
      <c r="E284" s="10" t="s">
        <v>6814</v>
      </c>
      <c r="F284" s="10" t="s">
        <v>6815</v>
      </c>
      <c r="G284" s="10" t="s">
        <v>6816</v>
      </c>
      <c r="H284" s="10">
        <v>-0.24810136384374401</v>
      </c>
      <c r="I284" s="10">
        <v>0.53096679724705298</v>
      </c>
      <c r="J284" s="10">
        <v>10.24</v>
      </c>
      <c r="K284" s="10">
        <v>0.182696620940178</v>
      </c>
      <c r="L284" s="10">
        <v>-1.2756882894850201</v>
      </c>
      <c r="M284" s="10" t="s">
        <v>6817</v>
      </c>
    </row>
    <row r="285" spans="1:13">
      <c r="A285" s="10" t="s">
        <v>3624</v>
      </c>
      <c r="B285" s="10">
        <v>301</v>
      </c>
      <c r="C285" s="10" t="s">
        <v>6843</v>
      </c>
      <c r="D285" s="10">
        <v>949175</v>
      </c>
      <c r="E285" s="10" t="s">
        <v>6814</v>
      </c>
      <c r="F285" s="10" t="s">
        <v>6815</v>
      </c>
      <c r="G285" s="10" t="s">
        <v>6816</v>
      </c>
      <c r="H285" s="10">
        <v>1.1366399589023299</v>
      </c>
      <c r="I285" s="10">
        <v>0.72036981336754002</v>
      </c>
      <c r="J285" s="10">
        <v>10.24</v>
      </c>
      <c r="K285" s="10">
        <v>0.112567035206076</v>
      </c>
      <c r="L285" s="10">
        <v>-0.60379866992376796</v>
      </c>
      <c r="M285" s="10" t="s">
        <v>6817</v>
      </c>
    </row>
    <row r="286" spans="1:13">
      <c r="A286" s="10" t="s">
        <v>3624</v>
      </c>
      <c r="B286" s="10">
        <v>301</v>
      </c>
      <c r="C286" s="10" t="s">
        <v>6839</v>
      </c>
      <c r="D286" s="10">
        <v>949176</v>
      </c>
      <c r="E286" s="10" t="s">
        <v>6814</v>
      </c>
      <c r="F286" s="10" t="s">
        <v>6815</v>
      </c>
      <c r="G286" s="10" t="s">
        <v>6816</v>
      </c>
      <c r="H286" s="10">
        <v>3.4823991476620701</v>
      </c>
      <c r="I286" s="10">
        <v>0.95398759392914201</v>
      </c>
      <c r="J286" s="10">
        <v>10.24</v>
      </c>
      <c r="K286" s="10">
        <v>2.5409173637763599E-2</v>
      </c>
      <c r="L286" s="10">
        <v>0.53438593035416804</v>
      </c>
      <c r="M286" s="10" t="s">
        <v>6817</v>
      </c>
    </row>
    <row r="287" spans="1:13">
      <c r="A287" s="10" t="s">
        <v>3624</v>
      </c>
      <c r="B287" s="10">
        <v>301</v>
      </c>
      <c r="C287" s="10" t="s">
        <v>6840</v>
      </c>
      <c r="D287" s="10">
        <v>949177</v>
      </c>
      <c r="E287" s="10" t="s">
        <v>6814</v>
      </c>
      <c r="F287" s="10" t="s">
        <v>6815</v>
      </c>
      <c r="G287" s="10" t="s">
        <v>6816</v>
      </c>
      <c r="H287" s="10">
        <v>2.3392366219919301</v>
      </c>
      <c r="I287" s="10">
        <v>0.89380388986274195</v>
      </c>
      <c r="J287" s="10">
        <v>10.24</v>
      </c>
      <c r="K287" s="10">
        <v>0.136698496824641</v>
      </c>
      <c r="L287" s="10">
        <v>-2.02873662771571E-2</v>
      </c>
      <c r="M287" s="10" t="s">
        <v>6817</v>
      </c>
    </row>
    <row r="288" spans="1:13">
      <c r="A288" s="10" t="s">
        <v>3624</v>
      </c>
      <c r="B288" s="10">
        <v>301</v>
      </c>
      <c r="C288" s="10" t="s">
        <v>6841</v>
      </c>
      <c r="D288" s="10">
        <v>949178</v>
      </c>
      <c r="E288" s="10" t="s">
        <v>6814</v>
      </c>
      <c r="F288" s="10" t="s">
        <v>6815</v>
      </c>
      <c r="G288" s="10" t="s">
        <v>6816</v>
      </c>
      <c r="H288" s="10">
        <v>3.3968552816572899</v>
      </c>
      <c r="I288" s="10">
        <v>0.95899019970348098</v>
      </c>
      <c r="J288" s="10">
        <v>10.24</v>
      </c>
      <c r="K288" s="10">
        <v>5.1829203626412898E-2</v>
      </c>
      <c r="L288" s="10">
        <v>0.492879235463479</v>
      </c>
      <c r="M288" s="10" t="s">
        <v>6817</v>
      </c>
    </row>
    <row r="289" spans="1:13">
      <c r="A289" s="10" t="s">
        <v>3624</v>
      </c>
      <c r="B289" s="10">
        <v>301</v>
      </c>
      <c r="C289" s="10" t="s">
        <v>524</v>
      </c>
      <c r="D289" s="10">
        <v>949179</v>
      </c>
      <c r="E289" s="10" t="s">
        <v>6814</v>
      </c>
      <c r="F289" s="10" t="s">
        <v>6815</v>
      </c>
      <c r="G289" s="10" t="s">
        <v>6816</v>
      </c>
      <c r="H289" s="10">
        <v>3.5619487829546901</v>
      </c>
      <c r="I289" s="10">
        <v>0.94600878850374703</v>
      </c>
      <c r="J289" s="10">
        <v>10.24</v>
      </c>
      <c r="K289" s="10">
        <v>6.2594832340587894E-2</v>
      </c>
      <c r="L289" s="10">
        <v>0.57298416766754601</v>
      </c>
      <c r="M289" s="10" t="s">
        <v>6817</v>
      </c>
    </row>
    <row r="290" spans="1:13">
      <c r="A290" s="10" t="s">
        <v>3624</v>
      </c>
      <c r="B290" s="10">
        <v>301</v>
      </c>
      <c r="C290" s="10" t="s">
        <v>6842</v>
      </c>
      <c r="D290" s="10">
        <v>1240181</v>
      </c>
      <c r="E290" s="10" t="s">
        <v>6814</v>
      </c>
      <c r="F290" s="10" t="s">
        <v>6815</v>
      </c>
      <c r="G290" s="10" t="s">
        <v>6816</v>
      </c>
      <c r="H290" s="10">
        <v>3.6386119504258798</v>
      </c>
      <c r="I290" s="10">
        <v>0.96641132106588301</v>
      </c>
      <c r="J290" s="10">
        <v>10.24</v>
      </c>
      <c r="K290" s="10">
        <v>4.9009855503450397E-2</v>
      </c>
      <c r="L290" s="10">
        <v>0.61018186342521596</v>
      </c>
      <c r="M290" s="10" t="s">
        <v>6817</v>
      </c>
    </row>
    <row r="291" spans="1:13">
      <c r="A291" s="10" t="s">
        <v>3858</v>
      </c>
      <c r="B291" s="10">
        <v>1135</v>
      </c>
      <c r="C291" s="10" t="s">
        <v>6813</v>
      </c>
      <c r="D291" s="10">
        <v>688086</v>
      </c>
      <c r="E291" s="10" t="s">
        <v>6814</v>
      </c>
      <c r="F291" s="10" t="s">
        <v>6815</v>
      </c>
      <c r="G291" s="10" t="s">
        <v>6816</v>
      </c>
      <c r="H291" s="10">
        <v>1.85072131800522</v>
      </c>
      <c r="I291" s="10">
        <v>0.809830796769335</v>
      </c>
      <c r="J291" s="10">
        <v>10</v>
      </c>
      <c r="K291" s="10">
        <v>0.147003496673452</v>
      </c>
      <c r="L291" s="10">
        <v>-0.68245190972854197</v>
      </c>
      <c r="M291" s="10" t="s">
        <v>6817</v>
      </c>
    </row>
    <row r="292" spans="1:13">
      <c r="A292" s="10" t="s">
        <v>3858</v>
      </c>
      <c r="B292" s="10">
        <v>1135</v>
      </c>
      <c r="C292" s="10" t="s">
        <v>6818</v>
      </c>
      <c r="D292" s="10">
        <v>688087</v>
      </c>
      <c r="E292" s="10" t="s">
        <v>6814</v>
      </c>
      <c r="F292" s="10" t="s">
        <v>6815</v>
      </c>
      <c r="G292" s="10" t="s">
        <v>6816</v>
      </c>
      <c r="H292" s="10">
        <v>3.4022425247768799</v>
      </c>
      <c r="I292" s="10">
        <v>0.94654801555742196</v>
      </c>
      <c r="J292" s="10">
        <v>10</v>
      </c>
      <c r="K292" s="10">
        <v>5.8934421521538403E-2</v>
      </c>
      <c r="L292" s="10">
        <v>0.37992521194359802</v>
      </c>
      <c r="M292" s="10" t="s">
        <v>6817</v>
      </c>
    </row>
    <row r="293" spans="1:13">
      <c r="A293" s="10" t="s">
        <v>3858</v>
      </c>
      <c r="B293" s="10">
        <v>1135</v>
      </c>
      <c r="C293" s="10" t="s">
        <v>6819</v>
      </c>
      <c r="D293" s="10">
        <v>717431</v>
      </c>
      <c r="E293" s="10" t="s">
        <v>6814</v>
      </c>
      <c r="F293" s="10" t="s">
        <v>6815</v>
      </c>
      <c r="G293" s="10" t="s">
        <v>6816</v>
      </c>
      <c r="H293" s="10">
        <v>2.4869897473835998</v>
      </c>
      <c r="I293" s="10">
        <v>0.89813038503639897</v>
      </c>
      <c r="J293" s="10">
        <v>10</v>
      </c>
      <c r="K293" s="10">
        <v>6.7799804329872898E-2</v>
      </c>
      <c r="L293" s="10">
        <v>-0.24677818534526</v>
      </c>
      <c r="M293" s="10" t="s">
        <v>6817</v>
      </c>
    </row>
    <row r="294" spans="1:13">
      <c r="A294" s="10" t="s">
        <v>3858</v>
      </c>
      <c r="B294" s="10">
        <v>1135</v>
      </c>
      <c r="C294" s="10" t="s">
        <v>6820</v>
      </c>
      <c r="D294" s="10">
        <v>724828</v>
      </c>
      <c r="E294" s="10" t="s">
        <v>6814</v>
      </c>
      <c r="F294" s="10" t="s">
        <v>6815</v>
      </c>
      <c r="G294" s="10" t="s">
        <v>6816</v>
      </c>
      <c r="H294" s="10">
        <v>3.3981177743024902</v>
      </c>
      <c r="I294" s="10">
        <v>0.92550497708060497</v>
      </c>
      <c r="J294" s="10">
        <v>10</v>
      </c>
      <c r="K294" s="10">
        <v>9.4464465023954003E-2</v>
      </c>
      <c r="L294" s="10">
        <v>0.37710086090188</v>
      </c>
      <c r="M294" s="10" t="s">
        <v>6817</v>
      </c>
    </row>
    <row r="295" spans="1:13">
      <c r="A295" s="10" t="s">
        <v>3858</v>
      </c>
      <c r="B295" s="10">
        <v>1135</v>
      </c>
      <c r="C295" s="10" t="s">
        <v>6821</v>
      </c>
      <c r="D295" s="10">
        <v>753616</v>
      </c>
      <c r="E295" s="10" t="s">
        <v>6814</v>
      </c>
      <c r="F295" s="10" t="s">
        <v>6815</v>
      </c>
      <c r="G295" s="10" t="s">
        <v>6816</v>
      </c>
      <c r="H295" s="10">
        <v>2.7137627291292499</v>
      </c>
      <c r="I295" s="10">
        <v>0.90163523775832899</v>
      </c>
      <c r="J295" s="10">
        <v>10</v>
      </c>
      <c r="K295" s="10">
        <v>0.10954735285497701</v>
      </c>
      <c r="L295" s="10">
        <v>-9.1499336065946998E-2</v>
      </c>
      <c r="M295" s="10" t="s">
        <v>6817</v>
      </c>
    </row>
    <row r="296" spans="1:13">
      <c r="A296" s="10" t="s">
        <v>3858</v>
      </c>
      <c r="B296" s="10">
        <v>1135</v>
      </c>
      <c r="C296" s="10" t="s">
        <v>521</v>
      </c>
      <c r="D296" s="10">
        <v>753618</v>
      </c>
      <c r="E296" s="10" t="s">
        <v>6814</v>
      </c>
      <c r="F296" s="10" t="s">
        <v>6815</v>
      </c>
      <c r="G296" s="10" t="s">
        <v>6816</v>
      </c>
      <c r="H296" s="10">
        <v>1.2325573480921099</v>
      </c>
      <c r="I296" s="10">
        <v>0.76643082592834499</v>
      </c>
      <c r="J296" s="10">
        <v>10</v>
      </c>
      <c r="K296" s="10">
        <v>0.118083610305588</v>
      </c>
      <c r="L296" s="10">
        <v>-1.10572892083958</v>
      </c>
      <c r="M296" s="10" t="s">
        <v>6817</v>
      </c>
    </row>
    <row r="297" spans="1:13">
      <c r="A297" s="10" t="s">
        <v>3858</v>
      </c>
      <c r="B297" s="10">
        <v>1135</v>
      </c>
      <c r="C297" s="10" t="s">
        <v>6822</v>
      </c>
      <c r="D297" s="10">
        <v>753620</v>
      </c>
      <c r="E297" s="10" t="s">
        <v>6814</v>
      </c>
      <c r="F297" s="10" t="s">
        <v>6815</v>
      </c>
      <c r="G297" s="10" t="s">
        <v>6816</v>
      </c>
      <c r="H297" s="10">
        <v>1.9541988586852701</v>
      </c>
      <c r="I297" s="10">
        <v>0.83062228793661796</v>
      </c>
      <c r="J297" s="10">
        <v>10</v>
      </c>
      <c r="K297" s="10">
        <v>0.16804889946500901</v>
      </c>
      <c r="L297" s="10">
        <v>-0.61159746613758104</v>
      </c>
      <c r="M297" s="10" t="s">
        <v>6817</v>
      </c>
    </row>
    <row r="298" spans="1:13">
      <c r="A298" s="10" t="s">
        <v>3858</v>
      </c>
      <c r="B298" s="10">
        <v>1135</v>
      </c>
      <c r="C298" s="10" t="s">
        <v>6823</v>
      </c>
      <c r="D298" s="10">
        <v>906820</v>
      </c>
      <c r="E298" s="10" t="s">
        <v>6814</v>
      </c>
      <c r="F298" s="10" t="s">
        <v>6815</v>
      </c>
      <c r="G298" s="10" t="s">
        <v>6816</v>
      </c>
      <c r="H298" s="10">
        <v>2.20368219642861</v>
      </c>
      <c r="I298" s="10">
        <v>0.86869746246601098</v>
      </c>
      <c r="J298" s="10">
        <v>10</v>
      </c>
      <c r="K298" s="10">
        <v>6.97653269661523E-2</v>
      </c>
      <c r="L298" s="10">
        <v>-0.440768096161756</v>
      </c>
      <c r="M298" s="10" t="s">
        <v>6817</v>
      </c>
    </row>
    <row r="299" spans="1:13">
      <c r="A299" s="10" t="s">
        <v>3858</v>
      </c>
      <c r="B299" s="10">
        <v>1135</v>
      </c>
      <c r="C299" s="10" t="s">
        <v>6824</v>
      </c>
      <c r="D299" s="10">
        <v>906872</v>
      </c>
      <c r="E299" s="10" t="s">
        <v>6814</v>
      </c>
      <c r="F299" s="10" t="s">
        <v>6815</v>
      </c>
      <c r="G299" s="10" t="s">
        <v>6816</v>
      </c>
      <c r="H299" s="10">
        <v>-0.245008112905126</v>
      </c>
      <c r="I299" s="10">
        <v>0.53194721002801304</v>
      </c>
      <c r="J299" s="10">
        <v>10</v>
      </c>
      <c r="K299" s="10">
        <v>0.123747558146286</v>
      </c>
      <c r="L299" s="10">
        <v>-2.1174661337666598</v>
      </c>
      <c r="M299" s="10" t="s">
        <v>6817</v>
      </c>
    </row>
    <row r="300" spans="1:13">
      <c r="A300" s="10" t="s">
        <v>3858</v>
      </c>
      <c r="B300" s="10">
        <v>1135</v>
      </c>
      <c r="C300" s="10" t="s">
        <v>6825</v>
      </c>
      <c r="D300" s="10">
        <v>906875</v>
      </c>
      <c r="E300" s="10" t="s">
        <v>6814</v>
      </c>
      <c r="F300" s="10" t="s">
        <v>6815</v>
      </c>
      <c r="G300" s="10" t="s">
        <v>6816</v>
      </c>
      <c r="H300" s="10">
        <v>2.5504776673890799</v>
      </c>
      <c r="I300" s="10">
        <v>0.87267999493482096</v>
      </c>
      <c r="J300" s="10">
        <v>10</v>
      </c>
      <c r="K300" s="10">
        <v>0.13465343029967899</v>
      </c>
      <c r="L300" s="10">
        <v>-0.20330593796507701</v>
      </c>
      <c r="M300" s="10" t="s">
        <v>6817</v>
      </c>
    </row>
    <row r="301" spans="1:13">
      <c r="A301" s="10" t="s">
        <v>3858</v>
      </c>
      <c r="B301" s="10">
        <v>1135</v>
      </c>
      <c r="C301" s="10" t="s">
        <v>6826</v>
      </c>
      <c r="D301" s="10">
        <v>907170</v>
      </c>
      <c r="E301" s="10" t="s">
        <v>6814</v>
      </c>
      <c r="F301" s="10" t="s">
        <v>6815</v>
      </c>
      <c r="G301" s="10" t="s">
        <v>6816</v>
      </c>
      <c r="H301" s="10">
        <v>4.450123374466</v>
      </c>
      <c r="I301" s="10">
        <v>0.98909099398356404</v>
      </c>
      <c r="J301" s="10">
        <v>10</v>
      </c>
      <c r="K301" s="10">
        <v>2.7592305724306501E-2</v>
      </c>
      <c r="L301" s="10">
        <v>1.0974433715983201</v>
      </c>
      <c r="M301" s="10" t="s">
        <v>6817</v>
      </c>
    </row>
    <row r="302" spans="1:13">
      <c r="A302" s="10" t="s">
        <v>3858</v>
      </c>
      <c r="B302" s="10">
        <v>1135</v>
      </c>
      <c r="C302" s="10" t="s">
        <v>6827</v>
      </c>
      <c r="D302" s="10">
        <v>907314</v>
      </c>
      <c r="E302" s="10" t="s">
        <v>6814</v>
      </c>
      <c r="F302" s="10" t="s">
        <v>6815</v>
      </c>
      <c r="G302" s="10" t="s">
        <v>6816</v>
      </c>
      <c r="H302" s="10">
        <v>5.1590807296828496</v>
      </c>
      <c r="I302" s="10">
        <v>0.976149427281499</v>
      </c>
      <c r="J302" s="10">
        <v>10</v>
      </c>
      <c r="K302" s="10">
        <v>9.9086555775602395E-2</v>
      </c>
      <c r="L302" s="10">
        <v>1.5828895718412099</v>
      </c>
      <c r="M302" s="10" t="s">
        <v>6817</v>
      </c>
    </row>
    <row r="303" spans="1:13">
      <c r="A303" s="10" t="s">
        <v>3858</v>
      </c>
      <c r="B303" s="10">
        <v>1135</v>
      </c>
      <c r="C303" s="10" t="s">
        <v>6828</v>
      </c>
      <c r="D303" s="10">
        <v>908118</v>
      </c>
      <c r="E303" s="10" t="s">
        <v>6814</v>
      </c>
      <c r="F303" s="10" t="s">
        <v>6815</v>
      </c>
      <c r="G303" s="10" t="s">
        <v>6816</v>
      </c>
      <c r="H303" s="10">
        <v>2.6996523436889102</v>
      </c>
      <c r="I303" s="10">
        <v>0.97279415270046699</v>
      </c>
      <c r="J303" s="10">
        <v>10</v>
      </c>
      <c r="K303" s="10">
        <v>3.4456620120017697E-2</v>
      </c>
      <c r="L303" s="10">
        <v>-0.101161176719086</v>
      </c>
      <c r="M303" s="10" t="s">
        <v>6817</v>
      </c>
    </row>
    <row r="304" spans="1:13">
      <c r="A304" s="10" t="s">
        <v>3858</v>
      </c>
      <c r="B304" s="10">
        <v>1135</v>
      </c>
      <c r="C304" s="10" t="s">
        <v>528</v>
      </c>
      <c r="D304" s="10">
        <v>908440</v>
      </c>
      <c r="E304" s="10" t="s">
        <v>6814</v>
      </c>
      <c r="F304" s="10" t="s">
        <v>6815</v>
      </c>
      <c r="G304" s="10" t="s">
        <v>6816</v>
      </c>
      <c r="H304" s="10">
        <v>1.3820223088747501</v>
      </c>
      <c r="I304" s="10">
        <v>0.789759817198179</v>
      </c>
      <c r="J304" s="10">
        <v>10</v>
      </c>
      <c r="K304" s="10">
        <v>2.5536577998476001E-2</v>
      </c>
      <c r="L304" s="10">
        <v>-1.0033853923502101</v>
      </c>
      <c r="M304" s="10" t="s">
        <v>6817</v>
      </c>
    </row>
    <row r="305" spans="1:13">
      <c r="A305" s="10" t="s">
        <v>3858</v>
      </c>
      <c r="B305" s="10">
        <v>1135</v>
      </c>
      <c r="C305" s="10" t="s">
        <v>6830</v>
      </c>
      <c r="D305" s="10">
        <v>908447</v>
      </c>
      <c r="E305" s="10" t="s">
        <v>6814</v>
      </c>
      <c r="F305" s="10" t="s">
        <v>6815</v>
      </c>
      <c r="G305" s="10" t="s">
        <v>6816</v>
      </c>
      <c r="H305" s="10">
        <v>2.6703099330871201</v>
      </c>
      <c r="I305" s="10">
        <v>0.89107228819082196</v>
      </c>
      <c r="J305" s="10">
        <v>10</v>
      </c>
      <c r="K305" s="10">
        <v>8.3694222911980601E-2</v>
      </c>
      <c r="L305" s="10">
        <v>-0.12125288128747901</v>
      </c>
      <c r="M305" s="10" t="s">
        <v>6817</v>
      </c>
    </row>
    <row r="306" spans="1:13">
      <c r="A306" s="10" t="s">
        <v>3858</v>
      </c>
      <c r="B306" s="10">
        <v>1135</v>
      </c>
      <c r="C306" s="10" t="s">
        <v>6831</v>
      </c>
      <c r="D306" s="10">
        <v>910567</v>
      </c>
      <c r="E306" s="10" t="s">
        <v>6814</v>
      </c>
      <c r="F306" s="10" t="s">
        <v>6815</v>
      </c>
      <c r="G306" s="10" t="s">
        <v>6816</v>
      </c>
      <c r="H306" s="10">
        <v>1.70558344246028</v>
      </c>
      <c r="I306" s="10">
        <v>0.80553522465966798</v>
      </c>
      <c r="J306" s="10">
        <v>10</v>
      </c>
      <c r="K306" s="10">
        <v>0.14235421542538801</v>
      </c>
      <c r="L306" s="10">
        <v>-0.78183254197131702</v>
      </c>
      <c r="M306" s="10" t="s">
        <v>6817</v>
      </c>
    </row>
    <row r="307" spans="1:13">
      <c r="A307" s="10" t="s">
        <v>3858</v>
      </c>
      <c r="B307" s="10">
        <v>1135</v>
      </c>
      <c r="C307" s="10" t="s">
        <v>6832</v>
      </c>
      <c r="D307" s="10">
        <v>910780</v>
      </c>
      <c r="E307" s="10" t="s">
        <v>6814</v>
      </c>
      <c r="F307" s="10" t="s">
        <v>6815</v>
      </c>
      <c r="G307" s="10" t="s">
        <v>6816</v>
      </c>
      <c r="H307" s="10">
        <v>1.13914771475219</v>
      </c>
      <c r="I307" s="10">
        <v>0.76176016028945803</v>
      </c>
      <c r="J307" s="10">
        <v>10</v>
      </c>
      <c r="K307" s="10">
        <v>7.2820624567798503E-2</v>
      </c>
      <c r="L307" s="10">
        <v>-1.16968954024394</v>
      </c>
      <c r="M307" s="10" t="s">
        <v>6817</v>
      </c>
    </row>
    <row r="308" spans="1:13">
      <c r="A308" s="10" t="s">
        <v>3858</v>
      </c>
      <c r="B308" s="10">
        <v>1135</v>
      </c>
      <c r="C308" s="10" t="s">
        <v>6834</v>
      </c>
      <c r="D308" s="10">
        <v>949170</v>
      </c>
      <c r="E308" s="10" t="s">
        <v>6814</v>
      </c>
      <c r="F308" s="10" t="s">
        <v>6815</v>
      </c>
      <c r="G308" s="10" t="s">
        <v>6816</v>
      </c>
      <c r="H308" s="10">
        <v>2.8281070379617801</v>
      </c>
      <c r="I308" s="10">
        <v>0.89693689410022504</v>
      </c>
      <c r="J308" s="10">
        <v>10</v>
      </c>
      <c r="K308" s="10">
        <v>0.13622246335455601</v>
      </c>
      <c r="L308" s="10">
        <v>-1.3204062261821E-2</v>
      </c>
      <c r="M308" s="10" t="s">
        <v>6817</v>
      </c>
    </row>
    <row r="309" spans="1:13">
      <c r="A309" s="10" t="s">
        <v>3858</v>
      </c>
      <c r="B309" s="10">
        <v>1135</v>
      </c>
      <c r="C309" s="10" t="s">
        <v>6835</v>
      </c>
      <c r="D309" s="10">
        <v>949171</v>
      </c>
      <c r="E309" s="10" t="s">
        <v>6814</v>
      </c>
      <c r="F309" s="10" t="s">
        <v>6815</v>
      </c>
      <c r="G309" s="10" t="s">
        <v>6816</v>
      </c>
      <c r="H309" s="10">
        <v>3.2272720197299098</v>
      </c>
      <c r="I309" s="10">
        <v>0.93396851969141903</v>
      </c>
      <c r="J309" s="10">
        <v>10</v>
      </c>
      <c r="K309" s="10">
        <v>9.1297977724813295E-2</v>
      </c>
      <c r="L309" s="10">
        <v>0.26011720627920798</v>
      </c>
      <c r="M309" s="10" t="s">
        <v>6817</v>
      </c>
    </row>
    <row r="310" spans="1:13">
      <c r="A310" s="10" t="s">
        <v>3858</v>
      </c>
      <c r="B310" s="10">
        <v>1135</v>
      </c>
      <c r="C310" s="10" t="s">
        <v>6836</v>
      </c>
      <c r="D310" s="10">
        <v>949172</v>
      </c>
      <c r="E310" s="10" t="s">
        <v>6814</v>
      </c>
      <c r="F310" s="10" t="s">
        <v>6815</v>
      </c>
      <c r="G310" s="10" t="s">
        <v>6816</v>
      </c>
      <c r="H310" s="10">
        <v>3.10831402883831</v>
      </c>
      <c r="I310" s="10">
        <v>0.91377424667417695</v>
      </c>
      <c r="J310" s="10">
        <v>10</v>
      </c>
      <c r="K310" s="10">
        <v>5.9298337727297798E-2</v>
      </c>
      <c r="L310" s="10">
        <v>0.17866279404704899</v>
      </c>
      <c r="M310" s="10" t="s">
        <v>6817</v>
      </c>
    </row>
    <row r="311" spans="1:13">
      <c r="A311" s="10" t="s">
        <v>3858</v>
      </c>
      <c r="B311" s="10">
        <v>1135</v>
      </c>
      <c r="C311" s="10" t="s">
        <v>6837</v>
      </c>
      <c r="D311" s="10">
        <v>949173</v>
      </c>
      <c r="E311" s="10" t="s">
        <v>6814</v>
      </c>
      <c r="F311" s="10" t="s">
        <v>6815</v>
      </c>
      <c r="G311" s="10" t="s">
        <v>6816</v>
      </c>
      <c r="H311" s="10">
        <v>4.5305312023588202</v>
      </c>
      <c r="I311" s="10">
        <v>0.96491439281301805</v>
      </c>
      <c r="J311" s="10">
        <v>10</v>
      </c>
      <c r="K311" s="10">
        <v>9.3594442305389505E-2</v>
      </c>
      <c r="L311" s="10">
        <v>1.1525012311904801</v>
      </c>
      <c r="M311" s="10" t="s">
        <v>6817</v>
      </c>
    </row>
    <row r="312" spans="1:13">
      <c r="A312" s="10" t="s">
        <v>3858</v>
      </c>
      <c r="B312" s="10">
        <v>1135</v>
      </c>
      <c r="C312" s="10" t="s">
        <v>6838</v>
      </c>
      <c r="D312" s="10">
        <v>949174</v>
      </c>
      <c r="E312" s="10" t="s">
        <v>6814</v>
      </c>
      <c r="F312" s="10" t="s">
        <v>6815</v>
      </c>
      <c r="G312" s="10" t="s">
        <v>6816</v>
      </c>
      <c r="H312" s="10">
        <v>1.6818919864722599</v>
      </c>
      <c r="I312" s="10">
        <v>0.80644026281832204</v>
      </c>
      <c r="J312" s="10">
        <v>10</v>
      </c>
      <c r="K312" s="10">
        <v>8.9921115480185707E-2</v>
      </c>
      <c r="L312" s="10">
        <v>-0.79805485379723395</v>
      </c>
      <c r="M312" s="10" t="s">
        <v>6817</v>
      </c>
    </row>
    <row r="313" spans="1:13">
      <c r="A313" s="10" t="s">
        <v>3858</v>
      </c>
      <c r="B313" s="10">
        <v>1135</v>
      </c>
      <c r="C313" s="10" t="s">
        <v>6843</v>
      </c>
      <c r="D313" s="10">
        <v>949175</v>
      </c>
      <c r="E313" s="10" t="s">
        <v>6814</v>
      </c>
      <c r="F313" s="10" t="s">
        <v>6815</v>
      </c>
      <c r="G313" s="10" t="s">
        <v>6816</v>
      </c>
      <c r="H313" s="10">
        <v>3.3631307491868201</v>
      </c>
      <c r="I313" s="10">
        <v>0.92295059404942803</v>
      </c>
      <c r="J313" s="10">
        <v>10</v>
      </c>
      <c r="K313" s="10">
        <v>0.13689458753910599</v>
      </c>
      <c r="L313" s="10">
        <v>0.35314410486397702</v>
      </c>
      <c r="M313" s="10" t="s">
        <v>6817</v>
      </c>
    </row>
    <row r="314" spans="1:13">
      <c r="A314" s="10" t="s">
        <v>3858</v>
      </c>
      <c r="B314" s="10">
        <v>1135</v>
      </c>
      <c r="C314" s="10" t="s">
        <v>6839</v>
      </c>
      <c r="D314" s="10">
        <v>949176</v>
      </c>
      <c r="E314" s="10" t="s">
        <v>6814</v>
      </c>
      <c r="F314" s="10" t="s">
        <v>6815</v>
      </c>
      <c r="G314" s="10" t="s">
        <v>6816</v>
      </c>
      <c r="H314" s="10">
        <v>3.3791399979705701</v>
      </c>
      <c r="I314" s="10">
        <v>0.95056088038640796</v>
      </c>
      <c r="J314" s="10">
        <v>10</v>
      </c>
      <c r="K314" s="10">
        <v>8.4755668236312601E-2</v>
      </c>
      <c r="L314" s="10">
        <v>0.36410615911678401</v>
      </c>
      <c r="M314" s="10" t="s">
        <v>6817</v>
      </c>
    </row>
    <row r="315" spans="1:13">
      <c r="A315" s="10" t="s">
        <v>3858</v>
      </c>
      <c r="B315" s="10">
        <v>1135</v>
      </c>
      <c r="C315" s="10" t="s">
        <v>6840</v>
      </c>
      <c r="D315" s="10">
        <v>949177</v>
      </c>
      <c r="E315" s="10" t="s">
        <v>6814</v>
      </c>
      <c r="F315" s="10" t="s">
        <v>6815</v>
      </c>
      <c r="G315" s="10" t="s">
        <v>6816</v>
      </c>
      <c r="H315" s="10">
        <v>2.42641390807532</v>
      </c>
      <c r="I315" s="10">
        <v>0.90337678708973201</v>
      </c>
      <c r="J315" s="10">
        <v>10</v>
      </c>
      <c r="K315" s="10">
        <v>5.3635847440355898E-2</v>
      </c>
      <c r="L315" s="10">
        <v>-0.28825643619115499</v>
      </c>
      <c r="M315" s="10" t="s">
        <v>6817</v>
      </c>
    </row>
    <row r="316" spans="1:13">
      <c r="A316" s="10" t="s">
        <v>3858</v>
      </c>
      <c r="B316" s="10">
        <v>1135</v>
      </c>
      <c r="C316" s="10" t="s">
        <v>6841</v>
      </c>
      <c r="D316" s="10">
        <v>949178</v>
      </c>
      <c r="E316" s="10" t="s">
        <v>6814</v>
      </c>
      <c r="F316" s="10" t="s">
        <v>6815</v>
      </c>
      <c r="G316" s="10" t="s">
        <v>6816</v>
      </c>
      <c r="H316" s="10">
        <v>1.66963831419408</v>
      </c>
      <c r="I316" s="10">
        <v>0.823569946122374</v>
      </c>
      <c r="J316" s="10">
        <v>10</v>
      </c>
      <c r="K316" s="10">
        <v>7.0075945073540799E-2</v>
      </c>
      <c r="L316" s="10">
        <v>-0.80644534245313904</v>
      </c>
      <c r="M316" s="10" t="s">
        <v>6817</v>
      </c>
    </row>
    <row r="317" spans="1:13">
      <c r="A317" s="10" t="s">
        <v>3858</v>
      </c>
      <c r="B317" s="10">
        <v>1135</v>
      </c>
      <c r="C317" s="10" t="s">
        <v>524</v>
      </c>
      <c r="D317" s="10">
        <v>949179</v>
      </c>
      <c r="E317" s="10" t="s">
        <v>6814</v>
      </c>
      <c r="F317" s="10" t="s">
        <v>6815</v>
      </c>
      <c r="G317" s="10" t="s">
        <v>6816</v>
      </c>
      <c r="H317" s="10">
        <v>2.6787566110131902</v>
      </c>
      <c r="I317" s="10">
        <v>0.89617961477491104</v>
      </c>
      <c r="J317" s="10">
        <v>10</v>
      </c>
      <c r="K317" s="10">
        <v>5.3576521209917002E-2</v>
      </c>
      <c r="L317" s="10">
        <v>-0.115469165703296</v>
      </c>
      <c r="M317" s="10" t="s">
        <v>6817</v>
      </c>
    </row>
    <row r="318" spans="1:13">
      <c r="A318" s="10" t="s">
        <v>3858</v>
      </c>
      <c r="B318" s="10">
        <v>1135</v>
      </c>
      <c r="C318" s="10" t="s">
        <v>6842</v>
      </c>
      <c r="D318" s="10">
        <v>1240181</v>
      </c>
      <c r="E318" s="10" t="s">
        <v>6814</v>
      </c>
      <c r="F318" s="10" t="s">
        <v>6815</v>
      </c>
      <c r="G318" s="10" t="s">
        <v>6816</v>
      </c>
      <c r="H318" s="10">
        <v>2.9304974449672501</v>
      </c>
      <c r="I318" s="10">
        <v>0.93497717920603296</v>
      </c>
      <c r="J318" s="10">
        <v>10</v>
      </c>
      <c r="K318" s="10">
        <v>9.3792186980339101E-2</v>
      </c>
      <c r="L318" s="10">
        <v>5.69059854813515E-2</v>
      </c>
      <c r="M318" s="10" t="s">
        <v>6817</v>
      </c>
    </row>
    <row r="319" spans="1:13">
      <c r="A319" s="10" t="s">
        <v>3858</v>
      </c>
      <c r="B319" s="10">
        <v>1497</v>
      </c>
      <c r="C319" s="10" t="s">
        <v>6813</v>
      </c>
      <c r="D319" s="10">
        <v>688086</v>
      </c>
      <c r="E319" s="10" t="s">
        <v>6814</v>
      </c>
      <c r="F319" s="10" t="s">
        <v>6815</v>
      </c>
      <c r="G319" s="10" t="s">
        <v>6816</v>
      </c>
      <c r="H319" s="10">
        <v>2.73175302811303</v>
      </c>
      <c r="I319" s="10">
        <v>0.97972236162110105</v>
      </c>
      <c r="J319" s="10">
        <v>1</v>
      </c>
      <c r="K319" s="10">
        <v>6.1410708132151597E-2</v>
      </c>
      <c r="L319" s="10">
        <v>0.74445359240972697</v>
      </c>
      <c r="M319" s="10" t="s">
        <v>6817</v>
      </c>
    </row>
    <row r="320" spans="1:13">
      <c r="A320" s="10" t="s">
        <v>3858</v>
      </c>
      <c r="B320" s="10">
        <v>1497</v>
      </c>
      <c r="C320" s="10" t="s">
        <v>6818</v>
      </c>
      <c r="D320" s="10">
        <v>688087</v>
      </c>
      <c r="E320" s="10" t="s">
        <v>6814</v>
      </c>
      <c r="F320" s="10" t="s">
        <v>6815</v>
      </c>
      <c r="G320" s="10" t="s">
        <v>6816</v>
      </c>
      <c r="H320" s="10">
        <v>2.6013710701092601</v>
      </c>
      <c r="I320" s="10">
        <v>0.98630425565518798</v>
      </c>
      <c r="J320" s="10">
        <v>1</v>
      </c>
      <c r="K320" s="10">
        <v>3.3517663624890899E-2</v>
      </c>
      <c r="L320" s="10">
        <v>0.62536514407683996</v>
      </c>
      <c r="M320" s="10" t="s">
        <v>6817</v>
      </c>
    </row>
    <row r="321" spans="1:13">
      <c r="A321" s="10" t="s">
        <v>3858</v>
      </c>
      <c r="B321" s="10">
        <v>1497</v>
      </c>
      <c r="C321" s="10" t="s">
        <v>6819</v>
      </c>
      <c r="D321" s="10">
        <v>717431</v>
      </c>
      <c r="E321" s="10" t="s">
        <v>6814</v>
      </c>
      <c r="F321" s="10" t="s">
        <v>6815</v>
      </c>
      <c r="G321" s="10" t="s">
        <v>6816</v>
      </c>
      <c r="H321" s="10">
        <v>2.2863412121999298</v>
      </c>
      <c r="I321" s="10">
        <v>0.98553445587600697</v>
      </c>
      <c r="J321" s="10">
        <v>1</v>
      </c>
      <c r="K321" s="10">
        <v>3.9418726777103702E-2</v>
      </c>
      <c r="L321" s="10">
        <v>0.33762274833934502</v>
      </c>
      <c r="M321" s="10" t="s">
        <v>6817</v>
      </c>
    </row>
    <row r="322" spans="1:13">
      <c r="A322" s="10" t="s">
        <v>3858</v>
      </c>
      <c r="B322" s="10">
        <v>1497</v>
      </c>
      <c r="C322" s="10" t="s">
        <v>6821</v>
      </c>
      <c r="D322" s="10">
        <v>753616</v>
      </c>
      <c r="E322" s="10" t="s">
        <v>6814</v>
      </c>
      <c r="F322" s="10" t="s">
        <v>6815</v>
      </c>
      <c r="G322" s="10" t="s">
        <v>6816</v>
      </c>
      <c r="H322" s="10">
        <v>2.1727957214002398</v>
      </c>
      <c r="I322" s="10">
        <v>0.97694698803609303</v>
      </c>
      <c r="J322" s="10">
        <v>1</v>
      </c>
      <c r="K322" s="10">
        <v>9.4614116626246206E-2</v>
      </c>
      <c r="L322" s="10">
        <v>0.23391241508803401</v>
      </c>
      <c r="M322" s="10" t="s">
        <v>6817</v>
      </c>
    </row>
    <row r="323" spans="1:13">
      <c r="A323" s="10" t="s">
        <v>3858</v>
      </c>
      <c r="B323" s="10">
        <v>1497</v>
      </c>
      <c r="C323" s="10" t="s">
        <v>521</v>
      </c>
      <c r="D323" s="10">
        <v>753618</v>
      </c>
      <c r="E323" s="10" t="s">
        <v>6814</v>
      </c>
      <c r="F323" s="10" t="s">
        <v>6815</v>
      </c>
      <c r="G323" s="10" t="s">
        <v>6816</v>
      </c>
      <c r="H323" s="10">
        <v>1.8666834865616599</v>
      </c>
      <c r="I323" s="10">
        <v>0.98180723329478403</v>
      </c>
      <c r="J323" s="10">
        <v>1</v>
      </c>
      <c r="K323" s="10">
        <v>8.3681149409968805E-2</v>
      </c>
      <c r="L323" s="10">
        <v>-4.5684790083433E-2</v>
      </c>
      <c r="M323" s="10" t="s">
        <v>6817</v>
      </c>
    </row>
    <row r="324" spans="1:13">
      <c r="A324" s="10" t="s">
        <v>3858</v>
      </c>
      <c r="B324" s="10">
        <v>1497</v>
      </c>
      <c r="C324" s="10" t="s">
        <v>6822</v>
      </c>
      <c r="D324" s="10">
        <v>753620</v>
      </c>
      <c r="E324" s="10" t="s">
        <v>6814</v>
      </c>
      <c r="F324" s="10" t="s">
        <v>6815</v>
      </c>
      <c r="G324" s="10" t="s">
        <v>6816</v>
      </c>
      <c r="H324" s="10">
        <v>0.98593953354170405</v>
      </c>
      <c r="I324" s="10">
        <v>0.93287629152964802</v>
      </c>
      <c r="J324" s="10">
        <v>1</v>
      </c>
      <c r="K324" s="10">
        <v>6.6872081013429702E-2</v>
      </c>
      <c r="L324" s="10">
        <v>-0.85013988762600301</v>
      </c>
      <c r="M324" s="10" t="s">
        <v>6817</v>
      </c>
    </row>
    <row r="325" spans="1:13">
      <c r="A325" s="10" t="s">
        <v>3858</v>
      </c>
      <c r="B325" s="10">
        <v>1497</v>
      </c>
      <c r="C325" s="10" t="s">
        <v>6824</v>
      </c>
      <c r="D325" s="10">
        <v>906872</v>
      </c>
      <c r="E325" s="10" t="s">
        <v>6814</v>
      </c>
      <c r="F325" s="10" t="s">
        <v>6815</v>
      </c>
      <c r="G325" s="10" t="s">
        <v>6816</v>
      </c>
      <c r="H325" s="10">
        <v>-0.90594375085157897</v>
      </c>
      <c r="I325" s="10">
        <v>0.748382252954644</v>
      </c>
      <c r="J325" s="10">
        <v>1</v>
      </c>
      <c r="K325" s="10">
        <v>0.124485384665439</v>
      </c>
      <c r="L325" s="10">
        <v>-2.5781507889410098</v>
      </c>
      <c r="M325" s="10" t="s">
        <v>6817</v>
      </c>
    </row>
    <row r="326" spans="1:13">
      <c r="A326" s="10" t="s">
        <v>3858</v>
      </c>
      <c r="B326" s="10">
        <v>1497</v>
      </c>
      <c r="C326" s="10" t="s">
        <v>6825</v>
      </c>
      <c r="D326" s="10">
        <v>906875</v>
      </c>
      <c r="E326" s="10" t="s">
        <v>6814</v>
      </c>
      <c r="F326" s="10" t="s">
        <v>6815</v>
      </c>
      <c r="G326" s="10" t="s">
        <v>6816</v>
      </c>
      <c r="H326" s="10">
        <v>1.0558501811285701</v>
      </c>
      <c r="I326" s="10">
        <v>0.92556541384197999</v>
      </c>
      <c r="J326" s="10">
        <v>1</v>
      </c>
      <c r="K326" s="10">
        <v>6.3190482311714702E-2</v>
      </c>
      <c r="L326" s="10">
        <v>-0.78628480621338503</v>
      </c>
      <c r="M326" s="10" t="s">
        <v>6817</v>
      </c>
    </row>
    <row r="327" spans="1:13">
      <c r="A327" s="10" t="s">
        <v>3858</v>
      </c>
      <c r="B327" s="10">
        <v>1497</v>
      </c>
      <c r="C327" s="10" t="s">
        <v>6826</v>
      </c>
      <c r="D327" s="10">
        <v>907170</v>
      </c>
      <c r="E327" s="10" t="s">
        <v>6814</v>
      </c>
      <c r="F327" s="10" t="s">
        <v>6815</v>
      </c>
      <c r="G327" s="10" t="s">
        <v>6816</v>
      </c>
      <c r="H327" s="10">
        <v>0.74858691422185797</v>
      </c>
      <c r="I327" s="10">
        <v>0.94893424037699203</v>
      </c>
      <c r="J327" s="10">
        <v>1</v>
      </c>
      <c r="K327" s="10">
        <v>6.7895178530010605E-2</v>
      </c>
      <c r="L327" s="10">
        <v>-1.06693334260485</v>
      </c>
      <c r="M327" s="10" t="s">
        <v>6817</v>
      </c>
    </row>
    <row r="328" spans="1:13">
      <c r="A328" s="10" t="s">
        <v>3858</v>
      </c>
      <c r="B328" s="10">
        <v>1497</v>
      </c>
      <c r="C328" s="10" t="s">
        <v>6827</v>
      </c>
      <c r="D328" s="10">
        <v>907314</v>
      </c>
      <c r="E328" s="10" t="s">
        <v>6814</v>
      </c>
      <c r="F328" s="10" t="s">
        <v>6815</v>
      </c>
      <c r="G328" s="10" t="s">
        <v>6816</v>
      </c>
      <c r="H328" s="10">
        <v>1.4433637184115</v>
      </c>
      <c r="I328" s="10">
        <v>0.935139002189039</v>
      </c>
      <c r="J328" s="10">
        <v>1</v>
      </c>
      <c r="K328" s="10">
        <v>1.7153222694548501E-2</v>
      </c>
      <c r="L328" s="10">
        <v>-0.432337169825877</v>
      </c>
      <c r="M328" s="10" t="s">
        <v>6817</v>
      </c>
    </row>
    <row r="329" spans="1:13">
      <c r="A329" s="10" t="s">
        <v>3858</v>
      </c>
      <c r="B329" s="10">
        <v>1497</v>
      </c>
      <c r="C329" s="10" t="s">
        <v>6828</v>
      </c>
      <c r="D329" s="10">
        <v>908118</v>
      </c>
      <c r="E329" s="10" t="s">
        <v>6814</v>
      </c>
      <c r="F329" s="10" t="s">
        <v>6815</v>
      </c>
      <c r="G329" s="10" t="s">
        <v>6816</v>
      </c>
      <c r="H329" s="10">
        <v>1.2641356969506801</v>
      </c>
      <c r="I329" s="10">
        <v>0.995570102534035</v>
      </c>
      <c r="J329" s="10">
        <v>1</v>
      </c>
      <c r="K329" s="10">
        <v>8.6943268547483202E-2</v>
      </c>
      <c r="L329" s="10">
        <v>-0.59604070135992504</v>
      </c>
      <c r="M329" s="10" t="s">
        <v>6817</v>
      </c>
    </row>
    <row r="330" spans="1:13">
      <c r="A330" s="10" t="s">
        <v>3858</v>
      </c>
      <c r="B330" s="10">
        <v>1497</v>
      </c>
      <c r="C330" s="10" t="s">
        <v>6830</v>
      </c>
      <c r="D330" s="10">
        <v>908447</v>
      </c>
      <c r="E330" s="10" t="s">
        <v>6814</v>
      </c>
      <c r="F330" s="10" t="s">
        <v>6815</v>
      </c>
      <c r="G330" s="10" t="s">
        <v>6816</v>
      </c>
      <c r="H330" s="10">
        <v>2.3825110581599498</v>
      </c>
      <c r="I330" s="10">
        <v>0.97722439262676397</v>
      </c>
      <c r="J330" s="10">
        <v>1</v>
      </c>
      <c r="K330" s="10">
        <v>3.1423622129397297E-2</v>
      </c>
      <c r="L330" s="10">
        <v>0.42546249171442702</v>
      </c>
      <c r="M330" s="10" t="s">
        <v>6817</v>
      </c>
    </row>
    <row r="331" spans="1:13">
      <c r="A331" s="10" t="s">
        <v>3858</v>
      </c>
      <c r="B331" s="10">
        <v>1497</v>
      </c>
      <c r="C331" s="10" t="s">
        <v>6831</v>
      </c>
      <c r="D331" s="10">
        <v>910567</v>
      </c>
      <c r="E331" s="10" t="s">
        <v>6814</v>
      </c>
      <c r="F331" s="10" t="s">
        <v>6815</v>
      </c>
      <c r="G331" s="10" t="s">
        <v>6816</v>
      </c>
      <c r="H331" s="10">
        <v>2.649557196115</v>
      </c>
      <c r="I331" s="10">
        <v>0.98390498315952801</v>
      </c>
      <c r="J331" s="10">
        <v>1</v>
      </c>
      <c r="K331" s="10">
        <v>3.7247904823560801E-2</v>
      </c>
      <c r="L331" s="10">
        <v>0.66937745272027305</v>
      </c>
      <c r="M331" s="10" t="s">
        <v>6817</v>
      </c>
    </row>
    <row r="332" spans="1:13">
      <c r="A332" s="10" t="s">
        <v>3858</v>
      </c>
      <c r="B332" s="10">
        <v>1497</v>
      </c>
      <c r="C332" s="10" t="s">
        <v>6832</v>
      </c>
      <c r="D332" s="10">
        <v>910780</v>
      </c>
      <c r="E332" s="10" t="s">
        <v>6814</v>
      </c>
      <c r="F332" s="10" t="s">
        <v>6815</v>
      </c>
      <c r="G332" s="10" t="s">
        <v>6816</v>
      </c>
      <c r="H332" s="10">
        <v>1.9876008842997801</v>
      </c>
      <c r="I332" s="10">
        <v>0.98919023569022102</v>
      </c>
      <c r="J332" s="10">
        <v>1</v>
      </c>
      <c r="K332" s="10">
        <v>4.2245312136672097E-2</v>
      </c>
      <c r="L332" s="10">
        <v>6.4758905452009102E-2</v>
      </c>
      <c r="M332" s="10" t="s">
        <v>6817</v>
      </c>
    </row>
    <row r="333" spans="1:13">
      <c r="A333" s="10" t="s">
        <v>3858</v>
      </c>
      <c r="B333" s="10">
        <v>1497</v>
      </c>
      <c r="C333" s="10" t="s">
        <v>6834</v>
      </c>
      <c r="D333" s="10">
        <v>949170</v>
      </c>
      <c r="E333" s="10" t="s">
        <v>6814</v>
      </c>
      <c r="F333" s="10" t="s">
        <v>6815</v>
      </c>
      <c r="G333" s="10" t="s">
        <v>6816</v>
      </c>
      <c r="H333" s="10">
        <v>2.1621455128403801</v>
      </c>
      <c r="I333" s="10">
        <v>0.96936157123378297</v>
      </c>
      <c r="J333" s="10">
        <v>1</v>
      </c>
      <c r="K333" s="10">
        <v>4.9235173042190397E-2</v>
      </c>
      <c r="L333" s="10">
        <v>0.22418471325539799</v>
      </c>
      <c r="M333" s="10" t="s">
        <v>6817</v>
      </c>
    </row>
    <row r="334" spans="1:13">
      <c r="A334" s="10" t="s">
        <v>3858</v>
      </c>
      <c r="B334" s="10">
        <v>1497</v>
      </c>
      <c r="C334" s="10" t="s">
        <v>6835</v>
      </c>
      <c r="D334" s="10">
        <v>949171</v>
      </c>
      <c r="E334" s="10" t="s">
        <v>6814</v>
      </c>
      <c r="F334" s="10" t="s">
        <v>6815</v>
      </c>
      <c r="G334" s="10" t="s">
        <v>6816</v>
      </c>
      <c r="H334" s="10">
        <v>2.1083993076990901</v>
      </c>
      <c r="I334" s="10">
        <v>0.97580881223942595</v>
      </c>
      <c r="J334" s="10">
        <v>1</v>
      </c>
      <c r="K334" s="10">
        <v>0.17006349370669499</v>
      </c>
      <c r="L334" s="10">
        <v>0.17509393204569099</v>
      </c>
      <c r="M334" s="10" t="s">
        <v>6817</v>
      </c>
    </row>
    <row r="335" spans="1:13">
      <c r="A335" s="10" t="s">
        <v>3858</v>
      </c>
      <c r="B335" s="10">
        <v>1497</v>
      </c>
      <c r="C335" s="10" t="s">
        <v>6836</v>
      </c>
      <c r="D335" s="10">
        <v>949172</v>
      </c>
      <c r="E335" s="10" t="s">
        <v>6814</v>
      </c>
      <c r="F335" s="10" t="s">
        <v>6815</v>
      </c>
      <c r="G335" s="10" t="s">
        <v>6816</v>
      </c>
      <c r="H335" s="10">
        <v>1.72010328892703</v>
      </c>
      <c r="I335" s="10">
        <v>0.95577728365188397</v>
      </c>
      <c r="J335" s="10">
        <v>1</v>
      </c>
      <c r="K335" s="10">
        <v>3.1374210301320198E-2</v>
      </c>
      <c r="L335" s="10">
        <v>-0.17956840833781099</v>
      </c>
      <c r="M335" s="10" t="s">
        <v>6817</v>
      </c>
    </row>
    <row r="336" spans="1:13">
      <c r="A336" s="10" t="s">
        <v>3858</v>
      </c>
      <c r="B336" s="10">
        <v>1497</v>
      </c>
      <c r="C336" s="10" t="s">
        <v>6837</v>
      </c>
      <c r="D336" s="10">
        <v>949173</v>
      </c>
      <c r="E336" s="10" t="s">
        <v>6814</v>
      </c>
      <c r="F336" s="10" t="s">
        <v>6815</v>
      </c>
      <c r="G336" s="10" t="s">
        <v>6816</v>
      </c>
      <c r="H336" s="10">
        <v>2.9428885418972701</v>
      </c>
      <c r="I336" s="10">
        <v>0.97945705428402796</v>
      </c>
      <c r="J336" s="10">
        <v>1</v>
      </c>
      <c r="K336" s="10">
        <v>3.97254242757464E-2</v>
      </c>
      <c r="L336" s="10">
        <v>0.93730083223875005</v>
      </c>
      <c r="M336" s="10" t="s">
        <v>6817</v>
      </c>
    </row>
    <row r="337" spans="1:13">
      <c r="A337" s="10" t="s">
        <v>3858</v>
      </c>
      <c r="B337" s="10">
        <v>1497</v>
      </c>
      <c r="C337" s="10" t="s">
        <v>6838</v>
      </c>
      <c r="D337" s="10">
        <v>949174</v>
      </c>
      <c r="E337" s="10" t="s">
        <v>6814</v>
      </c>
      <c r="F337" s="10" t="s">
        <v>6815</v>
      </c>
      <c r="G337" s="10" t="s">
        <v>6816</v>
      </c>
      <c r="H337" s="10">
        <v>-0.58431629078268799</v>
      </c>
      <c r="I337" s="10">
        <v>0.81057843977341704</v>
      </c>
      <c r="J337" s="10">
        <v>1</v>
      </c>
      <c r="K337" s="10">
        <v>0.160098117947023</v>
      </c>
      <c r="L337" s="10">
        <v>-2.2843822664607498</v>
      </c>
      <c r="M337" s="10" t="s">
        <v>6817</v>
      </c>
    </row>
    <row r="338" spans="1:13">
      <c r="A338" s="10" t="s">
        <v>3858</v>
      </c>
      <c r="B338" s="10">
        <v>1497</v>
      </c>
      <c r="C338" s="10" t="s">
        <v>6839</v>
      </c>
      <c r="D338" s="10">
        <v>949176</v>
      </c>
      <c r="E338" s="10" t="s">
        <v>6814</v>
      </c>
      <c r="F338" s="10" t="s">
        <v>6815</v>
      </c>
      <c r="G338" s="10" t="s">
        <v>6816</v>
      </c>
      <c r="H338" s="10">
        <v>2.2131182118191801</v>
      </c>
      <c r="I338" s="10">
        <v>0.98316255286180898</v>
      </c>
      <c r="J338" s="10">
        <v>1</v>
      </c>
      <c r="K338" s="10">
        <v>6.4677344001266901E-2</v>
      </c>
      <c r="L338" s="10">
        <v>0.27074222567248701</v>
      </c>
      <c r="M338" s="10" t="s">
        <v>6817</v>
      </c>
    </row>
    <row r="339" spans="1:13">
      <c r="A339" s="10" t="s">
        <v>3858</v>
      </c>
      <c r="B339" s="10">
        <v>1497</v>
      </c>
      <c r="C339" s="10" t="s">
        <v>6840</v>
      </c>
      <c r="D339" s="10">
        <v>949177</v>
      </c>
      <c r="E339" s="10" t="s">
        <v>6814</v>
      </c>
      <c r="F339" s="10" t="s">
        <v>6815</v>
      </c>
      <c r="G339" s="10" t="s">
        <v>6816</v>
      </c>
      <c r="H339" s="10">
        <v>2.09295613276853</v>
      </c>
      <c r="I339" s="10">
        <v>0.98694092561440905</v>
      </c>
      <c r="J339" s="10">
        <v>1</v>
      </c>
      <c r="K339" s="10">
        <v>0.103351427551125</v>
      </c>
      <c r="L339" s="10">
        <v>0.16098842413668699</v>
      </c>
      <c r="M339" s="10" t="s">
        <v>6817</v>
      </c>
    </row>
    <row r="340" spans="1:13">
      <c r="A340" s="10" t="s">
        <v>3858</v>
      </c>
      <c r="B340" s="10">
        <v>1497</v>
      </c>
      <c r="C340" s="10" t="s">
        <v>6841</v>
      </c>
      <c r="D340" s="10">
        <v>949178</v>
      </c>
      <c r="E340" s="10" t="s">
        <v>6814</v>
      </c>
      <c r="F340" s="10" t="s">
        <v>6815</v>
      </c>
      <c r="G340" s="10" t="s">
        <v>6816</v>
      </c>
      <c r="H340" s="10">
        <v>2.1728293061763599</v>
      </c>
      <c r="I340" s="10">
        <v>0.98717014088368504</v>
      </c>
      <c r="J340" s="10">
        <v>1</v>
      </c>
      <c r="K340" s="10">
        <v>3.7424199080788798E-2</v>
      </c>
      <c r="L340" s="10">
        <v>0.23394309079605999</v>
      </c>
      <c r="M340" s="10" t="s">
        <v>6817</v>
      </c>
    </row>
    <row r="341" spans="1:13">
      <c r="A341" s="10" t="s">
        <v>3858</v>
      </c>
      <c r="B341" s="10">
        <v>1497</v>
      </c>
      <c r="C341" s="10" t="s">
        <v>524</v>
      </c>
      <c r="D341" s="10">
        <v>949179</v>
      </c>
      <c r="E341" s="10" t="s">
        <v>6814</v>
      </c>
      <c r="F341" s="10" t="s">
        <v>6815</v>
      </c>
      <c r="G341" s="10" t="s">
        <v>6816</v>
      </c>
      <c r="H341" s="10">
        <v>1.78698751497231</v>
      </c>
      <c r="I341" s="10">
        <v>0.96574456846122503</v>
      </c>
      <c r="J341" s="10">
        <v>1</v>
      </c>
      <c r="K341" s="10">
        <v>2.74731626447457E-2</v>
      </c>
      <c r="L341" s="10">
        <v>-0.118477603907277</v>
      </c>
      <c r="M341" s="10" t="s">
        <v>6817</v>
      </c>
    </row>
    <row r="342" spans="1:13">
      <c r="A342" s="10" t="s">
        <v>3858</v>
      </c>
      <c r="B342" s="10">
        <v>1497</v>
      </c>
      <c r="C342" s="10" t="s">
        <v>6842</v>
      </c>
      <c r="D342" s="10">
        <v>1240181</v>
      </c>
      <c r="E342" s="10" t="s">
        <v>6814</v>
      </c>
      <c r="F342" s="10" t="s">
        <v>6815</v>
      </c>
      <c r="G342" s="10" t="s">
        <v>6816</v>
      </c>
      <c r="H342" s="10">
        <v>2.3958798021443699</v>
      </c>
      <c r="I342" s="10">
        <v>0.98921368146288902</v>
      </c>
      <c r="J342" s="10">
        <v>1</v>
      </c>
      <c r="K342" s="10">
        <v>2.9670428220089799E-2</v>
      </c>
      <c r="L342" s="10">
        <v>0.43767325309306898</v>
      </c>
      <c r="M342" s="10" t="s">
        <v>6817</v>
      </c>
    </row>
    <row r="343" spans="1:13">
      <c r="A343" s="10" t="s">
        <v>3858</v>
      </c>
      <c r="B343" s="10">
        <v>1786</v>
      </c>
      <c r="C343" s="10" t="s">
        <v>6813</v>
      </c>
      <c r="D343" s="10">
        <v>688086</v>
      </c>
      <c r="E343" s="10" t="s">
        <v>6814</v>
      </c>
      <c r="F343" s="10" t="s">
        <v>6815</v>
      </c>
      <c r="G343" s="10" t="s">
        <v>6816</v>
      </c>
      <c r="H343" s="10">
        <v>1.13728493686309</v>
      </c>
      <c r="I343" s="10">
        <v>0.95031622683310601</v>
      </c>
      <c r="J343" s="10">
        <v>1</v>
      </c>
      <c r="K343" s="10">
        <v>0.10511189492055301</v>
      </c>
      <c r="L343" s="10">
        <v>-1.05838447546174</v>
      </c>
      <c r="M343" s="10" t="s">
        <v>6844</v>
      </c>
    </row>
    <row r="344" spans="1:13">
      <c r="A344" s="10" t="s">
        <v>3858</v>
      </c>
      <c r="B344" s="10">
        <v>1786</v>
      </c>
      <c r="C344" s="10" t="s">
        <v>6818</v>
      </c>
      <c r="D344" s="10">
        <v>688087</v>
      </c>
      <c r="E344" s="10" t="s">
        <v>6814</v>
      </c>
      <c r="F344" s="10" t="s">
        <v>6815</v>
      </c>
      <c r="G344" s="10" t="s">
        <v>6816</v>
      </c>
      <c r="H344" s="10">
        <v>3.2016661406626898</v>
      </c>
      <c r="I344" s="10">
        <v>0.98164212079677604</v>
      </c>
      <c r="J344" s="10">
        <v>1</v>
      </c>
      <c r="K344" s="10">
        <v>7.9118292956611602E-2</v>
      </c>
      <c r="L344" s="10">
        <v>0.31715298247727602</v>
      </c>
      <c r="M344" s="10" t="s">
        <v>6844</v>
      </c>
    </row>
    <row r="345" spans="1:13">
      <c r="A345" s="10" t="s">
        <v>3858</v>
      </c>
      <c r="B345" s="10">
        <v>1786</v>
      </c>
      <c r="C345" s="10" t="s">
        <v>6819</v>
      </c>
      <c r="D345" s="10">
        <v>717431</v>
      </c>
      <c r="E345" s="10" t="s">
        <v>6814</v>
      </c>
      <c r="F345" s="10" t="s">
        <v>6815</v>
      </c>
      <c r="G345" s="10" t="s">
        <v>6816</v>
      </c>
      <c r="H345" s="10">
        <v>2.39048787587536</v>
      </c>
      <c r="I345" s="10">
        <v>0.96439264162051097</v>
      </c>
      <c r="J345" s="10">
        <v>1</v>
      </c>
      <c r="K345" s="10">
        <v>8.7865000568294702E-2</v>
      </c>
      <c r="L345" s="10">
        <v>-0.22335091584695499</v>
      </c>
      <c r="M345" s="10" t="s">
        <v>6844</v>
      </c>
    </row>
    <row r="346" spans="1:13">
      <c r="A346" s="10" t="s">
        <v>3858</v>
      </c>
      <c r="B346" s="10">
        <v>1786</v>
      </c>
      <c r="C346" s="10" t="s">
        <v>6820</v>
      </c>
      <c r="D346" s="10">
        <v>724828</v>
      </c>
      <c r="E346" s="10" t="s">
        <v>6814</v>
      </c>
      <c r="F346" s="10" t="s">
        <v>6815</v>
      </c>
      <c r="G346" s="10" t="s">
        <v>6816</v>
      </c>
      <c r="H346" s="10">
        <v>2.4962884821540801</v>
      </c>
      <c r="I346" s="10">
        <v>0.95975862637896603</v>
      </c>
      <c r="J346" s="10">
        <v>1</v>
      </c>
      <c r="K346" s="10">
        <v>0.10021218559370799</v>
      </c>
      <c r="L346" s="10">
        <v>-0.152853908442906</v>
      </c>
      <c r="M346" s="10" t="s">
        <v>6844</v>
      </c>
    </row>
    <row r="347" spans="1:13">
      <c r="A347" s="10" t="s">
        <v>3858</v>
      </c>
      <c r="B347" s="10">
        <v>1786</v>
      </c>
      <c r="C347" s="10" t="s">
        <v>6821</v>
      </c>
      <c r="D347" s="10">
        <v>753616</v>
      </c>
      <c r="E347" s="10" t="s">
        <v>6814</v>
      </c>
      <c r="F347" s="10" t="s">
        <v>6815</v>
      </c>
      <c r="G347" s="10" t="s">
        <v>6816</v>
      </c>
      <c r="H347" s="10">
        <v>2.4687161733927101</v>
      </c>
      <c r="I347" s="10">
        <v>0.97264655158013402</v>
      </c>
      <c r="J347" s="10">
        <v>1</v>
      </c>
      <c r="K347" s="10">
        <v>6.6343859783773607E-2</v>
      </c>
      <c r="L347" s="10">
        <v>-0.17122587551629501</v>
      </c>
      <c r="M347" s="10" t="s">
        <v>6844</v>
      </c>
    </row>
    <row r="348" spans="1:13">
      <c r="A348" s="10" t="s">
        <v>3858</v>
      </c>
      <c r="B348" s="10">
        <v>1786</v>
      </c>
      <c r="C348" s="10" t="s">
        <v>521</v>
      </c>
      <c r="D348" s="10">
        <v>753618</v>
      </c>
      <c r="E348" s="10" t="s">
        <v>6814</v>
      </c>
      <c r="F348" s="10" t="s">
        <v>6815</v>
      </c>
      <c r="G348" s="10" t="s">
        <v>6816</v>
      </c>
      <c r="H348" s="10">
        <v>1.97916283113033</v>
      </c>
      <c r="I348" s="10">
        <v>0.98572027389064798</v>
      </c>
      <c r="J348" s="10">
        <v>1</v>
      </c>
      <c r="K348" s="10">
        <v>8.0810584436055197E-2</v>
      </c>
      <c r="L348" s="10">
        <v>-0.49742481527689603</v>
      </c>
      <c r="M348" s="10" t="s">
        <v>6844</v>
      </c>
    </row>
    <row r="349" spans="1:13">
      <c r="A349" s="10" t="s">
        <v>3858</v>
      </c>
      <c r="B349" s="10">
        <v>1786</v>
      </c>
      <c r="C349" s="10" t="s">
        <v>6822</v>
      </c>
      <c r="D349" s="10">
        <v>753620</v>
      </c>
      <c r="E349" s="10" t="s">
        <v>6814</v>
      </c>
      <c r="F349" s="10" t="s">
        <v>6815</v>
      </c>
      <c r="G349" s="10" t="s">
        <v>6816</v>
      </c>
      <c r="H349" s="10">
        <v>1.3972071909549999</v>
      </c>
      <c r="I349" s="10">
        <v>0.94851480085717399</v>
      </c>
      <c r="J349" s="10">
        <v>1</v>
      </c>
      <c r="K349" s="10">
        <v>2.55341140196069E-2</v>
      </c>
      <c r="L349" s="10">
        <v>-0.885193208268795</v>
      </c>
      <c r="M349" s="10" t="s">
        <v>6844</v>
      </c>
    </row>
    <row r="350" spans="1:13">
      <c r="A350" s="10" t="s">
        <v>3858</v>
      </c>
      <c r="B350" s="10">
        <v>1786</v>
      </c>
      <c r="C350" s="10" t="s">
        <v>6823</v>
      </c>
      <c r="D350" s="10">
        <v>906820</v>
      </c>
      <c r="E350" s="10" t="s">
        <v>6814</v>
      </c>
      <c r="F350" s="10" t="s">
        <v>6815</v>
      </c>
      <c r="G350" s="10" t="s">
        <v>6816</v>
      </c>
      <c r="H350" s="10">
        <v>1.4217448203966101</v>
      </c>
      <c r="I350" s="10">
        <v>0.94503559857886799</v>
      </c>
      <c r="J350" s="10">
        <v>1</v>
      </c>
      <c r="K350" s="10">
        <v>9.7004875697085505E-2</v>
      </c>
      <c r="L350" s="10">
        <v>-0.868843307211835</v>
      </c>
      <c r="M350" s="10" t="s">
        <v>6844</v>
      </c>
    </row>
    <row r="351" spans="1:13">
      <c r="A351" s="10" t="s">
        <v>3858</v>
      </c>
      <c r="B351" s="10">
        <v>1786</v>
      </c>
      <c r="C351" s="10" t="s">
        <v>6824</v>
      </c>
      <c r="D351" s="10">
        <v>906872</v>
      </c>
      <c r="E351" s="10" t="s">
        <v>6814</v>
      </c>
      <c r="F351" s="10" t="s">
        <v>6815</v>
      </c>
      <c r="G351" s="10" t="s">
        <v>6816</v>
      </c>
      <c r="H351" s="10">
        <v>1.05140857767939</v>
      </c>
      <c r="I351" s="10">
        <v>0.89495777912716801</v>
      </c>
      <c r="J351" s="10">
        <v>1</v>
      </c>
      <c r="K351" s="10">
        <v>6.9093289202594901E-2</v>
      </c>
      <c r="L351" s="10">
        <v>-1.1156055684416599</v>
      </c>
      <c r="M351" s="10" t="s">
        <v>6844</v>
      </c>
    </row>
    <row r="352" spans="1:13">
      <c r="A352" s="10" t="s">
        <v>3858</v>
      </c>
      <c r="B352" s="10">
        <v>1786</v>
      </c>
      <c r="C352" s="10" t="s">
        <v>6825</v>
      </c>
      <c r="D352" s="10">
        <v>906875</v>
      </c>
      <c r="E352" s="10" t="s">
        <v>6814</v>
      </c>
      <c r="F352" s="10" t="s">
        <v>6815</v>
      </c>
      <c r="G352" s="10" t="s">
        <v>6816</v>
      </c>
      <c r="H352" s="10">
        <v>1.9121931591700301</v>
      </c>
      <c r="I352" s="10">
        <v>0.96068468355314296</v>
      </c>
      <c r="J352" s="10">
        <v>1</v>
      </c>
      <c r="K352" s="10">
        <v>0.113593943079817</v>
      </c>
      <c r="L352" s="10">
        <v>-0.54204801382071499</v>
      </c>
      <c r="M352" s="10" t="s">
        <v>6844</v>
      </c>
    </row>
    <row r="353" spans="1:13">
      <c r="A353" s="10" t="s">
        <v>3858</v>
      </c>
      <c r="B353" s="10">
        <v>1786</v>
      </c>
      <c r="C353" s="10" t="s">
        <v>6826</v>
      </c>
      <c r="D353" s="10">
        <v>907170</v>
      </c>
      <c r="E353" s="10" t="s">
        <v>6814</v>
      </c>
      <c r="F353" s="10" t="s">
        <v>6815</v>
      </c>
      <c r="G353" s="10" t="s">
        <v>6816</v>
      </c>
      <c r="H353" s="10">
        <v>0.91005862175910401</v>
      </c>
      <c r="I353" s="10">
        <v>0.96596228418834396</v>
      </c>
      <c r="J353" s="10">
        <v>1</v>
      </c>
      <c r="K353" s="10">
        <v>0.176271548083619</v>
      </c>
      <c r="L353" s="10">
        <v>-1.2097898008346499</v>
      </c>
      <c r="M353" s="10" t="s">
        <v>6844</v>
      </c>
    </row>
    <row r="354" spans="1:13">
      <c r="A354" s="10" t="s">
        <v>3858</v>
      </c>
      <c r="B354" s="10">
        <v>1786</v>
      </c>
      <c r="C354" s="10" t="s">
        <v>6827</v>
      </c>
      <c r="D354" s="10">
        <v>907314</v>
      </c>
      <c r="E354" s="10" t="s">
        <v>6814</v>
      </c>
      <c r="F354" s="10" t="s">
        <v>6815</v>
      </c>
      <c r="G354" s="10" t="s">
        <v>6816</v>
      </c>
      <c r="H354" s="10">
        <v>2.0774877457052101</v>
      </c>
      <c r="I354" s="10">
        <v>0.94172398665857704</v>
      </c>
      <c r="J354" s="10">
        <v>1</v>
      </c>
      <c r="K354" s="10">
        <v>7.10680700584084E-2</v>
      </c>
      <c r="L354" s="10">
        <v>-0.43190900705433</v>
      </c>
      <c r="M354" s="10" t="s">
        <v>6844</v>
      </c>
    </row>
    <row r="355" spans="1:13">
      <c r="A355" s="10" t="s">
        <v>3858</v>
      </c>
      <c r="B355" s="10">
        <v>1786</v>
      </c>
      <c r="C355" s="10" t="s">
        <v>6828</v>
      </c>
      <c r="D355" s="10">
        <v>908118</v>
      </c>
      <c r="E355" s="10" t="s">
        <v>6814</v>
      </c>
      <c r="F355" s="10" t="s">
        <v>6815</v>
      </c>
      <c r="G355" s="10" t="s">
        <v>6816</v>
      </c>
      <c r="H355" s="10">
        <v>2.96007745271532</v>
      </c>
      <c r="I355" s="10">
        <v>0.93729441839590499</v>
      </c>
      <c r="J355" s="10">
        <v>10</v>
      </c>
      <c r="K355" s="10">
        <v>6.7891142515949396E-2</v>
      </c>
      <c r="L355" s="10">
        <v>0.15617772796792601</v>
      </c>
      <c r="M355" s="10" t="s">
        <v>6844</v>
      </c>
    </row>
    <row r="356" spans="1:13">
      <c r="A356" s="10" t="s">
        <v>3858</v>
      </c>
      <c r="B356" s="10">
        <v>1786</v>
      </c>
      <c r="C356" s="10" t="s">
        <v>6829</v>
      </c>
      <c r="D356" s="10">
        <v>908135</v>
      </c>
      <c r="E356" s="10" t="s">
        <v>6814</v>
      </c>
      <c r="F356" s="10" t="s">
        <v>6815</v>
      </c>
      <c r="G356" s="10" t="s">
        <v>6816</v>
      </c>
      <c r="H356" s="10">
        <v>2.4170945931230499</v>
      </c>
      <c r="I356" s="10">
        <v>0.90656120800322904</v>
      </c>
      <c r="J356" s="10">
        <v>10</v>
      </c>
      <c r="K356" s="10">
        <v>7.1682743342106905E-2</v>
      </c>
      <c r="L356" s="10">
        <v>-0.20562234123116499</v>
      </c>
      <c r="M356" s="10" t="s">
        <v>6844</v>
      </c>
    </row>
    <row r="357" spans="1:13">
      <c r="A357" s="10" t="s">
        <v>3858</v>
      </c>
      <c r="B357" s="10">
        <v>1786</v>
      </c>
      <c r="C357" s="10" t="s">
        <v>528</v>
      </c>
      <c r="D357" s="10">
        <v>908440</v>
      </c>
      <c r="E357" s="10" t="s">
        <v>6814</v>
      </c>
      <c r="F357" s="10" t="s">
        <v>6815</v>
      </c>
      <c r="G357" s="10" t="s">
        <v>6816</v>
      </c>
      <c r="H357" s="10">
        <v>2.2063111532099802</v>
      </c>
      <c r="I357" s="10">
        <v>0.96445327403133196</v>
      </c>
      <c r="J357" s="10">
        <v>1</v>
      </c>
      <c r="K357" s="10">
        <v>2.1072238459792302E-2</v>
      </c>
      <c r="L357" s="10">
        <v>-0.34607145817721502</v>
      </c>
      <c r="M357" s="10" t="s">
        <v>6844</v>
      </c>
    </row>
    <row r="358" spans="1:13">
      <c r="A358" s="10" t="s">
        <v>3858</v>
      </c>
      <c r="B358" s="10">
        <v>1786</v>
      </c>
      <c r="C358" s="10" t="s">
        <v>6830</v>
      </c>
      <c r="D358" s="10">
        <v>908447</v>
      </c>
      <c r="E358" s="10" t="s">
        <v>6814</v>
      </c>
      <c r="F358" s="10" t="s">
        <v>6815</v>
      </c>
      <c r="G358" s="10" t="s">
        <v>6816</v>
      </c>
      <c r="H358" s="10">
        <v>2.4281564815408099</v>
      </c>
      <c r="I358" s="10">
        <v>0.96411689188771199</v>
      </c>
      <c r="J358" s="10">
        <v>1</v>
      </c>
      <c r="K358" s="10">
        <v>5.4132476850813897E-2</v>
      </c>
      <c r="L358" s="10">
        <v>-0.198251589237222</v>
      </c>
      <c r="M358" s="10" t="s">
        <v>6844</v>
      </c>
    </row>
    <row r="359" spans="1:13">
      <c r="A359" s="10" t="s">
        <v>3858</v>
      </c>
      <c r="B359" s="10">
        <v>1786</v>
      </c>
      <c r="C359" s="10" t="s">
        <v>6831</v>
      </c>
      <c r="D359" s="10">
        <v>910567</v>
      </c>
      <c r="E359" s="10" t="s">
        <v>6814</v>
      </c>
      <c r="F359" s="10" t="s">
        <v>6815</v>
      </c>
      <c r="G359" s="10" t="s">
        <v>6816</v>
      </c>
      <c r="H359" s="10">
        <v>4.3536040385280996</v>
      </c>
      <c r="I359" s="10">
        <v>0.95826777031091803</v>
      </c>
      <c r="J359" s="10">
        <v>10</v>
      </c>
      <c r="K359" s="10">
        <v>6.9485475694877202E-2</v>
      </c>
      <c r="L359" s="10">
        <v>1.08471167019298</v>
      </c>
      <c r="M359" s="10" t="s">
        <v>6844</v>
      </c>
    </row>
    <row r="360" spans="1:13">
      <c r="A360" s="10" t="s">
        <v>3858</v>
      </c>
      <c r="B360" s="10">
        <v>1786</v>
      </c>
      <c r="C360" s="10" t="s">
        <v>6832</v>
      </c>
      <c r="D360" s="10">
        <v>910780</v>
      </c>
      <c r="E360" s="10" t="s">
        <v>6814</v>
      </c>
      <c r="F360" s="10" t="s">
        <v>6815</v>
      </c>
      <c r="G360" s="10" t="s">
        <v>6816</v>
      </c>
      <c r="H360" s="10">
        <v>2.2373212826343698</v>
      </c>
      <c r="I360" s="10">
        <v>0.977163797937039</v>
      </c>
      <c r="J360" s="10">
        <v>1</v>
      </c>
      <c r="K360" s="10">
        <v>4.7446511244417698E-2</v>
      </c>
      <c r="L360" s="10">
        <v>-0.32540880414787399</v>
      </c>
      <c r="M360" s="10" t="s">
        <v>6844</v>
      </c>
    </row>
    <row r="361" spans="1:13">
      <c r="A361" s="10" t="s">
        <v>3858</v>
      </c>
      <c r="B361" s="10">
        <v>1786</v>
      </c>
      <c r="C361" s="10" t="s">
        <v>6845</v>
      </c>
      <c r="D361" s="10">
        <v>910941</v>
      </c>
      <c r="E361" s="10" t="s">
        <v>6814</v>
      </c>
      <c r="F361" s="10" t="s">
        <v>6815</v>
      </c>
      <c r="G361" s="10" t="s">
        <v>6816</v>
      </c>
      <c r="H361" s="10">
        <v>2.62860729517819</v>
      </c>
      <c r="I361" s="10">
        <v>0.98589908018977102</v>
      </c>
      <c r="J361" s="10">
        <v>1</v>
      </c>
      <c r="K361" s="10">
        <v>0.111470082126378</v>
      </c>
      <c r="L361" s="10">
        <v>-6.4687302696986596E-2</v>
      </c>
      <c r="M361" s="10" t="s">
        <v>6844</v>
      </c>
    </row>
    <row r="362" spans="1:13">
      <c r="A362" s="10" t="s">
        <v>3858</v>
      </c>
      <c r="B362" s="10">
        <v>1786</v>
      </c>
      <c r="C362" s="10" t="s">
        <v>6846</v>
      </c>
      <c r="D362" s="10">
        <v>924189</v>
      </c>
      <c r="E362" s="10" t="s">
        <v>6814</v>
      </c>
      <c r="F362" s="10" t="s">
        <v>6815</v>
      </c>
      <c r="G362" s="10" t="s">
        <v>6816</v>
      </c>
      <c r="H362" s="10">
        <v>3.41244694606671</v>
      </c>
      <c r="I362" s="10">
        <v>0.93490350435326397</v>
      </c>
      <c r="J362" s="10">
        <v>10</v>
      </c>
      <c r="K362" s="10">
        <v>7.4082430273061703E-2</v>
      </c>
      <c r="L362" s="10">
        <v>0.45760034399855398</v>
      </c>
      <c r="M362" s="10" t="s">
        <v>6844</v>
      </c>
    </row>
    <row r="363" spans="1:13">
      <c r="A363" s="10" t="s">
        <v>3858</v>
      </c>
      <c r="B363" s="10">
        <v>1786</v>
      </c>
      <c r="C363" s="10" t="s">
        <v>6833</v>
      </c>
      <c r="D363" s="10">
        <v>946363</v>
      </c>
      <c r="E363" s="10" t="s">
        <v>6814</v>
      </c>
      <c r="F363" s="10" t="s">
        <v>6815</v>
      </c>
      <c r="G363" s="10" t="s">
        <v>6816</v>
      </c>
      <c r="H363" s="10">
        <v>2.2548086194959001</v>
      </c>
      <c r="I363" s="10">
        <v>0.89223458789711596</v>
      </c>
      <c r="J363" s="10">
        <v>10</v>
      </c>
      <c r="K363" s="10">
        <v>0.10874577495547801</v>
      </c>
      <c r="L363" s="10">
        <v>-0.31375665053963198</v>
      </c>
      <c r="M363" s="10" t="s">
        <v>6844</v>
      </c>
    </row>
    <row r="364" spans="1:13">
      <c r="A364" s="10" t="s">
        <v>3858</v>
      </c>
      <c r="B364" s="10">
        <v>1786</v>
      </c>
      <c r="C364" s="10" t="s">
        <v>6834</v>
      </c>
      <c r="D364" s="10">
        <v>949170</v>
      </c>
      <c r="E364" s="10" t="s">
        <v>6814</v>
      </c>
      <c r="F364" s="10" t="s">
        <v>6815</v>
      </c>
      <c r="G364" s="10" t="s">
        <v>6816</v>
      </c>
      <c r="H364" s="10">
        <v>3.0905562147626902</v>
      </c>
      <c r="I364" s="10">
        <v>0.91461237447196697</v>
      </c>
      <c r="J364" s="10">
        <v>10</v>
      </c>
      <c r="K364" s="10">
        <v>0.119466063718681</v>
      </c>
      <c r="L364" s="10">
        <v>0.243118271861341</v>
      </c>
      <c r="M364" s="10" t="s">
        <v>6844</v>
      </c>
    </row>
    <row r="365" spans="1:13">
      <c r="A365" s="10" t="s">
        <v>3858</v>
      </c>
      <c r="B365" s="10">
        <v>1786</v>
      </c>
      <c r="C365" s="10" t="s">
        <v>6835</v>
      </c>
      <c r="D365" s="10">
        <v>949171</v>
      </c>
      <c r="E365" s="10" t="s">
        <v>6814</v>
      </c>
      <c r="F365" s="10" t="s">
        <v>6815</v>
      </c>
      <c r="G365" s="10" t="s">
        <v>6816</v>
      </c>
      <c r="H365" s="10">
        <v>1.7460288663774799</v>
      </c>
      <c r="I365" s="10">
        <v>0.96631545537635599</v>
      </c>
      <c r="J365" s="10">
        <v>1</v>
      </c>
      <c r="K365" s="10">
        <v>5.9049914357668799E-2</v>
      </c>
      <c r="L365" s="10">
        <v>-0.65276652282836101</v>
      </c>
      <c r="M365" s="10" t="s">
        <v>6844</v>
      </c>
    </row>
    <row r="366" spans="1:13">
      <c r="A366" s="10" t="s">
        <v>3858</v>
      </c>
      <c r="B366" s="10">
        <v>1786</v>
      </c>
      <c r="C366" s="10" t="s">
        <v>6836</v>
      </c>
      <c r="D366" s="10">
        <v>949172</v>
      </c>
      <c r="E366" s="10" t="s">
        <v>6814</v>
      </c>
      <c r="F366" s="10" t="s">
        <v>6815</v>
      </c>
      <c r="G366" s="10" t="s">
        <v>6816</v>
      </c>
      <c r="H366" s="10">
        <v>2.2111078413809899</v>
      </c>
      <c r="I366" s="10">
        <v>0.96164391903468704</v>
      </c>
      <c r="J366" s="10">
        <v>1</v>
      </c>
      <c r="K366" s="10">
        <v>2.2107550390623301E-2</v>
      </c>
      <c r="L366" s="10">
        <v>-0.34287533129854503</v>
      </c>
      <c r="M366" s="10" t="s">
        <v>6844</v>
      </c>
    </row>
    <row r="367" spans="1:13">
      <c r="A367" s="10" t="s">
        <v>3858</v>
      </c>
      <c r="B367" s="10">
        <v>1786</v>
      </c>
      <c r="C367" s="10" t="s">
        <v>6837</v>
      </c>
      <c r="D367" s="10">
        <v>949173</v>
      </c>
      <c r="E367" s="10" t="s">
        <v>6814</v>
      </c>
      <c r="F367" s="10" t="s">
        <v>6815</v>
      </c>
      <c r="G367" s="10" t="s">
        <v>6816</v>
      </c>
      <c r="H367" s="10">
        <v>-0.484865066206567</v>
      </c>
      <c r="I367" s="10">
        <v>0.58370964872695696</v>
      </c>
      <c r="J367" s="10">
        <v>10</v>
      </c>
      <c r="K367" s="10">
        <v>0.12883664310386</v>
      </c>
      <c r="L367" s="10">
        <v>-2.1392546594720101</v>
      </c>
      <c r="M367" s="10" t="s">
        <v>6844</v>
      </c>
    </row>
    <row r="368" spans="1:13">
      <c r="A368" s="10" t="s">
        <v>3858</v>
      </c>
      <c r="B368" s="10">
        <v>1786</v>
      </c>
      <c r="C368" s="10" t="s">
        <v>6838</v>
      </c>
      <c r="D368" s="10">
        <v>949174</v>
      </c>
      <c r="E368" s="10" t="s">
        <v>6814</v>
      </c>
      <c r="F368" s="10" t="s">
        <v>6815</v>
      </c>
      <c r="G368" s="10" t="s">
        <v>6816</v>
      </c>
      <c r="H368" s="10">
        <v>3.1247002419354302</v>
      </c>
      <c r="I368" s="10">
        <v>0.98075143992191505</v>
      </c>
      <c r="J368" s="10">
        <v>1</v>
      </c>
      <c r="K368" s="10">
        <v>4.2211384740132599E-2</v>
      </c>
      <c r="L368" s="10">
        <v>0.26586910308114498</v>
      </c>
      <c r="M368" s="10" t="s">
        <v>6844</v>
      </c>
    </row>
    <row r="369" spans="1:13">
      <c r="A369" s="10" t="s">
        <v>3858</v>
      </c>
      <c r="B369" s="10">
        <v>1786</v>
      </c>
      <c r="C369" s="10" t="s">
        <v>6843</v>
      </c>
      <c r="D369" s="10">
        <v>949175</v>
      </c>
      <c r="E369" s="10" t="s">
        <v>6814</v>
      </c>
      <c r="F369" s="10" t="s">
        <v>6815</v>
      </c>
      <c r="G369" s="10" t="s">
        <v>6816</v>
      </c>
      <c r="H369" s="10">
        <v>4.4327197195397199</v>
      </c>
      <c r="I369" s="10">
        <v>0.98368752710681095</v>
      </c>
      <c r="J369" s="10">
        <v>10</v>
      </c>
      <c r="K369" s="10">
        <v>6.9338152583148502E-2</v>
      </c>
      <c r="L369" s="10">
        <v>1.13742799145261</v>
      </c>
      <c r="M369" s="10" t="s">
        <v>6844</v>
      </c>
    </row>
    <row r="370" spans="1:13">
      <c r="A370" s="10" t="s">
        <v>3858</v>
      </c>
      <c r="B370" s="10">
        <v>1786</v>
      </c>
      <c r="C370" s="10" t="s">
        <v>6839</v>
      </c>
      <c r="D370" s="10">
        <v>949176</v>
      </c>
      <c r="E370" s="10" t="s">
        <v>6814</v>
      </c>
      <c r="F370" s="10" t="s">
        <v>6815</v>
      </c>
      <c r="G370" s="10" t="s">
        <v>6816</v>
      </c>
      <c r="H370" s="10">
        <v>5.1263064474897098</v>
      </c>
      <c r="I370" s="10">
        <v>0.97169717121561205</v>
      </c>
      <c r="J370" s="10">
        <v>10</v>
      </c>
      <c r="K370" s="10">
        <v>5.5292733890927502E-2</v>
      </c>
      <c r="L370" s="10">
        <v>1.5995783553817999</v>
      </c>
      <c r="M370" s="10" t="s">
        <v>6844</v>
      </c>
    </row>
    <row r="371" spans="1:13">
      <c r="A371" s="10" t="s">
        <v>3858</v>
      </c>
      <c r="B371" s="10">
        <v>1786</v>
      </c>
      <c r="C371" s="10" t="s">
        <v>6840</v>
      </c>
      <c r="D371" s="10">
        <v>949177</v>
      </c>
      <c r="E371" s="10" t="s">
        <v>6814</v>
      </c>
      <c r="F371" s="10" t="s">
        <v>6815</v>
      </c>
      <c r="G371" s="10" t="s">
        <v>6816</v>
      </c>
      <c r="H371" s="10">
        <v>0.81015525151019097</v>
      </c>
      <c r="I371" s="10">
        <v>0.93750715252761396</v>
      </c>
      <c r="J371" s="10">
        <v>1</v>
      </c>
      <c r="K371" s="10">
        <v>2.7300633321436799E-2</v>
      </c>
      <c r="L371" s="10">
        <v>-1.2763573648576101</v>
      </c>
      <c r="M371" s="10" t="s">
        <v>6844</v>
      </c>
    </row>
    <row r="372" spans="1:13">
      <c r="A372" s="10" t="s">
        <v>3858</v>
      </c>
      <c r="B372" s="10">
        <v>1786</v>
      </c>
      <c r="C372" s="10" t="s">
        <v>6841</v>
      </c>
      <c r="D372" s="10">
        <v>949178</v>
      </c>
      <c r="E372" s="10" t="s">
        <v>6814</v>
      </c>
      <c r="F372" s="10" t="s">
        <v>6815</v>
      </c>
      <c r="G372" s="10" t="s">
        <v>6816</v>
      </c>
      <c r="H372" s="10">
        <v>1.8605380367359401</v>
      </c>
      <c r="I372" s="10">
        <v>0.98109575255204695</v>
      </c>
      <c r="J372" s="10">
        <v>1</v>
      </c>
      <c r="K372" s="10">
        <v>6.0659464150444299E-2</v>
      </c>
      <c r="L372" s="10">
        <v>-0.57646682933392601</v>
      </c>
      <c r="M372" s="10" t="s">
        <v>6844</v>
      </c>
    </row>
    <row r="373" spans="1:13">
      <c r="A373" s="10" t="s">
        <v>3858</v>
      </c>
      <c r="B373" s="10">
        <v>1786</v>
      </c>
      <c r="C373" s="10" t="s">
        <v>524</v>
      </c>
      <c r="D373" s="10">
        <v>949179</v>
      </c>
      <c r="E373" s="10" t="s">
        <v>6814</v>
      </c>
      <c r="F373" s="10" t="s">
        <v>6815</v>
      </c>
      <c r="G373" s="10" t="s">
        <v>6816</v>
      </c>
      <c r="H373" s="10">
        <v>2.7957404176294101</v>
      </c>
      <c r="I373" s="10">
        <v>0.96936727389310695</v>
      </c>
      <c r="J373" s="10">
        <v>1</v>
      </c>
      <c r="K373" s="10">
        <v>8.7913834134045896E-2</v>
      </c>
      <c r="L373" s="10">
        <v>4.66767564074183E-2</v>
      </c>
      <c r="M373" s="10" t="s">
        <v>6844</v>
      </c>
    </row>
    <row r="374" spans="1:13">
      <c r="A374" s="10" t="s">
        <v>3858</v>
      </c>
      <c r="B374" s="10">
        <v>1786</v>
      </c>
      <c r="C374" s="10" t="s">
        <v>6842</v>
      </c>
      <c r="D374" s="10">
        <v>1240181</v>
      </c>
      <c r="E374" s="10" t="s">
        <v>6814</v>
      </c>
      <c r="F374" s="10" t="s">
        <v>6815</v>
      </c>
      <c r="G374" s="10" t="s">
        <v>6816</v>
      </c>
      <c r="H374" s="10">
        <v>0.91166217578154096</v>
      </c>
      <c r="I374" s="10">
        <v>0.933648060137935</v>
      </c>
      <c r="J374" s="10">
        <v>1</v>
      </c>
      <c r="K374" s="10">
        <v>0.122010485759195</v>
      </c>
      <c r="L374" s="10">
        <v>-1.2087213215152099</v>
      </c>
      <c r="M374" s="10" t="s">
        <v>6844</v>
      </c>
    </row>
    <row r="375" spans="1:13">
      <c r="A375" s="10" t="s">
        <v>3740</v>
      </c>
      <c r="B375" s="10">
        <v>1015</v>
      </c>
      <c r="C375" s="10" t="s">
        <v>6813</v>
      </c>
      <c r="D375" s="10">
        <v>688086</v>
      </c>
      <c r="E375" s="10" t="s">
        <v>6814</v>
      </c>
      <c r="F375" s="10" t="s">
        <v>6815</v>
      </c>
      <c r="G375" s="10" t="s">
        <v>6816</v>
      </c>
      <c r="H375" s="10">
        <v>3.4270582380449301</v>
      </c>
      <c r="I375" s="10">
        <v>0.93052630671891301</v>
      </c>
      <c r="J375" s="10">
        <v>10</v>
      </c>
      <c r="K375" s="10">
        <v>0.124998710050925</v>
      </c>
      <c r="L375" s="10">
        <v>0.90056927856980296</v>
      </c>
      <c r="M375" s="10" t="s">
        <v>6817</v>
      </c>
    </row>
    <row r="376" spans="1:13">
      <c r="A376" s="10" t="s">
        <v>3740</v>
      </c>
      <c r="B376" s="10">
        <v>1015</v>
      </c>
      <c r="C376" s="10" t="s">
        <v>6818</v>
      </c>
      <c r="D376" s="10">
        <v>688087</v>
      </c>
      <c r="E376" s="10" t="s">
        <v>6814</v>
      </c>
      <c r="F376" s="10" t="s">
        <v>6815</v>
      </c>
      <c r="G376" s="10" t="s">
        <v>6816</v>
      </c>
      <c r="H376" s="10">
        <v>1.97093831826669</v>
      </c>
      <c r="I376" s="10">
        <v>0.84144784745328804</v>
      </c>
      <c r="J376" s="10">
        <v>10</v>
      </c>
      <c r="K376" s="10">
        <v>0.105944208684862</v>
      </c>
      <c r="L376" s="10">
        <v>-0.142091508889721</v>
      </c>
      <c r="M376" s="10" t="s">
        <v>6817</v>
      </c>
    </row>
    <row r="377" spans="1:13">
      <c r="A377" s="10" t="s">
        <v>3740</v>
      </c>
      <c r="B377" s="10">
        <v>1015</v>
      </c>
      <c r="C377" s="10" t="s">
        <v>6819</v>
      </c>
      <c r="D377" s="10">
        <v>717431</v>
      </c>
      <c r="E377" s="10" t="s">
        <v>6814</v>
      </c>
      <c r="F377" s="10" t="s">
        <v>6815</v>
      </c>
      <c r="G377" s="10" t="s">
        <v>6816</v>
      </c>
      <c r="H377" s="10">
        <v>2.3093474021270501</v>
      </c>
      <c r="I377" s="10">
        <v>0.88300336750879904</v>
      </c>
      <c r="J377" s="10">
        <v>10</v>
      </c>
      <c r="K377" s="10">
        <v>7.9874937418039499E-2</v>
      </c>
      <c r="L377" s="10">
        <v>0.100227737670018</v>
      </c>
      <c r="M377" s="10" t="s">
        <v>6817</v>
      </c>
    </row>
    <row r="378" spans="1:13">
      <c r="A378" s="10" t="s">
        <v>3740</v>
      </c>
      <c r="B378" s="10">
        <v>1015</v>
      </c>
      <c r="C378" s="10" t="s">
        <v>6820</v>
      </c>
      <c r="D378" s="10">
        <v>724828</v>
      </c>
      <c r="E378" s="10" t="s">
        <v>6814</v>
      </c>
      <c r="F378" s="10" t="s">
        <v>6815</v>
      </c>
      <c r="G378" s="10" t="s">
        <v>6816</v>
      </c>
      <c r="H378" s="10">
        <v>8.0707758526073703E-2</v>
      </c>
      <c r="I378" s="10">
        <v>0.58021647792365405</v>
      </c>
      <c r="J378" s="10">
        <v>10</v>
      </c>
      <c r="K378" s="10">
        <v>0.133016359643263</v>
      </c>
      <c r="L378" s="10">
        <v>-1.4955990443125999</v>
      </c>
      <c r="M378" s="10" t="s">
        <v>6817</v>
      </c>
    </row>
    <row r="379" spans="1:13">
      <c r="A379" s="10" t="s">
        <v>3740</v>
      </c>
      <c r="B379" s="10">
        <v>1015</v>
      </c>
      <c r="C379" s="10" t="s">
        <v>6821</v>
      </c>
      <c r="D379" s="10">
        <v>753616</v>
      </c>
      <c r="E379" s="10" t="s">
        <v>6814</v>
      </c>
      <c r="F379" s="10" t="s">
        <v>6815</v>
      </c>
      <c r="G379" s="10" t="s">
        <v>6816</v>
      </c>
      <c r="H379" s="10">
        <v>1.19985079961543</v>
      </c>
      <c r="I379" s="10">
        <v>0.74612210731260897</v>
      </c>
      <c r="J379" s="10">
        <v>10</v>
      </c>
      <c r="K379" s="10">
        <v>8.4127061458944594E-2</v>
      </c>
      <c r="L379" s="10">
        <v>-0.694231966881383</v>
      </c>
      <c r="M379" s="10" t="s">
        <v>6817</v>
      </c>
    </row>
    <row r="380" spans="1:13">
      <c r="A380" s="10" t="s">
        <v>3740</v>
      </c>
      <c r="B380" s="10">
        <v>1015</v>
      </c>
      <c r="C380" s="10" t="s">
        <v>521</v>
      </c>
      <c r="D380" s="10">
        <v>753618</v>
      </c>
      <c r="E380" s="10" t="s">
        <v>6814</v>
      </c>
      <c r="F380" s="10" t="s">
        <v>6815</v>
      </c>
      <c r="G380" s="10" t="s">
        <v>6816</v>
      </c>
      <c r="H380" s="10">
        <v>2.36169693666639</v>
      </c>
      <c r="I380" s="10">
        <v>0.89499291045296503</v>
      </c>
      <c r="J380" s="10">
        <v>10</v>
      </c>
      <c r="K380" s="10">
        <v>8.24498214773349E-2</v>
      </c>
      <c r="L380" s="10">
        <v>0.137712841859958</v>
      </c>
      <c r="M380" s="10" t="s">
        <v>6817</v>
      </c>
    </row>
    <row r="381" spans="1:13">
      <c r="A381" s="10" t="s">
        <v>3740</v>
      </c>
      <c r="B381" s="10">
        <v>1015</v>
      </c>
      <c r="C381" s="10" t="s">
        <v>6822</v>
      </c>
      <c r="D381" s="10">
        <v>753620</v>
      </c>
      <c r="E381" s="10" t="s">
        <v>6814</v>
      </c>
      <c r="F381" s="10" t="s">
        <v>6815</v>
      </c>
      <c r="G381" s="10" t="s">
        <v>6816</v>
      </c>
      <c r="H381" s="10">
        <v>3.0833929629063599</v>
      </c>
      <c r="I381" s="10">
        <v>0.92154636224820896</v>
      </c>
      <c r="J381" s="10">
        <v>10</v>
      </c>
      <c r="K381" s="10">
        <v>4.3524867645354098E-2</v>
      </c>
      <c r="L381" s="10">
        <v>0.65448631415774405</v>
      </c>
      <c r="M381" s="10" t="s">
        <v>6817</v>
      </c>
    </row>
    <row r="382" spans="1:13">
      <c r="A382" s="10" t="s">
        <v>3740</v>
      </c>
      <c r="B382" s="10">
        <v>1015</v>
      </c>
      <c r="C382" s="10" t="s">
        <v>6823</v>
      </c>
      <c r="D382" s="10">
        <v>906820</v>
      </c>
      <c r="E382" s="10" t="s">
        <v>6814</v>
      </c>
      <c r="F382" s="10" t="s">
        <v>6815</v>
      </c>
      <c r="G382" s="10" t="s">
        <v>6816</v>
      </c>
      <c r="H382" s="10">
        <v>-2.9304349429230401</v>
      </c>
      <c r="I382" s="10">
        <v>0.15236503300832599</v>
      </c>
      <c r="J382" s="10">
        <v>10</v>
      </c>
      <c r="K382" s="10">
        <v>8.8182594973415407E-2</v>
      </c>
      <c r="L382" s="10">
        <v>-3.65174042909916</v>
      </c>
      <c r="M382" s="10" t="s">
        <v>6817</v>
      </c>
    </row>
    <row r="383" spans="1:13">
      <c r="A383" s="10" t="s">
        <v>3740</v>
      </c>
      <c r="B383" s="10">
        <v>1015</v>
      </c>
      <c r="C383" s="10" t="s">
        <v>6824</v>
      </c>
      <c r="D383" s="10">
        <v>906872</v>
      </c>
      <c r="E383" s="10" t="s">
        <v>6814</v>
      </c>
      <c r="F383" s="10" t="s">
        <v>6815</v>
      </c>
      <c r="G383" s="10" t="s">
        <v>6816</v>
      </c>
      <c r="H383" s="10">
        <v>1.85098127391971</v>
      </c>
      <c r="I383" s="10">
        <v>0.79787993631418297</v>
      </c>
      <c r="J383" s="10">
        <v>10</v>
      </c>
      <c r="K383" s="10">
        <v>0.10400508965140599</v>
      </c>
      <c r="L383" s="10">
        <v>-0.22798725457747701</v>
      </c>
      <c r="M383" s="10" t="s">
        <v>6817</v>
      </c>
    </row>
    <row r="384" spans="1:13">
      <c r="A384" s="10" t="s">
        <v>3740</v>
      </c>
      <c r="B384" s="10">
        <v>1015</v>
      </c>
      <c r="C384" s="10" t="s">
        <v>6825</v>
      </c>
      <c r="D384" s="10">
        <v>906875</v>
      </c>
      <c r="E384" s="10" t="s">
        <v>6814</v>
      </c>
      <c r="F384" s="10" t="s">
        <v>6815</v>
      </c>
      <c r="G384" s="10" t="s">
        <v>6816</v>
      </c>
      <c r="H384" s="10">
        <v>3.6238312385563298</v>
      </c>
      <c r="I384" s="10">
        <v>0.93837603203500397</v>
      </c>
      <c r="J384" s="10">
        <v>10</v>
      </c>
      <c r="K384" s="10">
        <v>0.12258113484252001</v>
      </c>
      <c r="L384" s="10">
        <v>1.04146941246484</v>
      </c>
      <c r="M384" s="10" t="s">
        <v>6817</v>
      </c>
    </row>
    <row r="385" spans="1:13">
      <c r="A385" s="10" t="s">
        <v>3740</v>
      </c>
      <c r="B385" s="10">
        <v>1015</v>
      </c>
      <c r="C385" s="10" t="s">
        <v>6826</v>
      </c>
      <c r="D385" s="10">
        <v>907170</v>
      </c>
      <c r="E385" s="10" t="s">
        <v>6814</v>
      </c>
      <c r="F385" s="10" t="s">
        <v>6815</v>
      </c>
      <c r="G385" s="10" t="s">
        <v>6816</v>
      </c>
      <c r="H385" s="10">
        <v>3.2372585639078801</v>
      </c>
      <c r="I385" s="10">
        <v>0.95787012545435601</v>
      </c>
      <c r="J385" s="10">
        <v>10</v>
      </c>
      <c r="K385" s="10">
        <v>0.113580006162376</v>
      </c>
      <c r="L385" s="10">
        <v>0.76466242432840603</v>
      </c>
      <c r="M385" s="10" t="s">
        <v>6817</v>
      </c>
    </row>
    <row r="386" spans="1:13">
      <c r="A386" s="10" t="s">
        <v>3740</v>
      </c>
      <c r="B386" s="10">
        <v>1015</v>
      </c>
      <c r="C386" s="10" t="s">
        <v>6827</v>
      </c>
      <c r="D386" s="10">
        <v>907314</v>
      </c>
      <c r="E386" s="10" t="s">
        <v>6814</v>
      </c>
      <c r="F386" s="10" t="s">
        <v>6815</v>
      </c>
      <c r="G386" s="10" t="s">
        <v>6816</v>
      </c>
      <c r="H386" s="10">
        <v>3.7428913435393998</v>
      </c>
      <c r="I386" s="10">
        <v>0.93500544979300504</v>
      </c>
      <c r="J386" s="10">
        <v>10</v>
      </c>
      <c r="K386" s="10">
        <v>7.7090047025353006E-2</v>
      </c>
      <c r="L386" s="10">
        <v>1.1267229009519399</v>
      </c>
      <c r="M386" s="10" t="s">
        <v>6817</v>
      </c>
    </row>
    <row r="387" spans="1:13">
      <c r="A387" s="10" t="s">
        <v>3740</v>
      </c>
      <c r="B387" s="10">
        <v>1015</v>
      </c>
      <c r="C387" s="10" t="s">
        <v>6828</v>
      </c>
      <c r="D387" s="10">
        <v>908118</v>
      </c>
      <c r="E387" s="10" t="s">
        <v>6814</v>
      </c>
      <c r="F387" s="10" t="s">
        <v>6815</v>
      </c>
      <c r="G387" s="10" t="s">
        <v>6816</v>
      </c>
      <c r="H387" s="10">
        <v>2.2156424851233498</v>
      </c>
      <c r="I387" s="10">
        <v>0.93655487148620797</v>
      </c>
      <c r="J387" s="10">
        <v>10</v>
      </c>
      <c r="K387" s="10">
        <v>8.3217848697810598E-2</v>
      </c>
      <c r="L387" s="10">
        <v>3.3129938083027402E-2</v>
      </c>
      <c r="M387" s="10" t="s">
        <v>6817</v>
      </c>
    </row>
    <row r="388" spans="1:13">
      <c r="A388" s="10" t="s">
        <v>3740</v>
      </c>
      <c r="B388" s="10">
        <v>1015</v>
      </c>
      <c r="C388" s="10" t="s">
        <v>6829</v>
      </c>
      <c r="D388" s="10">
        <v>908135</v>
      </c>
      <c r="E388" s="10" t="s">
        <v>6814</v>
      </c>
      <c r="F388" s="10" t="s">
        <v>6815</v>
      </c>
      <c r="G388" s="10" t="s">
        <v>6816</v>
      </c>
      <c r="H388" s="10">
        <v>1.2953110274217099</v>
      </c>
      <c r="I388" s="10">
        <v>0.748470900243424</v>
      </c>
      <c r="J388" s="10">
        <v>10</v>
      </c>
      <c r="K388" s="10">
        <v>0.17843142844092699</v>
      </c>
      <c r="L388" s="10">
        <v>-0.62587726961804202</v>
      </c>
      <c r="M388" s="10" t="s">
        <v>6817</v>
      </c>
    </row>
    <row r="389" spans="1:13">
      <c r="A389" s="10" t="s">
        <v>3740</v>
      </c>
      <c r="B389" s="10">
        <v>1015</v>
      </c>
      <c r="C389" s="10" t="s">
        <v>528</v>
      </c>
      <c r="D389" s="10">
        <v>908440</v>
      </c>
      <c r="E389" s="10" t="s">
        <v>6814</v>
      </c>
      <c r="F389" s="10" t="s">
        <v>6815</v>
      </c>
      <c r="G389" s="10" t="s">
        <v>6816</v>
      </c>
      <c r="H389" s="10">
        <v>0.37428230755485498</v>
      </c>
      <c r="I389" s="10">
        <v>0.63923970245144401</v>
      </c>
      <c r="J389" s="10">
        <v>10</v>
      </c>
      <c r="K389" s="10">
        <v>0.130416119583254</v>
      </c>
      <c r="L389" s="10">
        <v>-1.28538375482255</v>
      </c>
      <c r="M389" s="10" t="s">
        <v>6817</v>
      </c>
    </row>
    <row r="390" spans="1:13">
      <c r="A390" s="10" t="s">
        <v>3740</v>
      </c>
      <c r="B390" s="10">
        <v>1015</v>
      </c>
      <c r="C390" s="10" t="s">
        <v>6830</v>
      </c>
      <c r="D390" s="10">
        <v>908447</v>
      </c>
      <c r="E390" s="10" t="s">
        <v>6814</v>
      </c>
      <c r="F390" s="10" t="s">
        <v>6815</v>
      </c>
      <c r="G390" s="10" t="s">
        <v>6816</v>
      </c>
      <c r="H390" s="10">
        <v>1.47847363930415</v>
      </c>
      <c r="I390" s="10">
        <v>0.77493709245714504</v>
      </c>
      <c r="J390" s="10">
        <v>10</v>
      </c>
      <c r="K390" s="10">
        <v>7.1367096997202201E-2</v>
      </c>
      <c r="L390" s="10">
        <v>-0.494722911694295</v>
      </c>
      <c r="M390" s="10" t="s">
        <v>6817</v>
      </c>
    </row>
    <row r="391" spans="1:13">
      <c r="A391" s="10" t="s">
        <v>3740</v>
      </c>
      <c r="B391" s="10">
        <v>1015</v>
      </c>
      <c r="C391" s="10" t="s">
        <v>6831</v>
      </c>
      <c r="D391" s="10">
        <v>910567</v>
      </c>
      <c r="E391" s="10" t="s">
        <v>6814</v>
      </c>
      <c r="F391" s="10" t="s">
        <v>6815</v>
      </c>
      <c r="G391" s="10" t="s">
        <v>6816</v>
      </c>
      <c r="H391" s="10">
        <v>2.5496988460748802</v>
      </c>
      <c r="I391" s="10">
        <v>0.88662297589907502</v>
      </c>
      <c r="J391" s="10">
        <v>10</v>
      </c>
      <c r="K391" s="10">
        <v>0.113936953317214</v>
      </c>
      <c r="L391" s="10">
        <v>0.27233239911290502</v>
      </c>
      <c r="M391" s="10" t="s">
        <v>6817</v>
      </c>
    </row>
    <row r="392" spans="1:13">
      <c r="A392" s="10" t="s">
        <v>3740</v>
      </c>
      <c r="B392" s="10">
        <v>1015</v>
      </c>
      <c r="C392" s="10" t="s">
        <v>6832</v>
      </c>
      <c r="D392" s="10">
        <v>910780</v>
      </c>
      <c r="E392" s="10" t="s">
        <v>6814</v>
      </c>
      <c r="F392" s="10" t="s">
        <v>6815</v>
      </c>
      <c r="G392" s="10" t="s">
        <v>6816</v>
      </c>
      <c r="H392" s="10">
        <v>1.92543595200071</v>
      </c>
      <c r="I392" s="10">
        <v>0.86404333996295801</v>
      </c>
      <c r="J392" s="10">
        <v>10</v>
      </c>
      <c r="K392" s="10">
        <v>6.7093345685762196E-2</v>
      </c>
      <c r="L392" s="10">
        <v>-0.17467366946437399</v>
      </c>
      <c r="M392" s="10" t="s">
        <v>6817</v>
      </c>
    </row>
    <row r="393" spans="1:13">
      <c r="A393" s="10" t="s">
        <v>3740</v>
      </c>
      <c r="B393" s="10">
        <v>1015</v>
      </c>
      <c r="C393" s="10" t="s">
        <v>6834</v>
      </c>
      <c r="D393" s="10">
        <v>949170</v>
      </c>
      <c r="E393" s="10" t="s">
        <v>6814</v>
      </c>
      <c r="F393" s="10" t="s">
        <v>6815</v>
      </c>
      <c r="G393" s="10" t="s">
        <v>6816</v>
      </c>
      <c r="H393" s="10">
        <v>1.2276403174502499</v>
      </c>
      <c r="I393" s="10">
        <v>0.73980143173137203</v>
      </c>
      <c r="J393" s="10">
        <v>10</v>
      </c>
      <c r="K393" s="10">
        <v>9.8840100763308097E-2</v>
      </c>
      <c r="L393" s="10">
        <v>-0.67433316585874203</v>
      </c>
      <c r="M393" s="10" t="s">
        <v>6817</v>
      </c>
    </row>
    <row r="394" spans="1:13">
      <c r="A394" s="10" t="s">
        <v>3740</v>
      </c>
      <c r="B394" s="10">
        <v>1015</v>
      </c>
      <c r="C394" s="10" t="s">
        <v>6835</v>
      </c>
      <c r="D394" s="10">
        <v>949171</v>
      </c>
      <c r="E394" s="10" t="s">
        <v>6814</v>
      </c>
      <c r="F394" s="10" t="s">
        <v>6815</v>
      </c>
      <c r="G394" s="10" t="s">
        <v>6816</v>
      </c>
      <c r="H394" s="10">
        <v>2.01332579034238</v>
      </c>
      <c r="I394" s="10">
        <v>0.84130732814944698</v>
      </c>
      <c r="J394" s="10">
        <v>10</v>
      </c>
      <c r="K394" s="10">
        <v>0.184391080562467</v>
      </c>
      <c r="L394" s="10">
        <v>-0.11173978138943</v>
      </c>
      <c r="M394" s="10" t="s">
        <v>6817</v>
      </c>
    </row>
    <row r="395" spans="1:13">
      <c r="A395" s="10" t="s">
        <v>3740</v>
      </c>
      <c r="B395" s="10">
        <v>1015</v>
      </c>
      <c r="C395" s="10" t="s">
        <v>6836</v>
      </c>
      <c r="D395" s="10">
        <v>949172</v>
      </c>
      <c r="E395" s="10" t="s">
        <v>6814</v>
      </c>
      <c r="F395" s="10" t="s">
        <v>6815</v>
      </c>
      <c r="G395" s="10" t="s">
        <v>6816</v>
      </c>
      <c r="H395" s="10">
        <v>4.2870705499045796</v>
      </c>
      <c r="I395" s="10">
        <v>0.96392334528352897</v>
      </c>
      <c r="J395" s="10">
        <v>10</v>
      </c>
      <c r="K395" s="10">
        <v>3.5884190598223703E-2</v>
      </c>
      <c r="L395" s="10">
        <v>1.5163847084177999</v>
      </c>
      <c r="M395" s="10" t="s">
        <v>6817</v>
      </c>
    </row>
    <row r="396" spans="1:13">
      <c r="A396" s="10" t="s">
        <v>3740</v>
      </c>
      <c r="B396" s="10">
        <v>1015</v>
      </c>
      <c r="C396" s="10" t="s">
        <v>6837</v>
      </c>
      <c r="D396" s="10">
        <v>949173</v>
      </c>
      <c r="E396" s="10" t="s">
        <v>6814</v>
      </c>
      <c r="F396" s="10" t="s">
        <v>6815</v>
      </c>
      <c r="G396" s="10" t="s">
        <v>6816</v>
      </c>
      <c r="H396" s="10">
        <v>4.3725982924093501</v>
      </c>
      <c r="I396" s="10">
        <v>0.96061287718201505</v>
      </c>
      <c r="J396" s="10">
        <v>10</v>
      </c>
      <c r="K396" s="10">
        <v>6.6170213784401202E-2</v>
      </c>
      <c r="L396" s="10">
        <v>1.57762720784274</v>
      </c>
      <c r="M396" s="10" t="s">
        <v>6817</v>
      </c>
    </row>
    <row r="397" spans="1:13">
      <c r="A397" s="10" t="s">
        <v>3740</v>
      </c>
      <c r="B397" s="10">
        <v>1015</v>
      </c>
      <c r="C397" s="10" t="s">
        <v>6838</v>
      </c>
      <c r="D397" s="10">
        <v>949174</v>
      </c>
      <c r="E397" s="10" t="s">
        <v>6814</v>
      </c>
      <c r="F397" s="10" t="s">
        <v>6815</v>
      </c>
      <c r="G397" s="10" t="s">
        <v>6816</v>
      </c>
      <c r="H397" s="10">
        <v>1.92339898121313</v>
      </c>
      <c r="I397" s="10">
        <v>0.83294977887770705</v>
      </c>
      <c r="J397" s="10">
        <v>10</v>
      </c>
      <c r="K397" s="10">
        <v>0.17492581231825499</v>
      </c>
      <c r="L397" s="10">
        <v>-0.17613225095657101</v>
      </c>
      <c r="M397" s="10" t="s">
        <v>6817</v>
      </c>
    </row>
    <row r="398" spans="1:13">
      <c r="A398" s="10" t="s">
        <v>3740</v>
      </c>
      <c r="B398" s="10">
        <v>1015</v>
      </c>
      <c r="C398" s="10" t="s">
        <v>6843</v>
      </c>
      <c r="D398" s="10">
        <v>949175</v>
      </c>
      <c r="E398" s="10" t="s">
        <v>6814</v>
      </c>
      <c r="F398" s="10" t="s">
        <v>6815</v>
      </c>
      <c r="G398" s="10" t="s">
        <v>6816</v>
      </c>
      <c r="H398" s="10">
        <v>2.67512387863579</v>
      </c>
      <c r="I398" s="10">
        <v>0.87915817329493195</v>
      </c>
      <c r="J398" s="10">
        <v>10</v>
      </c>
      <c r="K398" s="10">
        <v>9.9056545287186201E-2</v>
      </c>
      <c r="L398" s="10">
        <v>0.36214352073880401</v>
      </c>
      <c r="M398" s="10" t="s">
        <v>6817</v>
      </c>
    </row>
    <row r="399" spans="1:13">
      <c r="A399" s="10" t="s">
        <v>3740</v>
      </c>
      <c r="B399" s="10">
        <v>1015</v>
      </c>
      <c r="C399" s="10" t="s">
        <v>6839</v>
      </c>
      <c r="D399" s="10">
        <v>949176</v>
      </c>
      <c r="E399" s="10" t="s">
        <v>6814</v>
      </c>
      <c r="F399" s="10" t="s">
        <v>6815</v>
      </c>
      <c r="G399" s="10" t="s">
        <v>6816</v>
      </c>
      <c r="H399" s="10">
        <v>1.4116690536152701</v>
      </c>
      <c r="I399" s="10">
        <v>0.78222690820811103</v>
      </c>
      <c r="J399" s="10">
        <v>10</v>
      </c>
      <c r="K399" s="10">
        <v>0.122613683124438</v>
      </c>
      <c r="L399" s="10">
        <v>-0.54255861600283095</v>
      </c>
      <c r="M399" s="10" t="s">
        <v>6817</v>
      </c>
    </row>
    <row r="400" spans="1:13">
      <c r="A400" s="10" t="s">
        <v>3740</v>
      </c>
      <c r="B400" s="10">
        <v>1015</v>
      </c>
      <c r="C400" s="10" t="s">
        <v>6840</v>
      </c>
      <c r="D400" s="10">
        <v>949177</v>
      </c>
      <c r="E400" s="10" t="s">
        <v>6814</v>
      </c>
      <c r="F400" s="10" t="s">
        <v>6815</v>
      </c>
      <c r="G400" s="10" t="s">
        <v>6816</v>
      </c>
      <c r="H400" s="10">
        <v>2.6854237967398902</v>
      </c>
      <c r="I400" s="10">
        <v>0.923270008306315</v>
      </c>
      <c r="J400" s="10">
        <v>10</v>
      </c>
      <c r="K400" s="10">
        <v>0.104443488874556</v>
      </c>
      <c r="L400" s="10">
        <v>0.36951882037953099</v>
      </c>
      <c r="M400" s="10" t="s">
        <v>6817</v>
      </c>
    </row>
    <row r="401" spans="1:13">
      <c r="A401" s="10" t="s">
        <v>3740</v>
      </c>
      <c r="B401" s="10">
        <v>1015</v>
      </c>
      <c r="C401" s="10" t="s">
        <v>6841</v>
      </c>
      <c r="D401" s="10">
        <v>949178</v>
      </c>
      <c r="E401" s="10" t="s">
        <v>6814</v>
      </c>
      <c r="F401" s="10" t="s">
        <v>6815</v>
      </c>
      <c r="G401" s="10" t="s">
        <v>6816</v>
      </c>
      <c r="H401" s="10">
        <v>1.8489889205797301</v>
      </c>
      <c r="I401" s="10">
        <v>0.84447226757650096</v>
      </c>
      <c r="J401" s="10">
        <v>10</v>
      </c>
      <c r="K401" s="10">
        <v>0.105341715821562</v>
      </c>
      <c r="L401" s="10">
        <v>-0.22941388755882999</v>
      </c>
      <c r="M401" s="10" t="s">
        <v>6817</v>
      </c>
    </row>
    <row r="402" spans="1:13">
      <c r="A402" s="10" t="s">
        <v>3740</v>
      </c>
      <c r="B402" s="10">
        <v>1015</v>
      </c>
      <c r="C402" s="10" t="s">
        <v>524</v>
      </c>
      <c r="D402" s="10">
        <v>949179</v>
      </c>
      <c r="E402" s="10" t="s">
        <v>6814</v>
      </c>
      <c r="F402" s="10" t="s">
        <v>6815</v>
      </c>
      <c r="G402" s="10" t="s">
        <v>6816</v>
      </c>
      <c r="H402" s="10">
        <v>2.6258357302658601</v>
      </c>
      <c r="I402" s="10">
        <v>0.89221164053258395</v>
      </c>
      <c r="J402" s="10">
        <v>10</v>
      </c>
      <c r="K402" s="10">
        <v>0.104966271248484</v>
      </c>
      <c r="L402" s="10">
        <v>0.32685053498002398</v>
      </c>
      <c r="M402" s="10" t="s">
        <v>6817</v>
      </c>
    </row>
    <row r="403" spans="1:13">
      <c r="A403" s="10" t="s">
        <v>3740</v>
      </c>
      <c r="B403" s="10">
        <v>1015</v>
      </c>
      <c r="C403" s="10" t="s">
        <v>6842</v>
      </c>
      <c r="D403" s="10">
        <v>1240181</v>
      </c>
      <c r="E403" s="10" t="s">
        <v>6814</v>
      </c>
      <c r="F403" s="10" t="s">
        <v>6815</v>
      </c>
      <c r="G403" s="10" t="s">
        <v>6816</v>
      </c>
      <c r="H403" s="10">
        <v>2.0130961580684801</v>
      </c>
      <c r="I403" s="10">
        <v>0.86016864177271402</v>
      </c>
      <c r="J403" s="10">
        <v>10</v>
      </c>
      <c r="K403" s="10">
        <v>0.118038413729571</v>
      </c>
      <c r="L403" s="10">
        <v>-0.11190421054412</v>
      </c>
      <c r="M403" s="10" t="s">
        <v>6817</v>
      </c>
    </row>
    <row r="404" spans="1:13">
      <c r="A404" s="10" t="s">
        <v>3726</v>
      </c>
      <c r="B404" s="10">
        <v>1024</v>
      </c>
      <c r="C404" s="10" t="s">
        <v>6813</v>
      </c>
      <c r="D404" s="10">
        <v>688086</v>
      </c>
      <c r="E404" s="10" t="s">
        <v>6814</v>
      </c>
      <c r="F404" s="10" t="s">
        <v>6815</v>
      </c>
      <c r="G404" s="10" t="s">
        <v>6816</v>
      </c>
      <c r="H404" s="10">
        <v>-0.10978454640016801</v>
      </c>
      <c r="I404" s="10">
        <v>0.77101564201627903</v>
      </c>
      <c r="J404" s="10">
        <v>2</v>
      </c>
      <c r="K404" s="10">
        <v>0.29663971240667403</v>
      </c>
      <c r="L404" s="10">
        <v>0.25192866055011498</v>
      </c>
      <c r="M404" s="10" t="s">
        <v>6817</v>
      </c>
    </row>
    <row r="405" spans="1:13">
      <c r="A405" s="10" t="s">
        <v>3726</v>
      </c>
      <c r="B405" s="10">
        <v>1024</v>
      </c>
      <c r="C405" s="10" t="s">
        <v>6818</v>
      </c>
      <c r="D405" s="10">
        <v>688087</v>
      </c>
      <c r="E405" s="10" t="s">
        <v>6814</v>
      </c>
      <c r="F405" s="10" t="s">
        <v>6815</v>
      </c>
      <c r="G405" s="10" t="s">
        <v>6816</v>
      </c>
      <c r="H405" s="10">
        <v>-0.55096575358972599</v>
      </c>
      <c r="I405" s="10">
        <v>0.73085672021598003</v>
      </c>
      <c r="J405" s="10">
        <v>2</v>
      </c>
      <c r="K405" s="10">
        <v>0.202229247497898</v>
      </c>
      <c r="L405" s="10">
        <v>-4.0300684136189299E-2</v>
      </c>
      <c r="M405" s="10" t="s">
        <v>6817</v>
      </c>
    </row>
    <row r="406" spans="1:13">
      <c r="A406" s="10" t="s">
        <v>3726</v>
      </c>
      <c r="B406" s="10">
        <v>1024</v>
      </c>
      <c r="C406" s="10" t="s">
        <v>6819</v>
      </c>
      <c r="D406" s="10">
        <v>717431</v>
      </c>
      <c r="E406" s="10" t="s">
        <v>6814</v>
      </c>
      <c r="F406" s="10" t="s">
        <v>6815</v>
      </c>
      <c r="G406" s="10" t="s">
        <v>6816</v>
      </c>
      <c r="H406" s="10">
        <v>-1.08638731610682</v>
      </c>
      <c r="I406" s="10">
        <v>0.65811139281126196</v>
      </c>
      <c r="J406" s="10">
        <v>2</v>
      </c>
      <c r="K406" s="10">
        <v>9.6677273695948002E-2</v>
      </c>
      <c r="L406" s="10">
        <v>-0.39495289913423398</v>
      </c>
      <c r="M406" s="10" t="s">
        <v>6817</v>
      </c>
    </row>
    <row r="407" spans="1:13">
      <c r="A407" s="10" t="s">
        <v>3726</v>
      </c>
      <c r="B407" s="10">
        <v>1024</v>
      </c>
      <c r="C407" s="10" t="s">
        <v>6820</v>
      </c>
      <c r="D407" s="10">
        <v>724828</v>
      </c>
      <c r="E407" s="10" t="s">
        <v>6814</v>
      </c>
      <c r="F407" s="10" t="s">
        <v>6815</v>
      </c>
      <c r="G407" s="10" t="s">
        <v>6816</v>
      </c>
      <c r="H407" s="10">
        <v>-1.5714366764788399</v>
      </c>
      <c r="I407" s="10">
        <v>0.57405962349293205</v>
      </c>
      <c r="J407" s="10">
        <v>2</v>
      </c>
      <c r="K407" s="10">
        <v>9.4580660987937201E-2</v>
      </c>
      <c r="L407" s="10">
        <v>-0.71623960494155303</v>
      </c>
      <c r="M407" s="10" t="s">
        <v>6817</v>
      </c>
    </row>
    <row r="408" spans="1:13">
      <c r="A408" s="10" t="s">
        <v>3726</v>
      </c>
      <c r="B408" s="10">
        <v>1024</v>
      </c>
      <c r="C408" s="10" t="s">
        <v>6821</v>
      </c>
      <c r="D408" s="10">
        <v>753616</v>
      </c>
      <c r="E408" s="10" t="s">
        <v>6814</v>
      </c>
      <c r="F408" s="10" t="s">
        <v>6815</v>
      </c>
      <c r="G408" s="10" t="s">
        <v>6816</v>
      </c>
      <c r="H408" s="10">
        <v>-1.0635310350738201</v>
      </c>
      <c r="I408" s="10">
        <v>0.655105161964458</v>
      </c>
      <c r="J408" s="10">
        <v>2</v>
      </c>
      <c r="K408" s="10">
        <v>0.100691869393419</v>
      </c>
      <c r="L408" s="10">
        <v>-0.37981336934603999</v>
      </c>
      <c r="M408" s="10" t="s">
        <v>6817</v>
      </c>
    </row>
    <row r="409" spans="1:13">
      <c r="A409" s="10" t="s">
        <v>3726</v>
      </c>
      <c r="B409" s="10">
        <v>1024</v>
      </c>
      <c r="C409" s="10" t="s">
        <v>521</v>
      </c>
      <c r="D409" s="10">
        <v>753618</v>
      </c>
      <c r="E409" s="10" t="s">
        <v>6814</v>
      </c>
      <c r="F409" s="10" t="s">
        <v>6815</v>
      </c>
      <c r="G409" s="10" t="s">
        <v>6816</v>
      </c>
      <c r="H409" s="10">
        <v>-2.7000822925685402</v>
      </c>
      <c r="I409" s="10">
        <v>0.39808313414455399</v>
      </c>
      <c r="J409" s="10">
        <v>2</v>
      </c>
      <c r="K409" s="10">
        <v>0.103413805117817</v>
      </c>
      <c r="L409" s="10">
        <v>-1.4638312144618799</v>
      </c>
      <c r="M409" s="10" t="s">
        <v>6817</v>
      </c>
    </row>
    <row r="410" spans="1:13">
      <c r="A410" s="10" t="s">
        <v>3726</v>
      </c>
      <c r="B410" s="10">
        <v>1024</v>
      </c>
      <c r="C410" s="10" t="s">
        <v>6822</v>
      </c>
      <c r="D410" s="10">
        <v>753620</v>
      </c>
      <c r="E410" s="10" t="s">
        <v>6814</v>
      </c>
      <c r="F410" s="10" t="s">
        <v>6815</v>
      </c>
      <c r="G410" s="10" t="s">
        <v>6816</v>
      </c>
      <c r="H410" s="10">
        <v>-0.77105613274064499</v>
      </c>
      <c r="I410" s="10">
        <v>0.69440798784606195</v>
      </c>
      <c r="J410" s="10">
        <v>2</v>
      </c>
      <c r="K410" s="10">
        <v>7.4167766375335398E-2</v>
      </c>
      <c r="L410" s="10">
        <v>-0.18608401811079101</v>
      </c>
      <c r="M410" s="10" t="s">
        <v>6817</v>
      </c>
    </row>
    <row r="411" spans="1:13">
      <c r="A411" s="10" t="s">
        <v>3726</v>
      </c>
      <c r="B411" s="10">
        <v>1024</v>
      </c>
      <c r="C411" s="10" t="s">
        <v>6823</v>
      </c>
      <c r="D411" s="10">
        <v>906820</v>
      </c>
      <c r="E411" s="10" t="s">
        <v>6814</v>
      </c>
      <c r="F411" s="10" t="s">
        <v>6815</v>
      </c>
      <c r="G411" s="10" t="s">
        <v>6816</v>
      </c>
      <c r="H411" s="10">
        <v>-2.2996308047375602</v>
      </c>
      <c r="I411" s="10">
        <v>0.46478616832755898</v>
      </c>
      <c r="J411" s="10">
        <v>2</v>
      </c>
      <c r="K411" s="10">
        <v>6.3074274138410005E-2</v>
      </c>
      <c r="L411" s="10">
        <v>-1.19858039697358</v>
      </c>
      <c r="M411" s="10" t="s">
        <v>6817</v>
      </c>
    </row>
    <row r="412" spans="1:13">
      <c r="A412" s="10" t="s">
        <v>3726</v>
      </c>
      <c r="B412" s="10">
        <v>1024</v>
      </c>
      <c r="C412" s="10" t="s">
        <v>6824</v>
      </c>
      <c r="D412" s="10">
        <v>906872</v>
      </c>
      <c r="E412" s="10" t="s">
        <v>6814</v>
      </c>
      <c r="F412" s="10" t="s">
        <v>6815</v>
      </c>
      <c r="G412" s="10" t="s">
        <v>6816</v>
      </c>
      <c r="H412" s="10">
        <v>-1.80651699235853</v>
      </c>
      <c r="I412" s="10">
        <v>0.53873538703288504</v>
      </c>
      <c r="J412" s="10">
        <v>2</v>
      </c>
      <c r="K412" s="10">
        <v>0.15785697702100199</v>
      </c>
      <c r="L412" s="10">
        <v>-0.87195196425937305</v>
      </c>
      <c r="M412" s="10" t="s">
        <v>6817</v>
      </c>
    </row>
    <row r="413" spans="1:13">
      <c r="A413" s="10" t="s">
        <v>3726</v>
      </c>
      <c r="B413" s="10">
        <v>1024</v>
      </c>
      <c r="C413" s="10" t="s">
        <v>6825</v>
      </c>
      <c r="D413" s="10">
        <v>906875</v>
      </c>
      <c r="E413" s="10" t="s">
        <v>6814</v>
      </c>
      <c r="F413" s="10" t="s">
        <v>6815</v>
      </c>
      <c r="G413" s="10" t="s">
        <v>6816</v>
      </c>
      <c r="H413" s="10">
        <v>-0.12013227610102201</v>
      </c>
      <c r="I413" s="10">
        <v>0.76842023805297599</v>
      </c>
      <c r="J413" s="10">
        <v>2</v>
      </c>
      <c r="K413" s="10">
        <v>5.5091997692875302E-2</v>
      </c>
      <c r="L413" s="10">
        <v>0.24507453752720901</v>
      </c>
      <c r="M413" s="10" t="s">
        <v>6817</v>
      </c>
    </row>
    <row r="414" spans="1:13">
      <c r="A414" s="10" t="s">
        <v>3726</v>
      </c>
      <c r="B414" s="10">
        <v>1024</v>
      </c>
      <c r="C414" s="10" t="s">
        <v>6826</v>
      </c>
      <c r="D414" s="10">
        <v>907170</v>
      </c>
      <c r="E414" s="10" t="s">
        <v>6814</v>
      </c>
      <c r="F414" s="10" t="s">
        <v>6815</v>
      </c>
      <c r="G414" s="10" t="s">
        <v>6816</v>
      </c>
      <c r="H414" s="10">
        <v>-0.55569358432702198</v>
      </c>
      <c r="I414" s="10">
        <v>0.74549128877755699</v>
      </c>
      <c r="J414" s="10">
        <v>2</v>
      </c>
      <c r="K414" s="10">
        <v>0.19444405461901099</v>
      </c>
      <c r="L414" s="10">
        <v>-4.3432301838015198E-2</v>
      </c>
      <c r="M414" s="10" t="s">
        <v>6817</v>
      </c>
    </row>
    <row r="415" spans="1:13">
      <c r="A415" s="10" t="s">
        <v>3726</v>
      </c>
      <c r="B415" s="10">
        <v>1024</v>
      </c>
      <c r="C415" s="10" t="s">
        <v>6827</v>
      </c>
      <c r="D415" s="10">
        <v>907314</v>
      </c>
      <c r="E415" s="10" t="s">
        <v>6814</v>
      </c>
      <c r="F415" s="10" t="s">
        <v>6815</v>
      </c>
      <c r="G415" s="10" t="s">
        <v>6816</v>
      </c>
      <c r="H415" s="10">
        <v>0.50224811824472704</v>
      </c>
      <c r="I415" s="10">
        <v>0.82437989844464699</v>
      </c>
      <c r="J415" s="10">
        <v>2</v>
      </c>
      <c r="K415" s="10">
        <v>9.16800368274025E-2</v>
      </c>
      <c r="L415" s="10">
        <v>0.65732649164799495</v>
      </c>
      <c r="M415" s="10" t="s">
        <v>6817</v>
      </c>
    </row>
    <row r="416" spans="1:13">
      <c r="A416" s="10" t="s">
        <v>3726</v>
      </c>
      <c r="B416" s="10">
        <v>1024</v>
      </c>
      <c r="C416" s="10" t="s">
        <v>6828</v>
      </c>
      <c r="D416" s="10">
        <v>908118</v>
      </c>
      <c r="E416" s="10" t="s">
        <v>6814</v>
      </c>
      <c r="F416" s="10" t="s">
        <v>6815</v>
      </c>
      <c r="G416" s="10" t="s">
        <v>6816</v>
      </c>
      <c r="H416" s="10">
        <v>-3.7253976889985299</v>
      </c>
      <c r="I416" s="10">
        <v>0.20915776096975999</v>
      </c>
      <c r="J416" s="10">
        <v>2</v>
      </c>
      <c r="K416" s="10">
        <v>0.18167349459590601</v>
      </c>
      <c r="L416" s="10">
        <v>-2.1429790147596801</v>
      </c>
      <c r="M416" s="10" t="s">
        <v>6817</v>
      </c>
    </row>
    <row r="417" spans="1:13">
      <c r="A417" s="10" t="s">
        <v>3726</v>
      </c>
      <c r="B417" s="10">
        <v>1024</v>
      </c>
      <c r="C417" s="10" t="s">
        <v>6829</v>
      </c>
      <c r="D417" s="10">
        <v>908135</v>
      </c>
      <c r="E417" s="10" t="s">
        <v>6814</v>
      </c>
      <c r="F417" s="10" t="s">
        <v>6815</v>
      </c>
      <c r="G417" s="10" t="s">
        <v>6816</v>
      </c>
      <c r="H417" s="10">
        <v>-0.69747793525477597</v>
      </c>
      <c r="I417" s="10">
        <v>0.69923962588029898</v>
      </c>
      <c r="J417" s="10">
        <v>2</v>
      </c>
      <c r="K417" s="10">
        <v>0.140278859479572</v>
      </c>
      <c r="L417" s="10">
        <v>-0.137347335577402</v>
      </c>
      <c r="M417" s="10" t="s">
        <v>6817</v>
      </c>
    </row>
    <row r="418" spans="1:13">
      <c r="A418" s="10" t="s">
        <v>3726</v>
      </c>
      <c r="B418" s="10">
        <v>1024</v>
      </c>
      <c r="C418" s="10" t="s">
        <v>528</v>
      </c>
      <c r="D418" s="10">
        <v>908440</v>
      </c>
      <c r="E418" s="10" t="s">
        <v>6814</v>
      </c>
      <c r="F418" s="10" t="s">
        <v>6815</v>
      </c>
      <c r="G418" s="10" t="s">
        <v>6816</v>
      </c>
      <c r="H418" s="10">
        <v>-0.85142906543472696</v>
      </c>
      <c r="I418" s="10">
        <v>0.69962854848783196</v>
      </c>
      <c r="J418" s="10">
        <v>2</v>
      </c>
      <c r="K418" s="10">
        <v>8.4476850119354102E-2</v>
      </c>
      <c r="L418" s="10">
        <v>-0.23932139329576099</v>
      </c>
      <c r="M418" s="10" t="s">
        <v>6817</v>
      </c>
    </row>
    <row r="419" spans="1:13">
      <c r="A419" s="10" t="s">
        <v>3726</v>
      </c>
      <c r="B419" s="10">
        <v>1024</v>
      </c>
      <c r="C419" s="10" t="s">
        <v>6830</v>
      </c>
      <c r="D419" s="10">
        <v>908447</v>
      </c>
      <c r="E419" s="10" t="s">
        <v>6814</v>
      </c>
      <c r="F419" s="10" t="s">
        <v>6815</v>
      </c>
      <c r="G419" s="10" t="s">
        <v>6816</v>
      </c>
      <c r="H419" s="10">
        <v>-1.7320627549933501</v>
      </c>
      <c r="I419" s="10">
        <v>0.552734066749477</v>
      </c>
      <c r="J419" s="10">
        <v>2</v>
      </c>
      <c r="K419" s="10">
        <v>8.2706077415300894E-2</v>
      </c>
      <c r="L419" s="10">
        <v>-0.82263501095361802</v>
      </c>
      <c r="M419" s="10" t="s">
        <v>6817</v>
      </c>
    </row>
    <row r="420" spans="1:13">
      <c r="A420" s="10" t="s">
        <v>3726</v>
      </c>
      <c r="B420" s="10">
        <v>1024</v>
      </c>
      <c r="C420" s="10" t="s">
        <v>6831</v>
      </c>
      <c r="D420" s="10">
        <v>910567</v>
      </c>
      <c r="E420" s="10" t="s">
        <v>6814</v>
      </c>
      <c r="F420" s="10" t="s">
        <v>6815</v>
      </c>
      <c r="G420" s="10" t="s">
        <v>6816</v>
      </c>
      <c r="H420" s="10">
        <v>-0.52279267499840298</v>
      </c>
      <c r="I420" s="10">
        <v>0.72929832707415099</v>
      </c>
      <c r="J420" s="10">
        <v>2</v>
      </c>
      <c r="K420" s="10">
        <v>0.10020304858903401</v>
      </c>
      <c r="L420" s="10">
        <v>-2.1639417154795199E-2</v>
      </c>
      <c r="M420" s="10" t="s">
        <v>6817</v>
      </c>
    </row>
    <row r="421" spans="1:13">
      <c r="A421" s="10" t="s">
        <v>3726</v>
      </c>
      <c r="B421" s="10">
        <v>1024</v>
      </c>
      <c r="C421" s="10" t="s">
        <v>6832</v>
      </c>
      <c r="D421" s="10">
        <v>910780</v>
      </c>
      <c r="E421" s="10" t="s">
        <v>6814</v>
      </c>
      <c r="F421" s="10" t="s">
        <v>6815</v>
      </c>
      <c r="G421" s="10" t="s">
        <v>6816</v>
      </c>
      <c r="H421" s="10">
        <v>-1.51219487158668</v>
      </c>
      <c r="I421" s="10">
        <v>0.59601572011718995</v>
      </c>
      <c r="J421" s="10">
        <v>2</v>
      </c>
      <c r="K421" s="10">
        <v>7.4828377140381597E-2</v>
      </c>
      <c r="L421" s="10">
        <v>-0.67699905357728696</v>
      </c>
      <c r="M421" s="10" t="s">
        <v>6817</v>
      </c>
    </row>
    <row r="422" spans="1:13">
      <c r="A422" s="10" t="s">
        <v>3726</v>
      </c>
      <c r="B422" s="10">
        <v>1024</v>
      </c>
      <c r="C422" s="10" t="s">
        <v>6833</v>
      </c>
      <c r="D422" s="10">
        <v>946363</v>
      </c>
      <c r="E422" s="10" t="s">
        <v>6814</v>
      </c>
      <c r="F422" s="10" t="s">
        <v>6815</v>
      </c>
      <c r="G422" s="10" t="s">
        <v>6816</v>
      </c>
      <c r="H422" s="10">
        <v>-0.37870923230702602</v>
      </c>
      <c r="I422" s="10">
        <v>0.74623119620793299</v>
      </c>
      <c r="J422" s="10">
        <v>2</v>
      </c>
      <c r="K422" s="10">
        <v>0.136284818758729</v>
      </c>
      <c r="L422" s="10">
        <v>7.3798487614699995E-2</v>
      </c>
      <c r="M422" s="10" t="s">
        <v>6817</v>
      </c>
    </row>
    <row r="423" spans="1:13">
      <c r="A423" s="10" t="s">
        <v>3726</v>
      </c>
      <c r="B423" s="10">
        <v>1024</v>
      </c>
      <c r="C423" s="10" t="s">
        <v>6834</v>
      </c>
      <c r="D423" s="10">
        <v>949170</v>
      </c>
      <c r="E423" s="10" t="s">
        <v>6814</v>
      </c>
      <c r="F423" s="10" t="s">
        <v>6815</v>
      </c>
      <c r="G423" s="10" t="s">
        <v>6816</v>
      </c>
      <c r="H423" s="10">
        <v>0.35620794399352701</v>
      </c>
      <c r="I423" s="10">
        <v>0.823541512706779</v>
      </c>
      <c r="J423" s="10">
        <v>2</v>
      </c>
      <c r="K423" s="10">
        <v>9.82643940489384E-2</v>
      </c>
      <c r="L423" s="10">
        <v>0.56059248819583696</v>
      </c>
      <c r="M423" s="10" t="s">
        <v>6817</v>
      </c>
    </row>
    <row r="424" spans="1:13">
      <c r="A424" s="10" t="s">
        <v>3726</v>
      </c>
      <c r="B424" s="10">
        <v>1024</v>
      </c>
      <c r="C424" s="10" t="s">
        <v>6835</v>
      </c>
      <c r="D424" s="10">
        <v>949171</v>
      </c>
      <c r="E424" s="10" t="s">
        <v>6814</v>
      </c>
      <c r="F424" s="10" t="s">
        <v>6815</v>
      </c>
      <c r="G424" s="10" t="s">
        <v>6816</v>
      </c>
      <c r="H424" s="10">
        <v>-0.58605354921962405</v>
      </c>
      <c r="I424" s="10">
        <v>0.72289907372406004</v>
      </c>
      <c r="J424" s="10">
        <v>2</v>
      </c>
      <c r="K424" s="10">
        <v>0.12845149991260901</v>
      </c>
      <c r="L424" s="10">
        <v>-6.3542117262343906E-2</v>
      </c>
      <c r="M424" s="10" t="s">
        <v>6817</v>
      </c>
    </row>
    <row r="425" spans="1:13">
      <c r="A425" s="10" t="s">
        <v>3726</v>
      </c>
      <c r="B425" s="10">
        <v>1024</v>
      </c>
      <c r="C425" s="10" t="s">
        <v>6836</v>
      </c>
      <c r="D425" s="10">
        <v>949172</v>
      </c>
      <c r="E425" s="10" t="s">
        <v>6814</v>
      </c>
      <c r="F425" s="10" t="s">
        <v>6815</v>
      </c>
      <c r="G425" s="10" t="s">
        <v>6816</v>
      </c>
      <c r="H425" s="10">
        <v>7.6967771181283798E-2</v>
      </c>
      <c r="I425" s="10">
        <v>0.792831172339164</v>
      </c>
      <c r="J425" s="10">
        <v>2</v>
      </c>
      <c r="K425" s="10">
        <v>0.156713889346942</v>
      </c>
      <c r="L425" s="10">
        <v>0.37562954920113201</v>
      </c>
      <c r="M425" s="10" t="s">
        <v>6817</v>
      </c>
    </row>
    <row r="426" spans="1:13">
      <c r="A426" s="10" t="s">
        <v>3726</v>
      </c>
      <c r="B426" s="10">
        <v>1024</v>
      </c>
      <c r="C426" s="10" t="s">
        <v>6837</v>
      </c>
      <c r="D426" s="10">
        <v>949173</v>
      </c>
      <c r="E426" s="10" t="s">
        <v>6814</v>
      </c>
      <c r="F426" s="10" t="s">
        <v>6815</v>
      </c>
      <c r="G426" s="10" t="s">
        <v>6816</v>
      </c>
      <c r="H426" s="10">
        <v>0.17741169097262099</v>
      </c>
      <c r="I426" s="10">
        <v>0.79577660038305698</v>
      </c>
      <c r="J426" s="10">
        <v>2</v>
      </c>
      <c r="K426" s="10">
        <v>9.0155022473712904E-2</v>
      </c>
      <c r="L426" s="10">
        <v>0.442161532839625</v>
      </c>
      <c r="M426" s="10" t="s">
        <v>6817</v>
      </c>
    </row>
    <row r="427" spans="1:13">
      <c r="A427" s="10" t="s">
        <v>3726</v>
      </c>
      <c r="B427" s="10">
        <v>1024</v>
      </c>
      <c r="C427" s="10" t="s">
        <v>6838</v>
      </c>
      <c r="D427" s="10">
        <v>949174</v>
      </c>
      <c r="E427" s="10" t="s">
        <v>6814</v>
      </c>
      <c r="F427" s="10" t="s">
        <v>6815</v>
      </c>
      <c r="G427" s="10" t="s">
        <v>6816</v>
      </c>
      <c r="H427" s="10">
        <v>-0.37522782337046001</v>
      </c>
      <c r="I427" s="10">
        <v>0.75161323968499205</v>
      </c>
      <c r="J427" s="10">
        <v>2</v>
      </c>
      <c r="K427" s="10">
        <v>0.10946669507673901</v>
      </c>
      <c r="L427" s="10">
        <v>7.6104501188121607E-2</v>
      </c>
      <c r="M427" s="10" t="s">
        <v>6817</v>
      </c>
    </row>
    <row r="428" spans="1:13">
      <c r="A428" s="10" t="s">
        <v>3726</v>
      </c>
      <c r="B428" s="10">
        <v>1024</v>
      </c>
      <c r="C428" s="10" t="s">
        <v>6843</v>
      </c>
      <c r="D428" s="10">
        <v>949175</v>
      </c>
      <c r="E428" s="10" t="s">
        <v>6814</v>
      </c>
      <c r="F428" s="10" t="s">
        <v>6815</v>
      </c>
      <c r="G428" s="10" t="s">
        <v>6816</v>
      </c>
      <c r="H428" s="10">
        <v>-0.70343152648371998</v>
      </c>
      <c r="I428" s="10">
        <v>0.69385998192962794</v>
      </c>
      <c r="J428" s="10">
        <v>2</v>
      </c>
      <c r="K428" s="10">
        <v>0.104102643598251</v>
      </c>
      <c r="L428" s="10">
        <v>-0.14129087178205499</v>
      </c>
      <c r="M428" s="10" t="s">
        <v>6817</v>
      </c>
    </row>
    <row r="429" spans="1:13">
      <c r="A429" s="10" t="s">
        <v>3726</v>
      </c>
      <c r="B429" s="10">
        <v>1024</v>
      </c>
      <c r="C429" s="10" t="s">
        <v>6839</v>
      </c>
      <c r="D429" s="10">
        <v>949176</v>
      </c>
      <c r="E429" s="10" t="s">
        <v>6814</v>
      </c>
      <c r="F429" s="10" t="s">
        <v>6815</v>
      </c>
      <c r="G429" s="10" t="s">
        <v>6816</v>
      </c>
      <c r="H429" s="10">
        <v>-0.82189200783582195</v>
      </c>
      <c r="I429" s="10">
        <v>0.69634089496797302</v>
      </c>
      <c r="J429" s="10">
        <v>2</v>
      </c>
      <c r="K429" s="10">
        <v>9.46950463492158E-2</v>
      </c>
      <c r="L429" s="10">
        <v>-0.21975665471345501</v>
      </c>
      <c r="M429" s="10" t="s">
        <v>6817</v>
      </c>
    </row>
    <row r="430" spans="1:13">
      <c r="A430" s="10" t="s">
        <v>3726</v>
      </c>
      <c r="B430" s="10">
        <v>1024</v>
      </c>
      <c r="C430" s="10" t="s">
        <v>6840</v>
      </c>
      <c r="D430" s="10">
        <v>949177</v>
      </c>
      <c r="E430" s="10" t="s">
        <v>6814</v>
      </c>
      <c r="F430" s="10" t="s">
        <v>6815</v>
      </c>
      <c r="G430" s="10" t="s">
        <v>6816</v>
      </c>
      <c r="H430" s="10">
        <v>-0.68830931451634703</v>
      </c>
      <c r="I430" s="10">
        <v>0.72367638708362902</v>
      </c>
      <c r="J430" s="10">
        <v>2</v>
      </c>
      <c r="K430" s="10">
        <v>0.15540118116388199</v>
      </c>
      <c r="L430" s="10">
        <v>-0.131274230045241</v>
      </c>
      <c r="M430" s="10" t="s">
        <v>6817</v>
      </c>
    </row>
    <row r="431" spans="1:13">
      <c r="A431" s="10" t="s">
        <v>3726</v>
      </c>
      <c r="B431" s="10">
        <v>1024</v>
      </c>
      <c r="C431" s="10" t="s">
        <v>6841</v>
      </c>
      <c r="D431" s="10">
        <v>949178</v>
      </c>
      <c r="E431" s="10" t="s">
        <v>6814</v>
      </c>
      <c r="F431" s="10" t="s">
        <v>6815</v>
      </c>
      <c r="G431" s="10" t="s">
        <v>6816</v>
      </c>
      <c r="H431" s="10">
        <v>-3.38347418207761</v>
      </c>
      <c r="I431" s="10">
        <v>0.29064064556746</v>
      </c>
      <c r="J431" s="10">
        <v>2</v>
      </c>
      <c r="K431" s="10">
        <v>0.113941512239492</v>
      </c>
      <c r="L431" s="10">
        <v>-1.9164959263324499</v>
      </c>
      <c r="M431" s="10" t="s">
        <v>6817</v>
      </c>
    </row>
    <row r="432" spans="1:13">
      <c r="A432" s="10" t="s">
        <v>3726</v>
      </c>
      <c r="B432" s="10">
        <v>1024</v>
      </c>
      <c r="C432" s="10" t="s">
        <v>524</v>
      </c>
      <c r="D432" s="10">
        <v>949179</v>
      </c>
      <c r="E432" s="10" t="s">
        <v>6814</v>
      </c>
      <c r="F432" s="10" t="s">
        <v>6815</v>
      </c>
      <c r="G432" s="10" t="s">
        <v>6816</v>
      </c>
      <c r="H432" s="10">
        <v>-0.41774543012813697</v>
      </c>
      <c r="I432" s="10">
        <v>0.74285737072994795</v>
      </c>
      <c r="J432" s="10">
        <v>2</v>
      </c>
      <c r="K432" s="10">
        <v>0.12108779480168801</v>
      </c>
      <c r="L432" s="10">
        <v>4.7941714201849402E-2</v>
      </c>
      <c r="M432" s="10" t="s">
        <v>6817</v>
      </c>
    </row>
    <row r="433" spans="1:13">
      <c r="A433" s="10" t="s">
        <v>3726</v>
      </c>
      <c r="B433" s="10">
        <v>1024</v>
      </c>
      <c r="C433" s="10" t="s">
        <v>6842</v>
      </c>
      <c r="D433" s="10">
        <v>1240181</v>
      </c>
      <c r="E433" s="10" t="s">
        <v>6814</v>
      </c>
      <c r="F433" s="10" t="s">
        <v>6815</v>
      </c>
      <c r="G433" s="10" t="s">
        <v>6816</v>
      </c>
      <c r="H433" s="10">
        <v>0.857082547076079</v>
      </c>
      <c r="I433" s="10">
        <v>0.90229374658603001</v>
      </c>
      <c r="J433" s="10">
        <v>2</v>
      </c>
      <c r="K433" s="10">
        <v>4.9986761277451199E-2</v>
      </c>
      <c r="L433" s="10">
        <v>0.89236150882399401</v>
      </c>
      <c r="M433" s="10" t="s">
        <v>6817</v>
      </c>
    </row>
    <row r="434" spans="1:13">
      <c r="A434" s="10" t="s">
        <v>3726</v>
      </c>
      <c r="B434" s="10">
        <v>1024</v>
      </c>
      <c r="C434" s="10" t="s">
        <v>6813</v>
      </c>
      <c r="D434" s="10">
        <v>688086</v>
      </c>
      <c r="E434" s="10" t="s">
        <v>6814</v>
      </c>
      <c r="F434" s="10" t="s">
        <v>6815</v>
      </c>
      <c r="G434" s="10" t="s">
        <v>6816</v>
      </c>
      <c r="H434" s="10">
        <v>-1.30776736468954</v>
      </c>
      <c r="I434" s="10">
        <v>0.687407977304624</v>
      </c>
      <c r="J434" s="10">
        <v>2</v>
      </c>
      <c r="K434" s="10">
        <v>6.8000177923160696E-2</v>
      </c>
      <c r="L434" s="10">
        <v>-0.80109454933909297</v>
      </c>
      <c r="M434" s="10" t="s">
        <v>6844</v>
      </c>
    </row>
    <row r="435" spans="1:13">
      <c r="A435" s="10" t="s">
        <v>3726</v>
      </c>
      <c r="B435" s="10">
        <v>1024</v>
      </c>
      <c r="C435" s="10" t="s">
        <v>6818</v>
      </c>
      <c r="D435" s="10">
        <v>688087</v>
      </c>
      <c r="E435" s="10" t="s">
        <v>6814</v>
      </c>
      <c r="F435" s="10" t="s">
        <v>6815</v>
      </c>
      <c r="G435" s="10" t="s">
        <v>6816</v>
      </c>
      <c r="H435" s="10">
        <v>0.55187523896395096</v>
      </c>
      <c r="I435" s="10">
        <v>0.85302890872223203</v>
      </c>
      <c r="J435" s="10">
        <v>2</v>
      </c>
      <c r="K435" s="10">
        <v>9.9160238664432396E-2</v>
      </c>
      <c r="L435" s="10">
        <v>0.34939406450190802</v>
      </c>
      <c r="M435" s="10" t="s">
        <v>6844</v>
      </c>
    </row>
    <row r="436" spans="1:13">
      <c r="A436" s="10" t="s">
        <v>3726</v>
      </c>
      <c r="B436" s="10">
        <v>1024</v>
      </c>
      <c r="C436" s="10" t="s">
        <v>6819</v>
      </c>
      <c r="D436" s="10">
        <v>717431</v>
      </c>
      <c r="E436" s="10" t="s">
        <v>6814</v>
      </c>
      <c r="F436" s="10" t="s">
        <v>6815</v>
      </c>
      <c r="G436" s="10" t="s">
        <v>6816</v>
      </c>
      <c r="H436" s="10">
        <v>-0.82226524357544295</v>
      </c>
      <c r="I436" s="10">
        <v>0.72343317167814902</v>
      </c>
      <c r="J436" s="10">
        <v>2</v>
      </c>
      <c r="K436" s="10">
        <v>8.1283485505871805E-2</v>
      </c>
      <c r="L436" s="10">
        <v>-0.500733253442743</v>
      </c>
      <c r="M436" s="10" t="s">
        <v>6844</v>
      </c>
    </row>
    <row r="437" spans="1:13">
      <c r="A437" s="10" t="s">
        <v>3726</v>
      </c>
      <c r="B437" s="10">
        <v>1024</v>
      </c>
      <c r="C437" s="10" t="s">
        <v>6820</v>
      </c>
      <c r="D437" s="10">
        <v>724828</v>
      </c>
      <c r="E437" s="10" t="s">
        <v>6814</v>
      </c>
      <c r="F437" s="10" t="s">
        <v>6815</v>
      </c>
      <c r="G437" s="10" t="s">
        <v>6816</v>
      </c>
      <c r="H437" s="10">
        <v>-0.285187283057667</v>
      </c>
      <c r="I437" s="10">
        <v>0.76762555167927105</v>
      </c>
      <c r="J437" s="10">
        <v>2</v>
      </c>
      <c r="K437" s="10">
        <v>0.100510581010003</v>
      </c>
      <c r="L437" s="10">
        <v>-0.16846398992581499</v>
      </c>
      <c r="M437" s="10" t="s">
        <v>6844</v>
      </c>
    </row>
    <row r="438" spans="1:13">
      <c r="A438" s="10" t="s">
        <v>3726</v>
      </c>
      <c r="B438" s="10">
        <v>1024</v>
      </c>
      <c r="C438" s="10" t="s">
        <v>6821</v>
      </c>
      <c r="D438" s="10">
        <v>753616</v>
      </c>
      <c r="E438" s="10" t="s">
        <v>6814</v>
      </c>
      <c r="F438" s="10" t="s">
        <v>6815</v>
      </c>
      <c r="G438" s="10" t="s">
        <v>6816</v>
      </c>
      <c r="H438" s="10">
        <v>-0.80895884061572698</v>
      </c>
      <c r="I438" s="10">
        <v>0.73241337165389397</v>
      </c>
      <c r="J438" s="10">
        <v>2</v>
      </c>
      <c r="K438" s="10">
        <v>7.3488174473050102E-2</v>
      </c>
      <c r="L438" s="10">
        <v>-0.49250109901357703</v>
      </c>
      <c r="M438" s="10" t="s">
        <v>6844</v>
      </c>
    </row>
    <row r="439" spans="1:13">
      <c r="A439" s="10" t="s">
        <v>3726</v>
      </c>
      <c r="B439" s="10">
        <v>1024</v>
      </c>
      <c r="C439" s="10" t="s">
        <v>521</v>
      </c>
      <c r="D439" s="10">
        <v>753618</v>
      </c>
      <c r="E439" s="10" t="s">
        <v>6814</v>
      </c>
      <c r="F439" s="10" t="s">
        <v>6815</v>
      </c>
      <c r="G439" s="10" t="s">
        <v>6816</v>
      </c>
      <c r="H439" s="10">
        <v>-2.9406337611600701</v>
      </c>
      <c r="I439" s="10">
        <v>0.475080888649693</v>
      </c>
      <c r="J439" s="10">
        <v>2</v>
      </c>
      <c r="K439" s="10">
        <v>0.16443463296840699</v>
      </c>
      <c r="L439" s="10">
        <v>-1.81128553623744</v>
      </c>
      <c r="M439" s="10" t="s">
        <v>6844</v>
      </c>
    </row>
    <row r="440" spans="1:13">
      <c r="A440" s="10" t="s">
        <v>3726</v>
      </c>
      <c r="B440" s="10">
        <v>1024</v>
      </c>
      <c r="C440" s="10" t="s">
        <v>6822</v>
      </c>
      <c r="D440" s="10">
        <v>753620</v>
      </c>
      <c r="E440" s="10" t="s">
        <v>6814</v>
      </c>
      <c r="F440" s="10" t="s">
        <v>6815</v>
      </c>
      <c r="G440" s="10" t="s">
        <v>6816</v>
      </c>
      <c r="H440" s="10">
        <v>-1.0954028721634099</v>
      </c>
      <c r="I440" s="10">
        <v>0.70486712417436803</v>
      </c>
      <c r="J440" s="10">
        <v>2</v>
      </c>
      <c r="K440" s="10">
        <v>0.107476171234373</v>
      </c>
      <c r="L440" s="10">
        <v>-0.66971289022059899</v>
      </c>
      <c r="M440" s="10" t="s">
        <v>6844</v>
      </c>
    </row>
    <row r="441" spans="1:13">
      <c r="A441" s="10" t="s">
        <v>3726</v>
      </c>
      <c r="B441" s="10">
        <v>1024</v>
      </c>
      <c r="C441" s="10" t="s">
        <v>6823</v>
      </c>
      <c r="D441" s="10">
        <v>906820</v>
      </c>
      <c r="E441" s="10" t="s">
        <v>6814</v>
      </c>
      <c r="F441" s="10" t="s">
        <v>6815</v>
      </c>
      <c r="G441" s="10" t="s">
        <v>6816</v>
      </c>
      <c r="H441" s="10">
        <v>-1.65195809586718</v>
      </c>
      <c r="I441" s="10">
        <v>0.63689759420638703</v>
      </c>
      <c r="J441" s="10">
        <v>2</v>
      </c>
      <c r="K441" s="10">
        <v>5.7494682352585098E-2</v>
      </c>
      <c r="L441" s="10">
        <v>-1.01403197959129</v>
      </c>
      <c r="M441" s="10" t="s">
        <v>6844</v>
      </c>
    </row>
    <row r="442" spans="1:13">
      <c r="A442" s="10" t="s">
        <v>3726</v>
      </c>
      <c r="B442" s="10">
        <v>1024</v>
      </c>
      <c r="C442" s="10" t="s">
        <v>6824</v>
      </c>
      <c r="D442" s="10">
        <v>906872</v>
      </c>
      <c r="E442" s="10" t="s">
        <v>6814</v>
      </c>
      <c r="F442" s="10" t="s">
        <v>6815</v>
      </c>
      <c r="G442" s="10" t="s">
        <v>6816</v>
      </c>
      <c r="H442" s="10">
        <v>0.53576162048086995</v>
      </c>
      <c r="I442" s="10">
        <v>0.82109899501113204</v>
      </c>
      <c r="J442" s="10">
        <v>2</v>
      </c>
      <c r="K442" s="10">
        <v>0.10490554421998501</v>
      </c>
      <c r="L442" s="10">
        <v>0.33942519491581602</v>
      </c>
      <c r="M442" s="10" t="s">
        <v>6844</v>
      </c>
    </row>
    <row r="443" spans="1:13">
      <c r="A443" s="10" t="s">
        <v>3726</v>
      </c>
      <c r="B443" s="10">
        <v>1024</v>
      </c>
      <c r="C443" s="10" t="s">
        <v>6825</v>
      </c>
      <c r="D443" s="10">
        <v>906875</v>
      </c>
      <c r="E443" s="10" t="s">
        <v>6814</v>
      </c>
      <c r="F443" s="10" t="s">
        <v>6815</v>
      </c>
      <c r="G443" s="10" t="s">
        <v>6816</v>
      </c>
      <c r="H443" s="10">
        <v>-0.93859008326257198</v>
      </c>
      <c r="I443" s="10">
        <v>0.71921969394416096</v>
      </c>
      <c r="J443" s="10">
        <v>2</v>
      </c>
      <c r="K443" s="10">
        <v>0.134233178055261</v>
      </c>
      <c r="L443" s="10">
        <v>-0.57269891141594498</v>
      </c>
      <c r="M443" s="10" t="s">
        <v>6844</v>
      </c>
    </row>
    <row r="444" spans="1:13">
      <c r="A444" s="10" t="s">
        <v>3726</v>
      </c>
      <c r="B444" s="10">
        <v>1024</v>
      </c>
      <c r="C444" s="10" t="s">
        <v>6826</v>
      </c>
      <c r="D444" s="10">
        <v>907170</v>
      </c>
      <c r="E444" s="10" t="s">
        <v>6814</v>
      </c>
      <c r="F444" s="10" t="s">
        <v>6815</v>
      </c>
      <c r="G444" s="10" t="s">
        <v>6816</v>
      </c>
      <c r="H444" s="10">
        <v>-1.8867571717020599</v>
      </c>
      <c r="I444" s="10">
        <v>0.62204058403274198</v>
      </c>
      <c r="J444" s="10">
        <v>2</v>
      </c>
      <c r="K444" s="10">
        <v>0.22498433752365701</v>
      </c>
      <c r="L444" s="10">
        <v>-1.1592930436031099</v>
      </c>
      <c r="M444" s="10" t="s">
        <v>6844</v>
      </c>
    </row>
    <row r="445" spans="1:13">
      <c r="A445" s="10" t="s">
        <v>3726</v>
      </c>
      <c r="B445" s="10">
        <v>1024</v>
      </c>
      <c r="C445" s="10" t="s">
        <v>6827</v>
      </c>
      <c r="D445" s="10">
        <v>907314</v>
      </c>
      <c r="E445" s="10" t="s">
        <v>6814</v>
      </c>
      <c r="F445" s="10" t="s">
        <v>6815</v>
      </c>
      <c r="G445" s="10" t="s">
        <v>6816</v>
      </c>
      <c r="H445" s="10">
        <v>-1.6573770929438001</v>
      </c>
      <c r="I445" s="10">
        <v>0.62304351834866001</v>
      </c>
      <c r="J445" s="10">
        <v>2</v>
      </c>
      <c r="K445" s="10">
        <v>0.15140574193037301</v>
      </c>
      <c r="L445" s="10">
        <v>-1.01738450250233</v>
      </c>
      <c r="M445" s="10" t="s">
        <v>6844</v>
      </c>
    </row>
    <row r="446" spans="1:13">
      <c r="A446" s="10" t="s">
        <v>3726</v>
      </c>
      <c r="B446" s="10">
        <v>1024</v>
      </c>
      <c r="C446" s="10" t="s">
        <v>6828</v>
      </c>
      <c r="D446" s="10">
        <v>908118</v>
      </c>
      <c r="E446" s="10" t="s">
        <v>6814</v>
      </c>
      <c r="F446" s="10" t="s">
        <v>6815</v>
      </c>
      <c r="G446" s="10" t="s">
        <v>6816</v>
      </c>
      <c r="H446" s="10">
        <v>-0.56723337307413602</v>
      </c>
      <c r="I446" s="10">
        <v>0.78004167423734905</v>
      </c>
      <c r="J446" s="10">
        <v>2</v>
      </c>
      <c r="K446" s="10">
        <v>4.8854353157122998E-2</v>
      </c>
      <c r="L446" s="10">
        <v>-0.34295494560989198</v>
      </c>
      <c r="M446" s="10" t="s">
        <v>6844</v>
      </c>
    </row>
    <row r="447" spans="1:13">
      <c r="A447" s="10" t="s">
        <v>3726</v>
      </c>
      <c r="B447" s="10">
        <v>1024</v>
      </c>
      <c r="C447" s="10" t="s">
        <v>6829</v>
      </c>
      <c r="D447" s="10">
        <v>908135</v>
      </c>
      <c r="E447" s="10" t="s">
        <v>6814</v>
      </c>
      <c r="F447" s="10" t="s">
        <v>6815</v>
      </c>
      <c r="G447" s="10" t="s">
        <v>6816</v>
      </c>
      <c r="H447" s="10">
        <v>-1.24605670671905</v>
      </c>
      <c r="I447" s="10">
        <v>0.700172111116106</v>
      </c>
      <c r="J447" s="10">
        <v>2</v>
      </c>
      <c r="K447" s="10">
        <v>7.4832976860670294E-2</v>
      </c>
      <c r="L447" s="10">
        <v>-0.76291656330661795</v>
      </c>
      <c r="M447" s="10" t="s">
        <v>6844</v>
      </c>
    </row>
    <row r="448" spans="1:13">
      <c r="A448" s="10" t="s">
        <v>3726</v>
      </c>
      <c r="B448" s="10">
        <v>1024</v>
      </c>
      <c r="C448" s="10" t="s">
        <v>528</v>
      </c>
      <c r="D448" s="10">
        <v>908440</v>
      </c>
      <c r="E448" s="10" t="s">
        <v>6814</v>
      </c>
      <c r="F448" s="10" t="s">
        <v>6815</v>
      </c>
      <c r="G448" s="10" t="s">
        <v>6816</v>
      </c>
      <c r="H448" s="10">
        <v>-0.47956987266034801</v>
      </c>
      <c r="I448" s="10">
        <v>0.76337948177945703</v>
      </c>
      <c r="J448" s="10">
        <v>2</v>
      </c>
      <c r="K448" s="10">
        <v>9.2159185225554704E-2</v>
      </c>
      <c r="L448" s="10">
        <v>-0.28872094447582097</v>
      </c>
      <c r="M448" s="10" t="s">
        <v>6844</v>
      </c>
    </row>
    <row r="449" spans="1:13">
      <c r="A449" s="10" t="s">
        <v>3726</v>
      </c>
      <c r="B449" s="10">
        <v>1024</v>
      </c>
      <c r="C449" s="10" t="s">
        <v>6830</v>
      </c>
      <c r="D449" s="10">
        <v>908447</v>
      </c>
      <c r="E449" s="10" t="s">
        <v>6814</v>
      </c>
      <c r="F449" s="10" t="s">
        <v>6815</v>
      </c>
      <c r="G449" s="10" t="s">
        <v>6816</v>
      </c>
      <c r="H449" s="10">
        <v>-1.78991550134296</v>
      </c>
      <c r="I449" s="10">
        <v>0.61530076909156395</v>
      </c>
      <c r="J449" s="10">
        <v>2</v>
      </c>
      <c r="K449" s="10">
        <v>0.103146237593222</v>
      </c>
      <c r="L449" s="10">
        <v>-1.0993808653842501</v>
      </c>
      <c r="M449" s="10" t="s">
        <v>6844</v>
      </c>
    </row>
    <row r="450" spans="1:13">
      <c r="A450" s="10" t="s">
        <v>3726</v>
      </c>
      <c r="B450" s="10">
        <v>1024</v>
      </c>
      <c r="C450" s="10" t="s">
        <v>6831</v>
      </c>
      <c r="D450" s="10">
        <v>910567</v>
      </c>
      <c r="E450" s="10" t="s">
        <v>6814</v>
      </c>
      <c r="F450" s="10" t="s">
        <v>6815</v>
      </c>
      <c r="G450" s="10" t="s">
        <v>6816</v>
      </c>
      <c r="H450" s="10">
        <v>-1.0632921177516499</v>
      </c>
      <c r="I450" s="10">
        <v>0.69996668454317301</v>
      </c>
      <c r="J450" s="10">
        <v>2</v>
      </c>
      <c r="K450" s="10">
        <v>6.3414175992381097E-2</v>
      </c>
      <c r="L450" s="10">
        <v>-0.64984721427835601</v>
      </c>
      <c r="M450" s="10" t="s">
        <v>6844</v>
      </c>
    </row>
    <row r="451" spans="1:13">
      <c r="A451" s="10" t="s">
        <v>3726</v>
      </c>
      <c r="B451" s="10">
        <v>1024</v>
      </c>
      <c r="C451" s="10" t="s">
        <v>6832</v>
      </c>
      <c r="D451" s="10">
        <v>910780</v>
      </c>
      <c r="E451" s="10" t="s">
        <v>6814</v>
      </c>
      <c r="F451" s="10" t="s">
        <v>6815</v>
      </c>
      <c r="G451" s="10" t="s">
        <v>6816</v>
      </c>
      <c r="H451" s="10">
        <v>-1.7590182545673101</v>
      </c>
      <c r="I451" s="10">
        <v>0.62933799002700896</v>
      </c>
      <c r="J451" s="10">
        <v>2</v>
      </c>
      <c r="K451" s="10">
        <v>0.117633131633887</v>
      </c>
      <c r="L451" s="10">
        <v>-1.0802659394599901</v>
      </c>
      <c r="M451" s="10" t="s">
        <v>6844</v>
      </c>
    </row>
    <row r="452" spans="1:13">
      <c r="A452" s="10" t="s">
        <v>3726</v>
      </c>
      <c r="B452" s="10">
        <v>1024</v>
      </c>
      <c r="C452" s="10" t="s">
        <v>6846</v>
      </c>
      <c r="D452" s="10">
        <v>924189</v>
      </c>
      <c r="E452" s="10" t="s">
        <v>6814</v>
      </c>
      <c r="F452" s="10" t="s">
        <v>6815</v>
      </c>
      <c r="G452" s="10" t="s">
        <v>6816</v>
      </c>
      <c r="H452" s="10">
        <v>0.26631808351807501</v>
      </c>
      <c r="I452" s="10">
        <v>0.83877823797722695</v>
      </c>
      <c r="J452" s="10">
        <v>2</v>
      </c>
      <c r="K452" s="10">
        <v>0.135291866793295</v>
      </c>
      <c r="L452" s="10">
        <v>0.17273094907539099</v>
      </c>
      <c r="M452" s="10" t="s">
        <v>6844</v>
      </c>
    </row>
    <row r="453" spans="1:13">
      <c r="A453" s="10" t="s">
        <v>3726</v>
      </c>
      <c r="B453" s="10">
        <v>1024</v>
      </c>
      <c r="C453" s="10" t="s">
        <v>6833</v>
      </c>
      <c r="D453" s="10">
        <v>946363</v>
      </c>
      <c r="E453" s="10" t="s">
        <v>6814</v>
      </c>
      <c r="F453" s="10" t="s">
        <v>6815</v>
      </c>
      <c r="G453" s="10" t="s">
        <v>6816</v>
      </c>
      <c r="H453" s="10">
        <v>-1.33763184208631</v>
      </c>
      <c r="I453" s="10">
        <v>0.68734098334091898</v>
      </c>
      <c r="J453" s="10">
        <v>2</v>
      </c>
      <c r="K453" s="10">
        <v>0.101399026636454</v>
      </c>
      <c r="L453" s="10">
        <v>-0.81957054098167803</v>
      </c>
      <c r="M453" s="10" t="s">
        <v>6844</v>
      </c>
    </row>
    <row r="454" spans="1:13">
      <c r="A454" s="10" t="s">
        <v>3726</v>
      </c>
      <c r="B454" s="10">
        <v>1024</v>
      </c>
      <c r="C454" s="10" t="s">
        <v>6834</v>
      </c>
      <c r="D454" s="10">
        <v>949170</v>
      </c>
      <c r="E454" s="10" t="s">
        <v>6814</v>
      </c>
      <c r="F454" s="10" t="s">
        <v>6815</v>
      </c>
      <c r="G454" s="10" t="s">
        <v>6816</v>
      </c>
      <c r="H454" s="10">
        <v>1.3190402718113901</v>
      </c>
      <c r="I454" s="10">
        <v>0.90597752198405301</v>
      </c>
      <c r="J454" s="10">
        <v>2</v>
      </c>
      <c r="K454" s="10">
        <v>0.102050099237621</v>
      </c>
      <c r="L454" s="10">
        <v>0.82400925856873297</v>
      </c>
      <c r="M454" s="10" t="s">
        <v>6844</v>
      </c>
    </row>
    <row r="455" spans="1:13">
      <c r="A455" s="10" t="s">
        <v>3726</v>
      </c>
      <c r="B455" s="10">
        <v>1024</v>
      </c>
      <c r="C455" s="10" t="s">
        <v>6835</v>
      </c>
      <c r="D455" s="10">
        <v>949171</v>
      </c>
      <c r="E455" s="10" t="s">
        <v>6814</v>
      </c>
      <c r="F455" s="10" t="s">
        <v>6815</v>
      </c>
      <c r="G455" s="10" t="s">
        <v>6816</v>
      </c>
      <c r="H455" s="10">
        <v>-0.57798442533264205</v>
      </c>
      <c r="I455" s="10">
        <v>0.76871105380377203</v>
      </c>
      <c r="J455" s="10">
        <v>2</v>
      </c>
      <c r="K455" s="10">
        <v>5.4519552465495301E-2</v>
      </c>
      <c r="L455" s="10">
        <v>-0.34960620386022501</v>
      </c>
      <c r="M455" s="10" t="s">
        <v>6844</v>
      </c>
    </row>
    <row r="456" spans="1:13">
      <c r="A456" s="10" t="s">
        <v>3726</v>
      </c>
      <c r="B456" s="10">
        <v>1024</v>
      </c>
      <c r="C456" s="10" t="s">
        <v>6836</v>
      </c>
      <c r="D456" s="10">
        <v>949172</v>
      </c>
      <c r="E456" s="10" t="s">
        <v>6814</v>
      </c>
      <c r="F456" s="10" t="s">
        <v>6815</v>
      </c>
      <c r="G456" s="10" t="s">
        <v>6816</v>
      </c>
      <c r="H456" s="10">
        <v>-0.82684028838335799</v>
      </c>
      <c r="I456" s="10">
        <v>0.72455439845165304</v>
      </c>
      <c r="J456" s="10">
        <v>2</v>
      </c>
      <c r="K456" s="10">
        <v>0.18927191874750199</v>
      </c>
      <c r="L456" s="10">
        <v>-0.50356365588081298</v>
      </c>
      <c r="M456" s="10" t="s">
        <v>6844</v>
      </c>
    </row>
    <row r="457" spans="1:13">
      <c r="A457" s="10" t="s">
        <v>3726</v>
      </c>
      <c r="B457" s="10">
        <v>1024</v>
      </c>
      <c r="C457" s="10" t="s">
        <v>6837</v>
      </c>
      <c r="D457" s="10">
        <v>949173</v>
      </c>
      <c r="E457" s="10" t="s">
        <v>6814</v>
      </c>
      <c r="F457" s="10" t="s">
        <v>6815</v>
      </c>
      <c r="G457" s="10" t="s">
        <v>6816</v>
      </c>
      <c r="H457" s="10">
        <v>-1.7679454114169899</v>
      </c>
      <c r="I457" s="10">
        <v>0.62389287845076602</v>
      </c>
      <c r="J457" s="10">
        <v>2</v>
      </c>
      <c r="K457" s="10">
        <v>0.141308029120189</v>
      </c>
      <c r="L457" s="10">
        <v>-1.0857888244967999</v>
      </c>
      <c r="M457" s="10" t="s">
        <v>6844</v>
      </c>
    </row>
    <row r="458" spans="1:13">
      <c r="A458" s="10" t="s">
        <v>3726</v>
      </c>
      <c r="B458" s="10">
        <v>1024</v>
      </c>
      <c r="C458" s="10" t="s">
        <v>6838</v>
      </c>
      <c r="D458" s="10">
        <v>949174</v>
      </c>
      <c r="E458" s="10" t="s">
        <v>6814</v>
      </c>
      <c r="F458" s="10" t="s">
        <v>6815</v>
      </c>
      <c r="G458" s="10" t="s">
        <v>6816</v>
      </c>
      <c r="H458" s="10">
        <v>-2.9579779988192102E-2</v>
      </c>
      <c r="I458" s="10">
        <v>0.80538612200937898</v>
      </c>
      <c r="J458" s="10">
        <v>2</v>
      </c>
      <c r="K458" s="10">
        <v>5.4913266322655301E-2</v>
      </c>
      <c r="L458" s="10">
        <v>-1.03295605919117E-2</v>
      </c>
      <c r="M458" s="10" t="s">
        <v>6844</v>
      </c>
    </row>
    <row r="459" spans="1:13">
      <c r="A459" s="10" t="s">
        <v>3726</v>
      </c>
      <c r="B459" s="10">
        <v>1024</v>
      </c>
      <c r="C459" s="10" t="s">
        <v>6843</v>
      </c>
      <c r="D459" s="10">
        <v>949175</v>
      </c>
      <c r="E459" s="10" t="s">
        <v>6814</v>
      </c>
      <c r="F459" s="10" t="s">
        <v>6815</v>
      </c>
      <c r="G459" s="10" t="s">
        <v>6816</v>
      </c>
      <c r="H459" s="10">
        <v>-0.90722406060841698</v>
      </c>
      <c r="I459" s="10">
        <v>0.74231195445172304</v>
      </c>
      <c r="J459" s="10">
        <v>2</v>
      </c>
      <c r="K459" s="10">
        <v>5.5020074456951201E-2</v>
      </c>
      <c r="L459" s="10">
        <v>-0.55329397207212205</v>
      </c>
      <c r="M459" s="10" t="s">
        <v>6844</v>
      </c>
    </row>
    <row r="460" spans="1:13">
      <c r="A460" s="10" t="s">
        <v>3726</v>
      </c>
      <c r="B460" s="10">
        <v>1024</v>
      </c>
      <c r="C460" s="10" t="s">
        <v>6839</v>
      </c>
      <c r="D460" s="10">
        <v>949176</v>
      </c>
      <c r="E460" s="10" t="s">
        <v>6814</v>
      </c>
      <c r="F460" s="10" t="s">
        <v>6815</v>
      </c>
      <c r="G460" s="10" t="s">
        <v>6816</v>
      </c>
      <c r="H460" s="10">
        <v>-0.564197311813316</v>
      </c>
      <c r="I460" s="10">
        <v>0.74777239575243903</v>
      </c>
      <c r="J460" s="10">
        <v>2</v>
      </c>
      <c r="K460" s="10">
        <v>6.2321342856868897E-2</v>
      </c>
      <c r="L460" s="10">
        <v>-0.34107665248806501</v>
      </c>
      <c r="M460" s="10" t="s">
        <v>6844</v>
      </c>
    </row>
    <row r="461" spans="1:13">
      <c r="A461" s="10" t="s">
        <v>3726</v>
      </c>
      <c r="B461" s="10">
        <v>1024</v>
      </c>
      <c r="C461" s="10" t="s">
        <v>6840</v>
      </c>
      <c r="D461" s="10">
        <v>949177</v>
      </c>
      <c r="E461" s="10" t="s">
        <v>6814</v>
      </c>
      <c r="F461" s="10" t="s">
        <v>6815</v>
      </c>
      <c r="G461" s="10" t="s">
        <v>6816</v>
      </c>
      <c r="H461" s="10">
        <v>-0.81378609304985505</v>
      </c>
      <c r="I461" s="10">
        <v>0.74669606697671898</v>
      </c>
      <c r="J461" s="10">
        <v>2</v>
      </c>
      <c r="K461" s="10">
        <v>0.12811521022320499</v>
      </c>
      <c r="L461" s="10">
        <v>-0.49548753250928701</v>
      </c>
      <c r="M461" s="10" t="s">
        <v>6844</v>
      </c>
    </row>
    <row r="462" spans="1:13">
      <c r="A462" s="10" t="s">
        <v>3726</v>
      </c>
      <c r="B462" s="10">
        <v>1024</v>
      </c>
      <c r="C462" s="10" t="s">
        <v>6841</v>
      </c>
      <c r="D462" s="10">
        <v>949178</v>
      </c>
      <c r="E462" s="10" t="s">
        <v>6814</v>
      </c>
      <c r="F462" s="10" t="s">
        <v>6815</v>
      </c>
      <c r="G462" s="10" t="s">
        <v>6816</v>
      </c>
      <c r="H462" s="10">
        <v>-2.4556192744711902</v>
      </c>
      <c r="I462" s="10">
        <v>0.54170930780673798</v>
      </c>
      <c r="J462" s="10">
        <v>2</v>
      </c>
      <c r="K462" s="10">
        <v>0.114398207470124</v>
      </c>
      <c r="L462" s="10">
        <v>-1.51122592081067</v>
      </c>
      <c r="M462" s="10" t="s">
        <v>6844</v>
      </c>
    </row>
    <row r="463" spans="1:13">
      <c r="A463" s="10" t="s">
        <v>3726</v>
      </c>
      <c r="B463" s="10">
        <v>1024</v>
      </c>
      <c r="C463" s="10" t="s">
        <v>524</v>
      </c>
      <c r="D463" s="10">
        <v>949179</v>
      </c>
      <c r="E463" s="10" t="s">
        <v>6814</v>
      </c>
      <c r="F463" s="10" t="s">
        <v>6815</v>
      </c>
      <c r="G463" s="10" t="s">
        <v>6816</v>
      </c>
      <c r="H463" s="10">
        <v>-1.0180210383170201</v>
      </c>
      <c r="I463" s="10">
        <v>0.69910731240204804</v>
      </c>
      <c r="J463" s="10">
        <v>2</v>
      </c>
      <c r="K463" s="10">
        <v>0.10216384382122699</v>
      </c>
      <c r="L463" s="10">
        <v>-0.62183975664993196</v>
      </c>
      <c r="M463" s="10" t="s">
        <v>6844</v>
      </c>
    </row>
    <row r="464" spans="1:13">
      <c r="A464" s="10" t="s">
        <v>3726</v>
      </c>
      <c r="B464" s="10">
        <v>1024</v>
      </c>
      <c r="C464" s="10" t="s">
        <v>6842</v>
      </c>
      <c r="D464" s="10">
        <v>1240181</v>
      </c>
      <c r="E464" s="10" t="s">
        <v>6814</v>
      </c>
      <c r="F464" s="10" t="s">
        <v>6815</v>
      </c>
      <c r="G464" s="10" t="s">
        <v>6816</v>
      </c>
      <c r="H464" s="10">
        <v>-1.68083727586872</v>
      </c>
      <c r="I464" s="10">
        <v>0.63775589705994995</v>
      </c>
      <c r="J464" s="10">
        <v>2</v>
      </c>
      <c r="K464" s="10">
        <v>5.7243048897382097E-2</v>
      </c>
      <c r="L464" s="10">
        <v>-1.0318984060237499</v>
      </c>
      <c r="M464" s="10" t="s">
        <v>6844</v>
      </c>
    </row>
    <row r="465" spans="1:13">
      <c r="A465" s="10" t="s">
        <v>4220</v>
      </c>
      <c r="B465" s="10">
        <v>1034</v>
      </c>
      <c r="C465" s="10" t="s">
        <v>6813</v>
      </c>
      <c r="D465" s="10">
        <v>688086</v>
      </c>
      <c r="E465" s="10" t="s">
        <v>6814</v>
      </c>
      <c r="F465" s="10" t="s">
        <v>6815</v>
      </c>
      <c r="G465" s="10" t="s">
        <v>6816</v>
      </c>
      <c r="H465" s="10">
        <v>-2.4616317290654202</v>
      </c>
      <c r="I465" s="10">
        <v>0.44185093894398297</v>
      </c>
      <c r="J465" s="10">
        <v>2</v>
      </c>
      <c r="K465" s="10">
        <v>0.122894340517529</v>
      </c>
      <c r="L465" s="10">
        <v>0.23942151511409401</v>
      </c>
      <c r="M465" s="10" t="s">
        <v>6844</v>
      </c>
    </row>
    <row r="466" spans="1:13">
      <c r="A466" s="10" t="s">
        <v>4220</v>
      </c>
      <c r="B466" s="10">
        <v>1034</v>
      </c>
      <c r="C466" s="10" t="s">
        <v>6818</v>
      </c>
      <c r="D466" s="10">
        <v>688087</v>
      </c>
      <c r="E466" s="10" t="s">
        <v>6814</v>
      </c>
      <c r="F466" s="10" t="s">
        <v>6815</v>
      </c>
      <c r="G466" s="10" t="s">
        <v>6816</v>
      </c>
      <c r="H466" s="10">
        <v>-2.3576919773950702</v>
      </c>
      <c r="I466" s="10">
        <v>0.46165768689617598</v>
      </c>
      <c r="J466" s="10">
        <v>2</v>
      </c>
      <c r="K466" s="10">
        <v>9.4139528748814302E-2</v>
      </c>
      <c r="L466" s="10">
        <v>0.31448988408978101</v>
      </c>
      <c r="M466" s="10" t="s">
        <v>6844</v>
      </c>
    </row>
    <row r="467" spans="1:13">
      <c r="A467" s="10" t="s">
        <v>4220</v>
      </c>
      <c r="B467" s="10">
        <v>1034</v>
      </c>
      <c r="C467" s="10" t="s">
        <v>6819</v>
      </c>
      <c r="D467" s="10">
        <v>717431</v>
      </c>
      <c r="E467" s="10" t="s">
        <v>6814</v>
      </c>
      <c r="F467" s="10" t="s">
        <v>6815</v>
      </c>
      <c r="G467" s="10" t="s">
        <v>6816</v>
      </c>
      <c r="H467" s="10">
        <v>-2.74191624821183</v>
      </c>
      <c r="I467" s="10">
        <v>0.41143396763831303</v>
      </c>
      <c r="J467" s="10">
        <v>2</v>
      </c>
      <c r="K467" s="10">
        <v>8.60411145988286E-2</v>
      </c>
      <c r="L467" s="10">
        <v>3.6991728980028303E-2</v>
      </c>
      <c r="M467" s="10" t="s">
        <v>6844</v>
      </c>
    </row>
    <row r="468" spans="1:13">
      <c r="A468" s="10" t="s">
        <v>4220</v>
      </c>
      <c r="B468" s="10">
        <v>1034</v>
      </c>
      <c r="C468" s="10" t="s">
        <v>6820</v>
      </c>
      <c r="D468" s="10">
        <v>724828</v>
      </c>
      <c r="E468" s="10" t="s">
        <v>6814</v>
      </c>
      <c r="F468" s="10" t="s">
        <v>6815</v>
      </c>
      <c r="G468" s="10" t="s">
        <v>6816</v>
      </c>
      <c r="H468" s="10">
        <v>-1.89913048595667</v>
      </c>
      <c r="I468" s="10">
        <v>0.52320600104678905</v>
      </c>
      <c r="J468" s="10">
        <v>2</v>
      </c>
      <c r="K468" s="10">
        <v>9.7972999558068902E-2</v>
      </c>
      <c r="L468" s="10">
        <v>0.64567658296238695</v>
      </c>
      <c r="M468" s="10" t="s">
        <v>6844</v>
      </c>
    </row>
    <row r="469" spans="1:13">
      <c r="A469" s="10" t="s">
        <v>4220</v>
      </c>
      <c r="B469" s="10">
        <v>1034</v>
      </c>
      <c r="C469" s="10" t="s">
        <v>6821</v>
      </c>
      <c r="D469" s="10">
        <v>753616</v>
      </c>
      <c r="E469" s="10" t="s">
        <v>6814</v>
      </c>
      <c r="F469" s="10" t="s">
        <v>6815</v>
      </c>
      <c r="G469" s="10" t="s">
        <v>6816</v>
      </c>
      <c r="H469" s="10">
        <v>-2.7963312719108799</v>
      </c>
      <c r="I469" s="10">
        <v>0.399965472583313</v>
      </c>
      <c r="J469" s="10">
        <v>2</v>
      </c>
      <c r="K469" s="10">
        <v>7.3165086333890697E-2</v>
      </c>
      <c r="L469" s="10">
        <v>-2.3084137585900099E-3</v>
      </c>
      <c r="M469" s="10" t="s">
        <v>6844</v>
      </c>
    </row>
    <row r="470" spans="1:13">
      <c r="A470" s="10" t="s">
        <v>4220</v>
      </c>
      <c r="B470" s="10">
        <v>1034</v>
      </c>
      <c r="C470" s="10" t="s">
        <v>521</v>
      </c>
      <c r="D470" s="10">
        <v>753618</v>
      </c>
      <c r="E470" s="10" t="s">
        <v>6814</v>
      </c>
      <c r="F470" s="10" t="s">
        <v>6815</v>
      </c>
      <c r="G470" s="10" t="s">
        <v>6816</v>
      </c>
      <c r="H470" s="10">
        <v>-4.2840579678492103</v>
      </c>
      <c r="I470" s="10">
        <v>0.17239417090595199</v>
      </c>
      <c r="J470" s="10">
        <v>2</v>
      </c>
      <c r="K470" s="10">
        <v>0.111290563847497</v>
      </c>
      <c r="L470" s="10">
        <v>-1.0767887232737301</v>
      </c>
      <c r="M470" s="10" t="s">
        <v>6844</v>
      </c>
    </row>
    <row r="471" spans="1:13">
      <c r="A471" s="10" t="s">
        <v>4220</v>
      </c>
      <c r="B471" s="10">
        <v>1034</v>
      </c>
      <c r="C471" s="10" t="s">
        <v>6822</v>
      </c>
      <c r="D471" s="10">
        <v>753620</v>
      </c>
      <c r="E471" s="10" t="s">
        <v>6814</v>
      </c>
      <c r="F471" s="10" t="s">
        <v>6815</v>
      </c>
      <c r="G471" s="10" t="s">
        <v>6816</v>
      </c>
      <c r="H471" s="10">
        <v>-2.8685834476348502</v>
      </c>
      <c r="I471" s="10">
        <v>0.38725093114467102</v>
      </c>
      <c r="J471" s="10">
        <v>2</v>
      </c>
      <c r="K471" s="10">
        <v>0.141097647192403</v>
      </c>
      <c r="L471" s="10">
        <v>-5.4491076304729498E-2</v>
      </c>
      <c r="M471" s="10" t="s">
        <v>6844</v>
      </c>
    </row>
    <row r="472" spans="1:13">
      <c r="A472" s="10" t="s">
        <v>4220</v>
      </c>
      <c r="B472" s="10">
        <v>1034</v>
      </c>
      <c r="C472" s="10" t="s">
        <v>6823</v>
      </c>
      <c r="D472" s="10">
        <v>906820</v>
      </c>
      <c r="E472" s="10" t="s">
        <v>6814</v>
      </c>
      <c r="F472" s="10" t="s">
        <v>6815</v>
      </c>
      <c r="G472" s="10" t="s">
        <v>6816</v>
      </c>
      <c r="H472" s="10">
        <v>-4.6547516499770296</v>
      </c>
      <c r="I472" s="10">
        <v>0.178389305368054</v>
      </c>
      <c r="J472" s="10">
        <v>2</v>
      </c>
      <c r="K472" s="10">
        <v>0.10217300840344901</v>
      </c>
      <c r="L472" s="10">
        <v>-1.3445146862449</v>
      </c>
      <c r="M472" s="10" t="s">
        <v>6844</v>
      </c>
    </row>
    <row r="473" spans="1:13">
      <c r="A473" s="10" t="s">
        <v>4220</v>
      </c>
      <c r="B473" s="10">
        <v>1034</v>
      </c>
      <c r="C473" s="10" t="s">
        <v>6824</v>
      </c>
      <c r="D473" s="10">
        <v>906872</v>
      </c>
      <c r="E473" s="10" t="s">
        <v>6814</v>
      </c>
      <c r="F473" s="10" t="s">
        <v>6815</v>
      </c>
      <c r="G473" s="10" t="s">
        <v>6816</v>
      </c>
      <c r="H473" s="10">
        <v>-2.78801514391761</v>
      </c>
      <c r="I473" s="10">
        <v>0.41520433289750103</v>
      </c>
      <c r="J473" s="10">
        <v>2</v>
      </c>
      <c r="K473" s="10">
        <v>9.8406460345854901E-2</v>
      </c>
      <c r="L473" s="10">
        <v>3.6977403317891302E-3</v>
      </c>
      <c r="M473" s="10" t="s">
        <v>6844</v>
      </c>
    </row>
    <row r="474" spans="1:13">
      <c r="A474" s="10" t="s">
        <v>4220</v>
      </c>
      <c r="B474" s="10">
        <v>1034</v>
      </c>
      <c r="C474" s="10" t="s">
        <v>6825</v>
      </c>
      <c r="D474" s="10">
        <v>906875</v>
      </c>
      <c r="E474" s="10" t="s">
        <v>6814</v>
      </c>
      <c r="F474" s="10" t="s">
        <v>6815</v>
      </c>
      <c r="G474" s="10" t="s">
        <v>6816</v>
      </c>
      <c r="H474" s="10">
        <v>-2.4545813584576401</v>
      </c>
      <c r="I474" s="10">
        <v>0.44701037091653401</v>
      </c>
      <c r="J474" s="10">
        <v>2</v>
      </c>
      <c r="K474" s="10">
        <v>9.2955373669896799E-2</v>
      </c>
      <c r="L474" s="10">
        <v>0.244513501709165</v>
      </c>
      <c r="M474" s="10" t="s">
        <v>6844</v>
      </c>
    </row>
    <row r="475" spans="1:13">
      <c r="A475" s="10" t="s">
        <v>4220</v>
      </c>
      <c r="B475" s="10">
        <v>1034</v>
      </c>
      <c r="C475" s="10" t="s">
        <v>6826</v>
      </c>
      <c r="D475" s="10">
        <v>907170</v>
      </c>
      <c r="E475" s="10" t="s">
        <v>6814</v>
      </c>
      <c r="F475" s="10" t="s">
        <v>6815</v>
      </c>
      <c r="G475" s="10" t="s">
        <v>6816</v>
      </c>
      <c r="H475" s="10">
        <v>-3.0219693820094902</v>
      </c>
      <c r="I475" s="10">
        <v>0.34365014176494202</v>
      </c>
      <c r="J475" s="10">
        <v>2</v>
      </c>
      <c r="K475" s="10">
        <v>0.134163404274242</v>
      </c>
      <c r="L475" s="10">
        <v>-0.16527094379792501</v>
      </c>
      <c r="M475" s="10" t="s">
        <v>6844</v>
      </c>
    </row>
    <row r="476" spans="1:13">
      <c r="A476" s="10" t="s">
        <v>4220</v>
      </c>
      <c r="B476" s="10">
        <v>1034</v>
      </c>
      <c r="C476" s="10" t="s">
        <v>6827</v>
      </c>
      <c r="D476" s="10">
        <v>907314</v>
      </c>
      <c r="E476" s="10" t="s">
        <v>6814</v>
      </c>
      <c r="F476" s="10" t="s">
        <v>6815</v>
      </c>
      <c r="G476" s="10" t="s">
        <v>6816</v>
      </c>
      <c r="H476" s="10">
        <v>-1.1346818070343301</v>
      </c>
      <c r="I476" s="10">
        <v>0.61542872473920796</v>
      </c>
      <c r="J476" s="10">
        <v>2</v>
      </c>
      <c r="K476" s="10">
        <v>0.17171722277545901</v>
      </c>
      <c r="L476" s="10">
        <v>1.19778407379346</v>
      </c>
      <c r="M476" s="10" t="s">
        <v>6844</v>
      </c>
    </row>
    <row r="477" spans="1:13">
      <c r="A477" s="10" t="s">
        <v>4220</v>
      </c>
      <c r="B477" s="10">
        <v>1034</v>
      </c>
      <c r="C477" s="10" t="s">
        <v>6828</v>
      </c>
      <c r="D477" s="10">
        <v>908118</v>
      </c>
      <c r="E477" s="10" t="s">
        <v>6814</v>
      </c>
      <c r="F477" s="10" t="s">
        <v>6815</v>
      </c>
      <c r="G477" s="10" t="s">
        <v>6816</v>
      </c>
      <c r="H477" s="10">
        <v>-3.3911660754747399</v>
      </c>
      <c r="I477" s="10">
        <v>0.29989291154974901</v>
      </c>
      <c r="J477" s="10">
        <v>2</v>
      </c>
      <c r="K477" s="10">
        <v>9.0273237783111901E-2</v>
      </c>
      <c r="L477" s="10">
        <v>-0.43191573719279103</v>
      </c>
      <c r="M477" s="10" t="s">
        <v>6844</v>
      </c>
    </row>
    <row r="478" spans="1:13">
      <c r="A478" s="10" t="s">
        <v>4220</v>
      </c>
      <c r="B478" s="10">
        <v>1034</v>
      </c>
      <c r="C478" s="10" t="s">
        <v>6829</v>
      </c>
      <c r="D478" s="10">
        <v>908135</v>
      </c>
      <c r="E478" s="10" t="s">
        <v>6814</v>
      </c>
      <c r="F478" s="10" t="s">
        <v>6815</v>
      </c>
      <c r="G478" s="10" t="s">
        <v>6816</v>
      </c>
      <c r="H478" s="10">
        <v>-2.46007905613904</v>
      </c>
      <c r="I478" s="10">
        <v>0.439865844030285</v>
      </c>
      <c r="J478" s="10">
        <v>2</v>
      </c>
      <c r="K478" s="10">
        <v>9.1217590476207297E-2</v>
      </c>
      <c r="L478" s="10">
        <v>0.24054290151595301</v>
      </c>
      <c r="M478" s="10" t="s">
        <v>6844</v>
      </c>
    </row>
    <row r="479" spans="1:13">
      <c r="A479" s="10" t="s">
        <v>4220</v>
      </c>
      <c r="B479" s="10">
        <v>1034</v>
      </c>
      <c r="C479" s="10" t="s">
        <v>528</v>
      </c>
      <c r="D479" s="10">
        <v>908440</v>
      </c>
      <c r="E479" s="10" t="s">
        <v>6814</v>
      </c>
      <c r="F479" s="10" t="s">
        <v>6815</v>
      </c>
      <c r="G479" s="10" t="s">
        <v>6816</v>
      </c>
      <c r="H479" s="10">
        <v>-4.3084379794105603</v>
      </c>
      <c r="I479" s="10">
        <v>0.218247025610314</v>
      </c>
      <c r="J479" s="10">
        <v>2</v>
      </c>
      <c r="K479" s="10">
        <v>8.3659772953346506E-2</v>
      </c>
      <c r="L479" s="10">
        <v>-1.09439669014018</v>
      </c>
      <c r="M479" s="10" t="s">
        <v>6844</v>
      </c>
    </row>
    <row r="480" spans="1:13">
      <c r="A480" s="10" t="s">
        <v>4220</v>
      </c>
      <c r="B480" s="10">
        <v>1034</v>
      </c>
      <c r="C480" s="10" t="s">
        <v>6830</v>
      </c>
      <c r="D480" s="10">
        <v>908447</v>
      </c>
      <c r="E480" s="10" t="s">
        <v>6814</v>
      </c>
      <c r="F480" s="10" t="s">
        <v>6815</v>
      </c>
      <c r="G480" s="10" t="s">
        <v>6816</v>
      </c>
      <c r="H480" s="10">
        <v>-4.3523478440397296</v>
      </c>
      <c r="I480" s="10">
        <v>0.222491830330346</v>
      </c>
      <c r="J480" s="10">
        <v>2</v>
      </c>
      <c r="K480" s="10">
        <v>0.101001958558863</v>
      </c>
      <c r="L480" s="10">
        <v>-1.1261096956715899</v>
      </c>
      <c r="M480" s="10" t="s">
        <v>6844</v>
      </c>
    </row>
    <row r="481" spans="1:13">
      <c r="A481" s="10" t="s">
        <v>4220</v>
      </c>
      <c r="B481" s="10">
        <v>1034</v>
      </c>
      <c r="C481" s="10" t="s">
        <v>6831</v>
      </c>
      <c r="D481" s="10">
        <v>910567</v>
      </c>
      <c r="E481" s="10" t="s">
        <v>6814</v>
      </c>
      <c r="F481" s="10" t="s">
        <v>6815</v>
      </c>
      <c r="G481" s="10" t="s">
        <v>6816</v>
      </c>
      <c r="H481" s="10">
        <v>-2.5189478563657599</v>
      </c>
      <c r="I481" s="10">
        <v>0.44015155872140899</v>
      </c>
      <c r="J481" s="10">
        <v>2</v>
      </c>
      <c r="K481" s="10">
        <v>0.12831164249441601</v>
      </c>
      <c r="L481" s="10">
        <v>0.19802610937860601</v>
      </c>
      <c r="M481" s="10" t="s">
        <v>6844</v>
      </c>
    </row>
    <row r="482" spans="1:13">
      <c r="A482" s="10" t="s">
        <v>4220</v>
      </c>
      <c r="B482" s="10">
        <v>1034</v>
      </c>
      <c r="C482" s="10" t="s">
        <v>6832</v>
      </c>
      <c r="D482" s="10">
        <v>910780</v>
      </c>
      <c r="E482" s="10" t="s">
        <v>6814</v>
      </c>
      <c r="F482" s="10" t="s">
        <v>6815</v>
      </c>
      <c r="G482" s="10" t="s">
        <v>6816</v>
      </c>
      <c r="H482" s="10">
        <v>-3.1329823986937799</v>
      </c>
      <c r="I482" s="10">
        <v>0.34536608396583302</v>
      </c>
      <c r="J482" s="10">
        <v>2</v>
      </c>
      <c r="K482" s="10">
        <v>0.122631312241157</v>
      </c>
      <c r="L482" s="10">
        <v>-0.245447834387304</v>
      </c>
      <c r="M482" s="10" t="s">
        <v>6844</v>
      </c>
    </row>
    <row r="483" spans="1:13">
      <c r="A483" s="10" t="s">
        <v>4220</v>
      </c>
      <c r="B483" s="10">
        <v>1034</v>
      </c>
      <c r="C483" s="10" t="s">
        <v>6845</v>
      </c>
      <c r="D483" s="10">
        <v>910941</v>
      </c>
      <c r="E483" s="10" t="s">
        <v>6814</v>
      </c>
      <c r="F483" s="10" t="s">
        <v>6815</v>
      </c>
      <c r="G483" s="10" t="s">
        <v>6816</v>
      </c>
      <c r="H483" s="10">
        <v>0.55568893342977599</v>
      </c>
      <c r="I483" s="10">
        <v>0.85071356128471598</v>
      </c>
      <c r="J483" s="10">
        <v>2</v>
      </c>
      <c r="K483" s="10">
        <v>0.298836255465735</v>
      </c>
      <c r="L483" s="10">
        <v>2.4186199177477601</v>
      </c>
      <c r="M483" s="10" t="s">
        <v>6844</v>
      </c>
    </row>
    <row r="484" spans="1:13">
      <c r="A484" s="10" t="s">
        <v>4220</v>
      </c>
      <c r="B484" s="10">
        <v>1034</v>
      </c>
      <c r="C484" s="10" t="s">
        <v>6846</v>
      </c>
      <c r="D484" s="10">
        <v>924189</v>
      </c>
      <c r="E484" s="10" t="s">
        <v>6814</v>
      </c>
      <c r="F484" s="10" t="s">
        <v>6815</v>
      </c>
      <c r="G484" s="10" t="s">
        <v>6816</v>
      </c>
      <c r="H484" s="10">
        <v>-2.8538762029008802</v>
      </c>
      <c r="I484" s="10">
        <v>0.390532880414662</v>
      </c>
      <c r="J484" s="10">
        <v>2</v>
      </c>
      <c r="K484" s="10">
        <v>9.7175182952154701E-2</v>
      </c>
      <c r="L484" s="10">
        <v>-4.3869068299484303E-2</v>
      </c>
      <c r="M484" s="10" t="s">
        <v>6844</v>
      </c>
    </row>
    <row r="485" spans="1:13">
      <c r="A485" s="10" t="s">
        <v>4220</v>
      </c>
      <c r="B485" s="10">
        <v>1034</v>
      </c>
      <c r="C485" s="10" t="s">
        <v>6833</v>
      </c>
      <c r="D485" s="10">
        <v>946363</v>
      </c>
      <c r="E485" s="10" t="s">
        <v>6814</v>
      </c>
      <c r="F485" s="10" t="s">
        <v>6815</v>
      </c>
      <c r="G485" s="10" t="s">
        <v>6816</v>
      </c>
      <c r="H485" s="10">
        <v>-3.7780784265545999</v>
      </c>
      <c r="I485" s="10">
        <v>0.24836809913124699</v>
      </c>
      <c r="J485" s="10">
        <v>2</v>
      </c>
      <c r="K485" s="10">
        <v>0.10565174386861099</v>
      </c>
      <c r="L485" s="10">
        <v>-0.71135530353149401</v>
      </c>
      <c r="M485" s="10" t="s">
        <v>6844</v>
      </c>
    </row>
    <row r="486" spans="1:13">
      <c r="A486" s="10" t="s">
        <v>4220</v>
      </c>
      <c r="B486" s="10">
        <v>1034</v>
      </c>
      <c r="C486" s="10" t="s">
        <v>6834</v>
      </c>
      <c r="D486" s="10">
        <v>949170</v>
      </c>
      <c r="E486" s="10" t="s">
        <v>6814</v>
      </c>
      <c r="F486" s="10" t="s">
        <v>6815</v>
      </c>
      <c r="G486" s="10" t="s">
        <v>6816</v>
      </c>
      <c r="H486" s="10">
        <v>-0.138765463339411</v>
      </c>
      <c r="I486" s="10">
        <v>0.75277784723733299</v>
      </c>
      <c r="J486" s="10">
        <v>2</v>
      </c>
      <c r="K486" s="10">
        <v>0.111802308917055</v>
      </c>
      <c r="L486" s="10">
        <v>1.9170643718119</v>
      </c>
      <c r="M486" s="10" t="s">
        <v>6844</v>
      </c>
    </row>
    <row r="487" spans="1:13">
      <c r="A487" s="10" t="s">
        <v>4220</v>
      </c>
      <c r="B487" s="10">
        <v>1034</v>
      </c>
      <c r="C487" s="10" t="s">
        <v>6835</v>
      </c>
      <c r="D487" s="10">
        <v>949171</v>
      </c>
      <c r="E487" s="10" t="s">
        <v>6814</v>
      </c>
      <c r="F487" s="10" t="s">
        <v>6815</v>
      </c>
      <c r="G487" s="10" t="s">
        <v>6816</v>
      </c>
      <c r="H487" s="10">
        <v>-1.88500302715087</v>
      </c>
      <c r="I487" s="10">
        <v>0.52913903977194998</v>
      </c>
      <c r="J487" s="10">
        <v>2</v>
      </c>
      <c r="K487" s="10">
        <v>9.3261073398775193E-2</v>
      </c>
      <c r="L487" s="10">
        <v>0.65587985238798596</v>
      </c>
      <c r="M487" s="10" t="s">
        <v>6844</v>
      </c>
    </row>
    <row r="488" spans="1:13">
      <c r="A488" s="10" t="s">
        <v>4220</v>
      </c>
      <c r="B488" s="10">
        <v>1034</v>
      </c>
      <c r="C488" s="10" t="s">
        <v>6836</v>
      </c>
      <c r="D488" s="10">
        <v>949172</v>
      </c>
      <c r="E488" s="10" t="s">
        <v>6814</v>
      </c>
      <c r="F488" s="10" t="s">
        <v>6815</v>
      </c>
      <c r="G488" s="10" t="s">
        <v>6816</v>
      </c>
      <c r="H488" s="10">
        <v>-2.4624594787627099</v>
      </c>
      <c r="I488" s="10">
        <v>0.44803523892248398</v>
      </c>
      <c r="J488" s="10">
        <v>2</v>
      </c>
      <c r="K488" s="10">
        <v>9.4831826366238894E-2</v>
      </c>
      <c r="L488" s="10">
        <v>0.23882368975182899</v>
      </c>
      <c r="M488" s="10" t="s">
        <v>6844</v>
      </c>
    </row>
    <row r="489" spans="1:13">
      <c r="A489" s="10" t="s">
        <v>4220</v>
      </c>
      <c r="B489" s="10">
        <v>1034</v>
      </c>
      <c r="C489" s="10" t="s">
        <v>6837</v>
      </c>
      <c r="D489" s="10">
        <v>949173</v>
      </c>
      <c r="E489" s="10" t="s">
        <v>6814</v>
      </c>
      <c r="F489" s="10" t="s">
        <v>6815</v>
      </c>
      <c r="G489" s="10" t="s">
        <v>6816</v>
      </c>
      <c r="H489" s="10">
        <v>-1.76683326986527</v>
      </c>
      <c r="I489" s="10">
        <v>0.54461361037383305</v>
      </c>
      <c r="J489" s="10">
        <v>2</v>
      </c>
      <c r="K489" s="10">
        <v>0.111606251420084</v>
      </c>
      <c r="L489" s="10">
        <v>0.74122555313409899</v>
      </c>
      <c r="M489" s="10" t="s">
        <v>6844</v>
      </c>
    </row>
    <row r="490" spans="1:13">
      <c r="A490" s="10" t="s">
        <v>4220</v>
      </c>
      <c r="B490" s="10">
        <v>1034</v>
      </c>
      <c r="C490" s="10" t="s">
        <v>6838</v>
      </c>
      <c r="D490" s="10">
        <v>949174</v>
      </c>
      <c r="E490" s="10" t="s">
        <v>6814</v>
      </c>
      <c r="F490" s="10" t="s">
        <v>6815</v>
      </c>
      <c r="G490" s="10" t="s">
        <v>6816</v>
      </c>
      <c r="H490" s="10">
        <v>-2.2421735430830898</v>
      </c>
      <c r="I490" s="10">
        <v>0.47753145443761802</v>
      </c>
      <c r="J490" s="10">
        <v>2</v>
      </c>
      <c r="K490" s="10">
        <v>8.2687684511144693E-2</v>
      </c>
      <c r="L490" s="10">
        <v>0.39792072081074198</v>
      </c>
      <c r="M490" s="10" t="s">
        <v>6844</v>
      </c>
    </row>
    <row r="491" spans="1:13">
      <c r="A491" s="10" t="s">
        <v>4220</v>
      </c>
      <c r="B491" s="10">
        <v>1034</v>
      </c>
      <c r="C491" s="10" t="s">
        <v>6843</v>
      </c>
      <c r="D491" s="10">
        <v>949175</v>
      </c>
      <c r="E491" s="10" t="s">
        <v>6814</v>
      </c>
      <c r="F491" s="10" t="s">
        <v>6815</v>
      </c>
      <c r="G491" s="10" t="s">
        <v>6816</v>
      </c>
      <c r="H491" s="10">
        <v>-3.1213202359326102</v>
      </c>
      <c r="I491" s="10">
        <v>0.33767956429467999</v>
      </c>
      <c r="J491" s="10">
        <v>2</v>
      </c>
      <c r="K491" s="10">
        <v>7.9973051390504896E-2</v>
      </c>
      <c r="L491" s="10">
        <v>-0.237025074825717</v>
      </c>
      <c r="M491" s="10" t="s">
        <v>6844</v>
      </c>
    </row>
    <row r="492" spans="1:13">
      <c r="A492" s="10" t="s">
        <v>4220</v>
      </c>
      <c r="B492" s="10">
        <v>1034</v>
      </c>
      <c r="C492" s="10" t="s">
        <v>6839</v>
      </c>
      <c r="D492" s="10">
        <v>949176</v>
      </c>
      <c r="E492" s="10" t="s">
        <v>6814</v>
      </c>
      <c r="F492" s="10" t="s">
        <v>6815</v>
      </c>
      <c r="G492" s="10" t="s">
        <v>6816</v>
      </c>
      <c r="H492" s="10">
        <v>-2.8824392079221499</v>
      </c>
      <c r="I492" s="10">
        <v>0.39414512784366001</v>
      </c>
      <c r="J492" s="10">
        <v>2</v>
      </c>
      <c r="K492" s="10">
        <v>8.8459963159252905E-2</v>
      </c>
      <c r="L492" s="10">
        <v>-6.4498117008315203E-2</v>
      </c>
      <c r="M492" s="10" t="s">
        <v>6844</v>
      </c>
    </row>
    <row r="493" spans="1:13">
      <c r="A493" s="10" t="s">
        <v>4220</v>
      </c>
      <c r="B493" s="10">
        <v>1034</v>
      </c>
      <c r="C493" s="10" t="s">
        <v>6840</v>
      </c>
      <c r="D493" s="10">
        <v>949177</v>
      </c>
      <c r="E493" s="10" t="s">
        <v>6814</v>
      </c>
      <c r="F493" s="10" t="s">
        <v>6815</v>
      </c>
      <c r="G493" s="10" t="s">
        <v>6816</v>
      </c>
      <c r="H493" s="10">
        <v>-2.58227365220174</v>
      </c>
      <c r="I493" s="10">
        <v>0.42329578642647198</v>
      </c>
      <c r="J493" s="10">
        <v>2</v>
      </c>
      <c r="K493" s="10">
        <v>0.13261714439779301</v>
      </c>
      <c r="L493" s="10">
        <v>0.15229034292641</v>
      </c>
      <c r="M493" s="10" t="s">
        <v>6844</v>
      </c>
    </row>
    <row r="494" spans="1:13">
      <c r="A494" s="10" t="s">
        <v>4220</v>
      </c>
      <c r="B494" s="10">
        <v>1034</v>
      </c>
      <c r="C494" s="10" t="s">
        <v>6841</v>
      </c>
      <c r="D494" s="10">
        <v>949178</v>
      </c>
      <c r="E494" s="10" t="s">
        <v>6814</v>
      </c>
      <c r="F494" s="10" t="s">
        <v>6815</v>
      </c>
      <c r="G494" s="10" t="s">
        <v>6816</v>
      </c>
      <c r="H494" s="10">
        <v>-3.3825847768523398</v>
      </c>
      <c r="I494" s="10">
        <v>0.29673532373168299</v>
      </c>
      <c r="J494" s="10">
        <v>2</v>
      </c>
      <c r="K494" s="10">
        <v>9.4078265987190199E-2</v>
      </c>
      <c r="L494" s="10">
        <v>-0.42571806901555698</v>
      </c>
      <c r="M494" s="10" t="s">
        <v>6844</v>
      </c>
    </row>
    <row r="495" spans="1:13">
      <c r="A495" s="10" t="s">
        <v>4220</v>
      </c>
      <c r="B495" s="10">
        <v>1034</v>
      </c>
      <c r="C495" s="10" t="s">
        <v>524</v>
      </c>
      <c r="D495" s="10">
        <v>949179</v>
      </c>
      <c r="E495" s="10" t="s">
        <v>6814</v>
      </c>
      <c r="F495" s="10" t="s">
        <v>6815</v>
      </c>
      <c r="G495" s="10" t="s">
        <v>6816</v>
      </c>
      <c r="H495" s="10">
        <v>-1.86994934516338</v>
      </c>
      <c r="I495" s="10">
        <v>0.527544545964999</v>
      </c>
      <c r="J495" s="10">
        <v>2</v>
      </c>
      <c r="K495" s="10">
        <v>9.4657647888087698E-2</v>
      </c>
      <c r="L495" s="10">
        <v>0.66675206764460404</v>
      </c>
      <c r="M495" s="10" t="s">
        <v>6844</v>
      </c>
    </row>
    <row r="496" spans="1:13">
      <c r="A496" s="10" t="s">
        <v>4220</v>
      </c>
      <c r="B496" s="10">
        <v>1034</v>
      </c>
      <c r="C496" s="10" t="s">
        <v>6842</v>
      </c>
      <c r="D496" s="10">
        <v>1240181</v>
      </c>
      <c r="E496" s="10" t="s">
        <v>6814</v>
      </c>
      <c r="F496" s="10" t="s">
        <v>6815</v>
      </c>
      <c r="G496" s="10" t="s">
        <v>6816</v>
      </c>
      <c r="H496" s="10">
        <v>-2.8797427555853301</v>
      </c>
      <c r="I496" s="10">
        <v>0.383137011762827</v>
      </c>
      <c r="J496" s="10">
        <v>2</v>
      </c>
      <c r="K496" s="10">
        <v>7.7543615982623895E-2</v>
      </c>
      <c r="L496" s="10">
        <v>-6.2550659219615001E-2</v>
      </c>
      <c r="M496" s="10" t="s">
        <v>6844</v>
      </c>
    </row>
    <row r="497" spans="1:13">
      <c r="A497" s="10" t="s">
        <v>3833</v>
      </c>
      <c r="B497" s="10">
        <v>1161</v>
      </c>
      <c r="C497" s="10" t="s">
        <v>6813</v>
      </c>
      <c r="D497" s="10">
        <v>688086</v>
      </c>
      <c r="E497" s="10" t="s">
        <v>6814</v>
      </c>
      <c r="F497" s="10" t="s">
        <v>6815</v>
      </c>
      <c r="G497" s="10" t="s">
        <v>6816</v>
      </c>
      <c r="H497" s="10">
        <v>1.97857414518233</v>
      </c>
      <c r="I497" s="10">
        <v>0.82292788171306896</v>
      </c>
      <c r="J497" s="10">
        <v>10</v>
      </c>
      <c r="K497" s="10">
        <v>0.12900420692929099</v>
      </c>
      <c r="L497" s="10">
        <v>0.40761627358553698</v>
      </c>
      <c r="M497" s="10" t="s">
        <v>6817</v>
      </c>
    </row>
    <row r="498" spans="1:13">
      <c r="A498" s="10" t="s">
        <v>3833</v>
      </c>
      <c r="B498" s="10">
        <v>1161</v>
      </c>
      <c r="C498" s="10" t="s">
        <v>6819</v>
      </c>
      <c r="D498" s="10">
        <v>717431</v>
      </c>
      <c r="E498" s="10" t="s">
        <v>6814</v>
      </c>
      <c r="F498" s="10" t="s">
        <v>6815</v>
      </c>
      <c r="G498" s="10" t="s">
        <v>6816</v>
      </c>
      <c r="H498" s="10">
        <v>3.5234646264817799</v>
      </c>
      <c r="I498" s="10">
        <v>0.95879676890505205</v>
      </c>
      <c r="J498" s="10">
        <v>10</v>
      </c>
      <c r="K498" s="10">
        <v>1.8441843283190502E-2</v>
      </c>
      <c r="L498" s="10">
        <v>1.71072600173288</v>
      </c>
      <c r="M498" s="10" t="s">
        <v>6817</v>
      </c>
    </row>
    <row r="499" spans="1:13">
      <c r="A499" s="10" t="s">
        <v>3833</v>
      </c>
      <c r="B499" s="10">
        <v>1161</v>
      </c>
      <c r="C499" s="10" t="s">
        <v>6820</v>
      </c>
      <c r="D499" s="10">
        <v>724828</v>
      </c>
      <c r="E499" s="10" t="s">
        <v>6814</v>
      </c>
      <c r="F499" s="10" t="s">
        <v>6815</v>
      </c>
      <c r="G499" s="10" t="s">
        <v>6816</v>
      </c>
      <c r="H499" s="10">
        <v>1.1179990727573501</v>
      </c>
      <c r="I499" s="10">
        <v>0.72159374730147097</v>
      </c>
      <c r="J499" s="10">
        <v>10</v>
      </c>
      <c r="K499" s="10">
        <v>5.0298686862573001E-2</v>
      </c>
      <c r="L499" s="10">
        <v>-0.31827579595121902</v>
      </c>
      <c r="M499" s="10" t="s">
        <v>6817</v>
      </c>
    </row>
    <row r="500" spans="1:13">
      <c r="A500" s="10" t="s">
        <v>3833</v>
      </c>
      <c r="B500" s="10">
        <v>1161</v>
      </c>
      <c r="C500" s="10" t="s">
        <v>521</v>
      </c>
      <c r="D500" s="10">
        <v>753618</v>
      </c>
      <c r="E500" s="10" t="s">
        <v>6814</v>
      </c>
      <c r="F500" s="10" t="s">
        <v>6815</v>
      </c>
      <c r="G500" s="10" t="s">
        <v>6816</v>
      </c>
      <c r="H500" s="10">
        <v>1.46072728472297</v>
      </c>
      <c r="I500" s="10">
        <v>0.79691640119296503</v>
      </c>
      <c r="J500" s="10">
        <v>10</v>
      </c>
      <c r="K500" s="10">
        <v>7.7699319318408996E-2</v>
      </c>
      <c r="L500" s="10">
        <v>-2.9185745537236199E-2</v>
      </c>
      <c r="M500" s="10" t="s">
        <v>6817</v>
      </c>
    </row>
    <row r="501" spans="1:13">
      <c r="A501" s="10" t="s">
        <v>3833</v>
      </c>
      <c r="B501" s="10">
        <v>1161</v>
      </c>
      <c r="C501" s="10" t="s">
        <v>6822</v>
      </c>
      <c r="D501" s="10">
        <v>753620</v>
      </c>
      <c r="E501" s="10" t="s">
        <v>6814</v>
      </c>
      <c r="F501" s="10" t="s">
        <v>6815</v>
      </c>
      <c r="G501" s="10" t="s">
        <v>6816</v>
      </c>
      <c r="H501" s="10">
        <v>2.6303213353894601</v>
      </c>
      <c r="I501" s="10">
        <v>0.89107688545291297</v>
      </c>
      <c r="J501" s="10">
        <v>10</v>
      </c>
      <c r="K501" s="10">
        <v>8.8068638056906595E-2</v>
      </c>
      <c r="L501" s="10">
        <v>0.95736275343777699</v>
      </c>
      <c r="M501" s="10" t="s">
        <v>6817</v>
      </c>
    </row>
    <row r="502" spans="1:13">
      <c r="A502" s="10" t="s">
        <v>3833</v>
      </c>
      <c r="B502" s="10">
        <v>1161</v>
      </c>
      <c r="C502" s="10" t="s">
        <v>6823</v>
      </c>
      <c r="D502" s="10">
        <v>906820</v>
      </c>
      <c r="E502" s="10" t="s">
        <v>6814</v>
      </c>
      <c r="F502" s="10" t="s">
        <v>6815</v>
      </c>
      <c r="G502" s="10" t="s">
        <v>6816</v>
      </c>
      <c r="H502" s="10">
        <v>2.0512882726874602</v>
      </c>
      <c r="I502" s="10">
        <v>0.85385219224451703</v>
      </c>
      <c r="J502" s="10">
        <v>10</v>
      </c>
      <c r="K502" s="10">
        <v>8.5667587110272905E-2</v>
      </c>
      <c r="L502" s="10">
        <v>0.46895038630916602</v>
      </c>
      <c r="M502" s="10" t="s">
        <v>6817</v>
      </c>
    </row>
    <row r="503" spans="1:13">
      <c r="A503" s="10" t="s">
        <v>3833</v>
      </c>
      <c r="B503" s="10">
        <v>1161</v>
      </c>
      <c r="C503" s="10" t="s">
        <v>6824</v>
      </c>
      <c r="D503" s="10">
        <v>906872</v>
      </c>
      <c r="E503" s="10" t="s">
        <v>6814</v>
      </c>
      <c r="F503" s="10" t="s">
        <v>6815</v>
      </c>
      <c r="G503" s="10" t="s">
        <v>6816</v>
      </c>
      <c r="H503" s="10">
        <v>-0.44844653393152101</v>
      </c>
      <c r="I503" s="10">
        <v>0.50306377189668405</v>
      </c>
      <c r="J503" s="10">
        <v>10</v>
      </c>
      <c r="K503" s="10">
        <v>3.2829468021241599E-2</v>
      </c>
      <c r="L503" s="10">
        <v>-1.63956719712096</v>
      </c>
      <c r="M503" s="10" t="s">
        <v>6817</v>
      </c>
    </row>
    <row r="504" spans="1:13">
      <c r="A504" s="10" t="s">
        <v>3833</v>
      </c>
      <c r="B504" s="10">
        <v>1161</v>
      </c>
      <c r="C504" s="10" t="s">
        <v>6827</v>
      </c>
      <c r="D504" s="10">
        <v>907314</v>
      </c>
      <c r="E504" s="10" t="s">
        <v>6814</v>
      </c>
      <c r="F504" s="10" t="s">
        <v>6815</v>
      </c>
      <c r="G504" s="10" t="s">
        <v>6816</v>
      </c>
      <c r="H504" s="10">
        <v>4.3330882842533697E-2</v>
      </c>
      <c r="I504" s="10">
        <v>0.57284236483397299</v>
      </c>
      <c r="J504" s="10">
        <v>10</v>
      </c>
      <c r="K504" s="10">
        <v>0.134283428446593</v>
      </c>
      <c r="L504" s="10">
        <v>-1.2247546627447901</v>
      </c>
      <c r="M504" s="10" t="s">
        <v>6817</v>
      </c>
    </row>
    <row r="505" spans="1:13">
      <c r="A505" s="10" t="s">
        <v>3833</v>
      </c>
      <c r="B505" s="10">
        <v>1161</v>
      </c>
      <c r="C505" s="10" t="s">
        <v>528</v>
      </c>
      <c r="D505" s="10">
        <v>908440</v>
      </c>
      <c r="E505" s="10" t="s">
        <v>6814</v>
      </c>
      <c r="F505" s="10" t="s">
        <v>6815</v>
      </c>
      <c r="G505" s="10" t="s">
        <v>6816</v>
      </c>
      <c r="H505" s="10">
        <v>0.88305207209483905</v>
      </c>
      <c r="I505" s="10">
        <v>0.71861829974872005</v>
      </c>
      <c r="J505" s="10">
        <v>10</v>
      </c>
      <c r="K505" s="10">
        <v>7.3056799795458399E-2</v>
      </c>
      <c r="L505" s="10">
        <v>-0.51645277086846197</v>
      </c>
      <c r="M505" s="10" t="s">
        <v>6817</v>
      </c>
    </row>
    <row r="506" spans="1:13">
      <c r="A506" s="10" t="s">
        <v>3833</v>
      </c>
      <c r="B506" s="10">
        <v>1161</v>
      </c>
      <c r="C506" s="10" t="s">
        <v>6830</v>
      </c>
      <c r="D506" s="10">
        <v>908447</v>
      </c>
      <c r="E506" s="10" t="s">
        <v>6814</v>
      </c>
      <c r="F506" s="10" t="s">
        <v>6815</v>
      </c>
      <c r="G506" s="10" t="s">
        <v>6816</v>
      </c>
      <c r="H506" s="10">
        <v>2.5879342880783001</v>
      </c>
      <c r="I506" s="10">
        <v>0.88479580367344302</v>
      </c>
      <c r="J506" s="10">
        <v>10</v>
      </c>
      <c r="K506" s="10">
        <v>5.3187500275578101E-2</v>
      </c>
      <c r="L506" s="10">
        <v>0.92160942699346204</v>
      </c>
      <c r="M506" s="10" t="s">
        <v>6817</v>
      </c>
    </row>
    <row r="507" spans="1:13">
      <c r="A507" s="10" t="s">
        <v>3833</v>
      </c>
      <c r="B507" s="10">
        <v>1161</v>
      </c>
      <c r="C507" s="10" t="s">
        <v>6832</v>
      </c>
      <c r="D507" s="10">
        <v>910780</v>
      </c>
      <c r="E507" s="10" t="s">
        <v>6814</v>
      </c>
      <c r="F507" s="10" t="s">
        <v>6815</v>
      </c>
      <c r="G507" s="10" t="s">
        <v>6816</v>
      </c>
      <c r="H507" s="10">
        <v>3.0209929452338402</v>
      </c>
      <c r="I507" s="10">
        <v>0.95239384560624996</v>
      </c>
      <c r="J507" s="10">
        <v>10</v>
      </c>
      <c r="K507" s="10">
        <v>0.146906218381161</v>
      </c>
      <c r="L507" s="10">
        <v>1.28689289260401</v>
      </c>
      <c r="M507" s="10" t="s">
        <v>6817</v>
      </c>
    </row>
    <row r="508" spans="1:13">
      <c r="A508" s="10" t="s">
        <v>3833</v>
      </c>
      <c r="B508" s="10">
        <v>1161</v>
      </c>
      <c r="C508" s="10" t="s">
        <v>6834</v>
      </c>
      <c r="D508" s="10">
        <v>949170</v>
      </c>
      <c r="E508" s="10" t="s">
        <v>6814</v>
      </c>
      <c r="F508" s="10" t="s">
        <v>6815</v>
      </c>
      <c r="G508" s="10" t="s">
        <v>6816</v>
      </c>
      <c r="H508" s="10">
        <v>2.91708929111691</v>
      </c>
      <c r="I508" s="10">
        <v>0.902959048672204</v>
      </c>
      <c r="J508" s="10">
        <v>10</v>
      </c>
      <c r="K508" s="10">
        <v>8.6474459557718E-2</v>
      </c>
      <c r="L508" s="10">
        <v>1.19925052305821</v>
      </c>
      <c r="M508" s="10" t="s">
        <v>6817</v>
      </c>
    </row>
    <row r="509" spans="1:13">
      <c r="A509" s="10" t="s">
        <v>3833</v>
      </c>
      <c r="B509" s="10">
        <v>1161</v>
      </c>
      <c r="C509" s="10" t="s">
        <v>6835</v>
      </c>
      <c r="D509" s="10">
        <v>949171</v>
      </c>
      <c r="E509" s="10" t="s">
        <v>6814</v>
      </c>
      <c r="F509" s="10" t="s">
        <v>6815</v>
      </c>
      <c r="G509" s="10" t="s">
        <v>6816</v>
      </c>
      <c r="H509" s="10">
        <v>2.0842839911792099</v>
      </c>
      <c r="I509" s="10">
        <v>0.84838450300050094</v>
      </c>
      <c r="J509" s="10">
        <v>10</v>
      </c>
      <c r="K509" s="10">
        <v>0.112856899753496</v>
      </c>
      <c r="L509" s="10">
        <v>0.49678215967710398</v>
      </c>
      <c r="M509" s="10" t="s">
        <v>6817</v>
      </c>
    </row>
    <row r="510" spans="1:13">
      <c r="A510" s="10" t="s">
        <v>3833</v>
      </c>
      <c r="B510" s="10">
        <v>1161</v>
      </c>
      <c r="C510" s="10" t="s">
        <v>6837</v>
      </c>
      <c r="D510" s="10">
        <v>949173</v>
      </c>
      <c r="E510" s="10" t="s">
        <v>6814</v>
      </c>
      <c r="F510" s="10" t="s">
        <v>6815</v>
      </c>
      <c r="G510" s="10" t="s">
        <v>6816</v>
      </c>
      <c r="H510" s="10">
        <v>3.09854404930676</v>
      </c>
      <c r="I510" s="10">
        <v>0.90495785970666098</v>
      </c>
      <c r="J510" s="10">
        <v>10</v>
      </c>
      <c r="K510" s="10">
        <v>0.12985569468215899</v>
      </c>
      <c r="L510" s="10">
        <v>1.35230697817788</v>
      </c>
      <c r="M510" s="10" t="s">
        <v>6817</v>
      </c>
    </row>
    <row r="511" spans="1:13">
      <c r="A511" s="10" t="s">
        <v>3833</v>
      </c>
      <c r="B511" s="10">
        <v>1161</v>
      </c>
      <c r="C511" s="10" t="s">
        <v>6838</v>
      </c>
      <c r="D511" s="10">
        <v>949174</v>
      </c>
      <c r="E511" s="10" t="s">
        <v>6814</v>
      </c>
      <c r="F511" s="10" t="s">
        <v>6815</v>
      </c>
      <c r="G511" s="10" t="s">
        <v>6816</v>
      </c>
      <c r="H511" s="10">
        <v>0.90034368535614995</v>
      </c>
      <c r="I511" s="10">
        <v>0.70658857266924002</v>
      </c>
      <c r="J511" s="10">
        <v>10</v>
      </c>
      <c r="K511" s="10">
        <v>9.9185559802008202E-2</v>
      </c>
      <c r="L511" s="10">
        <v>-0.50186735544326999</v>
      </c>
      <c r="M511" s="10" t="s">
        <v>6817</v>
      </c>
    </row>
    <row r="512" spans="1:13">
      <c r="A512" s="10" t="s">
        <v>3833</v>
      </c>
      <c r="B512" s="10">
        <v>1161</v>
      </c>
      <c r="C512" s="10" t="s">
        <v>6839</v>
      </c>
      <c r="D512" s="10">
        <v>949176</v>
      </c>
      <c r="E512" s="10" t="s">
        <v>6814</v>
      </c>
      <c r="F512" s="10" t="s">
        <v>6815</v>
      </c>
      <c r="G512" s="10" t="s">
        <v>6816</v>
      </c>
      <c r="H512" s="10">
        <v>1.5294861843163401</v>
      </c>
      <c r="I512" s="10">
        <v>0.79699114927464598</v>
      </c>
      <c r="J512" s="10">
        <v>10</v>
      </c>
      <c r="K512" s="10">
        <v>0.162235960401857</v>
      </c>
      <c r="L512" s="10">
        <v>2.8812146249543199E-2</v>
      </c>
      <c r="M512" s="10" t="s">
        <v>6817</v>
      </c>
    </row>
    <row r="513" spans="1:13">
      <c r="A513" s="10" t="s">
        <v>3833</v>
      </c>
      <c r="B513" s="10">
        <v>1161</v>
      </c>
      <c r="C513" s="10" t="s">
        <v>6840</v>
      </c>
      <c r="D513" s="10">
        <v>949177</v>
      </c>
      <c r="E513" s="10" t="s">
        <v>6814</v>
      </c>
      <c r="F513" s="10" t="s">
        <v>6815</v>
      </c>
      <c r="G513" s="10" t="s">
        <v>6816</v>
      </c>
      <c r="H513" s="10">
        <v>0.77608766406237795</v>
      </c>
      <c r="I513" s="10">
        <v>0.70182465812651196</v>
      </c>
      <c r="J513" s="10">
        <v>10</v>
      </c>
      <c r="K513" s="10">
        <v>3.5318064092581501E-2</v>
      </c>
      <c r="L513" s="10">
        <v>-0.60667687565767703</v>
      </c>
      <c r="M513" s="10" t="s">
        <v>6817</v>
      </c>
    </row>
    <row r="514" spans="1:13">
      <c r="A514" s="10" t="s">
        <v>3833</v>
      </c>
      <c r="B514" s="10">
        <v>1161</v>
      </c>
      <c r="C514" s="10" t="s">
        <v>6841</v>
      </c>
      <c r="D514" s="10">
        <v>949178</v>
      </c>
      <c r="E514" s="10" t="s">
        <v>6814</v>
      </c>
      <c r="F514" s="10" t="s">
        <v>6815</v>
      </c>
      <c r="G514" s="10" t="s">
        <v>6816</v>
      </c>
      <c r="H514" s="10">
        <v>9.6738954806749294E-2</v>
      </c>
      <c r="I514" s="10">
        <v>0.59331927608975599</v>
      </c>
      <c r="J514" s="10">
        <v>10</v>
      </c>
      <c r="K514" s="10">
        <v>7.1222257902760697E-2</v>
      </c>
      <c r="L514" s="10">
        <v>-1.17970514047728</v>
      </c>
      <c r="M514" s="10" t="s">
        <v>6817</v>
      </c>
    </row>
    <row r="515" spans="1:13">
      <c r="A515" s="10" t="s">
        <v>3833</v>
      </c>
      <c r="B515" s="10">
        <v>1161</v>
      </c>
      <c r="C515" s="10" t="s">
        <v>524</v>
      </c>
      <c r="D515" s="10">
        <v>949179</v>
      </c>
      <c r="E515" s="10" t="s">
        <v>6814</v>
      </c>
      <c r="F515" s="10" t="s">
        <v>6815</v>
      </c>
      <c r="G515" s="10" t="s">
        <v>6816</v>
      </c>
      <c r="H515" s="10">
        <v>-6.9089432440070903E-2</v>
      </c>
      <c r="I515" s="10">
        <v>0.56168622259067402</v>
      </c>
      <c r="J515" s="10">
        <v>10</v>
      </c>
      <c r="K515" s="10">
        <v>6.5180038911216195E-2</v>
      </c>
      <c r="L515" s="10">
        <v>-1.31958080625428</v>
      </c>
      <c r="M515" s="10" t="s">
        <v>6817</v>
      </c>
    </row>
    <row r="516" spans="1:13">
      <c r="A516" s="10" t="s">
        <v>3833</v>
      </c>
      <c r="B516" s="10">
        <v>1161</v>
      </c>
      <c r="C516" s="10" t="s">
        <v>6842</v>
      </c>
      <c r="D516" s="10">
        <v>1240181</v>
      </c>
      <c r="E516" s="10" t="s">
        <v>6814</v>
      </c>
      <c r="F516" s="10" t="s">
        <v>6815</v>
      </c>
      <c r="G516" s="10" t="s">
        <v>6816</v>
      </c>
      <c r="H516" s="10">
        <v>4.6984648951384198</v>
      </c>
      <c r="I516" s="10">
        <v>0.98921368146288902</v>
      </c>
      <c r="J516" s="10">
        <v>10</v>
      </c>
      <c r="K516" s="10">
        <v>2.9670428220089799E-2</v>
      </c>
      <c r="L516" s="10">
        <v>2.70183462671082</v>
      </c>
      <c r="M516" s="10" t="s">
        <v>6817</v>
      </c>
    </row>
  </sheetData>
  <autoFilter ref="A2:M516" xr:uid="{56E79D23-7844-0344-91D1-3CE4073E00E0}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Supplementary Table 1</vt:lpstr>
      <vt:lpstr>Supplementary Table 2</vt:lpstr>
      <vt:lpstr>Supplementary Table 3</vt:lpstr>
      <vt:lpstr>Supplementary Table 4</vt:lpstr>
      <vt:lpstr>Supplementary Table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Simran Venkatraman</dc:creator>
  <cp:lastModifiedBy>Simran Venkatraman</cp:lastModifiedBy>
  <dcterms:created xsi:type="dcterms:W3CDTF">2024-03-13T00:22:04Z</dcterms:created>
  <dcterms:modified xsi:type="dcterms:W3CDTF">2024-05-02T04:30:30Z</dcterms:modified>
</cp:coreProperties>
</file>