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senija Gasic\Box\Papers\KASP_XAP\PLoS ONE\Revison\"/>
    </mc:Choice>
  </mc:AlternateContent>
  <xr:revisionPtr revIDLastSave="0" documentId="13_ncr:1_{DA8DB370-1FEC-42EE-A184-CF9A10F50792}" xr6:coauthVersionLast="47" xr6:coauthVersionMax="47" xr10:uidLastSave="{00000000-0000-0000-0000-000000000000}"/>
  <bookViews>
    <workbookView xWindow="2520" yWindow="1230" windowWidth="21330" windowHeight="18975" xr2:uid="{C159DD92-B355-C04E-9A37-1010A74BB390}"/>
  </bookViews>
  <sheets>
    <sheet name="S6_Table" sheetId="1" r:id="rId1"/>
  </sheets>
  <definedNames>
    <definedName name="_xlnm._FilterDatabase" localSheetId="0" hidden="1">S6_Table!$A$3:$N$81</definedName>
    <definedName name="a">#REF!</definedName>
    <definedName name="k">#REF!</definedName>
    <definedName name="keep">#REF!</definedName>
    <definedName name="v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79" i="1" l="1"/>
</calcChain>
</file>

<file path=xl/sharedStrings.xml><?xml version="1.0" encoding="utf-8"?>
<sst xmlns="http://schemas.openxmlformats.org/spreadsheetml/2006/main" count="242" uniqueCount="113">
  <si>
    <t>Cross</t>
  </si>
  <si>
    <t>AA</t>
  </si>
  <si>
    <t>AB</t>
  </si>
  <si>
    <t>BB</t>
  </si>
  <si>
    <t>SC16-02</t>
  </si>
  <si>
    <t>SC16-03</t>
  </si>
  <si>
    <t>SC16-04</t>
  </si>
  <si>
    <t>SC16-05</t>
  </si>
  <si>
    <t>SC16-06</t>
  </si>
  <si>
    <t>SC16-07</t>
  </si>
  <si>
    <t>SC16-08</t>
  </si>
  <si>
    <t>SC16-09</t>
  </si>
  <si>
    <t>SC16-10</t>
  </si>
  <si>
    <t>SC16-11</t>
  </si>
  <si>
    <t>SC16-12</t>
  </si>
  <si>
    <t>SC16-13</t>
  </si>
  <si>
    <t>SC16-14</t>
  </si>
  <si>
    <t>SC16-15</t>
  </si>
  <si>
    <t>SC16-16</t>
  </si>
  <si>
    <t>SC16-17</t>
  </si>
  <si>
    <t>SC16-18</t>
  </si>
  <si>
    <t>SC16-19</t>
  </si>
  <si>
    <t>SC16-20</t>
  </si>
  <si>
    <t>SC16-21</t>
  </si>
  <si>
    <t>SC16-22</t>
  </si>
  <si>
    <t>SC16-23</t>
  </si>
  <si>
    <t>SC17-01</t>
  </si>
  <si>
    <t>SC17-02</t>
  </si>
  <si>
    <t>SC17-05</t>
  </si>
  <si>
    <t>SC17-06</t>
  </si>
  <si>
    <t>SC17-07</t>
  </si>
  <si>
    <t>SC17-08</t>
  </si>
  <si>
    <t>SC18-01</t>
  </si>
  <si>
    <t>SC18-02</t>
  </si>
  <si>
    <t>SC18-03</t>
  </si>
  <si>
    <t>SC18-04</t>
  </si>
  <si>
    <t>SC18-05</t>
  </si>
  <si>
    <t>SC18-06</t>
  </si>
  <si>
    <t>SC18-09</t>
  </si>
  <si>
    <t>SC18-10</t>
  </si>
  <si>
    <t>SC18-13</t>
  </si>
  <si>
    <t>SC18-14</t>
  </si>
  <si>
    <t>SC18-15</t>
  </si>
  <si>
    <t>SC18-16</t>
  </si>
  <si>
    <t>SC18-17</t>
  </si>
  <si>
    <t>SC18-18</t>
  </si>
  <si>
    <t>SC18-21</t>
  </si>
  <si>
    <t>SC18-22</t>
  </si>
  <si>
    <t>SC18-23</t>
  </si>
  <si>
    <t>SC18-25</t>
  </si>
  <si>
    <t>SC19-15</t>
  </si>
  <si>
    <t>SC19-17</t>
  </si>
  <si>
    <t>SC19-18</t>
  </si>
  <si>
    <t>SC19-19</t>
  </si>
  <si>
    <t>SC19-20</t>
  </si>
  <si>
    <t>SC19-22</t>
  </si>
  <si>
    <t>SC19-23</t>
  </si>
  <si>
    <t>SC19-26</t>
  </si>
  <si>
    <t>SC20-01</t>
  </si>
  <si>
    <t>SC20-02</t>
  </si>
  <si>
    <t>SC20-03</t>
  </si>
  <si>
    <t>SC20-04</t>
  </si>
  <si>
    <t>SC20-05</t>
  </si>
  <si>
    <t>SC20-06</t>
  </si>
  <si>
    <t>SC20-07</t>
  </si>
  <si>
    <t>SC20-08</t>
  </si>
  <si>
    <t>SC20-09</t>
  </si>
  <si>
    <t>SC20-10</t>
  </si>
  <si>
    <t>SC20-11</t>
  </si>
  <si>
    <t>SC20-12</t>
  </si>
  <si>
    <t>SC20-13</t>
  </si>
  <si>
    <t>SC20-14</t>
  </si>
  <si>
    <t>SC20-15</t>
  </si>
  <si>
    <t>SC20-16</t>
  </si>
  <si>
    <t>SC20-17</t>
  </si>
  <si>
    <t>SC20-18</t>
  </si>
  <si>
    <t>SC20-20</t>
  </si>
  <si>
    <t>SC20-21</t>
  </si>
  <si>
    <t>SC20-22</t>
  </si>
  <si>
    <t>R1|R2</t>
  </si>
  <si>
    <t>SR1|R2</t>
  </si>
  <si>
    <t>SR1IR2</t>
  </si>
  <si>
    <t>SR1|SR2</t>
  </si>
  <si>
    <t>-</t>
  </si>
  <si>
    <t>R1|R1</t>
  </si>
  <si>
    <t>S|SR2</t>
  </si>
  <si>
    <t>SI|R1R2</t>
  </si>
  <si>
    <t>SR1|S</t>
  </si>
  <si>
    <t>SR1|R1R2</t>
  </si>
  <si>
    <t>S|SR1</t>
  </si>
  <si>
    <t>R1|R1R2</t>
  </si>
  <si>
    <t>S-|SR2</t>
  </si>
  <si>
    <t>IR1|S</t>
  </si>
  <si>
    <t>NA</t>
  </si>
  <si>
    <t>S|S</t>
  </si>
  <si>
    <t>R1|SR1</t>
  </si>
  <si>
    <t>IR1|SR1</t>
  </si>
  <si>
    <t>S|R2</t>
  </si>
  <si>
    <t>R1|SR2</t>
  </si>
  <si>
    <t>IS|S</t>
  </si>
  <si>
    <t>Salm|S</t>
  </si>
  <si>
    <t>IR1|R1</t>
  </si>
  <si>
    <t>R1|S</t>
  </si>
  <si>
    <t>IS|SR2</t>
  </si>
  <si>
    <t xml:space="preserve"> Culled (%)</t>
  </si>
  <si>
    <t>No. of Seedlings</t>
  </si>
  <si>
    <t>Xap genotype</t>
  </si>
  <si>
    <t>Parent 1</t>
  </si>
  <si>
    <t>Parent 2</t>
  </si>
  <si>
    <t>Ppe.XapF1-1</t>
  </si>
  <si>
    <t>Ppe.XapF6-1</t>
  </si>
  <si>
    <t xml:space="preserve"> No. Kept</t>
  </si>
  <si>
    <t>Supplementary Table 6. Origin and number of seedlings per cross included in the study.  Parental Xap genotypes  on chromosome 1 and 6 are separate with |, respectively. Ppe.Xap F1-1 and F6-2 endpoint PCR results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</si>
</sst>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2" xfId="0" applyBorder="1" applyAlignment="1">
      <alignment vertical="center"/>
    </xf>
    <xf numFmtId="0" fontId="0" fillId="0" borderId="1" xfId="0" applyBorder="1" applyAlignment="1"/>
    <xf numFmtId="0" fontId="0" fillId="0" borderId="0" xfId="0" applyAlignment="1"/>
    <xf numFmtId="2" fontId="0" fillId="0" borderId="0" xfId="0" applyNumberFormat="1" applyAlignment="1"/>
    <xf numFmtId="1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/>
    <xf numFmtId="0" fontId="0" fillId="0" borderId="3" xfId="0" applyBorder="1" applyAlignment="1">
      <alignment horizontal="center"/>
    </xf>
    <xf numFmtId="0" fontId="0" fillId="0" borderId="0" xfId="0" applyAlignment="1">
      <alignment horizontal="left" wrapText="1"/>
    </xf>
    <xf numFmtId="2" fontId="0" fillId="0" borderId="2" xfId="0" applyNumberFormat="1" applyBorder="1" applyAlignment="1">
      <alignment vertical="center"/>
    </xf>
    <xf numFmtId="2" fontId="0" fillId="0" borderId="1" xfId="0" applyNumberForma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DD9275-96EC-644B-97FC-3D1FDF1BDD77}">
  <sheetPr filterMode="1"/>
  <dimension ref="A1:N79"/>
  <sheetViews>
    <sheetView tabSelected="1" zoomScale="150" zoomScaleNormal="150" workbookViewId="0">
      <pane ySplit="3" topLeftCell="A55" activePane="bottomLeft" state="frozen"/>
      <selection pane="bottomLeft" activeCell="N32" sqref="N32:N78"/>
    </sheetView>
  </sheetViews>
  <sheetFormatPr defaultColWidth="8.85546875" defaultRowHeight="15" x14ac:dyDescent="0.25"/>
  <cols>
    <col min="1" max="1" width="7.85546875" bestFit="1" customWidth="1"/>
    <col min="2" max="3" width="10.5703125" bestFit="1" customWidth="1"/>
    <col min="4" max="4" width="15.85546875" style="4" bestFit="1" customWidth="1"/>
    <col min="5" max="5" width="8.140625" style="4" bestFit="1" customWidth="1"/>
    <col min="6" max="8" width="7.7109375" style="4" bestFit="1" customWidth="1"/>
    <col min="9" max="9" width="6.7109375" style="4" bestFit="1" customWidth="1"/>
    <col min="10" max="11" width="7.7109375" style="4" bestFit="1" customWidth="1"/>
    <col min="12" max="12" width="7.7109375" style="5" bestFit="1" customWidth="1"/>
    <col min="13" max="13" width="6.7109375" style="4" bestFit="1" customWidth="1"/>
    <col min="14" max="14" width="10.5703125" style="5" bestFit="1" customWidth="1"/>
  </cols>
  <sheetData>
    <row r="1" spans="1:14" ht="37.5" customHeight="1" x14ac:dyDescent="0.25">
      <c r="A1" s="10" t="s">
        <v>112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x14ac:dyDescent="0.25">
      <c r="A2" s="15" t="s">
        <v>0</v>
      </c>
      <c r="B2" s="9" t="s">
        <v>106</v>
      </c>
      <c r="C2" s="9"/>
      <c r="D2" s="13" t="s">
        <v>105</v>
      </c>
      <c r="E2" s="15" t="s">
        <v>111</v>
      </c>
      <c r="F2" s="9" t="s">
        <v>109</v>
      </c>
      <c r="G2" s="9"/>
      <c r="H2" s="9"/>
      <c r="I2" s="9"/>
      <c r="J2" s="9" t="s">
        <v>110</v>
      </c>
      <c r="K2" s="9"/>
      <c r="L2" s="9"/>
      <c r="M2" s="9"/>
      <c r="N2" s="11" t="s">
        <v>104</v>
      </c>
    </row>
    <row r="3" spans="1:14" x14ac:dyDescent="0.25">
      <c r="A3" s="16"/>
      <c r="B3" s="2" t="s">
        <v>107</v>
      </c>
      <c r="C3" s="2" t="s">
        <v>108</v>
      </c>
      <c r="D3" s="14"/>
      <c r="E3" s="16"/>
      <c r="F3" s="3" t="s">
        <v>1</v>
      </c>
      <c r="G3" s="3" t="s">
        <v>2</v>
      </c>
      <c r="H3" s="3" t="s">
        <v>3</v>
      </c>
      <c r="I3" s="3" t="s">
        <v>93</v>
      </c>
      <c r="J3" s="3" t="s">
        <v>1</v>
      </c>
      <c r="K3" s="3" t="s">
        <v>2</v>
      </c>
      <c r="L3" s="3" t="s">
        <v>3</v>
      </c>
      <c r="M3" s="3" t="s">
        <v>93</v>
      </c>
      <c r="N3" s="12"/>
    </row>
    <row r="4" spans="1:14" hidden="1" x14ac:dyDescent="0.25">
      <c r="A4" t="s">
        <v>4</v>
      </c>
      <c r="B4" t="s">
        <v>80</v>
      </c>
      <c r="C4" t="s">
        <v>79</v>
      </c>
      <c r="D4" s="6">
        <v>105</v>
      </c>
      <c r="E4" s="6">
        <v>77</v>
      </c>
      <c r="F4" s="6">
        <v>24</v>
      </c>
      <c r="G4" s="6">
        <v>23</v>
      </c>
      <c r="H4" s="6">
        <v>56</v>
      </c>
      <c r="I4" s="6">
        <v>2</v>
      </c>
      <c r="J4" s="6">
        <v>4</v>
      </c>
      <c r="K4" s="6">
        <v>16</v>
      </c>
      <c r="L4" s="6">
        <v>75</v>
      </c>
      <c r="M4" s="6">
        <v>10</v>
      </c>
      <c r="N4" s="5">
        <v>0.26666666666666666</v>
      </c>
    </row>
    <row r="5" spans="1:14" x14ac:dyDescent="0.25">
      <c r="A5" t="s">
        <v>5</v>
      </c>
      <c r="B5" t="s">
        <v>81</v>
      </c>
      <c r="C5" t="s">
        <v>98</v>
      </c>
      <c r="D5" s="6">
        <v>95</v>
      </c>
      <c r="E5" s="6">
        <v>87</v>
      </c>
      <c r="F5" s="6">
        <v>5</v>
      </c>
      <c r="G5" s="6">
        <v>37</v>
      </c>
      <c r="H5" s="6">
        <v>45</v>
      </c>
      <c r="I5" s="6">
        <v>8</v>
      </c>
      <c r="J5" s="6">
        <v>3</v>
      </c>
      <c r="K5" s="6">
        <v>41</v>
      </c>
      <c r="L5" s="6">
        <v>47</v>
      </c>
      <c r="M5" s="6">
        <v>4</v>
      </c>
      <c r="N5" s="5">
        <v>8.4210526315789472E-2</v>
      </c>
    </row>
    <row r="6" spans="1:14" x14ac:dyDescent="0.25">
      <c r="A6" t="s">
        <v>6</v>
      </c>
      <c r="B6" t="s">
        <v>82</v>
      </c>
      <c r="C6" t="s">
        <v>83</v>
      </c>
      <c r="D6" s="6">
        <v>6</v>
      </c>
      <c r="E6" s="6">
        <v>6</v>
      </c>
      <c r="F6" s="6">
        <v>0</v>
      </c>
      <c r="G6" s="6">
        <v>4</v>
      </c>
      <c r="H6" s="6">
        <v>2</v>
      </c>
      <c r="I6" s="6">
        <v>0</v>
      </c>
      <c r="J6" s="6">
        <v>0</v>
      </c>
      <c r="K6" s="6">
        <v>6</v>
      </c>
      <c r="L6" s="6">
        <v>0</v>
      </c>
      <c r="M6" s="6">
        <v>0</v>
      </c>
      <c r="N6" s="5">
        <v>0</v>
      </c>
    </row>
    <row r="7" spans="1:14" x14ac:dyDescent="0.25">
      <c r="A7" t="s">
        <v>7</v>
      </c>
      <c r="B7" t="s">
        <v>82</v>
      </c>
      <c r="C7" t="s">
        <v>79</v>
      </c>
      <c r="D7" s="6">
        <v>4</v>
      </c>
      <c r="E7" s="6">
        <v>4</v>
      </c>
      <c r="F7" s="6">
        <v>0</v>
      </c>
      <c r="G7" s="6">
        <v>2</v>
      </c>
      <c r="H7" s="6">
        <v>2</v>
      </c>
      <c r="I7" s="6">
        <v>0</v>
      </c>
      <c r="J7" s="6">
        <v>0</v>
      </c>
      <c r="K7" s="6">
        <v>0</v>
      </c>
      <c r="L7" s="6">
        <v>2</v>
      </c>
      <c r="M7" s="6">
        <v>2</v>
      </c>
      <c r="N7" s="5">
        <v>0</v>
      </c>
    </row>
    <row r="8" spans="1:14" x14ac:dyDescent="0.25">
      <c r="A8" t="s">
        <v>8</v>
      </c>
      <c r="B8" t="s">
        <v>84</v>
      </c>
      <c r="C8" t="s">
        <v>82</v>
      </c>
      <c r="D8" s="6">
        <v>22</v>
      </c>
      <c r="E8" s="6">
        <v>21</v>
      </c>
      <c r="F8" s="6">
        <v>2</v>
      </c>
      <c r="G8" s="6">
        <v>9</v>
      </c>
      <c r="H8" s="6">
        <v>11</v>
      </c>
      <c r="I8" s="6">
        <v>0</v>
      </c>
      <c r="J8" s="6">
        <v>0</v>
      </c>
      <c r="K8" s="6">
        <v>11</v>
      </c>
      <c r="L8" s="6">
        <v>9</v>
      </c>
      <c r="M8" s="6">
        <v>2</v>
      </c>
      <c r="N8" s="5">
        <v>4.5454545454545456E-2</v>
      </c>
    </row>
    <row r="9" spans="1:14" x14ac:dyDescent="0.25">
      <c r="A9" t="s">
        <v>9</v>
      </c>
      <c r="B9" t="s">
        <v>82</v>
      </c>
      <c r="C9" t="s">
        <v>83</v>
      </c>
      <c r="D9" s="6">
        <v>188</v>
      </c>
      <c r="E9" s="6">
        <v>64</v>
      </c>
      <c r="F9" s="6">
        <v>105</v>
      </c>
      <c r="G9" s="6">
        <v>44</v>
      </c>
      <c r="H9" s="6">
        <v>34</v>
      </c>
      <c r="I9" s="6">
        <v>5</v>
      </c>
      <c r="J9" s="6">
        <v>44</v>
      </c>
      <c r="K9" s="6">
        <v>86</v>
      </c>
      <c r="L9" s="6">
        <v>44</v>
      </c>
      <c r="M9" s="6">
        <v>14</v>
      </c>
      <c r="N9" s="5">
        <v>0.65957446808510634</v>
      </c>
    </row>
    <row r="10" spans="1:14" x14ac:dyDescent="0.25">
      <c r="A10" t="s">
        <v>10</v>
      </c>
      <c r="B10" t="s">
        <v>82</v>
      </c>
      <c r="C10" t="s">
        <v>84</v>
      </c>
      <c r="D10" s="6">
        <v>441</v>
      </c>
      <c r="E10" s="6">
        <v>326</v>
      </c>
      <c r="F10" s="6">
        <v>105</v>
      </c>
      <c r="G10" s="6">
        <v>132</v>
      </c>
      <c r="H10" s="6">
        <v>182</v>
      </c>
      <c r="I10" s="6">
        <v>22</v>
      </c>
      <c r="J10" s="6">
        <v>22</v>
      </c>
      <c r="K10" s="6">
        <v>195</v>
      </c>
      <c r="L10" s="6">
        <v>204</v>
      </c>
      <c r="M10" s="6">
        <v>20</v>
      </c>
      <c r="N10" s="5">
        <v>0.26077097505668934</v>
      </c>
    </row>
    <row r="11" spans="1:14" x14ac:dyDescent="0.25">
      <c r="A11" t="s">
        <v>11</v>
      </c>
      <c r="B11" t="s">
        <v>82</v>
      </c>
      <c r="C11" t="s">
        <v>85</v>
      </c>
      <c r="D11" s="6">
        <v>204</v>
      </c>
      <c r="E11" s="6">
        <v>91</v>
      </c>
      <c r="F11" s="6">
        <v>87</v>
      </c>
      <c r="G11" s="6">
        <v>68</v>
      </c>
      <c r="H11" s="6">
        <v>37</v>
      </c>
      <c r="I11" s="6">
        <v>12</v>
      </c>
      <c r="J11" s="6">
        <v>46</v>
      </c>
      <c r="K11" s="6">
        <v>92</v>
      </c>
      <c r="L11" s="6">
        <v>44</v>
      </c>
      <c r="M11" s="6">
        <v>22</v>
      </c>
      <c r="N11" s="5">
        <v>0.55392156862745101</v>
      </c>
    </row>
    <row r="12" spans="1:14" x14ac:dyDescent="0.25">
      <c r="A12" t="s">
        <v>12</v>
      </c>
      <c r="B12" t="s">
        <v>79</v>
      </c>
      <c r="C12" t="s">
        <v>102</v>
      </c>
      <c r="D12" s="6">
        <v>11</v>
      </c>
      <c r="E12" s="6">
        <v>10</v>
      </c>
      <c r="F12" s="6">
        <v>1</v>
      </c>
      <c r="G12" s="6">
        <v>3</v>
      </c>
      <c r="H12" s="6">
        <v>4</v>
      </c>
      <c r="I12" s="6">
        <v>3</v>
      </c>
      <c r="J12" s="6">
        <v>0</v>
      </c>
      <c r="K12" s="6">
        <v>6</v>
      </c>
      <c r="L12" s="6">
        <v>1</v>
      </c>
      <c r="M12" s="6">
        <v>4</v>
      </c>
      <c r="N12" s="5">
        <v>9.0909090909090912E-2</v>
      </c>
    </row>
    <row r="13" spans="1:14" x14ac:dyDescent="0.25">
      <c r="A13" t="s">
        <v>13</v>
      </c>
      <c r="B13" t="s">
        <v>79</v>
      </c>
      <c r="C13" t="s">
        <v>99</v>
      </c>
      <c r="D13" s="6">
        <v>14</v>
      </c>
      <c r="E13" s="6">
        <v>14</v>
      </c>
      <c r="F13" s="6">
        <v>0</v>
      </c>
      <c r="G13" s="6">
        <v>7</v>
      </c>
      <c r="H13" s="6">
        <v>7</v>
      </c>
      <c r="I13" s="6">
        <v>0</v>
      </c>
      <c r="J13" s="6">
        <v>0</v>
      </c>
      <c r="K13" s="6">
        <v>3</v>
      </c>
      <c r="L13" s="6">
        <v>9</v>
      </c>
      <c r="M13" s="6">
        <v>2</v>
      </c>
      <c r="N13" s="5">
        <v>0</v>
      </c>
    </row>
    <row r="14" spans="1:14" x14ac:dyDescent="0.25">
      <c r="A14" t="s">
        <v>14</v>
      </c>
      <c r="B14" t="s">
        <v>79</v>
      </c>
      <c r="C14" t="s">
        <v>82</v>
      </c>
      <c r="D14" s="6">
        <v>31</v>
      </c>
      <c r="E14" s="6">
        <v>31</v>
      </c>
      <c r="F14" s="6">
        <v>0</v>
      </c>
      <c r="G14" s="6">
        <v>12</v>
      </c>
      <c r="H14" s="6">
        <v>17</v>
      </c>
      <c r="I14" s="6">
        <v>2</v>
      </c>
      <c r="J14" s="6">
        <v>0</v>
      </c>
      <c r="K14" s="6">
        <v>15</v>
      </c>
      <c r="L14" s="6">
        <v>15</v>
      </c>
      <c r="M14" s="6">
        <v>1</v>
      </c>
      <c r="N14" s="5">
        <v>0</v>
      </c>
    </row>
    <row r="15" spans="1:14" x14ac:dyDescent="0.25">
      <c r="A15" t="s">
        <v>15</v>
      </c>
      <c r="B15" t="s">
        <v>79</v>
      </c>
      <c r="C15" t="s">
        <v>99</v>
      </c>
      <c r="D15" s="6">
        <v>24</v>
      </c>
      <c r="E15" s="6">
        <v>22</v>
      </c>
      <c r="F15" s="6">
        <v>3</v>
      </c>
      <c r="G15" s="6">
        <v>7</v>
      </c>
      <c r="H15" s="6">
        <v>13</v>
      </c>
      <c r="I15" s="6">
        <v>1</v>
      </c>
      <c r="J15" s="6">
        <v>0</v>
      </c>
      <c r="K15" s="6">
        <v>14</v>
      </c>
      <c r="L15" s="6">
        <v>8</v>
      </c>
      <c r="M15" s="6">
        <v>2</v>
      </c>
      <c r="N15" s="5">
        <v>8.3333333333333329E-2</v>
      </c>
    </row>
    <row r="16" spans="1:14" x14ac:dyDescent="0.25">
      <c r="A16" t="s">
        <v>16</v>
      </c>
      <c r="B16" t="s">
        <v>83</v>
      </c>
      <c r="C16" t="s">
        <v>83</v>
      </c>
      <c r="D16" s="6">
        <v>6</v>
      </c>
      <c r="E16" s="6">
        <v>2</v>
      </c>
      <c r="F16" s="6">
        <v>0</v>
      </c>
      <c r="G16" s="6">
        <v>4</v>
      </c>
      <c r="H16" s="6">
        <v>1</v>
      </c>
      <c r="I16" s="6">
        <v>1</v>
      </c>
      <c r="J16" s="6">
        <v>5</v>
      </c>
      <c r="K16" s="6">
        <v>1</v>
      </c>
      <c r="L16" s="6">
        <v>0</v>
      </c>
      <c r="M16" s="6">
        <v>0</v>
      </c>
      <c r="N16" s="5">
        <v>0.66666666666666663</v>
      </c>
    </row>
    <row r="17" spans="1:14" x14ac:dyDescent="0.25">
      <c r="A17" t="s">
        <v>17</v>
      </c>
      <c r="B17" t="s">
        <v>86</v>
      </c>
      <c r="C17" t="s">
        <v>98</v>
      </c>
      <c r="D17" s="6">
        <v>35</v>
      </c>
      <c r="E17" s="6">
        <v>31</v>
      </c>
      <c r="F17" s="6">
        <v>2</v>
      </c>
      <c r="G17" s="6">
        <v>13</v>
      </c>
      <c r="H17" s="6">
        <v>18</v>
      </c>
      <c r="I17" s="6">
        <v>2</v>
      </c>
      <c r="J17" s="6">
        <v>2</v>
      </c>
      <c r="K17" s="6">
        <v>12</v>
      </c>
      <c r="L17" s="6">
        <v>17</v>
      </c>
      <c r="M17" s="6">
        <v>4</v>
      </c>
      <c r="N17" s="5">
        <v>0.11428571428571428</v>
      </c>
    </row>
    <row r="18" spans="1:14" x14ac:dyDescent="0.25">
      <c r="A18" t="s">
        <v>18</v>
      </c>
      <c r="B18" t="s">
        <v>86</v>
      </c>
      <c r="C18" t="s">
        <v>101</v>
      </c>
      <c r="D18" s="6">
        <v>19</v>
      </c>
      <c r="E18" s="6">
        <v>17</v>
      </c>
      <c r="F18" s="6">
        <v>2</v>
      </c>
      <c r="G18" s="6">
        <v>9</v>
      </c>
      <c r="H18" s="6">
        <v>8</v>
      </c>
      <c r="I18" s="6">
        <v>0</v>
      </c>
      <c r="J18" s="6">
        <v>0</v>
      </c>
      <c r="K18" s="6">
        <v>0</v>
      </c>
      <c r="L18" s="6">
        <v>19</v>
      </c>
      <c r="M18" s="6">
        <v>0</v>
      </c>
      <c r="N18" s="5">
        <v>0.10526315789473684</v>
      </c>
    </row>
    <row r="19" spans="1:14" x14ac:dyDescent="0.25">
      <c r="A19" t="s">
        <v>19</v>
      </c>
      <c r="B19" t="s">
        <v>86</v>
      </c>
      <c r="C19" t="s">
        <v>101</v>
      </c>
      <c r="D19" s="6">
        <v>19</v>
      </c>
      <c r="E19" s="6">
        <v>19</v>
      </c>
      <c r="F19" s="6">
        <v>0</v>
      </c>
      <c r="G19" s="6">
        <v>11</v>
      </c>
      <c r="H19" s="6">
        <v>8</v>
      </c>
      <c r="I19" s="6">
        <v>0</v>
      </c>
      <c r="J19" s="6">
        <v>0</v>
      </c>
      <c r="K19" s="6">
        <v>0</v>
      </c>
      <c r="L19" s="6">
        <v>16</v>
      </c>
      <c r="M19" s="6">
        <v>3</v>
      </c>
      <c r="N19" s="5">
        <v>0</v>
      </c>
    </row>
    <row r="20" spans="1:14" x14ac:dyDescent="0.25">
      <c r="A20" t="s">
        <v>20</v>
      </c>
      <c r="B20" t="s">
        <v>82</v>
      </c>
      <c r="C20" t="s">
        <v>99</v>
      </c>
      <c r="D20" s="6">
        <v>28</v>
      </c>
      <c r="E20" s="6">
        <v>15</v>
      </c>
      <c r="F20" s="6">
        <v>6</v>
      </c>
      <c r="G20" s="6">
        <v>13</v>
      </c>
      <c r="H20" s="6">
        <v>9</v>
      </c>
      <c r="I20" s="6">
        <v>0</v>
      </c>
      <c r="J20" s="6">
        <v>7</v>
      </c>
      <c r="K20" s="6">
        <v>13</v>
      </c>
      <c r="L20" s="6">
        <v>7</v>
      </c>
      <c r="M20" s="6">
        <v>1</v>
      </c>
      <c r="N20" s="5">
        <v>0.4642857142857143</v>
      </c>
    </row>
    <row r="21" spans="1:14" x14ac:dyDescent="0.25">
      <c r="A21" t="s">
        <v>21</v>
      </c>
      <c r="B21" t="s">
        <v>82</v>
      </c>
      <c r="C21" t="s">
        <v>99</v>
      </c>
      <c r="D21" s="6">
        <v>33</v>
      </c>
      <c r="E21" s="6">
        <v>22</v>
      </c>
      <c r="F21" s="6">
        <v>10</v>
      </c>
      <c r="G21" s="6">
        <v>14</v>
      </c>
      <c r="H21" s="6">
        <v>8</v>
      </c>
      <c r="I21" s="6">
        <v>1</v>
      </c>
      <c r="J21" s="6">
        <v>6</v>
      </c>
      <c r="K21" s="6">
        <v>16</v>
      </c>
      <c r="L21" s="6">
        <v>7</v>
      </c>
      <c r="M21" s="6">
        <v>4</v>
      </c>
      <c r="N21" s="5">
        <v>0.33333333333333331</v>
      </c>
    </row>
    <row r="22" spans="1:14" x14ac:dyDescent="0.25">
      <c r="A22" t="s">
        <v>22</v>
      </c>
      <c r="B22" t="s">
        <v>82</v>
      </c>
      <c r="C22" t="s">
        <v>98</v>
      </c>
      <c r="D22" s="6">
        <v>40</v>
      </c>
      <c r="E22" s="6">
        <v>31</v>
      </c>
      <c r="F22" s="6">
        <v>5</v>
      </c>
      <c r="G22" s="6">
        <v>12</v>
      </c>
      <c r="H22" s="6">
        <v>18</v>
      </c>
      <c r="I22" s="6">
        <v>5</v>
      </c>
      <c r="J22" s="6">
        <v>5</v>
      </c>
      <c r="K22" s="6">
        <v>21</v>
      </c>
      <c r="L22" s="6">
        <v>9</v>
      </c>
      <c r="M22" s="6">
        <v>5</v>
      </c>
      <c r="N22" s="5">
        <v>0.22500000000000001</v>
      </c>
    </row>
    <row r="23" spans="1:14" x14ac:dyDescent="0.25">
      <c r="A23" t="s">
        <v>23</v>
      </c>
      <c r="B23" t="s">
        <v>103</v>
      </c>
      <c r="C23" t="s">
        <v>83</v>
      </c>
      <c r="D23" s="6">
        <v>30</v>
      </c>
      <c r="E23" s="6">
        <v>19</v>
      </c>
      <c r="F23" s="6">
        <v>7</v>
      </c>
      <c r="G23" s="6">
        <v>13</v>
      </c>
      <c r="H23" s="6">
        <v>6</v>
      </c>
      <c r="I23" s="6">
        <v>4</v>
      </c>
      <c r="J23" s="6">
        <v>7</v>
      </c>
      <c r="K23" s="6">
        <v>12</v>
      </c>
      <c r="L23" s="6">
        <v>8</v>
      </c>
      <c r="M23" s="6">
        <v>3</v>
      </c>
      <c r="N23" s="5">
        <v>0.36666666666666664</v>
      </c>
    </row>
    <row r="24" spans="1:14" x14ac:dyDescent="0.25">
      <c r="A24" t="s">
        <v>24</v>
      </c>
      <c r="B24" t="s">
        <v>83</v>
      </c>
      <c r="C24" t="s">
        <v>83</v>
      </c>
      <c r="D24" s="6">
        <v>29</v>
      </c>
      <c r="E24" s="6">
        <v>22</v>
      </c>
      <c r="F24" s="6">
        <v>1</v>
      </c>
      <c r="G24" s="6">
        <v>10</v>
      </c>
      <c r="H24" s="6">
        <v>13</v>
      </c>
      <c r="I24" s="6">
        <v>5</v>
      </c>
      <c r="J24" s="6">
        <v>7</v>
      </c>
      <c r="K24" s="6">
        <v>14</v>
      </c>
      <c r="L24" s="6">
        <v>6</v>
      </c>
      <c r="M24" s="6">
        <v>2</v>
      </c>
      <c r="N24" s="5">
        <v>0.2413793103448276</v>
      </c>
    </row>
    <row r="25" spans="1:14" x14ac:dyDescent="0.25">
      <c r="A25" t="s">
        <v>25</v>
      </c>
      <c r="B25" t="s">
        <v>84</v>
      </c>
      <c r="C25" t="s">
        <v>102</v>
      </c>
      <c r="D25" s="6">
        <v>6</v>
      </c>
      <c r="E25" s="6">
        <v>6</v>
      </c>
      <c r="F25" s="6">
        <v>0</v>
      </c>
      <c r="G25" s="6">
        <v>2</v>
      </c>
      <c r="H25" s="6">
        <v>4</v>
      </c>
      <c r="I25" s="6">
        <v>0</v>
      </c>
      <c r="J25" s="6">
        <v>0</v>
      </c>
      <c r="K25" s="6">
        <v>4</v>
      </c>
      <c r="L25" s="6">
        <v>0</v>
      </c>
      <c r="M25" s="6">
        <v>2</v>
      </c>
      <c r="N25" s="5">
        <v>0</v>
      </c>
    </row>
    <row r="26" spans="1:14" x14ac:dyDescent="0.25">
      <c r="A26" t="s">
        <v>26</v>
      </c>
      <c r="B26" t="s">
        <v>85</v>
      </c>
      <c r="C26" t="s">
        <v>83</v>
      </c>
      <c r="D26" s="6">
        <v>51</v>
      </c>
      <c r="E26" s="6">
        <v>1</v>
      </c>
      <c r="F26" s="6">
        <v>50</v>
      </c>
      <c r="G26" s="6">
        <v>1</v>
      </c>
      <c r="H26" s="6">
        <v>0</v>
      </c>
      <c r="I26" s="6">
        <v>0</v>
      </c>
      <c r="J26" s="6">
        <v>7</v>
      </c>
      <c r="K26" s="6">
        <v>21</v>
      </c>
      <c r="L26" s="6">
        <v>16</v>
      </c>
      <c r="M26" s="6">
        <v>7</v>
      </c>
      <c r="N26" s="5">
        <v>0.98039215686274506</v>
      </c>
    </row>
    <row r="27" spans="1:14" x14ac:dyDescent="0.25">
      <c r="A27" t="s">
        <v>27</v>
      </c>
      <c r="B27" t="s">
        <v>96</v>
      </c>
      <c r="C27" t="s">
        <v>83</v>
      </c>
      <c r="D27" s="6">
        <v>139</v>
      </c>
      <c r="E27" s="6">
        <v>32</v>
      </c>
      <c r="F27" s="6">
        <v>1</v>
      </c>
      <c r="G27" s="6">
        <v>8</v>
      </c>
      <c r="H27" s="6">
        <v>112</v>
      </c>
      <c r="I27" s="6">
        <v>18</v>
      </c>
      <c r="J27" s="6">
        <v>107</v>
      </c>
      <c r="K27" s="6">
        <v>11</v>
      </c>
      <c r="L27" s="6">
        <v>0</v>
      </c>
      <c r="M27" s="6">
        <v>21</v>
      </c>
      <c r="N27" s="5">
        <v>0.76978417266187049</v>
      </c>
    </row>
    <row r="28" spans="1:14" x14ac:dyDescent="0.25">
      <c r="A28" t="s">
        <v>28</v>
      </c>
      <c r="B28" t="s">
        <v>87</v>
      </c>
      <c r="C28" t="s">
        <v>83</v>
      </c>
      <c r="D28" s="6">
        <v>34</v>
      </c>
      <c r="E28" s="6">
        <v>28</v>
      </c>
      <c r="F28" s="6">
        <v>6</v>
      </c>
      <c r="G28" s="6">
        <v>16</v>
      </c>
      <c r="H28" s="6">
        <v>12</v>
      </c>
      <c r="I28" s="6">
        <v>0</v>
      </c>
      <c r="J28" s="6">
        <v>33</v>
      </c>
      <c r="K28" s="6">
        <v>0</v>
      </c>
      <c r="L28" s="6">
        <v>1</v>
      </c>
      <c r="M28" s="6">
        <v>0</v>
      </c>
      <c r="N28" s="5">
        <v>0.17647058823529413</v>
      </c>
    </row>
    <row r="29" spans="1:14" x14ac:dyDescent="0.25">
      <c r="A29" t="s">
        <v>29</v>
      </c>
      <c r="B29" t="s">
        <v>83</v>
      </c>
      <c r="C29" t="s">
        <v>83</v>
      </c>
      <c r="D29" s="6">
        <v>35</v>
      </c>
      <c r="E29" s="6">
        <v>5</v>
      </c>
      <c r="F29" s="6">
        <v>30</v>
      </c>
      <c r="G29" s="6">
        <v>4</v>
      </c>
      <c r="H29" s="6">
        <v>0</v>
      </c>
      <c r="I29" s="6">
        <v>1</v>
      </c>
      <c r="J29" s="6">
        <v>12</v>
      </c>
      <c r="K29" s="6">
        <v>17</v>
      </c>
      <c r="L29" s="6">
        <v>6</v>
      </c>
      <c r="M29" s="6">
        <v>0</v>
      </c>
      <c r="N29" s="5">
        <v>0.8571428571428571</v>
      </c>
    </row>
    <row r="30" spans="1:14" x14ac:dyDescent="0.25">
      <c r="A30" t="s">
        <v>30</v>
      </c>
      <c r="B30" t="s">
        <v>83</v>
      </c>
      <c r="C30" t="s">
        <v>83</v>
      </c>
      <c r="D30" s="6">
        <v>68</v>
      </c>
      <c r="E30" s="6">
        <v>3</v>
      </c>
      <c r="F30" s="6">
        <v>64</v>
      </c>
      <c r="G30" s="6">
        <v>2</v>
      </c>
      <c r="H30" s="6">
        <v>1</v>
      </c>
      <c r="I30" s="6">
        <v>1</v>
      </c>
      <c r="J30" s="6">
        <v>18</v>
      </c>
      <c r="K30" s="6">
        <v>32</v>
      </c>
      <c r="L30" s="6">
        <v>15</v>
      </c>
      <c r="M30" s="6">
        <v>3</v>
      </c>
      <c r="N30" s="5">
        <v>0.95588235294117652</v>
      </c>
    </row>
    <row r="31" spans="1:14" x14ac:dyDescent="0.25">
      <c r="A31" t="s">
        <v>31</v>
      </c>
      <c r="B31" t="s">
        <v>83</v>
      </c>
      <c r="C31" t="s">
        <v>83</v>
      </c>
      <c r="D31" s="6">
        <v>57</v>
      </c>
      <c r="E31" s="6">
        <v>37</v>
      </c>
      <c r="F31" s="6">
        <v>11</v>
      </c>
      <c r="G31" s="6">
        <v>27</v>
      </c>
      <c r="H31" s="6">
        <v>15</v>
      </c>
      <c r="I31" s="6">
        <v>4</v>
      </c>
      <c r="J31" s="6">
        <v>14</v>
      </c>
      <c r="K31" s="6">
        <v>22</v>
      </c>
      <c r="L31" s="6">
        <v>20</v>
      </c>
      <c r="M31" s="6">
        <v>1</v>
      </c>
      <c r="N31" s="5">
        <v>0.35087719298245612</v>
      </c>
    </row>
    <row r="32" spans="1:14" x14ac:dyDescent="0.25">
      <c r="A32" t="s">
        <v>32</v>
      </c>
      <c r="B32" t="s">
        <v>87</v>
      </c>
      <c r="C32" t="s">
        <v>88</v>
      </c>
      <c r="D32" s="6">
        <v>5</v>
      </c>
      <c r="E32" s="6">
        <v>0</v>
      </c>
      <c r="F32" s="6">
        <v>5</v>
      </c>
      <c r="G32" s="6">
        <v>0</v>
      </c>
      <c r="H32" s="6">
        <v>0</v>
      </c>
      <c r="I32" s="6">
        <v>0</v>
      </c>
      <c r="J32" s="6">
        <v>4</v>
      </c>
      <c r="K32" s="6">
        <v>0</v>
      </c>
      <c r="L32" s="6">
        <v>1</v>
      </c>
      <c r="M32" s="6">
        <v>0</v>
      </c>
      <c r="N32" s="5">
        <v>1</v>
      </c>
    </row>
    <row r="33" spans="1:14" x14ac:dyDescent="0.25">
      <c r="A33" t="s">
        <v>33</v>
      </c>
      <c r="B33" t="s">
        <v>85</v>
      </c>
      <c r="C33" t="s">
        <v>90</v>
      </c>
      <c r="D33" s="6">
        <v>66</v>
      </c>
      <c r="E33" s="6">
        <v>17</v>
      </c>
      <c r="F33" s="6">
        <v>43</v>
      </c>
      <c r="G33" s="6">
        <v>0</v>
      </c>
      <c r="H33" s="6">
        <v>20</v>
      </c>
      <c r="I33" s="6">
        <v>3</v>
      </c>
      <c r="J33" s="6">
        <v>25</v>
      </c>
      <c r="K33" s="6">
        <v>0</v>
      </c>
      <c r="L33" s="6">
        <v>25</v>
      </c>
      <c r="M33" s="6">
        <v>16</v>
      </c>
      <c r="N33" s="5">
        <v>0.74242424242424243</v>
      </c>
    </row>
    <row r="34" spans="1:14" x14ac:dyDescent="0.25">
      <c r="A34" t="s">
        <v>34</v>
      </c>
      <c r="B34" t="s">
        <v>98</v>
      </c>
      <c r="C34" t="s">
        <v>83</v>
      </c>
      <c r="D34" s="6">
        <v>22</v>
      </c>
      <c r="E34" s="6">
        <v>21</v>
      </c>
      <c r="F34" s="6">
        <v>0</v>
      </c>
      <c r="G34" s="6">
        <v>2</v>
      </c>
      <c r="H34" s="6">
        <v>19</v>
      </c>
      <c r="I34" s="6">
        <v>1</v>
      </c>
      <c r="J34" s="6">
        <v>1</v>
      </c>
      <c r="K34" s="6">
        <v>13</v>
      </c>
      <c r="L34" s="6">
        <v>7</v>
      </c>
      <c r="M34" s="6">
        <v>1</v>
      </c>
      <c r="N34" s="5">
        <v>4.5454545454545456E-2</v>
      </c>
    </row>
    <row r="35" spans="1:14" x14ac:dyDescent="0.25">
      <c r="A35" t="s">
        <v>35</v>
      </c>
      <c r="B35" t="s">
        <v>98</v>
      </c>
      <c r="C35" t="s">
        <v>90</v>
      </c>
      <c r="D35" s="6">
        <v>49</v>
      </c>
      <c r="E35" s="6">
        <v>48</v>
      </c>
      <c r="F35" s="6">
        <v>0</v>
      </c>
      <c r="G35" s="6">
        <v>43</v>
      </c>
      <c r="H35" s="6">
        <v>4</v>
      </c>
      <c r="I35" s="6">
        <v>2</v>
      </c>
      <c r="J35" s="6">
        <v>1</v>
      </c>
      <c r="K35" s="6">
        <v>26</v>
      </c>
      <c r="L35" s="6">
        <v>16</v>
      </c>
      <c r="M35" s="6">
        <v>6</v>
      </c>
      <c r="N35" s="5">
        <v>2.0408163265306121E-2</v>
      </c>
    </row>
    <row r="36" spans="1:14" x14ac:dyDescent="0.25">
      <c r="A36" t="s">
        <v>36</v>
      </c>
      <c r="B36" t="s">
        <v>87</v>
      </c>
      <c r="D36" s="6">
        <v>59</v>
      </c>
      <c r="E36" s="6">
        <v>16</v>
      </c>
      <c r="F36" s="6">
        <v>41</v>
      </c>
      <c r="G36" s="6">
        <v>12</v>
      </c>
      <c r="H36" s="6">
        <v>5</v>
      </c>
      <c r="I36" s="6">
        <v>1</v>
      </c>
      <c r="J36" s="6">
        <v>2</v>
      </c>
      <c r="K36" s="6">
        <v>36</v>
      </c>
      <c r="L36" s="6">
        <v>19</v>
      </c>
      <c r="M36" s="6">
        <v>2</v>
      </c>
      <c r="N36" s="5">
        <v>0.72881355932203384</v>
      </c>
    </row>
    <row r="37" spans="1:14" x14ac:dyDescent="0.25">
      <c r="A37" t="s">
        <v>37</v>
      </c>
      <c r="B37" t="s">
        <v>97</v>
      </c>
      <c r="C37" t="s">
        <v>85</v>
      </c>
      <c r="D37" s="6">
        <v>41</v>
      </c>
      <c r="E37" s="6">
        <v>15</v>
      </c>
      <c r="F37" s="6">
        <v>17</v>
      </c>
      <c r="G37" s="6">
        <v>8</v>
      </c>
      <c r="H37" s="6">
        <v>16</v>
      </c>
      <c r="I37" s="6">
        <v>0</v>
      </c>
      <c r="J37" s="6">
        <v>15</v>
      </c>
      <c r="K37" s="6">
        <v>6</v>
      </c>
      <c r="L37" s="6">
        <v>19</v>
      </c>
      <c r="M37" s="6">
        <v>1</v>
      </c>
      <c r="N37" s="5">
        <v>0.63414634146341464</v>
      </c>
    </row>
    <row r="38" spans="1:14" x14ac:dyDescent="0.25">
      <c r="A38" t="s">
        <v>38</v>
      </c>
      <c r="B38" t="s">
        <v>87</v>
      </c>
      <c r="C38" t="s">
        <v>98</v>
      </c>
      <c r="D38" s="6">
        <v>7</v>
      </c>
      <c r="E38" s="6">
        <v>0</v>
      </c>
      <c r="F38" s="6">
        <v>5</v>
      </c>
      <c r="G38" s="6">
        <v>0</v>
      </c>
      <c r="H38" s="6">
        <v>2</v>
      </c>
      <c r="I38" s="6">
        <v>0</v>
      </c>
      <c r="J38" s="6">
        <v>7</v>
      </c>
      <c r="K38" s="6">
        <v>0</v>
      </c>
      <c r="L38" s="6">
        <v>0</v>
      </c>
      <c r="M38" s="6">
        <v>0</v>
      </c>
      <c r="N38" s="5">
        <v>1</v>
      </c>
    </row>
    <row r="39" spans="1:14" x14ac:dyDescent="0.25">
      <c r="A39" t="s">
        <v>39</v>
      </c>
      <c r="B39" t="s">
        <v>94</v>
      </c>
      <c r="C39" t="s">
        <v>95</v>
      </c>
      <c r="D39" s="6">
        <v>13</v>
      </c>
      <c r="E39" s="6">
        <v>0</v>
      </c>
      <c r="F39" s="6">
        <v>13</v>
      </c>
      <c r="G39" s="6">
        <v>0</v>
      </c>
      <c r="H39" s="6">
        <v>0</v>
      </c>
      <c r="I39" s="6">
        <v>0</v>
      </c>
      <c r="J39" s="6">
        <v>13</v>
      </c>
      <c r="K39" s="6">
        <v>0</v>
      </c>
      <c r="L39" s="6">
        <v>0</v>
      </c>
      <c r="M39" s="6">
        <v>0</v>
      </c>
      <c r="N39" s="5">
        <v>1</v>
      </c>
    </row>
    <row r="40" spans="1:14" x14ac:dyDescent="0.25">
      <c r="A40" t="s">
        <v>40</v>
      </c>
      <c r="B40" t="s">
        <v>96</v>
      </c>
      <c r="C40" t="s">
        <v>97</v>
      </c>
      <c r="D40" s="6">
        <v>12</v>
      </c>
      <c r="E40" s="6">
        <v>0</v>
      </c>
      <c r="F40" s="6">
        <v>10</v>
      </c>
      <c r="G40" s="6">
        <v>0</v>
      </c>
      <c r="H40" s="6">
        <v>2</v>
      </c>
      <c r="I40" s="6">
        <v>0</v>
      </c>
      <c r="J40" s="6">
        <v>12</v>
      </c>
      <c r="K40" s="6">
        <v>0</v>
      </c>
      <c r="L40" s="6">
        <v>0</v>
      </c>
      <c r="M40" s="6">
        <v>0</v>
      </c>
      <c r="N40" s="5">
        <v>1</v>
      </c>
    </row>
    <row r="41" spans="1:14" x14ac:dyDescent="0.25">
      <c r="A41" t="s">
        <v>41</v>
      </c>
      <c r="B41" t="s">
        <v>97</v>
      </c>
      <c r="C41" t="s">
        <v>90</v>
      </c>
      <c r="D41" s="6">
        <v>26</v>
      </c>
      <c r="E41" s="6">
        <v>20</v>
      </c>
      <c r="F41" s="6">
        <v>5</v>
      </c>
      <c r="G41" s="6">
        <v>18</v>
      </c>
      <c r="H41" s="6">
        <v>2</v>
      </c>
      <c r="I41" s="6">
        <v>1</v>
      </c>
      <c r="J41" s="6">
        <v>2</v>
      </c>
      <c r="K41" s="6">
        <v>2</v>
      </c>
      <c r="L41" s="6">
        <v>20</v>
      </c>
      <c r="M41" s="6">
        <v>2</v>
      </c>
      <c r="N41" s="5">
        <v>0.23076923076923078</v>
      </c>
    </row>
    <row r="42" spans="1:14" x14ac:dyDescent="0.25">
      <c r="A42" t="s">
        <v>42</v>
      </c>
      <c r="B42" t="s">
        <v>88</v>
      </c>
      <c r="C42" t="s">
        <v>82</v>
      </c>
      <c r="D42" s="6">
        <v>11</v>
      </c>
      <c r="E42" s="6">
        <v>0</v>
      </c>
      <c r="F42" s="6">
        <v>4</v>
      </c>
      <c r="G42" s="6">
        <v>0</v>
      </c>
      <c r="H42" s="6">
        <v>7</v>
      </c>
      <c r="I42" s="6">
        <v>0</v>
      </c>
      <c r="J42" s="6">
        <v>10</v>
      </c>
      <c r="K42" s="6">
        <v>0</v>
      </c>
      <c r="L42" s="6">
        <v>1</v>
      </c>
      <c r="M42" s="6">
        <v>0</v>
      </c>
      <c r="N42" s="5">
        <v>1</v>
      </c>
    </row>
    <row r="43" spans="1:14" x14ac:dyDescent="0.25">
      <c r="A43" t="s">
        <v>43</v>
      </c>
      <c r="B43" t="s">
        <v>91</v>
      </c>
      <c r="C43" t="s">
        <v>95</v>
      </c>
      <c r="D43" s="6">
        <v>31</v>
      </c>
      <c r="E43" s="6">
        <v>4</v>
      </c>
      <c r="F43" s="6">
        <v>21</v>
      </c>
      <c r="G43" s="6">
        <v>0</v>
      </c>
      <c r="H43" s="6">
        <v>9</v>
      </c>
      <c r="I43" s="6">
        <v>1</v>
      </c>
      <c r="J43" s="6">
        <v>25</v>
      </c>
      <c r="K43" s="6">
        <v>0</v>
      </c>
      <c r="L43" s="6">
        <v>6</v>
      </c>
      <c r="M43" s="6">
        <v>0</v>
      </c>
      <c r="N43" s="5">
        <v>0.87096774193548387</v>
      </c>
    </row>
    <row r="44" spans="1:14" x14ac:dyDescent="0.25">
      <c r="A44" t="s">
        <v>44</v>
      </c>
      <c r="B44" t="s">
        <v>97</v>
      </c>
      <c r="C44" t="s">
        <v>90</v>
      </c>
      <c r="D44" s="6">
        <v>35</v>
      </c>
      <c r="E44" s="6">
        <v>34</v>
      </c>
      <c r="F44" s="6">
        <v>1</v>
      </c>
      <c r="G44" s="6">
        <v>34</v>
      </c>
      <c r="H44" s="6">
        <v>0</v>
      </c>
      <c r="I44" s="6">
        <v>0</v>
      </c>
      <c r="J44" s="6">
        <v>0</v>
      </c>
      <c r="K44" s="6">
        <v>14</v>
      </c>
      <c r="L44" s="6">
        <v>21</v>
      </c>
      <c r="M44" s="6">
        <v>0</v>
      </c>
      <c r="N44" s="5">
        <v>2.8571428571428571E-2</v>
      </c>
    </row>
    <row r="45" spans="1:14" x14ac:dyDescent="0.25">
      <c r="A45" t="s">
        <v>45</v>
      </c>
      <c r="B45" t="s">
        <v>95</v>
      </c>
      <c r="C45" t="s">
        <v>97</v>
      </c>
      <c r="D45" s="6">
        <v>3</v>
      </c>
      <c r="E45" s="6">
        <v>0</v>
      </c>
      <c r="F45" s="6">
        <v>2</v>
      </c>
      <c r="G45" s="6">
        <v>0</v>
      </c>
      <c r="H45" s="6">
        <v>1</v>
      </c>
      <c r="I45" s="6">
        <v>0</v>
      </c>
      <c r="J45" s="6">
        <v>3</v>
      </c>
      <c r="K45" s="6">
        <v>0</v>
      </c>
      <c r="L45" s="6">
        <v>0</v>
      </c>
      <c r="M45" s="6">
        <v>0</v>
      </c>
      <c r="N45" s="5">
        <v>1</v>
      </c>
    </row>
    <row r="46" spans="1:14" x14ac:dyDescent="0.25">
      <c r="A46" t="s">
        <v>46</v>
      </c>
      <c r="B46" t="s">
        <v>83</v>
      </c>
      <c r="C46" t="s">
        <v>83</v>
      </c>
      <c r="D46" s="6">
        <v>31</v>
      </c>
      <c r="E46" s="6">
        <v>2</v>
      </c>
      <c r="F46" s="6">
        <v>29</v>
      </c>
      <c r="G46" s="6">
        <v>1</v>
      </c>
      <c r="H46" s="6">
        <v>0</v>
      </c>
      <c r="I46" s="6">
        <v>1</v>
      </c>
      <c r="J46" s="6">
        <v>6</v>
      </c>
      <c r="K46" s="6">
        <v>13</v>
      </c>
      <c r="L46" s="6">
        <v>9</v>
      </c>
      <c r="M46" s="6">
        <v>3</v>
      </c>
      <c r="N46" s="5">
        <v>0.93548387096774188</v>
      </c>
    </row>
    <row r="47" spans="1:14" x14ac:dyDescent="0.25">
      <c r="A47" t="s">
        <v>47</v>
      </c>
      <c r="B47" t="s">
        <v>83</v>
      </c>
      <c r="C47" t="s">
        <v>83</v>
      </c>
      <c r="D47" s="6">
        <v>26</v>
      </c>
      <c r="E47" s="6">
        <v>1</v>
      </c>
      <c r="F47" s="6">
        <v>24</v>
      </c>
      <c r="G47" s="6">
        <v>0</v>
      </c>
      <c r="H47" s="6">
        <v>0</v>
      </c>
      <c r="I47" s="6">
        <v>2</v>
      </c>
      <c r="J47" s="6">
        <v>6</v>
      </c>
      <c r="K47" s="6">
        <v>15</v>
      </c>
      <c r="L47" s="6">
        <v>3</v>
      </c>
      <c r="M47" s="6">
        <v>2</v>
      </c>
      <c r="N47" s="5">
        <v>0.96153846153846156</v>
      </c>
    </row>
    <row r="48" spans="1:14" x14ac:dyDescent="0.25">
      <c r="A48" t="s">
        <v>48</v>
      </c>
      <c r="B48" t="s">
        <v>83</v>
      </c>
      <c r="C48" t="s">
        <v>83</v>
      </c>
      <c r="D48" s="6">
        <v>34</v>
      </c>
      <c r="E48" s="6">
        <v>24</v>
      </c>
      <c r="F48" s="6">
        <v>7</v>
      </c>
      <c r="G48" s="6">
        <v>13</v>
      </c>
      <c r="H48" s="6">
        <v>9</v>
      </c>
      <c r="I48" s="6">
        <v>5</v>
      </c>
      <c r="J48" s="6">
        <v>4</v>
      </c>
      <c r="K48" s="6">
        <v>16</v>
      </c>
      <c r="L48" s="6">
        <v>11</v>
      </c>
      <c r="M48" s="6">
        <v>3</v>
      </c>
      <c r="N48" s="5">
        <v>0.29411764705882354</v>
      </c>
    </row>
    <row r="49" spans="1:14" x14ac:dyDescent="0.25">
      <c r="A49" t="s">
        <v>49</v>
      </c>
      <c r="B49" t="s">
        <v>82</v>
      </c>
      <c r="C49" t="s">
        <v>97</v>
      </c>
      <c r="D49" s="6">
        <v>8</v>
      </c>
      <c r="E49" s="6">
        <v>0</v>
      </c>
      <c r="F49" s="6">
        <v>8</v>
      </c>
      <c r="G49" s="6">
        <v>0</v>
      </c>
      <c r="H49" s="6">
        <v>0</v>
      </c>
      <c r="I49" s="6">
        <v>0</v>
      </c>
      <c r="J49" s="6">
        <v>6</v>
      </c>
      <c r="K49" s="6">
        <v>0</v>
      </c>
      <c r="L49" s="6">
        <v>2</v>
      </c>
      <c r="M49" s="6">
        <v>0</v>
      </c>
      <c r="N49" s="5">
        <v>1</v>
      </c>
    </row>
    <row r="50" spans="1:14" x14ac:dyDescent="0.25">
      <c r="A50" t="s">
        <v>50</v>
      </c>
      <c r="B50" t="s">
        <v>94</v>
      </c>
      <c r="C50" t="s">
        <v>90</v>
      </c>
      <c r="D50" s="6">
        <v>96</v>
      </c>
      <c r="E50" s="6">
        <v>54</v>
      </c>
      <c r="F50" s="6">
        <v>1</v>
      </c>
      <c r="G50" s="6">
        <v>66</v>
      </c>
      <c r="H50" s="6">
        <v>23</v>
      </c>
      <c r="I50" s="6">
        <v>6</v>
      </c>
      <c r="J50" s="6">
        <v>41</v>
      </c>
      <c r="K50" s="6">
        <v>47</v>
      </c>
      <c r="L50" s="6">
        <v>1</v>
      </c>
      <c r="M50" s="6">
        <v>7</v>
      </c>
      <c r="N50" s="5">
        <v>0.4375</v>
      </c>
    </row>
    <row r="51" spans="1:14" x14ac:dyDescent="0.25">
      <c r="A51" t="s">
        <v>51</v>
      </c>
      <c r="B51" t="s">
        <v>87</v>
      </c>
      <c r="C51" t="s">
        <v>79</v>
      </c>
      <c r="D51" s="6">
        <v>44</v>
      </c>
      <c r="E51" s="6">
        <v>44</v>
      </c>
      <c r="F51" s="6">
        <v>0</v>
      </c>
      <c r="G51" s="6">
        <v>27</v>
      </c>
      <c r="H51" s="6">
        <v>17</v>
      </c>
      <c r="I51" s="6">
        <v>0</v>
      </c>
      <c r="J51" s="6">
        <v>0</v>
      </c>
      <c r="K51" s="6">
        <v>41</v>
      </c>
      <c r="L51" s="6">
        <v>3</v>
      </c>
      <c r="M51" s="6">
        <v>0</v>
      </c>
      <c r="N51" s="5">
        <v>0</v>
      </c>
    </row>
    <row r="52" spans="1:14" x14ac:dyDescent="0.25">
      <c r="A52" t="s">
        <v>52</v>
      </c>
      <c r="B52" t="s">
        <v>99</v>
      </c>
      <c r="C52" t="s">
        <v>95</v>
      </c>
      <c r="D52" s="6">
        <v>75</v>
      </c>
      <c r="E52" s="6">
        <v>72</v>
      </c>
      <c r="F52" s="6">
        <v>1</v>
      </c>
      <c r="G52" s="6">
        <v>33</v>
      </c>
      <c r="H52" s="6">
        <v>40</v>
      </c>
      <c r="I52" s="6">
        <v>1</v>
      </c>
      <c r="J52" s="6">
        <v>2</v>
      </c>
      <c r="K52" s="6">
        <v>41</v>
      </c>
      <c r="L52" s="6">
        <v>30</v>
      </c>
      <c r="M52" s="6">
        <v>2</v>
      </c>
      <c r="N52" s="5">
        <v>0.04</v>
      </c>
    </row>
    <row r="53" spans="1:14" x14ac:dyDescent="0.25">
      <c r="A53" t="s">
        <v>53</v>
      </c>
      <c r="B53" t="s">
        <v>102</v>
      </c>
      <c r="C53" t="s">
        <v>85</v>
      </c>
      <c r="D53" s="6">
        <v>18</v>
      </c>
      <c r="E53" s="6">
        <v>13</v>
      </c>
      <c r="F53" s="6">
        <v>0</v>
      </c>
      <c r="G53" s="6">
        <v>15</v>
      </c>
      <c r="H53" s="6">
        <v>0</v>
      </c>
      <c r="I53" s="6">
        <v>3</v>
      </c>
      <c r="J53" s="6">
        <v>5</v>
      </c>
      <c r="K53" s="6">
        <v>10</v>
      </c>
      <c r="L53" s="6">
        <v>0</v>
      </c>
      <c r="M53" s="6">
        <v>3</v>
      </c>
      <c r="N53" s="5">
        <v>0.27777777777777779</v>
      </c>
    </row>
    <row r="54" spans="1:14" x14ac:dyDescent="0.25">
      <c r="A54" t="s">
        <v>54</v>
      </c>
      <c r="B54" t="s">
        <v>83</v>
      </c>
      <c r="C54" t="s">
        <v>98</v>
      </c>
      <c r="D54" s="6">
        <v>26</v>
      </c>
      <c r="E54" s="6">
        <v>16</v>
      </c>
      <c r="F54" s="6">
        <v>3</v>
      </c>
      <c r="G54" s="6">
        <v>2</v>
      </c>
      <c r="H54" s="6">
        <v>17</v>
      </c>
      <c r="I54" s="6">
        <v>4</v>
      </c>
      <c r="J54" s="6">
        <v>8</v>
      </c>
      <c r="K54" s="6">
        <v>13</v>
      </c>
      <c r="L54" s="6">
        <v>1</v>
      </c>
      <c r="M54" s="6">
        <v>4</v>
      </c>
      <c r="N54" s="5">
        <v>0.38461538461538464</v>
      </c>
    </row>
    <row r="55" spans="1:14" x14ac:dyDescent="0.25">
      <c r="A55" t="s">
        <v>55</v>
      </c>
      <c r="B55" t="s">
        <v>102</v>
      </c>
      <c r="C55" t="s">
        <v>102</v>
      </c>
      <c r="D55" s="6">
        <v>13</v>
      </c>
      <c r="E55" s="6">
        <v>11</v>
      </c>
      <c r="F55" s="6">
        <v>0</v>
      </c>
      <c r="G55" s="6">
        <v>0</v>
      </c>
      <c r="H55" s="6">
        <v>12</v>
      </c>
      <c r="I55" s="6">
        <v>1</v>
      </c>
      <c r="J55" s="6">
        <v>2</v>
      </c>
      <c r="K55" s="6">
        <v>10</v>
      </c>
      <c r="L55" s="6">
        <v>1</v>
      </c>
      <c r="M55" s="6">
        <v>0</v>
      </c>
      <c r="N55" s="5">
        <v>0.15384615384615385</v>
      </c>
    </row>
    <row r="56" spans="1:14" x14ac:dyDescent="0.25">
      <c r="A56" t="s">
        <v>56</v>
      </c>
      <c r="B56" t="s">
        <v>79</v>
      </c>
      <c r="C56" t="s">
        <v>90</v>
      </c>
      <c r="D56" s="6">
        <v>4</v>
      </c>
      <c r="E56" s="6">
        <v>4</v>
      </c>
      <c r="F56" s="6">
        <v>0</v>
      </c>
      <c r="G56" s="6">
        <v>0</v>
      </c>
      <c r="H56" s="6">
        <v>3</v>
      </c>
      <c r="I56" s="6">
        <v>1</v>
      </c>
      <c r="J56" s="6">
        <v>0</v>
      </c>
      <c r="K56" s="6">
        <v>0</v>
      </c>
      <c r="L56" s="6">
        <v>3</v>
      </c>
      <c r="M56" s="6">
        <v>1</v>
      </c>
      <c r="N56" s="5">
        <v>0</v>
      </c>
    </row>
    <row r="57" spans="1:14" x14ac:dyDescent="0.25">
      <c r="A57" t="s">
        <v>57</v>
      </c>
      <c r="B57" t="s">
        <v>91</v>
      </c>
      <c r="C57" t="s">
        <v>79</v>
      </c>
      <c r="D57" s="6">
        <v>1</v>
      </c>
      <c r="E57" s="6">
        <v>1</v>
      </c>
      <c r="F57" s="6">
        <v>0</v>
      </c>
      <c r="G57" s="6">
        <v>0</v>
      </c>
      <c r="H57" s="6">
        <v>1</v>
      </c>
      <c r="I57" s="6">
        <v>0</v>
      </c>
      <c r="J57" s="6">
        <v>0</v>
      </c>
      <c r="K57" s="6">
        <v>1</v>
      </c>
      <c r="L57" s="6">
        <v>0</v>
      </c>
      <c r="M57" s="6">
        <v>0</v>
      </c>
      <c r="N57" s="5">
        <v>0</v>
      </c>
    </row>
    <row r="58" spans="1:14" x14ac:dyDescent="0.25">
      <c r="A58" t="s">
        <v>58</v>
      </c>
      <c r="B58" t="s">
        <v>91</v>
      </c>
      <c r="C58" t="s">
        <v>82</v>
      </c>
      <c r="D58" s="6">
        <v>266</v>
      </c>
      <c r="E58" s="6">
        <v>109</v>
      </c>
      <c r="F58" s="6">
        <v>117</v>
      </c>
      <c r="G58" s="6">
        <v>135</v>
      </c>
      <c r="H58" s="6">
        <v>1</v>
      </c>
      <c r="I58" s="6">
        <v>13</v>
      </c>
      <c r="J58" s="6">
        <v>69</v>
      </c>
      <c r="K58" s="6">
        <v>130</v>
      </c>
      <c r="L58" s="6">
        <v>56</v>
      </c>
      <c r="M58" s="6">
        <v>11</v>
      </c>
      <c r="N58" s="5">
        <v>0.59022556390977443</v>
      </c>
    </row>
    <row r="59" spans="1:14" x14ac:dyDescent="0.25">
      <c r="A59" t="s">
        <v>59</v>
      </c>
      <c r="B59" t="s">
        <v>92</v>
      </c>
      <c r="C59" t="s">
        <v>82</v>
      </c>
      <c r="D59" s="6">
        <v>37</v>
      </c>
      <c r="E59" s="6">
        <v>24</v>
      </c>
      <c r="F59" s="6">
        <v>0</v>
      </c>
      <c r="G59" s="6">
        <v>13</v>
      </c>
      <c r="H59" s="6">
        <v>20</v>
      </c>
      <c r="I59" s="6">
        <v>4</v>
      </c>
      <c r="J59" s="6">
        <v>13</v>
      </c>
      <c r="K59" s="6">
        <v>14</v>
      </c>
      <c r="L59" s="6">
        <v>0</v>
      </c>
      <c r="M59" s="6">
        <v>10</v>
      </c>
      <c r="N59" s="5">
        <v>0.35135135135135137</v>
      </c>
    </row>
    <row r="60" spans="1:14" x14ac:dyDescent="0.25">
      <c r="A60" t="s">
        <v>60</v>
      </c>
      <c r="B60" t="s">
        <v>79</v>
      </c>
      <c r="C60" t="s">
        <v>82</v>
      </c>
      <c r="D60" s="6">
        <v>6</v>
      </c>
      <c r="E60" s="6">
        <v>5</v>
      </c>
      <c r="F60" s="6">
        <v>0</v>
      </c>
      <c r="G60" s="6">
        <v>4</v>
      </c>
      <c r="H60" s="6">
        <v>2</v>
      </c>
      <c r="I60" s="6">
        <v>0</v>
      </c>
      <c r="J60" s="6">
        <v>1</v>
      </c>
      <c r="K60" s="6">
        <v>2</v>
      </c>
      <c r="L60" s="6">
        <v>3</v>
      </c>
      <c r="M60" s="6">
        <v>0</v>
      </c>
      <c r="N60" s="5">
        <v>0.16666666666666666</v>
      </c>
    </row>
    <row r="61" spans="1:14" x14ac:dyDescent="0.25">
      <c r="A61" t="s">
        <v>61</v>
      </c>
      <c r="B61" t="s">
        <v>88</v>
      </c>
      <c r="C61" t="s">
        <v>79</v>
      </c>
      <c r="D61" s="6">
        <v>20</v>
      </c>
      <c r="E61" s="6">
        <v>15</v>
      </c>
      <c r="F61" s="6">
        <v>0</v>
      </c>
      <c r="G61" s="6">
        <v>0</v>
      </c>
      <c r="H61" s="6">
        <v>20</v>
      </c>
      <c r="I61" s="6">
        <v>0</v>
      </c>
      <c r="J61" s="6">
        <v>5</v>
      </c>
      <c r="K61" s="6">
        <v>10</v>
      </c>
      <c r="L61" s="6">
        <v>5</v>
      </c>
      <c r="M61" s="6">
        <v>0</v>
      </c>
      <c r="N61" s="5">
        <v>0.25</v>
      </c>
    </row>
    <row r="62" spans="1:14" x14ac:dyDescent="0.25">
      <c r="A62" t="s">
        <v>62</v>
      </c>
      <c r="B62" t="s">
        <v>100</v>
      </c>
      <c r="C62" t="s">
        <v>82</v>
      </c>
      <c r="D62" s="6">
        <v>9</v>
      </c>
      <c r="E62" s="6">
        <v>4</v>
      </c>
      <c r="F62" s="6">
        <v>1</v>
      </c>
      <c r="G62" s="6">
        <v>6</v>
      </c>
      <c r="H62" s="6">
        <v>2</v>
      </c>
      <c r="I62" s="6">
        <v>0</v>
      </c>
      <c r="J62" s="6">
        <v>5</v>
      </c>
      <c r="K62" s="6">
        <v>4</v>
      </c>
      <c r="L62" s="6">
        <v>0</v>
      </c>
      <c r="M62" s="6">
        <v>0</v>
      </c>
      <c r="N62" s="5">
        <v>0.55555555555555558</v>
      </c>
    </row>
    <row r="63" spans="1:14" x14ac:dyDescent="0.25">
      <c r="A63" t="s">
        <v>63</v>
      </c>
      <c r="B63" t="s">
        <v>96</v>
      </c>
      <c r="C63" t="s">
        <v>90</v>
      </c>
      <c r="D63" s="6">
        <v>5</v>
      </c>
      <c r="E63" s="6">
        <v>3</v>
      </c>
      <c r="F63" s="6">
        <v>0</v>
      </c>
      <c r="G63" s="6">
        <v>2</v>
      </c>
      <c r="H63" s="6">
        <v>3</v>
      </c>
      <c r="I63" s="6">
        <v>0</v>
      </c>
      <c r="J63" s="6">
        <v>2</v>
      </c>
      <c r="K63" s="6">
        <v>3</v>
      </c>
      <c r="L63" s="6">
        <v>0</v>
      </c>
      <c r="M63" s="6">
        <v>0</v>
      </c>
      <c r="N63" s="5">
        <v>0.4</v>
      </c>
    </row>
    <row r="64" spans="1:14" x14ac:dyDescent="0.25">
      <c r="A64" t="s">
        <v>64</v>
      </c>
      <c r="B64" t="s">
        <v>99</v>
      </c>
      <c r="C64" t="s">
        <v>82</v>
      </c>
      <c r="D64" s="6">
        <v>2</v>
      </c>
      <c r="E64" s="6">
        <v>1</v>
      </c>
      <c r="F64" s="6">
        <v>1</v>
      </c>
      <c r="G64" s="6">
        <v>0</v>
      </c>
      <c r="H64" s="6">
        <v>1</v>
      </c>
      <c r="I64" s="6">
        <v>0</v>
      </c>
      <c r="J64" s="6">
        <v>1</v>
      </c>
      <c r="K64" s="6">
        <v>1</v>
      </c>
      <c r="L64" s="6">
        <v>0</v>
      </c>
      <c r="M64" s="6">
        <v>0</v>
      </c>
      <c r="N64" s="5">
        <v>0.5</v>
      </c>
    </row>
    <row r="65" spans="1:14" x14ac:dyDescent="0.25">
      <c r="A65" t="s">
        <v>65</v>
      </c>
      <c r="B65" t="s">
        <v>99</v>
      </c>
      <c r="C65" t="s">
        <v>102</v>
      </c>
      <c r="D65" s="6">
        <v>3</v>
      </c>
      <c r="E65" s="6">
        <v>0</v>
      </c>
      <c r="F65" s="6">
        <v>2</v>
      </c>
      <c r="G65" s="6">
        <v>0</v>
      </c>
      <c r="H65" s="6">
        <v>1</v>
      </c>
      <c r="I65" s="6">
        <v>0</v>
      </c>
      <c r="J65" s="6">
        <v>3</v>
      </c>
      <c r="K65" s="6">
        <v>0</v>
      </c>
      <c r="L65" s="6">
        <v>0</v>
      </c>
      <c r="M65" s="6">
        <v>0</v>
      </c>
      <c r="N65" s="5">
        <v>1</v>
      </c>
    </row>
    <row r="66" spans="1:14" x14ac:dyDescent="0.25">
      <c r="A66" t="s">
        <v>66</v>
      </c>
      <c r="B66" t="s">
        <v>85</v>
      </c>
      <c r="C66" t="s">
        <v>82</v>
      </c>
      <c r="D66" s="6">
        <v>4</v>
      </c>
      <c r="E66" s="6">
        <v>1</v>
      </c>
      <c r="F66" s="6">
        <v>2</v>
      </c>
      <c r="G66" s="6">
        <v>2</v>
      </c>
      <c r="H66" s="6">
        <v>0</v>
      </c>
      <c r="I66" s="6">
        <v>0</v>
      </c>
      <c r="J66" s="6">
        <v>1</v>
      </c>
      <c r="K66" s="6">
        <v>2</v>
      </c>
      <c r="L66" s="6">
        <v>1</v>
      </c>
      <c r="M66" s="6">
        <v>0</v>
      </c>
      <c r="N66" s="5">
        <v>0.75</v>
      </c>
    </row>
    <row r="67" spans="1:14" x14ac:dyDescent="0.25">
      <c r="A67" t="s">
        <v>67</v>
      </c>
      <c r="B67" t="s">
        <v>83</v>
      </c>
      <c r="C67" t="s">
        <v>82</v>
      </c>
      <c r="D67" s="6">
        <v>145</v>
      </c>
      <c r="E67" s="6">
        <v>49</v>
      </c>
      <c r="F67" s="6">
        <v>25</v>
      </c>
      <c r="G67" s="6">
        <v>72</v>
      </c>
      <c r="H67" s="6">
        <v>43</v>
      </c>
      <c r="I67" s="6">
        <v>5</v>
      </c>
      <c r="J67" s="6">
        <v>80</v>
      </c>
      <c r="K67" s="6">
        <v>49</v>
      </c>
      <c r="L67" s="6">
        <v>3</v>
      </c>
      <c r="M67" s="6">
        <v>13</v>
      </c>
      <c r="N67" s="5">
        <v>0.66206896551724137</v>
      </c>
    </row>
    <row r="68" spans="1:14" x14ac:dyDescent="0.25">
      <c r="A68" t="s">
        <v>68</v>
      </c>
      <c r="B68" t="s">
        <v>84</v>
      </c>
      <c r="C68" t="s">
        <v>98</v>
      </c>
      <c r="D68" s="6">
        <v>15</v>
      </c>
      <c r="E68" s="6">
        <v>9</v>
      </c>
      <c r="F68" s="6">
        <v>1</v>
      </c>
      <c r="G68" s="6">
        <v>5</v>
      </c>
      <c r="H68" s="6">
        <v>5</v>
      </c>
      <c r="I68" s="6">
        <v>4</v>
      </c>
      <c r="J68" s="6">
        <v>6</v>
      </c>
      <c r="K68" s="6">
        <v>2</v>
      </c>
      <c r="L68" s="6">
        <v>2</v>
      </c>
      <c r="M68" s="6">
        <v>5</v>
      </c>
      <c r="N68" s="5">
        <v>0.4</v>
      </c>
    </row>
    <row r="69" spans="1:14" x14ac:dyDescent="0.25">
      <c r="A69" t="s">
        <v>69</v>
      </c>
      <c r="B69" t="s">
        <v>94</v>
      </c>
      <c r="C69" t="s">
        <v>82</v>
      </c>
      <c r="D69" s="6">
        <v>51</v>
      </c>
      <c r="E69" s="6">
        <v>9</v>
      </c>
      <c r="F69" s="6">
        <v>31</v>
      </c>
      <c r="G69" s="6">
        <v>20</v>
      </c>
      <c r="H69" s="6">
        <v>0</v>
      </c>
      <c r="I69" s="6">
        <v>0</v>
      </c>
      <c r="J69" s="6">
        <v>37</v>
      </c>
      <c r="K69" s="6">
        <v>14</v>
      </c>
      <c r="L69" s="6">
        <v>0</v>
      </c>
      <c r="M69" s="6">
        <v>0</v>
      </c>
      <c r="N69" s="5">
        <v>0.82352941176470584</v>
      </c>
    </row>
    <row r="70" spans="1:14" x14ac:dyDescent="0.25">
      <c r="A70" t="s">
        <v>70</v>
      </c>
      <c r="B70" t="s">
        <v>99</v>
      </c>
      <c r="C70" t="s">
        <v>82</v>
      </c>
      <c r="D70" s="6">
        <v>1</v>
      </c>
      <c r="E70" s="6">
        <v>0</v>
      </c>
      <c r="F70" s="6">
        <v>0</v>
      </c>
      <c r="G70" s="6">
        <v>1</v>
      </c>
      <c r="H70" s="6">
        <v>0</v>
      </c>
      <c r="I70" s="6">
        <v>0</v>
      </c>
      <c r="J70" s="6">
        <v>1</v>
      </c>
      <c r="K70" s="6">
        <v>0</v>
      </c>
      <c r="L70" s="6">
        <v>0</v>
      </c>
      <c r="M70" s="6">
        <v>0</v>
      </c>
      <c r="N70" s="5">
        <v>1</v>
      </c>
    </row>
    <row r="71" spans="1:14" x14ac:dyDescent="0.25">
      <c r="A71" t="s">
        <v>71</v>
      </c>
      <c r="B71" t="s">
        <v>84</v>
      </c>
      <c r="C71" t="s">
        <v>98</v>
      </c>
      <c r="D71" s="6">
        <v>4</v>
      </c>
      <c r="E71" s="6">
        <v>3</v>
      </c>
      <c r="F71" s="6">
        <v>1</v>
      </c>
      <c r="G71" s="6">
        <v>2</v>
      </c>
      <c r="H71" s="6">
        <v>1</v>
      </c>
      <c r="I71" s="6">
        <v>0</v>
      </c>
      <c r="J71" s="6">
        <v>0</v>
      </c>
      <c r="K71" s="6">
        <v>0</v>
      </c>
      <c r="L71" s="6">
        <v>3</v>
      </c>
      <c r="M71" s="6">
        <v>1</v>
      </c>
      <c r="N71" s="5">
        <v>0.25</v>
      </c>
    </row>
    <row r="72" spans="1:14" x14ac:dyDescent="0.25">
      <c r="A72" t="s">
        <v>72</v>
      </c>
      <c r="B72" t="s">
        <v>94</v>
      </c>
      <c r="C72" t="s">
        <v>90</v>
      </c>
      <c r="D72" s="6">
        <v>16</v>
      </c>
      <c r="E72" s="6">
        <v>2</v>
      </c>
      <c r="F72" s="6">
        <v>9</v>
      </c>
      <c r="G72" s="6">
        <v>7</v>
      </c>
      <c r="H72" s="6">
        <v>0</v>
      </c>
      <c r="I72" s="6">
        <v>0</v>
      </c>
      <c r="J72" s="6">
        <v>11</v>
      </c>
      <c r="K72" s="6">
        <v>3</v>
      </c>
      <c r="L72" s="6">
        <v>0</v>
      </c>
      <c r="M72" s="6">
        <v>2</v>
      </c>
      <c r="N72" s="5">
        <v>0.875</v>
      </c>
    </row>
    <row r="73" spans="1:14" x14ac:dyDescent="0.25">
      <c r="A73" t="s">
        <v>73</v>
      </c>
      <c r="B73" t="s">
        <v>83</v>
      </c>
      <c r="C73" t="s">
        <v>98</v>
      </c>
      <c r="D73" s="6">
        <v>200</v>
      </c>
      <c r="E73" s="6">
        <v>91</v>
      </c>
      <c r="F73" s="6">
        <v>6</v>
      </c>
      <c r="G73" s="6">
        <v>93</v>
      </c>
      <c r="H73" s="6">
        <v>101</v>
      </c>
      <c r="I73" s="6">
        <v>0</v>
      </c>
      <c r="J73" s="6">
        <v>108</v>
      </c>
      <c r="K73" s="6">
        <v>84</v>
      </c>
      <c r="L73" s="6">
        <v>1</v>
      </c>
      <c r="M73" s="6">
        <v>7</v>
      </c>
      <c r="N73" s="5">
        <v>0.54500000000000004</v>
      </c>
    </row>
    <row r="74" spans="1:14" x14ac:dyDescent="0.25">
      <c r="A74" t="s">
        <v>74</v>
      </c>
      <c r="B74" t="s">
        <v>87</v>
      </c>
      <c r="C74" t="s">
        <v>79</v>
      </c>
      <c r="D74" s="6">
        <v>4</v>
      </c>
      <c r="E74" s="6">
        <v>4</v>
      </c>
      <c r="F74" s="6">
        <v>0</v>
      </c>
      <c r="G74" s="6">
        <v>2</v>
      </c>
      <c r="H74" s="6">
        <v>2</v>
      </c>
      <c r="I74" s="6">
        <v>0</v>
      </c>
      <c r="J74" s="6">
        <v>0</v>
      </c>
      <c r="K74" s="6">
        <v>4</v>
      </c>
      <c r="L74" s="6">
        <v>0</v>
      </c>
      <c r="M74" s="6">
        <v>0</v>
      </c>
      <c r="N74" s="5">
        <v>0</v>
      </c>
    </row>
    <row r="75" spans="1:14" x14ac:dyDescent="0.25">
      <c r="A75" t="s">
        <v>75</v>
      </c>
      <c r="B75" t="s">
        <v>89</v>
      </c>
      <c r="C75" t="s">
        <v>82</v>
      </c>
      <c r="D75" s="6">
        <v>25</v>
      </c>
      <c r="E75" s="6">
        <v>11</v>
      </c>
      <c r="F75" s="6">
        <v>12</v>
      </c>
      <c r="G75" s="6">
        <v>13</v>
      </c>
      <c r="H75" s="6">
        <v>0</v>
      </c>
      <c r="I75" s="6">
        <v>0</v>
      </c>
      <c r="J75" s="6">
        <v>6</v>
      </c>
      <c r="K75" s="6">
        <v>12</v>
      </c>
      <c r="L75" s="6">
        <v>7</v>
      </c>
      <c r="M75" s="6">
        <v>0</v>
      </c>
      <c r="N75" s="5">
        <v>0.56000000000000005</v>
      </c>
    </row>
    <row r="76" spans="1:14" x14ac:dyDescent="0.25">
      <c r="A76" t="s">
        <v>76</v>
      </c>
      <c r="B76" t="s">
        <v>98</v>
      </c>
      <c r="C76" t="s">
        <v>79</v>
      </c>
      <c r="D76" s="6">
        <v>1</v>
      </c>
      <c r="E76" s="6">
        <v>1</v>
      </c>
      <c r="F76" s="6">
        <v>0</v>
      </c>
      <c r="G76" s="6">
        <v>1</v>
      </c>
      <c r="H76" s="6">
        <v>0</v>
      </c>
      <c r="I76" s="6">
        <v>0</v>
      </c>
      <c r="J76" s="6">
        <v>0</v>
      </c>
      <c r="K76" s="6">
        <v>1</v>
      </c>
      <c r="L76" s="6">
        <v>0</v>
      </c>
      <c r="M76" s="6">
        <v>0</v>
      </c>
      <c r="N76" s="5">
        <v>0</v>
      </c>
    </row>
    <row r="77" spans="1:14" x14ac:dyDescent="0.25">
      <c r="A77" t="s">
        <v>77</v>
      </c>
      <c r="B77" t="s">
        <v>99</v>
      </c>
      <c r="C77" t="s">
        <v>79</v>
      </c>
      <c r="D77" s="6">
        <v>18</v>
      </c>
      <c r="E77" s="6">
        <v>16</v>
      </c>
      <c r="F77" s="6">
        <v>1</v>
      </c>
      <c r="G77" s="6">
        <v>5</v>
      </c>
      <c r="H77" s="6">
        <v>12</v>
      </c>
      <c r="I77" s="6">
        <v>0</v>
      </c>
      <c r="J77" s="6">
        <v>0</v>
      </c>
      <c r="K77" s="6">
        <v>12</v>
      </c>
      <c r="L77" s="6">
        <v>6</v>
      </c>
      <c r="M77" s="6">
        <v>0</v>
      </c>
      <c r="N77" s="5">
        <v>0.1111111111111111</v>
      </c>
    </row>
    <row r="78" spans="1:14" x14ac:dyDescent="0.25">
      <c r="A78" s="1" t="s">
        <v>78</v>
      </c>
      <c r="B78" s="1" t="s">
        <v>90</v>
      </c>
      <c r="C78" s="1" t="s">
        <v>102</v>
      </c>
      <c r="D78" s="7">
        <v>78</v>
      </c>
      <c r="E78" s="7">
        <v>35</v>
      </c>
      <c r="F78" s="7">
        <v>34</v>
      </c>
      <c r="G78" s="7">
        <v>24</v>
      </c>
      <c r="H78" s="7">
        <v>20</v>
      </c>
      <c r="I78" s="7">
        <v>0</v>
      </c>
      <c r="J78" s="7">
        <v>19</v>
      </c>
      <c r="K78" s="7">
        <v>46</v>
      </c>
      <c r="L78" s="7">
        <v>12</v>
      </c>
      <c r="M78" s="7">
        <v>1</v>
      </c>
      <c r="N78" s="8">
        <v>0.55128205128205132</v>
      </c>
    </row>
    <row r="79" spans="1:14" x14ac:dyDescent="0.25">
      <c r="N79" s="5">
        <f>AVERAGE(N5:N78)</f>
        <v>0.43937607592235872</v>
      </c>
    </row>
  </sheetData>
  <autoFilter ref="A3:N81" xr:uid="{CCDD9275-96EC-644B-97FC-3D1FDF1BDD77}">
    <filterColumn colId="0">
      <filters blank="1">
        <filter val="SC16-03"/>
        <filter val="SC16-04"/>
        <filter val="SC16-05"/>
        <filter val="SC16-06"/>
        <filter val="SC16-07"/>
        <filter val="SC16-08"/>
        <filter val="SC16-09"/>
        <filter val="SC16-10"/>
        <filter val="SC16-11"/>
        <filter val="SC16-12"/>
        <filter val="SC16-13"/>
        <filter val="SC16-14"/>
        <filter val="SC16-15"/>
        <filter val="SC16-16"/>
        <filter val="SC16-17"/>
        <filter val="SC16-18"/>
        <filter val="SC16-19"/>
        <filter val="SC16-20"/>
        <filter val="SC16-21"/>
        <filter val="SC16-22"/>
        <filter val="SC16-23"/>
        <filter val="SC17-01"/>
        <filter val="SC17-02"/>
        <filter val="SC17-05"/>
        <filter val="SC17-06"/>
        <filter val="SC17-07"/>
        <filter val="SC17-08"/>
        <filter val="SC18-01"/>
        <filter val="SC18-02"/>
        <filter val="SC18-03"/>
        <filter val="SC18-04"/>
        <filter val="SC18-05"/>
        <filter val="SC18-06"/>
        <filter val="SC18-09"/>
        <filter val="SC18-10"/>
        <filter val="SC18-13"/>
        <filter val="SC18-14"/>
        <filter val="SC18-15"/>
        <filter val="SC18-16"/>
        <filter val="SC18-17"/>
        <filter val="SC18-18"/>
        <filter val="SC18-21"/>
        <filter val="SC18-22"/>
        <filter val="SC18-23"/>
        <filter val="SC18-25"/>
        <filter val="SC19-15"/>
        <filter val="SC19-17"/>
        <filter val="SC19-18"/>
        <filter val="SC19-19"/>
        <filter val="SC19-20"/>
        <filter val="SC19-22"/>
        <filter val="SC19-23"/>
        <filter val="SC19-26"/>
        <filter val="SC20-01"/>
        <filter val="SC20-02"/>
        <filter val="SC20-03"/>
        <filter val="SC20-04"/>
        <filter val="SC20-05"/>
        <filter val="SC20-06"/>
        <filter val="SC20-07"/>
        <filter val="SC20-08"/>
        <filter val="SC20-09"/>
        <filter val="SC20-10"/>
        <filter val="SC20-11"/>
        <filter val="SC20-12"/>
        <filter val="SC20-13"/>
        <filter val="SC20-14"/>
        <filter val="SC20-15"/>
        <filter val="SC20-16"/>
        <filter val="SC20-17"/>
        <filter val="SC20-18"/>
        <filter val="SC20-20"/>
        <filter val="SC20-21"/>
        <filter val="SC20-22"/>
      </filters>
    </filterColumn>
    <sortState xmlns:xlrd2="http://schemas.microsoft.com/office/spreadsheetml/2017/richdata2" ref="A5:N81">
      <sortCondition ref="A3:A81"/>
    </sortState>
  </autoFilter>
  <mergeCells count="8">
    <mergeCell ref="F2:I2"/>
    <mergeCell ref="J2:M2"/>
    <mergeCell ref="A1:N1"/>
    <mergeCell ref="N2:N3"/>
    <mergeCell ref="D2:D3"/>
    <mergeCell ref="A2:A3"/>
    <mergeCell ref="B2:C2"/>
    <mergeCell ref="E2:E3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S6_Table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Ksenija Gasic</dc:creator>
  <cp:lastModifiedBy>Author</cp:lastModifiedBy>
  <dcterms:created xsi:type="dcterms:W3CDTF">2022-01-24T18:10:55Z</dcterms:created>
  <dcterms:modified xsi:type="dcterms:W3CDTF">2022-01-26T03:02:22Z</dcterms:modified>
</cp:coreProperties>
</file>