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hD_Project\data\papers\FT_BBB\manuscript\2024-05-20\"/>
    </mc:Choice>
  </mc:AlternateContent>
  <xr:revisionPtr revIDLastSave="0" documentId="8_{B7939BFE-13ED-46A7-A049-441C135598A2}" xr6:coauthVersionLast="47" xr6:coauthVersionMax="47" xr10:uidLastSave="{00000000-0000-0000-0000-000000000000}"/>
  <bookViews>
    <workbookView xWindow="-108" yWindow="-108" windowWidth="23256" windowHeight="12456" xr2:uid="{DA261CDB-F660-445F-8CFA-D416105A746B}"/>
  </bookViews>
  <sheets>
    <sheet name="affecting the BBB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0" i="7" l="1"/>
  <c r="AQ30" i="7"/>
  <c r="AQ6" i="7"/>
  <c r="AQ35" i="7"/>
  <c r="AQ15" i="7"/>
  <c r="AQ18" i="7"/>
  <c r="AQ3" i="7"/>
  <c r="AQ20" i="7"/>
  <c r="AQ26" i="7"/>
  <c r="AQ31" i="7"/>
  <c r="AQ21" i="7"/>
  <c r="AQ29" i="7"/>
  <c r="AQ7" i="7"/>
  <c r="AQ4" i="7"/>
  <c r="AQ22" i="7"/>
  <c r="AQ13" i="7"/>
  <c r="AQ5" i="7"/>
  <c r="AQ27" i="7"/>
  <c r="AQ34" i="7"/>
  <c r="AQ19" i="7"/>
  <c r="AQ24" i="7"/>
  <c r="AQ28" i="7"/>
  <c r="AQ37" i="7"/>
  <c r="AQ8" i="7"/>
  <c r="AQ33" i="7"/>
  <c r="AQ17" i="7"/>
  <c r="AQ10" i="7"/>
  <c r="AQ14" i="7"/>
  <c r="AQ23" i="7"/>
  <c r="AQ12" i="7"/>
  <c r="AQ25" i="7"/>
  <c r="AQ32" i="7"/>
  <c r="AQ36" i="7"/>
  <c r="AQ16" i="7"/>
  <c r="AQ11" i="7"/>
  <c r="AQ38" i="7"/>
  <c r="AQ9" i="7"/>
</calcChain>
</file>

<file path=xl/sharedStrings.xml><?xml version="1.0" encoding="utf-8"?>
<sst xmlns="http://schemas.openxmlformats.org/spreadsheetml/2006/main" count="161" uniqueCount="122">
  <si>
    <t>miR-101</t>
  </si>
  <si>
    <t>hsa</t>
  </si>
  <si>
    <t>mmu</t>
  </si>
  <si>
    <t>miR-181d-5p</t>
  </si>
  <si>
    <t>miR-132-3p</t>
  </si>
  <si>
    <t>miR-22-3p</t>
  </si>
  <si>
    <t>miR-142a-3p</t>
  </si>
  <si>
    <t>miR-210</t>
  </si>
  <si>
    <t>miR-143</t>
  </si>
  <si>
    <t>miR-29b</t>
  </si>
  <si>
    <t>miR-424-5p</t>
  </si>
  <si>
    <t>miR-26b-5p</t>
  </si>
  <si>
    <t>miR-124-3p</t>
  </si>
  <si>
    <t>citations</t>
  </si>
  <si>
    <t>miRNAs</t>
  </si>
  <si>
    <t>Ma et al. 2016</t>
  </si>
  <si>
    <t>mishra 2013</t>
  </si>
  <si>
    <t>wang 2018</t>
  </si>
  <si>
    <t>yu 2017</t>
  </si>
  <si>
    <t>bai 2016/2018</t>
  </si>
  <si>
    <t>cai 2015</t>
  </si>
  <si>
    <t>fang 2016</t>
  </si>
  <si>
    <t>pena philippides 2018/caballero garrido 2015</t>
  </si>
  <si>
    <t>lopez-ramirez 2014</t>
  </si>
  <si>
    <t>barker 2017</t>
  </si>
  <si>
    <t>ma 2014</t>
  </si>
  <si>
    <t>tominaga 2015</t>
  </si>
  <si>
    <t>guo 2017</t>
  </si>
  <si>
    <t>zhao 2015 c</t>
  </si>
  <si>
    <t>ma 2017</t>
  </si>
  <si>
    <t>kalani 2014</t>
  </si>
  <si>
    <t>bukeirat 2016</t>
  </si>
  <si>
    <t>toyama 2018</t>
  </si>
  <si>
    <t>leng 2018</t>
  </si>
  <si>
    <t>zhang 2020</t>
  </si>
  <si>
    <t>matsuoka 2018</t>
  </si>
  <si>
    <t>gu 2017</t>
  </si>
  <si>
    <t>xu 2017</t>
  </si>
  <si>
    <t>burek 2019</t>
  </si>
  <si>
    <t>pei 2016</t>
  </si>
  <si>
    <t>lin 2019</t>
  </si>
  <si>
    <t>ye 2019</t>
  </si>
  <si>
    <t>ma 2020 review</t>
  </si>
  <si>
    <t>Zhou 2014</t>
  </si>
  <si>
    <t>miao 2015</t>
  </si>
  <si>
    <t>muramatsu 2013</t>
  </si>
  <si>
    <t>lalwani 2012</t>
  </si>
  <si>
    <t>young 2013</t>
  </si>
  <si>
    <t>zhu 2014</t>
  </si>
  <si>
    <t>wang 2016</t>
  </si>
  <si>
    <t>chen 2012</t>
  </si>
  <si>
    <t>toyama 2016</t>
  </si>
  <si>
    <t>miR-155</t>
  </si>
  <si>
    <t>hsa, mmu</t>
  </si>
  <si>
    <t>miR-34a</t>
  </si>
  <si>
    <t>rno</t>
  </si>
  <si>
    <t>miR-18a</t>
  </si>
  <si>
    <t>x</t>
  </si>
  <si>
    <t>miR-130a</t>
  </si>
  <si>
    <t>miR-137</t>
  </si>
  <si>
    <t>miR-140</t>
  </si>
  <si>
    <t>miR-144</t>
  </si>
  <si>
    <t>miR-150</t>
  </si>
  <si>
    <t>miR-181a</t>
  </si>
  <si>
    <t>miR-181c</t>
  </si>
  <si>
    <t>miR-212</t>
  </si>
  <si>
    <t>miR-34c</t>
  </si>
  <si>
    <t>miR-429</t>
  </si>
  <si>
    <t>miR-466c</t>
  </si>
  <si>
    <t>miR-501-3p</t>
  </si>
  <si>
    <t>piR-DQ590027/miR-17HG</t>
  </si>
  <si>
    <t>miR-15a/16-1</t>
  </si>
  <si>
    <t>miR-105</t>
  </si>
  <si>
    <t>miR-125b</t>
  </si>
  <si>
    <t>miR-27a</t>
  </si>
  <si>
    <t>miR-302c</t>
  </si>
  <si>
    <t>miR-23b</t>
  </si>
  <si>
    <t>miR-497-3p</t>
  </si>
  <si>
    <t>miR-122-5p</t>
  </si>
  <si>
    <t>zhao 2015</t>
  </si>
  <si>
    <t xml:space="preserve">zhao 2014 </t>
  </si>
  <si>
    <t>10.1523/JNEUROSCI.4796-12.2013</t>
  </si>
  <si>
    <t>10.1038/ncomms7716</t>
  </si>
  <si>
    <t>10.1016/j.bbrc.2018.03.063</t>
  </si>
  <si>
    <t>10.2174/1567201813666160830124627</t>
  </si>
  <si>
    <t>10.1016/j.bbagrm.2015.11.008</t>
  </si>
  <si>
    <t>10.1096/fj.201700139RRR</t>
  </si>
  <si>
    <t>10.1038/oncsis.2017.7</t>
  </si>
  <si>
    <t>10.1038/srep35642</t>
  </si>
  <si>
    <t>10.18632/oncotarget.4331</t>
  </si>
  <si>
    <t>10.1096/fj.201500126</t>
  </si>
  <si>
    <t>10.1161/JAHA.118.009244</t>
  </si>
  <si>
    <t>10.1096/fj.13-248880</t>
  </si>
  <si>
    <t>10.2119/molmed.2016.00139</t>
  </si>
  <si>
    <t>10.1038/jcbfm.2014.152</t>
  </si>
  <si>
    <t>10.1016/j.bbadis.2017.02.005</t>
  </si>
  <si>
    <t>10.1016/j.cellsig.2014.10.008</t>
  </si>
  <si>
    <t>10.3390/ijms18071356</t>
  </si>
  <si>
    <t>10.1038/jcbfm.2014.74</t>
  </si>
  <si>
    <t>10.1177/0271678X15606147</t>
  </si>
  <si>
    <t>10.1091/mbc.E14-10-1474</t>
  </si>
  <si>
    <t>10.1002/jcp.24799</t>
  </si>
  <si>
    <t>chu 2021</t>
  </si>
  <si>
    <t>10.1096/fj.202002086RR</t>
  </si>
  <si>
    <t>10.1161/ATVBAHA.118.310822</t>
  </si>
  <si>
    <t>10.1186/s13046-018-0886-0</t>
  </si>
  <si>
    <t>10.1155/2020/1237678</t>
  </si>
  <si>
    <t>10.1002/1873-3468.12565</t>
  </si>
  <si>
    <t>10.1038/cr.2017.62</t>
  </si>
  <si>
    <t>10.1007/s12975-018-0683-2</t>
  </si>
  <si>
    <t>10.1016/j.bbrc.2019.07.075</t>
  </si>
  <si>
    <t>ISSN:1940-5901/IJCEM0087796</t>
  </si>
  <si>
    <t>10.1016/j.expneurol.2019.113094</t>
  </si>
  <si>
    <t>10.1016/j.ccr.2014.03.007</t>
  </si>
  <si>
    <t>10.1038/onc.2012.68</t>
  </si>
  <si>
    <t>10.1371/journal.pone.0052588</t>
  </si>
  <si>
    <t>10.1182/blood-2012-12-473017</t>
  </si>
  <si>
    <t>10.1038/srep05524</t>
  </si>
  <si>
    <t>10.1007/s13277-016-4964-7</t>
  </si>
  <si>
    <t>10.1093/neuonc/nos122</t>
  </si>
  <si>
    <t>miR-383</t>
  </si>
  <si>
    <t>10.1159/000447838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</si>
</sst>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E2E2E"/>
      <name val="Calibri"/>
      <family val="2"/>
      <scheme val="minor"/>
    </font>
    <font>
      <sz val="11"/>
      <name val="Calibri"/>
      <family val="2"/>
      <scheme val="minor"/>
    </font>
    <font>
      <sz val="11"/>
      <color rgb="FF2E2E2E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2" fillId="2" borderId="0" xfId="0" applyFont="1" applyFill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1911-EDB6-4267-B9C3-8C72D3307756}">
  <dimension ref="B1:AX40"/>
  <sheetViews>
    <sheetView tabSelected="1" topLeftCell="B1" workbookViewId="0">
      <pane xSplit="1" topLeftCell="X1" activePane="topRight" state="frozen"/>
      <selection activeCell="B1" sqref="B1"/>
      <selection pane="topRight" activeCell="B23" sqref="B23"/>
    </sheetView>
  </sheetViews>
  <sheetFormatPr defaultRowHeight="14.4" x14ac:dyDescent="0.3"/>
  <cols>
    <col min="2" max="2" width="25.88671875" customWidth="1"/>
    <col min="3" max="3" width="25.88671875" bestFit="1" customWidth="1"/>
    <col min="4" max="4" width="29.21875" bestFit="1" customWidth="1"/>
    <col min="5" max="5" width="22.33203125" bestFit="1" customWidth="1"/>
    <col min="6" max="6" width="19.21875" bestFit="1" customWidth="1"/>
    <col min="7" max="7" width="16.77734375" bestFit="1" customWidth="1"/>
    <col min="8" max="8" width="22.6640625" bestFit="1" customWidth="1"/>
    <col min="9" max="9" width="18.88671875" bestFit="1" customWidth="1"/>
    <col min="10" max="10" width="37.44140625" bestFit="1" customWidth="1"/>
    <col min="11" max="11" width="18.5546875" bestFit="1" customWidth="1"/>
    <col min="12" max="12" width="25" bestFit="1" customWidth="1"/>
    <col min="13" max="13" width="20.77734375" bestFit="1" customWidth="1"/>
    <col min="14" max="14" width="19.21875" bestFit="1" customWidth="1"/>
    <col min="15" max="15" width="24.88671875" bestFit="1" customWidth="1"/>
    <col min="16" max="16" width="24.6640625" bestFit="1" customWidth="1"/>
    <col min="17" max="17" width="19.6640625" bestFit="1" customWidth="1"/>
    <col min="18" max="18" width="19.77734375" bestFit="1" customWidth="1"/>
    <col min="19" max="19" width="24.5546875" bestFit="1" customWidth="1"/>
    <col min="20" max="20" width="22.77734375" bestFit="1" customWidth="1"/>
    <col min="21" max="21" width="16.109375" bestFit="1" customWidth="1"/>
    <col min="22" max="22" width="21.109375" bestFit="1" customWidth="1"/>
    <col min="23" max="23" width="26.33203125" bestFit="1" customWidth="1"/>
    <col min="24" max="24" width="24.33203125" bestFit="1" customWidth="1"/>
    <col min="25" max="25" width="20.21875" style="7" bestFit="1" customWidth="1"/>
    <col min="26" max="26" width="23.33203125" bestFit="1" customWidth="1"/>
    <col min="27" max="27" width="22.6640625" bestFit="1" customWidth="1"/>
    <col min="28" max="28" width="16.77734375" bestFit="1" customWidth="1"/>
    <col min="29" max="29" width="24.33203125" bestFit="1" customWidth="1"/>
    <col min="30" max="30" width="16.33203125" bestFit="1" customWidth="1"/>
    <col min="31" max="31" width="23.33203125" bestFit="1" customWidth="1"/>
    <col min="32" max="32" width="26.77734375" bestFit="1" customWidth="1"/>
    <col min="33" max="33" width="28.44140625" bestFit="1" customWidth="1"/>
    <col min="34" max="34" width="22.21875" bestFit="1" customWidth="1"/>
    <col min="35" max="35" width="24.6640625" bestFit="1" customWidth="1"/>
    <col min="36" max="36" width="18.21875" bestFit="1" customWidth="1"/>
    <col min="37" max="37" width="26" bestFit="1" customWidth="1"/>
    <col min="38" max="38" width="27.109375" bestFit="1" customWidth="1"/>
    <col min="39" max="39" width="16.77734375" bestFit="1" customWidth="1"/>
    <col min="40" max="40" width="24.33203125" bestFit="1" customWidth="1"/>
    <col min="41" max="41" width="20.88671875" bestFit="1" customWidth="1"/>
    <col min="42" max="42" width="33.88671875" bestFit="1" customWidth="1"/>
    <col min="43" max="44" width="10" customWidth="1"/>
  </cols>
  <sheetData>
    <row r="1" spans="2:50" s="1" customFormat="1" x14ac:dyDescent="0.3">
      <c r="B1" s="8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28</v>
      </c>
      <c r="Q1" s="1" t="s">
        <v>29</v>
      </c>
      <c r="R1" s="1" t="s">
        <v>30</v>
      </c>
      <c r="S1" s="1" t="s">
        <v>31</v>
      </c>
      <c r="T1" s="1" t="s">
        <v>79</v>
      </c>
      <c r="U1" s="1" t="s">
        <v>80</v>
      </c>
      <c r="V1" s="1" t="s">
        <v>102</v>
      </c>
      <c r="W1" s="1" t="s">
        <v>32</v>
      </c>
      <c r="X1" s="1" t="s">
        <v>33</v>
      </c>
      <c r="Y1" s="2" t="s">
        <v>34</v>
      </c>
      <c r="Z1" s="1" t="s">
        <v>35</v>
      </c>
      <c r="AA1" s="1" t="s">
        <v>36</v>
      </c>
      <c r="AB1" s="1" t="s">
        <v>37</v>
      </c>
      <c r="AC1" s="1" t="s">
        <v>38</v>
      </c>
      <c r="AD1" s="1" t="s">
        <v>39</v>
      </c>
      <c r="AE1" s="1" t="s">
        <v>40</v>
      </c>
      <c r="AF1" s="1" t="s">
        <v>41</v>
      </c>
      <c r="AG1" s="1" t="s">
        <v>42</v>
      </c>
      <c r="AH1" s="1" t="s">
        <v>43</v>
      </c>
      <c r="AI1" s="1" t="s">
        <v>44</v>
      </c>
      <c r="AJ1" s="1" t="s">
        <v>45</v>
      </c>
      <c r="AK1" s="1" t="s">
        <v>46</v>
      </c>
      <c r="AL1" s="1" t="s">
        <v>47</v>
      </c>
      <c r="AM1" s="1" t="s">
        <v>48</v>
      </c>
      <c r="AN1" s="1" t="s">
        <v>49</v>
      </c>
      <c r="AO1" s="1" t="s">
        <v>50</v>
      </c>
      <c r="AP1" s="1" t="s">
        <v>51</v>
      </c>
      <c r="AQ1" s="1" t="s">
        <v>13</v>
      </c>
    </row>
    <row r="2" spans="2:50" s="1" customFormat="1" x14ac:dyDescent="0.3">
      <c r="B2" s="8"/>
      <c r="C2" s="1" t="s">
        <v>85</v>
      </c>
      <c r="D2" s="1" t="s">
        <v>81</v>
      </c>
      <c r="E2" s="1" t="s">
        <v>86</v>
      </c>
      <c r="F2" s="1" t="s">
        <v>87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92</v>
      </c>
      <c r="L2" s="1" t="s">
        <v>93</v>
      </c>
      <c r="M2" s="1" t="s">
        <v>94</v>
      </c>
      <c r="N2" s="1" t="s">
        <v>82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103</v>
      </c>
      <c r="W2" s="1" t="s">
        <v>104</v>
      </c>
      <c r="X2" s="1" t="s">
        <v>105</v>
      </c>
      <c r="Y2" s="2" t="s">
        <v>106</v>
      </c>
      <c r="Z2" s="1" t="s">
        <v>83</v>
      </c>
      <c r="AA2" s="1" t="s">
        <v>107</v>
      </c>
      <c r="AB2" s="1" t="s">
        <v>108</v>
      </c>
      <c r="AC2" s="1" t="s">
        <v>109</v>
      </c>
      <c r="AD2" s="1" t="s">
        <v>121</v>
      </c>
      <c r="AE2" s="1" t="s">
        <v>110</v>
      </c>
      <c r="AF2" s="1" t="s">
        <v>111</v>
      </c>
      <c r="AG2" s="1" t="s">
        <v>112</v>
      </c>
      <c r="AH2" s="1" t="s">
        <v>113</v>
      </c>
      <c r="AI2" s="1" t="s">
        <v>96</v>
      </c>
      <c r="AJ2" s="1" t="s">
        <v>114</v>
      </c>
      <c r="AK2" s="1" t="s">
        <v>115</v>
      </c>
      <c r="AL2" s="1" t="s">
        <v>116</v>
      </c>
      <c r="AM2" s="1" t="s">
        <v>117</v>
      </c>
      <c r="AN2" s="1" t="s">
        <v>118</v>
      </c>
      <c r="AO2" s="1" t="s">
        <v>119</v>
      </c>
      <c r="AP2" s="1" t="s">
        <v>84</v>
      </c>
    </row>
    <row r="3" spans="2:50" x14ac:dyDescent="0.3">
      <c r="B3" s="3" t="s">
        <v>52</v>
      </c>
      <c r="D3" s="3"/>
      <c r="E3" s="3"/>
      <c r="F3" s="3"/>
      <c r="G3" s="3"/>
      <c r="H3" s="3"/>
      <c r="I3" s="3"/>
      <c r="J3" s="3" t="s">
        <v>53</v>
      </c>
      <c r="K3" s="3" t="s">
        <v>2</v>
      </c>
      <c r="L3" s="3" t="s">
        <v>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AQ3">
        <f t="shared" ref="AQ3:AQ38" si="0">$AQ$40-COUNTBLANK(C3:AP3)</f>
        <v>3</v>
      </c>
    </row>
    <row r="4" spans="2:50" x14ac:dyDescent="0.3">
      <c r="B4" s="3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  <c r="AB4" t="s">
        <v>1</v>
      </c>
      <c r="AC4" t="s">
        <v>53</v>
      </c>
      <c r="AQ4">
        <f t="shared" si="0"/>
        <v>2</v>
      </c>
    </row>
    <row r="5" spans="2:50" x14ac:dyDescent="0.3">
      <c r="B5" s="3" t="s">
        <v>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5" t="s">
        <v>1</v>
      </c>
      <c r="AA5" t="s">
        <v>1</v>
      </c>
      <c r="AQ5">
        <f t="shared" si="0"/>
        <v>2</v>
      </c>
    </row>
    <row r="6" spans="2:50" x14ac:dyDescent="0.3">
      <c r="B6" s="3" t="s">
        <v>54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 t="s">
        <v>1</v>
      </c>
      <c r="T6" s="3" t="s">
        <v>1</v>
      </c>
      <c r="U6" s="3"/>
      <c r="V6" s="3"/>
      <c r="W6" s="3"/>
      <c r="X6" s="3"/>
      <c r="Y6" s="4"/>
      <c r="AQ6">
        <f t="shared" si="0"/>
        <v>2</v>
      </c>
    </row>
    <row r="7" spans="2:50" x14ac:dyDescent="0.3">
      <c r="B7" s="3" t="s">
        <v>12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/>
      <c r="Z7" t="s">
        <v>55</v>
      </c>
      <c r="AP7" t="s">
        <v>1</v>
      </c>
      <c r="AQ7">
        <f t="shared" si="0"/>
        <v>2</v>
      </c>
      <c r="AS7" s="6"/>
      <c r="AT7" s="6"/>
      <c r="AU7" s="6"/>
      <c r="AV7" s="6"/>
      <c r="AW7" s="6"/>
      <c r="AX7" s="6"/>
    </row>
    <row r="8" spans="2:50" x14ac:dyDescent="0.3">
      <c r="B8" s="3" t="s">
        <v>56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</v>
      </c>
      <c r="Q8" s="3"/>
      <c r="R8" s="3"/>
      <c r="S8" s="3"/>
      <c r="T8" s="3"/>
      <c r="U8" s="3"/>
      <c r="V8" s="3"/>
      <c r="W8" s="3"/>
      <c r="X8" s="3"/>
      <c r="Y8" s="4"/>
      <c r="AI8" t="s">
        <v>57</v>
      </c>
      <c r="AQ8">
        <f t="shared" si="0"/>
        <v>2</v>
      </c>
    </row>
    <row r="9" spans="2:50" x14ac:dyDescent="0.3">
      <c r="B9" s="3" t="s">
        <v>0</v>
      </c>
      <c r="D9" s="3" t="s">
        <v>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4"/>
      <c r="AQ9">
        <f t="shared" si="0"/>
        <v>1</v>
      </c>
    </row>
    <row r="10" spans="2:50" x14ac:dyDescent="0.3">
      <c r="B10" s="3" t="s">
        <v>8</v>
      </c>
      <c r="D10" s="3"/>
      <c r="E10" s="3"/>
      <c r="F10" s="3"/>
      <c r="G10" s="3" t="s">
        <v>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4"/>
      <c r="AQ10">
        <f t="shared" si="0"/>
        <v>1</v>
      </c>
    </row>
    <row r="11" spans="2:50" x14ac:dyDescent="0.3">
      <c r="B11" s="3" t="s">
        <v>58</v>
      </c>
      <c r="D11" s="3"/>
      <c r="E11" s="3" t="s">
        <v>55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AQ11">
        <f t="shared" si="0"/>
        <v>1</v>
      </c>
    </row>
    <row r="12" spans="2:50" x14ac:dyDescent="0.3">
      <c r="B12" s="3" t="s">
        <v>59</v>
      </c>
      <c r="D12" s="3"/>
      <c r="E12" s="3"/>
      <c r="F12" s="3" t="s">
        <v>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AQ12">
        <f t="shared" si="0"/>
        <v>1</v>
      </c>
    </row>
    <row r="13" spans="2:50" x14ac:dyDescent="0.3">
      <c r="B13" s="3" t="s">
        <v>60</v>
      </c>
      <c r="C13" s="3" t="s">
        <v>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4"/>
      <c r="AQ13">
        <f t="shared" si="0"/>
        <v>1</v>
      </c>
    </row>
    <row r="14" spans="2:50" x14ac:dyDescent="0.3">
      <c r="B14" s="3" t="s">
        <v>61</v>
      </c>
      <c r="D14" s="3"/>
      <c r="E14" s="3"/>
      <c r="F14" s="3"/>
      <c r="G14" s="3"/>
      <c r="H14" s="3" t="s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4"/>
      <c r="AQ14">
        <f t="shared" si="0"/>
        <v>1</v>
      </c>
    </row>
    <row r="15" spans="2:50" x14ac:dyDescent="0.3">
      <c r="B15" s="3" t="s">
        <v>62</v>
      </c>
      <c r="D15" s="3"/>
      <c r="E15" s="3"/>
      <c r="F15" s="3"/>
      <c r="G15" s="3"/>
      <c r="H15" s="3"/>
      <c r="I15" s="3" t="s">
        <v>55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4"/>
      <c r="AQ15">
        <f t="shared" si="0"/>
        <v>1</v>
      </c>
    </row>
    <row r="16" spans="2:50" x14ac:dyDescent="0.3">
      <c r="B16" s="3" t="s">
        <v>63</v>
      </c>
      <c r="D16" s="3"/>
      <c r="E16" s="3"/>
      <c r="F16" s="3"/>
      <c r="G16" s="3"/>
      <c r="H16" s="3"/>
      <c r="I16" s="3"/>
      <c r="J16" s="3"/>
      <c r="K16" s="3"/>
      <c r="L16" s="3"/>
      <c r="M16" s="3" t="s">
        <v>1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4"/>
      <c r="AQ16">
        <f t="shared" si="0"/>
        <v>1</v>
      </c>
    </row>
    <row r="17" spans="2:43" x14ac:dyDescent="0.3">
      <c r="B17" s="3" t="s">
        <v>64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 t="s">
        <v>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AQ17">
        <f t="shared" si="0"/>
        <v>1</v>
      </c>
    </row>
    <row r="18" spans="2:43" x14ac:dyDescent="0.3">
      <c r="B18" s="3" t="s">
        <v>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 t="s">
        <v>1</v>
      </c>
      <c r="P18" s="3"/>
      <c r="Q18" s="3"/>
      <c r="R18" s="3"/>
      <c r="S18" s="3"/>
      <c r="T18" s="3"/>
      <c r="U18" s="3"/>
      <c r="V18" s="3"/>
      <c r="W18" s="3"/>
      <c r="X18" s="3"/>
      <c r="Y18" s="4"/>
      <c r="AQ18">
        <f t="shared" si="0"/>
        <v>1</v>
      </c>
    </row>
    <row r="19" spans="2:43" x14ac:dyDescent="0.3">
      <c r="B19" s="3" t="s">
        <v>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 t="s">
        <v>55</v>
      </c>
      <c r="R19" s="3"/>
      <c r="S19" s="3"/>
      <c r="T19" s="3"/>
      <c r="U19" s="3"/>
      <c r="V19" s="3"/>
      <c r="W19" s="3"/>
      <c r="X19" s="3"/>
      <c r="Y19" s="4"/>
      <c r="AQ19">
        <f t="shared" si="0"/>
        <v>1</v>
      </c>
    </row>
    <row r="20" spans="2:43" x14ac:dyDescent="0.3">
      <c r="B20" s="3" t="s">
        <v>65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AC20" t="s">
        <v>53</v>
      </c>
      <c r="AQ20">
        <f t="shared" si="0"/>
        <v>1</v>
      </c>
    </row>
    <row r="21" spans="2:43" x14ac:dyDescent="0.3">
      <c r="B21" s="3" t="s">
        <v>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 t="s">
        <v>2</v>
      </c>
      <c r="S21" s="3"/>
      <c r="T21" s="3"/>
      <c r="U21" s="3"/>
      <c r="V21" s="3"/>
      <c r="W21" s="3"/>
      <c r="X21" s="3"/>
      <c r="Y21" s="4"/>
      <c r="AQ21">
        <f t="shared" si="0"/>
        <v>1</v>
      </c>
    </row>
    <row r="22" spans="2:43" x14ac:dyDescent="0.3">
      <c r="B22" s="3" t="s">
        <v>66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 t="s">
        <v>1</v>
      </c>
      <c r="V22" s="3"/>
      <c r="W22" s="3"/>
      <c r="X22" s="3"/>
      <c r="Y22" s="4"/>
      <c r="AQ22">
        <f t="shared" si="0"/>
        <v>1</v>
      </c>
    </row>
    <row r="23" spans="2:43" x14ac:dyDescent="0.3">
      <c r="B23" s="3" t="s">
        <v>120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  <c r="AD23" t="s">
        <v>2</v>
      </c>
      <c r="AQ23">
        <f t="shared" si="0"/>
        <v>1</v>
      </c>
    </row>
    <row r="24" spans="2:43" x14ac:dyDescent="0.3">
      <c r="B24" s="3" t="s">
        <v>10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/>
      <c r="AE24" t="s">
        <v>1</v>
      </c>
      <c r="AQ24">
        <f t="shared" si="0"/>
        <v>1</v>
      </c>
    </row>
    <row r="25" spans="2:43" x14ac:dyDescent="0.3">
      <c r="B25" s="3" t="s">
        <v>67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 t="s">
        <v>2</v>
      </c>
      <c r="W25" s="3"/>
      <c r="X25" s="3"/>
      <c r="Y25" s="4"/>
      <c r="AQ25">
        <f t="shared" si="0"/>
        <v>1</v>
      </c>
    </row>
    <row r="26" spans="2:43" x14ac:dyDescent="0.3">
      <c r="B26" s="3" t="s">
        <v>68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AF26" t="s">
        <v>2</v>
      </c>
      <c r="AQ26">
        <f t="shared" si="0"/>
        <v>1</v>
      </c>
    </row>
    <row r="27" spans="2:43" x14ac:dyDescent="0.3">
      <c r="B27" s="3" t="s">
        <v>69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 t="s">
        <v>2</v>
      </c>
      <c r="X27" s="3"/>
      <c r="Y27" s="4"/>
      <c r="AQ27">
        <f t="shared" si="0"/>
        <v>1</v>
      </c>
    </row>
    <row r="28" spans="2:43" x14ac:dyDescent="0.3">
      <c r="B28" s="3" t="s">
        <v>70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 t="s">
        <v>1</v>
      </c>
      <c r="Y28" s="4"/>
      <c r="AQ28">
        <f t="shared" si="0"/>
        <v>1</v>
      </c>
    </row>
    <row r="29" spans="2:43" x14ac:dyDescent="0.3">
      <c r="B29" s="3" t="s">
        <v>71</v>
      </c>
      <c r="AG29" t="s">
        <v>2</v>
      </c>
      <c r="AQ29">
        <f t="shared" si="0"/>
        <v>1</v>
      </c>
    </row>
    <row r="30" spans="2:43" x14ac:dyDescent="0.3">
      <c r="B30" t="s">
        <v>72</v>
      </c>
      <c r="AH30" t="s">
        <v>57</v>
      </c>
      <c r="AQ30">
        <f t="shared" si="0"/>
        <v>1</v>
      </c>
    </row>
    <row r="31" spans="2:43" x14ac:dyDescent="0.3">
      <c r="B31" t="s">
        <v>73</v>
      </c>
      <c r="AJ31" t="s">
        <v>57</v>
      </c>
      <c r="AQ31">
        <f t="shared" si="0"/>
        <v>1</v>
      </c>
    </row>
    <row r="32" spans="2:43" x14ac:dyDescent="0.3">
      <c r="B32" t="s">
        <v>6</v>
      </c>
      <c r="AK32" t="s">
        <v>57</v>
      </c>
      <c r="AQ32">
        <f t="shared" si="0"/>
        <v>1</v>
      </c>
    </row>
    <row r="33" spans="2:43" x14ac:dyDescent="0.3">
      <c r="B33" t="s">
        <v>74</v>
      </c>
      <c r="AL33" t="s">
        <v>57</v>
      </c>
      <c r="AQ33">
        <f t="shared" si="0"/>
        <v>1</v>
      </c>
    </row>
    <row r="34" spans="2:43" x14ac:dyDescent="0.3">
      <c r="B34" t="s">
        <v>75</v>
      </c>
      <c r="AM34" t="s">
        <v>57</v>
      </c>
      <c r="AQ34">
        <f t="shared" si="0"/>
        <v>1</v>
      </c>
    </row>
    <row r="35" spans="2:43" x14ac:dyDescent="0.3">
      <c r="B35" t="s">
        <v>11</v>
      </c>
      <c r="AN35" t="s">
        <v>57</v>
      </c>
      <c r="AQ35">
        <f t="shared" si="0"/>
        <v>1</v>
      </c>
    </row>
    <row r="36" spans="2:43" x14ac:dyDescent="0.3">
      <c r="B36" t="s">
        <v>76</v>
      </c>
      <c r="AO36" t="s">
        <v>57</v>
      </c>
      <c r="AQ36">
        <f t="shared" si="0"/>
        <v>1</v>
      </c>
    </row>
    <row r="37" spans="2:43" x14ac:dyDescent="0.3">
      <c r="B37" t="s">
        <v>77</v>
      </c>
      <c r="AP37" t="s">
        <v>1</v>
      </c>
      <c r="AQ37">
        <f t="shared" si="0"/>
        <v>1</v>
      </c>
    </row>
    <row r="38" spans="2:43" x14ac:dyDescent="0.3">
      <c r="B38" t="s">
        <v>78</v>
      </c>
      <c r="AP38" t="s">
        <v>1</v>
      </c>
      <c r="AQ38">
        <f t="shared" si="0"/>
        <v>1</v>
      </c>
    </row>
    <row r="40" spans="2:43" x14ac:dyDescent="0.3"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 s="7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f>SUM(B40:AP40)</f>
        <v>40</v>
      </c>
    </row>
  </sheetData>
  <sortState xmlns:xlrd2="http://schemas.microsoft.com/office/spreadsheetml/2017/richdata2" ref="B3:AQ38">
    <sortCondition descending="1" ref="AQ3:AQ38"/>
  </sortState>
  <mergeCells count="1"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affecting the BBB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Tomatis</dc:creator>
  <cp:lastModifiedBy>Francesca Tomatis</cp:lastModifiedBy>
  <dcterms:created xsi:type="dcterms:W3CDTF">2021-05-18T15:34:50Z</dcterms:created>
  <dcterms:modified xsi:type="dcterms:W3CDTF">2024-05-20T08:17:03Z</dcterms:modified>
</cp:coreProperties>
</file>