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ientificnet-my.sharepoint.com/personal/mfluch_unibz_it/Documents/PhD/Paper_field_samples/upload/"/>
    </mc:Choice>
  </mc:AlternateContent>
  <xr:revisionPtr revIDLastSave="1224" documentId="8_{B86B3A06-7F80-41E7-B7EB-B3425DCA741B}" xr6:coauthVersionLast="47" xr6:coauthVersionMax="47" xr10:uidLastSave="{34B986EC-8243-47F0-89A2-650B479978A6}"/>
  <bookViews>
    <workbookView xWindow="0" yWindow="0" windowWidth="14400" windowHeight="15600" xr2:uid="{86D05999-28EE-4A64-AE6C-C9216DE3D747}"/>
  </bookViews>
  <sheets>
    <sheet name="Table S1" sheetId="3" r:id="rId1"/>
    <sheet name="Table S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3" l="1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X13" i="3"/>
  <c r="Y13" i="3"/>
  <c r="Z13" i="3"/>
  <c r="AA13" i="3"/>
  <c r="AB13" i="3"/>
  <c r="AC13" i="3"/>
  <c r="AD13" i="3"/>
  <c r="AE13" i="3"/>
  <c r="AF13" i="3"/>
  <c r="AG13" i="3"/>
  <c r="AH13" i="3"/>
  <c r="AI13" i="3"/>
  <c r="AJ13" i="3"/>
  <c r="AK13" i="3"/>
  <c r="AL13" i="3"/>
  <c r="AM13" i="3"/>
  <c r="AN13" i="3"/>
  <c r="AO13" i="3"/>
  <c r="AP13" i="3"/>
  <c r="AQ13" i="3"/>
  <c r="AR13" i="3"/>
  <c r="AS13" i="3"/>
  <c r="AT13" i="3"/>
  <c r="AU13" i="3"/>
  <c r="AV13" i="3"/>
  <c r="AW13" i="3"/>
  <c r="AX13" i="3"/>
  <c r="AY13" i="3"/>
  <c r="AZ13" i="3"/>
  <c r="BA13" i="3"/>
  <c r="BB13" i="3"/>
  <c r="BC13" i="3"/>
  <c r="BD13" i="3"/>
  <c r="BE13" i="3"/>
  <c r="BF13" i="3"/>
  <c r="BG13" i="3"/>
  <c r="BH13" i="3"/>
  <c r="BI13" i="3"/>
  <c r="BJ13" i="3"/>
  <c r="BK13" i="3"/>
  <c r="BL13" i="3"/>
  <c r="BM13" i="3"/>
  <c r="BN13" i="3"/>
  <c r="BO13" i="3"/>
  <c r="BP13" i="3"/>
  <c r="BQ13" i="3"/>
  <c r="BR13" i="3"/>
  <c r="BS13" i="3"/>
  <c r="G13" i="3"/>
  <c r="F125" i="3"/>
  <c r="F124" i="3"/>
  <c r="F123" i="3"/>
  <c r="F122" i="3"/>
  <c r="F121" i="3"/>
  <c r="F120" i="3"/>
  <c r="F119" i="3"/>
  <c r="F118" i="3"/>
  <c r="F117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F103" i="3"/>
  <c r="F102" i="3"/>
  <c r="F101" i="3"/>
  <c r="F100" i="3"/>
  <c r="F99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78" i="3"/>
  <c r="F77" i="3"/>
  <c r="F76" i="3"/>
  <c r="F75" i="3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</calcChain>
</file>

<file path=xl/sharedStrings.xml><?xml version="1.0" encoding="utf-8"?>
<sst xmlns="http://schemas.openxmlformats.org/spreadsheetml/2006/main" count="543" uniqueCount="136">
  <si>
    <t>Year</t>
  </si>
  <si>
    <t>January</t>
  </si>
  <si>
    <t>February</t>
  </si>
  <si>
    <t>March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</si>
  <si>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</si>
  <si>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</si>
  <si>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</si>
  <si>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</si>
  <si>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</si>
  <si>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</si>
  <si>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</si>
  <si>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</si>
  <si>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Ulmus</t>
  </si>
  <si>
    <t>Cornus</t>
  </si>
  <si>
    <t>Malus</t>
  </si>
  <si>
    <t>Salix</t>
  </si>
  <si>
    <t>Viburnum</t>
  </si>
  <si>
    <t>Prunus</t>
  </si>
  <si>
    <t>Actinidia</t>
  </si>
  <si>
    <t>Triticum</t>
  </si>
  <si>
    <t>Lactuca</t>
  </si>
  <si>
    <t>Solanum</t>
  </si>
  <si>
    <t>Poa</t>
  </si>
  <si>
    <t>Musa</t>
  </si>
  <si>
    <t>Citrus</t>
  </si>
  <si>
    <t>Robinia</t>
  </si>
  <si>
    <t>Fraxinus</t>
  </si>
  <si>
    <t>Juglans</t>
  </si>
  <si>
    <t>Ostrya</t>
  </si>
  <si>
    <t>Carpinus</t>
  </si>
  <si>
    <t>Populus</t>
  </si>
  <si>
    <t>Taraxacum</t>
  </si>
  <si>
    <t>Buddleja</t>
  </si>
  <si>
    <t>Clematis</t>
  </si>
  <si>
    <t>Lolium</t>
  </si>
  <si>
    <t>Betula</t>
  </si>
  <si>
    <t>Sesamum</t>
  </si>
  <si>
    <t>Capsicum</t>
  </si>
  <si>
    <t>Silene</t>
  </si>
  <si>
    <t>Acer</t>
  </si>
  <si>
    <t>Humulus</t>
  </si>
  <si>
    <t>Cucumis</t>
  </si>
  <si>
    <t>Brassica</t>
  </si>
  <si>
    <t>Zelkova</t>
  </si>
  <si>
    <t>Rosa</t>
  </si>
  <si>
    <t>Epilobium</t>
  </si>
  <si>
    <t>Ailanthus</t>
  </si>
  <si>
    <t>Corylus</t>
  </si>
  <si>
    <t>Alnus</t>
  </si>
  <si>
    <t>Tilia</t>
  </si>
  <si>
    <t>Arabidopsis</t>
  </si>
  <si>
    <t>Phaseolus</t>
  </si>
  <si>
    <t>Host plants listed for each sample</t>
  </si>
  <si>
    <t xml:space="preserve">The value below the genus name indicates in how many individuals the genus was found </t>
  </si>
  <si>
    <t>1 indicates presence</t>
  </si>
  <si>
    <t>Location</t>
  </si>
  <si>
    <t>Aegilops</t>
  </si>
  <si>
    <t>Allium</t>
  </si>
  <si>
    <t>Castanea</t>
  </si>
  <si>
    <t>Chenopodium</t>
  </si>
  <si>
    <t>Citrullus</t>
  </si>
  <si>
    <t>Dioscorea</t>
  </si>
  <si>
    <t>Diospyros</t>
  </si>
  <si>
    <t>Fagus</t>
  </si>
  <si>
    <t>Hibiscus</t>
  </si>
  <si>
    <t>Lagerstroemia</t>
  </si>
  <si>
    <t>Medicago</t>
  </si>
  <si>
    <t>Parietaria</t>
  </si>
  <si>
    <t>Parthenocissus</t>
  </si>
  <si>
    <t>Persea</t>
  </si>
  <si>
    <t>Platanus</t>
  </si>
  <si>
    <t>Pyrus</t>
  </si>
  <si>
    <t>Quercus</t>
  </si>
  <si>
    <t>Raphanus</t>
  </si>
  <si>
    <t>Rubus</t>
  </si>
  <si>
    <t>Sambucus</t>
  </si>
  <si>
    <t>Secale</t>
  </si>
  <si>
    <t>Syringa</t>
  </si>
  <si>
    <t>Trachycarpus</t>
  </si>
  <si>
    <t>Vigna</t>
  </si>
  <si>
    <t>Vitis</t>
  </si>
  <si>
    <t>Plaus</t>
  </si>
  <si>
    <t>Bozen</t>
  </si>
  <si>
    <t>Lana</t>
  </si>
  <si>
    <t>Falschauer</t>
  </si>
  <si>
    <t>Laimburg</t>
  </si>
  <si>
    <t>Coordinates</t>
  </si>
  <si>
    <t>46.383909, 11.288366</t>
  </si>
  <si>
    <t>46.625393, 11.156485</t>
  </si>
  <si>
    <t>Journal of Pest Science</t>
  </si>
  <si>
    <t>Maja Fluch, Erika Corretto, Nina Grella, Stefanie Fischnaller, Stefan Schwembacher, Hannes Schuler*</t>
  </si>
  <si>
    <t>*Faculty of Agricultural, Environmental and Food Sciences, Free University of Bozen-Bolzano, Bolzano-Bozen, Italy</t>
  </si>
  <si>
    <t>*Competence Centre for Plant Health, Free University of Bozen-Bolzano, Bolzano-Bozen, Italy</t>
  </si>
  <si>
    <t>*hannes.schuler@unibz.it</t>
  </si>
  <si>
    <t>46.612492, 11.156985</t>
  </si>
  <si>
    <t>46.608939, 11.146010</t>
  </si>
  <si>
    <t>46.585210, 11.168999</t>
  </si>
  <si>
    <t>46.610375, 11.159861</t>
  </si>
  <si>
    <t>46.655942, 11.041161</t>
  </si>
  <si>
    <t>46.484903, 11.347859</t>
  </si>
  <si>
    <t>The collection hosts in blue were detected in the individual</t>
  </si>
  <si>
    <t>Number of feeding plants: how many different plant genera were found in the individual</t>
  </si>
  <si>
    <r>
      <t xml:space="preserve">A molecular gut content analysis reveals the feeding hosts of the Brown marmorated stink bug </t>
    </r>
    <r>
      <rPr>
        <i/>
        <sz val="11"/>
        <color theme="1"/>
        <rFont val="Calibri"/>
        <family val="2"/>
        <scheme val="minor"/>
      </rPr>
      <t>Halyomorpha halys</t>
    </r>
  </si>
  <si>
    <t>ID</t>
  </si>
  <si>
    <t>month-year</t>
  </si>
  <si>
    <t xml:space="preserve">Collection </t>
  </si>
  <si>
    <t>Number hosts</t>
  </si>
  <si>
    <t>06-21</t>
  </si>
  <si>
    <t>Robinia pseudoacaciae</t>
  </si>
  <si>
    <t>07-21</t>
  </si>
  <si>
    <t>Cornus sanguinea</t>
  </si>
  <si>
    <t>Crataegus monogyna</t>
  </si>
  <si>
    <t>Acer pseudoplatanus</t>
  </si>
  <si>
    <t>Clematis vitalba/ Robinia pseudoacaciae</t>
  </si>
  <si>
    <t>08-21</t>
  </si>
  <si>
    <t>Prunus spinosa</t>
  </si>
  <si>
    <t>Prunus padus</t>
  </si>
  <si>
    <t>Fraxinus cf. Ornus</t>
  </si>
  <si>
    <t>09-21</t>
  </si>
  <si>
    <t>Robinia pseudoacacia</t>
  </si>
  <si>
    <t>Ulmus cf. minor</t>
  </si>
  <si>
    <t>Humulus lupulus+ Clematis vitalba+Robinia pseudoacacia</t>
  </si>
  <si>
    <t>Fraxinus cf. ornus</t>
  </si>
  <si>
    <t>02-22</t>
  </si>
  <si>
    <t>individually</t>
  </si>
  <si>
    <t>03-22</t>
  </si>
  <si>
    <t>05-22</t>
  </si>
  <si>
    <t>trap</t>
  </si>
  <si>
    <t>06-22</t>
  </si>
  <si>
    <t>07-22</t>
  </si>
  <si>
    <t>08-22</t>
  </si>
  <si>
    <t>09-22</t>
  </si>
  <si>
    <t>10-22</t>
  </si>
  <si>
    <t>11-22</t>
  </si>
  <si>
    <t>01-23</t>
  </si>
  <si>
    <t>02-23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</si>
</sst>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5" xfId="0" applyBorder="1" applyAlignment="1">
      <alignment horizontal="center"/>
    </xf>
    <xf numFmtId="0" fontId="0" fillId="0" borderId="12" xfId="0" applyBorder="1" applyAlignment="1">
      <alignment horizontal="center"/>
    </xf>
    <xf numFmtId="164" fontId="0" fillId="0" borderId="0" xfId="1" applyNumberFormat="1" applyFon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15" xfId="0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17" fontId="0" fillId="0" borderId="0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49" fontId="1" fillId="2" borderId="18" xfId="0" applyNumberFormat="1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hannes.schuler@unibz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5435A-FE3E-43F4-98C8-ED81027DBF34}">
  <dimension ref="A1:BS142"/>
  <sheetViews>
    <sheetView tabSelected="1" zoomScale="70" zoomScaleNormal="70" workbookViewId="0">
      <selection activeCell="F34" sqref="F34"/>
    </sheetView>
  </sheetViews>
  <sheetFormatPr defaultColWidth="8.7109375" defaultRowHeight="15" x14ac:dyDescent="0.25"/>
  <cols>
    <col min="1" max="1" width="22" style="12" customWidth="1"/>
    <col min="2" max="2" width="18.85546875" style="12" bestFit="1" customWidth="1"/>
    <col min="3" max="3" width="24" style="12" bestFit="1" customWidth="1"/>
    <col min="4" max="4" width="15.140625" style="12" bestFit="1" customWidth="1"/>
    <col min="5" max="5" width="63.42578125" style="12" customWidth="1"/>
    <col min="6" max="6" width="19.5703125" style="12" bestFit="1" customWidth="1"/>
    <col min="7" max="71" width="15.5703125" style="12" customWidth="1"/>
    <col min="72" max="72" width="5.28515625" style="40" bestFit="1" customWidth="1"/>
    <col min="73" max="73" width="8.140625" style="40" bestFit="1" customWidth="1"/>
    <col min="74" max="16384" width="8.7109375" style="40"/>
  </cols>
  <sheetData>
    <row r="1" spans="1:71" x14ac:dyDescent="0.25">
      <c r="A1" s="17" t="s">
        <v>102</v>
      </c>
      <c r="B1" s="17"/>
      <c r="C1" s="17"/>
      <c r="D1" s="17"/>
      <c r="E1" s="17"/>
      <c r="F1" s="17"/>
      <c r="G1" s="17"/>
    </row>
    <row r="2" spans="1:71" x14ac:dyDescent="0.25">
      <c r="A2" s="17" t="s">
        <v>89</v>
      </c>
      <c r="B2" s="17"/>
      <c r="C2" s="17"/>
      <c r="D2" s="17"/>
      <c r="E2" s="17"/>
      <c r="F2" s="17"/>
      <c r="G2" s="17"/>
    </row>
    <row r="3" spans="1:71" x14ac:dyDescent="0.25">
      <c r="A3" s="17" t="s">
        <v>90</v>
      </c>
      <c r="B3" s="17"/>
      <c r="C3" s="17"/>
      <c r="D3" s="17"/>
      <c r="E3" s="17"/>
      <c r="F3" s="17"/>
      <c r="G3" s="17"/>
    </row>
    <row r="4" spans="1:71" x14ac:dyDescent="0.25">
      <c r="A4" s="17" t="s">
        <v>91</v>
      </c>
      <c r="B4" s="17"/>
      <c r="C4" s="17"/>
      <c r="D4" s="17"/>
      <c r="E4" s="17"/>
      <c r="F4" s="17"/>
      <c r="G4" s="17"/>
    </row>
    <row r="5" spans="1:71" x14ac:dyDescent="0.25">
      <c r="A5" s="17" t="s">
        <v>92</v>
      </c>
      <c r="B5" s="17"/>
      <c r="C5" s="17"/>
      <c r="D5" s="17"/>
      <c r="E5" s="17"/>
      <c r="F5" s="17"/>
      <c r="G5" s="17"/>
    </row>
    <row r="6" spans="1:71" x14ac:dyDescent="0.25">
      <c r="A6" s="17" t="s">
        <v>93</v>
      </c>
      <c r="B6" s="17"/>
      <c r="C6" s="17"/>
      <c r="D6" s="17"/>
      <c r="E6" s="17"/>
      <c r="F6" s="17"/>
      <c r="G6" s="17"/>
      <c r="L6" s="16"/>
    </row>
    <row r="8" spans="1:71" x14ac:dyDescent="0.25">
      <c r="A8" s="13" t="s">
        <v>52</v>
      </c>
      <c r="E8" s="13" t="s">
        <v>53</v>
      </c>
      <c r="F8" s="13"/>
      <c r="G8" s="13"/>
      <c r="H8" s="13"/>
      <c r="I8" s="13"/>
      <c r="J8" s="13"/>
      <c r="K8" s="13"/>
    </row>
    <row r="9" spans="1:71" x14ac:dyDescent="0.25">
      <c r="A9" s="13" t="s">
        <v>54</v>
      </c>
      <c r="E9" s="18" t="s">
        <v>101</v>
      </c>
      <c r="F9" s="18"/>
      <c r="G9" s="18"/>
      <c r="H9" s="18"/>
      <c r="I9" s="18"/>
      <c r="J9" s="18"/>
      <c r="K9" s="18"/>
    </row>
    <row r="10" spans="1:71" x14ac:dyDescent="0.25">
      <c r="A10" s="13"/>
      <c r="E10" s="18" t="s">
        <v>100</v>
      </c>
      <c r="F10" s="18"/>
      <c r="G10" s="18"/>
      <c r="H10" s="18"/>
      <c r="I10" s="18"/>
      <c r="J10" s="18"/>
      <c r="K10" s="18"/>
    </row>
    <row r="12" spans="1:71" s="41" customFormat="1" x14ac:dyDescent="0.25">
      <c r="A12" s="42" t="s">
        <v>103</v>
      </c>
      <c r="B12" s="33" t="s">
        <v>55</v>
      </c>
      <c r="C12" s="33" t="s">
        <v>86</v>
      </c>
      <c r="D12" s="44" t="s">
        <v>104</v>
      </c>
      <c r="E12" s="33" t="s">
        <v>105</v>
      </c>
      <c r="F12" s="33" t="s">
        <v>106</v>
      </c>
      <c r="G12" s="34" t="s">
        <v>39</v>
      </c>
      <c r="H12" s="34" t="s">
        <v>18</v>
      </c>
      <c r="I12" s="34" t="s">
        <v>56</v>
      </c>
      <c r="J12" s="34" t="s">
        <v>46</v>
      </c>
      <c r="K12" s="34" t="s">
        <v>57</v>
      </c>
      <c r="L12" s="34" t="s">
        <v>48</v>
      </c>
      <c r="M12" s="34" t="s">
        <v>50</v>
      </c>
      <c r="N12" s="34" t="s">
        <v>35</v>
      </c>
      <c r="O12" s="34" t="s">
        <v>42</v>
      </c>
      <c r="P12" s="34" t="s">
        <v>32</v>
      </c>
      <c r="Q12" s="34" t="s">
        <v>37</v>
      </c>
      <c r="R12" s="34" t="s">
        <v>29</v>
      </c>
      <c r="S12" s="34" t="s">
        <v>58</v>
      </c>
      <c r="T12" s="34" t="s">
        <v>59</v>
      </c>
      <c r="U12" s="34" t="s">
        <v>60</v>
      </c>
      <c r="V12" s="34" t="s">
        <v>24</v>
      </c>
      <c r="W12" s="34" t="s">
        <v>33</v>
      </c>
      <c r="X12" s="34" t="s">
        <v>13</v>
      </c>
      <c r="Y12" s="34" t="s">
        <v>47</v>
      </c>
      <c r="Z12" s="34" t="s">
        <v>41</v>
      </c>
      <c r="AA12" s="34" t="s">
        <v>61</v>
      </c>
      <c r="AB12" s="34" t="s">
        <v>62</v>
      </c>
      <c r="AC12" s="34" t="s">
        <v>45</v>
      </c>
      <c r="AD12" s="34" t="s">
        <v>63</v>
      </c>
      <c r="AE12" s="34" t="s">
        <v>26</v>
      </c>
      <c r="AF12" s="34" t="s">
        <v>64</v>
      </c>
      <c r="AG12" s="34" t="s">
        <v>40</v>
      </c>
      <c r="AH12" s="34" t="s">
        <v>27</v>
      </c>
      <c r="AI12" s="34" t="s">
        <v>20</v>
      </c>
      <c r="AJ12" s="34" t="s">
        <v>65</v>
      </c>
      <c r="AK12" s="34" t="s">
        <v>34</v>
      </c>
      <c r="AL12" s="34" t="s">
        <v>14</v>
      </c>
      <c r="AM12" s="34" t="s">
        <v>66</v>
      </c>
      <c r="AN12" s="34" t="s">
        <v>23</v>
      </c>
      <c r="AO12" s="34" t="s">
        <v>28</v>
      </c>
      <c r="AP12" s="34" t="s">
        <v>67</v>
      </c>
      <c r="AQ12" s="34" t="s">
        <v>68</v>
      </c>
      <c r="AR12" s="34" t="s">
        <v>69</v>
      </c>
      <c r="AS12" s="34" t="s">
        <v>51</v>
      </c>
      <c r="AT12" s="34" t="s">
        <v>70</v>
      </c>
      <c r="AU12" s="34" t="s">
        <v>22</v>
      </c>
      <c r="AV12" s="34" t="s">
        <v>30</v>
      </c>
      <c r="AW12" s="34" t="s">
        <v>17</v>
      </c>
      <c r="AX12" s="34" t="s">
        <v>71</v>
      </c>
      <c r="AY12" s="34" t="s">
        <v>72</v>
      </c>
      <c r="AZ12" s="34" t="s">
        <v>73</v>
      </c>
      <c r="BA12" s="34" t="s">
        <v>25</v>
      </c>
      <c r="BB12" s="34" t="s">
        <v>44</v>
      </c>
      <c r="BC12" s="34" t="s">
        <v>74</v>
      </c>
      <c r="BD12" s="34" t="s">
        <v>15</v>
      </c>
      <c r="BE12" s="34" t="s">
        <v>75</v>
      </c>
      <c r="BF12" s="34" t="s">
        <v>76</v>
      </c>
      <c r="BG12" s="34" t="s">
        <v>36</v>
      </c>
      <c r="BH12" s="34" t="s">
        <v>38</v>
      </c>
      <c r="BI12" s="34" t="s">
        <v>21</v>
      </c>
      <c r="BJ12" s="34" t="s">
        <v>77</v>
      </c>
      <c r="BK12" s="34" t="s">
        <v>31</v>
      </c>
      <c r="BL12" s="34" t="s">
        <v>49</v>
      </c>
      <c r="BM12" s="34" t="s">
        <v>78</v>
      </c>
      <c r="BN12" s="34" t="s">
        <v>19</v>
      </c>
      <c r="BO12" s="34" t="s">
        <v>12</v>
      </c>
      <c r="BP12" s="34" t="s">
        <v>16</v>
      </c>
      <c r="BQ12" s="34" t="s">
        <v>79</v>
      </c>
      <c r="BR12" s="34" t="s">
        <v>80</v>
      </c>
      <c r="BS12" s="35" t="s">
        <v>43</v>
      </c>
    </row>
    <row r="13" spans="1:71" x14ac:dyDescent="0.25">
      <c r="A13" s="43"/>
      <c r="B13" s="29"/>
      <c r="C13" s="29"/>
      <c r="D13" s="30"/>
      <c r="E13" s="29"/>
      <c r="F13" s="29"/>
      <c r="G13" s="31">
        <f>SUM(G14:G125)</f>
        <v>29</v>
      </c>
      <c r="H13" s="31">
        <f t="shared" ref="H13:BS13" si="0">SUM(H14:H125)</f>
        <v>24</v>
      </c>
      <c r="I13" s="31">
        <f t="shared" si="0"/>
        <v>2</v>
      </c>
      <c r="J13" s="31">
        <f t="shared" si="0"/>
        <v>3</v>
      </c>
      <c r="K13" s="31">
        <f t="shared" si="0"/>
        <v>2</v>
      </c>
      <c r="L13" s="31">
        <f t="shared" si="0"/>
        <v>3</v>
      </c>
      <c r="M13" s="31">
        <f t="shared" si="0"/>
        <v>3</v>
      </c>
      <c r="N13" s="31">
        <f t="shared" si="0"/>
        <v>25</v>
      </c>
      <c r="O13" s="31">
        <f t="shared" si="0"/>
        <v>20</v>
      </c>
      <c r="P13" s="31">
        <f t="shared" si="0"/>
        <v>2</v>
      </c>
      <c r="Q13" s="31">
        <f t="shared" si="0"/>
        <v>1</v>
      </c>
      <c r="R13" s="31">
        <f t="shared" si="0"/>
        <v>15</v>
      </c>
      <c r="S13" s="31">
        <f t="shared" si="0"/>
        <v>1</v>
      </c>
      <c r="T13" s="31">
        <f t="shared" si="0"/>
        <v>1</v>
      </c>
      <c r="U13" s="31">
        <f t="shared" si="0"/>
        <v>12</v>
      </c>
      <c r="V13" s="31">
        <f t="shared" si="0"/>
        <v>1</v>
      </c>
      <c r="W13" s="31">
        <f t="shared" si="0"/>
        <v>7</v>
      </c>
      <c r="X13" s="31">
        <f t="shared" si="0"/>
        <v>5</v>
      </c>
      <c r="Y13" s="31">
        <f t="shared" si="0"/>
        <v>2</v>
      </c>
      <c r="Z13" s="31">
        <f t="shared" si="0"/>
        <v>30</v>
      </c>
      <c r="AA13" s="31">
        <f t="shared" si="0"/>
        <v>1</v>
      </c>
      <c r="AB13" s="31">
        <f t="shared" si="0"/>
        <v>1</v>
      </c>
      <c r="AC13" s="31">
        <f t="shared" si="0"/>
        <v>1</v>
      </c>
      <c r="AD13" s="31">
        <f t="shared" si="0"/>
        <v>2</v>
      </c>
      <c r="AE13" s="31">
        <f t="shared" si="0"/>
        <v>36</v>
      </c>
      <c r="AF13" s="31">
        <f t="shared" si="0"/>
        <v>1</v>
      </c>
      <c r="AG13" s="31">
        <f t="shared" si="0"/>
        <v>61</v>
      </c>
      <c r="AH13" s="31">
        <f t="shared" si="0"/>
        <v>43</v>
      </c>
      <c r="AI13" s="31">
        <f t="shared" si="0"/>
        <v>37</v>
      </c>
      <c r="AJ13" s="31">
        <f t="shared" si="0"/>
        <v>1</v>
      </c>
      <c r="AK13" s="31">
        <f t="shared" si="0"/>
        <v>2</v>
      </c>
      <c r="AL13" s="31">
        <f t="shared" si="0"/>
        <v>69</v>
      </c>
      <c r="AM13" s="31">
        <f t="shared" si="0"/>
        <v>3</v>
      </c>
      <c r="AN13" s="31">
        <f t="shared" si="0"/>
        <v>34</v>
      </c>
      <c r="AO13" s="31">
        <f t="shared" si="0"/>
        <v>16</v>
      </c>
      <c r="AP13" s="31">
        <f t="shared" si="0"/>
        <v>1</v>
      </c>
      <c r="AQ13" s="31">
        <f t="shared" si="0"/>
        <v>1</v>
      </c>
      <c r="AR13" s="31">
        <f t="shared" si="0"/>
        <v>1</v>
      </c>
      <c r="AS13" s="31">
        <f t="shared" si="0"/>
        <v>15</v>
      </c>
      <c r="AT13" s="31">
        <f t="shared" si="0"/>
        <v>1</v>
      </c>
      <c r="AU13" s="31">
        <f t="shared" si="0"/>
        <v>3</v>
      </c>
      <c r="AV13" s="31">
        <f t="shared" si="0"/>
        <v>8</v>
      </c>
      <c r="AW13" s="31">
        <f t="shared" si="0"/>
        <v>42</v>
      </c>
      <c r="AX13" s="31">
        <f t="shared" si="0"/>
        <v>3</v>
      </c>
      <c r="AY13" s="31">
        <f t="shared" si="0"/>
        <v>1</v>
      </c>
      <c r="AZ13" s="31">
        <f t="shared" si="0"/>
        <v>9</v>
      </c>
      <c r="BA13" s="31">
        <f t="shared" si="0"/>
        <v>84</v>
      </c>
      <c r="BB13" s="31">
        <f t="shared" si="0"/>
        <v>10</v>
      </c>
      <c r="BC13" s="31">
        <f t="shared" si="0"/>
        <v>4</v>
      </c>
      <c r="BD13" s="31">
        <f t="shared" si="0"/>
        <v>93</v>
      </c>
      <c r="BE13" s="31">
        <f t="shared" si="0"/>
        <v>1</v>
      </c>
      <c r="BF13" s="31">
        <f t="shared" si="0"/>
        <v>1</v>
      </c>
      <c r="BG13" s="31">
        <f t="shared" si="0"/>
        <v>1</v>
      </c>
      <c r="BH13" s="31">
        <f t="shared" si="0"/>
        <v>38</v>
      </c>
      <c r="BI13" s="31">
        <f t="shared" si="0"/>
        <v>4</v>
      </c>
      <c r="BJ13" s="31">
        <f t="shared" si="0"/>
        <v>1</v>
      </c>
      <c r="BK13" s="31">
        <f t="shared" si="0"/>
        <v>1</v>
      </c>
      <c r="BL13" s="31">
        <f t="shared" si="0"/>
        <v>6</v>
      </c>
      <c r="BM13" s="31">
        <f t="shared" si="0"/>
        <v>1</v>
      </c>
      <c r="BN13" s="31">
        <f t="shared" si="0"/>
        <v>55</v>
      </c>
      <c r="BO13" s="31">
        <f t="shared" si="0"/>
        <v>6</v>
      </c>
      <c r="BP13" s="31">
        <f t="shared" si="0"/>
        <v>4</v>
      </c>
      <c r="BQ13" s="31">
        <f t="shared" si="0"/>
        <v>2</v>
      </c>
      <c r="BR13" s="31">
        <f t="shared" si="0"/>
        <v>2</v>
      </c>
      <c r="BS13" s="32">
        <f t="shared" si="0"/>
        <v>1</v>
      </c>
    </row>
    <row r="14" spans="1:71" x14ac:dyDescent="0.25">
      <c r="A14" s="43">
        <v>1</v>
      </c>
      <c r="B14" s="29" t="s">
        <v>84</v>
      </c>
      <c r="C14" s="29" t="s">
        <v>88</v>
      </c>
      <c r="D14" s="30" t="s">
        <v>107</v>
      </c>
      <c r="E14" s="36" t="s">
        <v>108</v>
      </c>
      <c r="F14" s="29">
        <f>SUM(G14:BS14)</f>
        <v>8</v>
      </c>
      <c r="G14" s="31"/>
      <c r="H14" s="31">
        <v>1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>
        <v>1</v>
      </c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>
        <v>1</v>
      </c>
      <c r="AJ14" s="31"/>
      <c r="AK14" s="31"/>
      <c r="AL14" s="31">
        <v>1</v>
      </c>
      <c r="AM14" s="31"/>
      <c r="AN14" s="31">
        <v>1</v>
      </c>
      <c r="AO14" s="31"/>
      <c r="AP14" s="31"/>
      <c r="AQ14" s="31"/>
      <c r="AR14" s="31"/>
      <c r="AS14" s="31"/>
      <c r="AT14" s="31"/>
      <c r="AU14" s="31">
        <v>1</v>
      </c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>
        <v>1</v>
      </c>
      <c r="BJ14" s="31"/>
      <c r="BK14" s="31"/>
      <c r="BL14" s="31"/>
      <c r="BM14" s="31"/>
      <c r="BN14" s="31">
        <v>1</v>
      </c>
      <c r="BO14" s="31"/>
      <c r="BP14" s="31"/>
      <c r="BQ14" s="31"/>
      <c r="BR14" s="31"/>
      <c r="BS14" s="32"/>
    </row>
    <row r="15" spans="1:71" x14ac:dyDescent="0.25">
      <c r="A15" s="14">
        <v>2</v>
      </c>
      <c r="B15" s="19" t="s">
        <v>85</v>
      </c>
      <c r="C15" s="19" t="s">
        <v>87</v>
      </c>
      <c r="D15" s="20" t="s">
        <v>107</v>
      </c>
      <c r="E15" s="23" t="s">
        <v>14</v>
      </c>
      <c r="F15" s="19">
        <f>SUM(G15:BS15)</f>
        <v>8</v>
      </c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>
        <v>1</v>
      </c>
      <c r="Y15" s="38"/>
      <c r="Z15" s="38"/>
      <c r="AA15" s="38"/>
      <c r="AB15" s="38"/>
      <c r="AC15" s="38">
        <v>1</v>
      </c>
      <c r="AD15" s="38"/>
      <c r="AE15" s="38">
        <v>1</v>
      </c>
      <c r="AF15" s="38"/>
      <c r="AG15" s="38">
        <v>1</v>
      </c>
      <c r="AH15" s="38"/>
      <c r="AI15" s="38"/>
      <c r="AJ15" s="38"/>
      <c r="AK15" s="38"/>
      <c r="AL15" s="38">
        <v>1</v>
      </c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>
        <v>1</v>
      </c>
      <c r="BB15" s="38"/>
      <c r="BC15" s="38"/>
      <c r="BD15" s="38">
        <v>1</v>
      </c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>
        <v>1</v>
      </c>
      <c r="BQ15" s="38"/>
      <c r="BR15" s="38"/>
      <c r="BS15" s="22"/>
    </row>
    <row r="16" spans="1:71" x14ac:dyDescent="0.25">
      <c r="A16" s="15">
        <v>3</v>
      </c>
      <c r="B16" s="24" t="s">
        <v>84</v>
      </c>
      <c r="C16" s="24" t="s">
        <v>88</v>
      </c>
      <c r="D16" s="26" t="s">
        <v>107</v>
      </c>
      <c r="E16" s="27" t="s">
        <v>108</v>
      </c>
      <c r="F16" s="24">
        <f>SUM(G16:BS16)</f>
        <v>15</v>
      </c>
      <c r="G16" s="25">
        <v>1</v>
      </c>
      <c r="H16" s="25">
        <v>1</v>
      </c>
      <c r="I16" s="25"/>
      <c r="J16" s="25"/>
      <c r="K16" s="25"/>
      <c r="L16" s="25"/>
      <c r="M16" s="25"/>
      <c r="N16" s="25">
        <v>1</v>
      </c>
      <c r="O16" s="25">
        <v>1</v>
      </c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>
        <v>1</v>
      </c>
      <c r="AA16" s="25"/>
      <c r="AB16" s="25"/>
      <c r="AC16" s="25"/>
      <c r="AD16" s="25"/>
      <c r="AE16" s="25">
        <v>1</v>
      </c>
      <c r="AF16" s="25"/>
      <c r="AG16" s="25">
        <v>1</v>
      </c>
      <c r="AH16" s="25">
        <v>1</v>
      </c>
      <c r="AI16" s="25">
        <v>1</v>
      </c>
      <c r="AJ16" s="25"/>
      <c r="AK16" s="25"/>
      <c r="AL16" s="25"/>
      <c r="AM16" s="25"/>
      <c r="AN16" s="25">
        <v>1</v>
      </c>
      <c r="AO16" s="25"/>
      <c r="AP16" s="25"/>
      <c r="AQ16" s="25"/>
      <c r="AR16" s="25"/>
      <c r="AS16" s="25">
        <v>1</v>
      </c>
      <c r="AT16" s="25"/>
      <c r="AU16" s="25"/>
      <c r="AV16" s="25"/>
      <c r="AW16" s="25"/>
      <c r="AX16" s="25"/>
      <c r="AY16" s="25"/>
      <c r="AZ16" s="25"/>
      <c r="BA16" s="25">
        <v>1</v>
      </c>
      <c r="BB16" s="25"/>
      <c r="BC16" s="25"/>
      <c r="BD16" s="25">
        <v>1</v>
      </c>
      <c r="BE16" s="25"/>
      <c r="BF16" s="25"/>
      <c r="BG16" s="25"/>
      <c r="BH16" s="25">
        <v>1</v>
      </c>
      <c r="BI16" s="25"/>
      <c r="BJ16" s="25"/>
      <c r="BK16" s="25"/>
      <c r="BL16" s="25"/>
      <c r="BM16" s="25"/>
      <c r="BN16" s="25">
        <v>1</v>
      </c>
      <c r="BO16" s="25"/>
      <c r="BP16" s="25"/>
      <c r="BQ16" s="25"/>
      <c r="BR16" s="25"/>
      <c r="BS16" s="28"/>
    </row>
    <row r="17" spans="1:71" x14ac:dyDescent="0.25">
      <c r="A17" s="14">
        <v>4</v>
      </c>
      <c r="B17" s="19" t="s">
        <v>84</v>
      </c>
      <c r="C17" s="19" t="s">
        <v>88</v>
      </c>
      <c r="D17" s="20" t="s">
        <v>109</v>
      </c>
      <c r="E17" s="23" t="s">
        <v>110</v>
      </c>
      <c r="F17" s="19">
        <f>SUM(G17:BS17)</f>
        <v>2</v>
      </c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>
        <v>1</v>
      </c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>
        <v>1</v>
      </c>
      <c r="BP17" s="38"/>
      <c r="BQ17" s="38"/>
      <c r="BR17" s="38"/>
      <c r="BS17" s="22"/>
    </row>
    <row r="18" spans="1:71" x14ac:dyDescent="0.25">
      <c r="A18" s="14">
        <v>5</v>
      </c>
      <c r="B18" s="19" t="s">
        <v>85</v>
      </c>
      <c r="C18" s="19" t="s">
        <v>87</v>
      </c>
      <c r="D18" s="20" t="s">
        <v>109</v>
      </c>
      <c r="E18" s="23" t="s">
        <v>14</v>
      </c>
      <c r="F18" s="19">
        <f>SUM(G18:BS18)</f>
        <v>4</v>
      </c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>
        <v>1</v>
      </c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>
        <v>1</v>
      </c>
      <c r="AX18" s="38"/>
      <c r="AY18" s="38"/>
      <c r="AZ18" s="38"/>
      <c r="BA18" s="38"/>
      <c r="BB18" s="38"/>
      <c r="BC18" s="38"/>
      <c r="BD18" s="38">
        <v>1</v>
      </c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>
        <v>1</v>
      </c>
      <c r="BQ18" s="38"/>
      <c r="BR18" s="38"/>
      <c r="BS18" s="22"/>
    </row>
    <row r="19" spans="1:71" x14ac:dyDescent="0.25">
      <c r="A19" s="14">
        <v>6</v>
      </c>
      <c r="B19" s="19" t="s">
        <v>84</v>
      </c>
      <c r="C19" s="19" t="s">
        <v>88</v>
      </c>
      <c r="D19" s="20" t="s">
        <v>109</v>
      </c>
      <c r="E19" s="21" t="s">
        <v>111</v>
      </c>
      <c r="F19" s="19">
        <f>SUM(G19:BS19)</f>
        <v>6</v>
      </c>
      <c r="G19" s="38">
        <v>1</v>
      </c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>
        <v>1</v>
      </c>
      <c r="AH19" s="38">
        <v>1</v>
      </c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>
        <v>1</v>
      </c>
      <c r="BB19" s="38">
        <v>1</v>
      </c>
      <c r="BC19" s="38"/>
      <c r="BD19" s="38"/>
      <c r="BE19" s="38"/>
      <c r="BF19" s="38"/>
      <c r="BG19" s="38"/>
      <c r="BH19" s="38">
        <v>1</v>
      </c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22"/>
    </row>
    <row r="20" spans="1:71" x14ac:dyDescent="0.25">
      <c r="A20" s="14">
        <v>7</v>
      </c>
      <c r="B20" s="19" t="s">
        <v>84</v>
      </c>
      <c r="C20" s="19" t="s">
        <v>88</v>
      </c>
      <c r="D20" s="20" t="s">
        <v>109</v>
      </c>
      <c r="E20" s="23" t="s">
        <v>108</v>
      </c>
      <c r="F20" s="19">
        <f>SUM(G20:BS20)</f>
        <v>7</v>
      </c>
      <c r="G20" s="38">
        <v>1</v>
      </c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>
        <v>1</v>
      </c>
      <c r="AF20" s="38"/>
      <c r="AG20" s="38">
        <v>1</v>
      </c>
      <c r="AH20" s="38"/>
      <c r="AI20" s="38">
        <v>1</v>
      </c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>
        <v>1</v>
      </c>
      <c r="BB20" s="38"/>
      <c r="BC20" s="38"/>
      <c r="BD20" s="38">
        <v>1</v>
      </c>
      <c r="BE20" s="38"/>
      <c r="BF20" s="38"/>
      <c r="BG20" s="38"/>
      <c r="BH20" s="38">
        <v>1</v>
      </c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22"/>
    </row>
    <row r="21" spans="1:71" x14ac:dyDescent="0.25">
      <c r="A21" s="14">
        <v>8</v>
      </c>
      <c r="B21" s="19" t="s">
        <v>84</v>
      </c>
      <c r="C21" s="19" t="s">
        <v>88</v>
      </c>
      <c r="D21" s="20" t="s">
        <v>109</v>
      </c>
      <c r="E21" s="21" t="s">
        <v>112</v>
      </c>
      <c r="F21" s="19">
        <f>SUM(G21:BS21)</f>
        <v>3</v>
      </c>
      <c r="G21" s="38"/>
      <c r="H21" s="38">
        <v>1</v>
      </c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>
        <v>1</v>
      </c>
      <c r="BB21" s="38"/>
      <c r="BC21" s="38"/>
      <c r="BD21" s="38"/>
      <c r="BE21" s="38"/>
      <c r="BF21" s="38"/>
      <c r="BG21" s="38"/>
      <c r="BH21" s="38">
        <v>1</v>
      </c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22"/>
    </row>
    <row r="22" spans="1:71" x14ac:dyDescent="0.25">
      <c r="A22" s="14">
        <v>9</v>
      </c>
      <c r="B22" s="19" t="s">
        <v>84</v>
      </c>
      <c r="C22" s="19" t="s">
        <v>88</v>
      </c>
      <c r="D22" s="20" t="s">
        <v>109</v>
      </c>
      <c r="E22" s="23" t="s">
        <v>113</v>
      </c>
      <c r="F22" s="19">
        <f>SUM(G22:BS22)</f>
        <v>5</v>
      </c>
      <c r="G22" s="38"/>
      <c r="H22" s="38">
        <v>1</v>
      </c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>
        <v>1</v>
      </c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>
        <v>1</v>
      </c>
      <c r="BB22" s="38"/>
      <c r="BC22" s="38"/>
      <c r="BD22" s="38">
        <v>1</v>
      </c>
      <c r="BE22" s="38"/>
      <c r="BF22" s="38"/>
      <c r="BG22" s="38"/>
      <c r="BH22" s="38">
        <v>1</v>
      </c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22"/>
    </row>
    <row r="23" spans="1:71" x14ac:dyDescent="0.25">
      <c r="A23" s="15">
        <v>10</v>
      </c>
      <c r="B23" s="24" t="s">
        <v>85</v>
      </c>
      <c r="C23" s="24" t="s">
        <v>87</v>
      </c>
      <c r="D23" s="26" t="s">
        <v>109</v>
      </c>
      <c r="E23" s="27" t="s">
        <v>14</v>
      </c>
      <c r="F23" s="24">
        <f>SUM(G23:BS23)</f>
        <v>11</v>
      </c>
      <c r="G23" s="25"/>
      <c r="H23" s="25"/>
      <c r="I23" s="25"/>
      <c r="J23" s="25"/>
      <c r="K23" s="25"/>
      <c r="L23" s="25"/>
      <c r="M23" s="25"/>
      <c r="N23" s="25">
        <v>1</v>
      </c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>
        <v>1</v>
      </c>
      <c r="AA23" s="25"/>
      <c r="AB23" s="25"/>
      <c r="AC23" s="25"/>
      <c r="AD23" s="25"/>
      <c r="AE23" s="25"/>
      <c r="AF23" s="25"/>
      <c r="AG23" s="25">
        <v>1</v>
      </c>
      <c r="AH23" s="25">
        <v>1</v>
      </c>
      <c r="AI23" s="25">
        <v>1</v>
      </c>
      <c r="AJ23" s="25"/>
      <c r="AK23" s="25"/>
      <c r="AL23" s="25">
        <v>1</v>
      </c>
      <c r="AM23" s="25"/>
      <c r="AN23" s="25">
        <v>1</v>
      </c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>
        <v>1</v>
      </c>
      <c r="BB23" s="25"/>
      <c r="BC23" s="25"/>
      <c r="BD23" s="25">
        <v>1</v>
      </c>
      <c r="BE23" s="25"/>
      <c r="BF23" s="25"/>
      <c r="BG23" s="25"/>
      <c r="BH23" s="25">
        <v>1</v>
      </c>
      <c r="BI23" s="25"/>
      <c r="BJ23" s="25"/>
      <c r="BK23" s="25"/>
      <c r="BL23" s="25"/>
      <c r="BM23" s="25"/>
      <c r="BN23" s="25">
        <v>1</v>
      </c>
      <c r="BO23" s="25"/>
      <c r="BP23" s="25"/>
      <c r="BQ23" s="25"/>
      <c r="BR23" s="25"/>
      <c r="BS23" s="28"/>
    </row>
    <row r="24" spans="1:71" x14ac:dyDescent="0.25">
      <c r="A24" s="14">
        <v>11</v>
      </c>
      <c r="B24" s="19" t="s">
        <v>84</v>
      </c>
      <c r="C24" s="19" t="s">
        <v>88</v>
      </c>
      <c r="D24" s="20" t="s">
        <v>114</v>
      </c>
      <c r="E24" s="23" t="s">
        <v>108</v>
      </c>
      <c r="F24" s="19">
        <f>SUM(G24:BS24)</f>
        <v>3</v>
      </c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>
        <v>1</v>
      </c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>
        <v>1</v>
      </c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>
        <v>1</v>
      </c>
      <c r="BO24" s="38"/>
      <c r="BP24" s="38"/>
      <c r="BQ24" s="38"/>
      <c r="BR24" s="38"/>
      <c r="BS24" s="22"/>
    </row>
    <row r="25" spans="1:71" x14ac:dyDescent="0.25">
      <c r="A25" s="14">
        <v>12</v>
      </c>
      <c r="B25" s="19" t="s">
        <v>85</v>
      </c>
      <c r="C25" s="19" t="s">
        <v>87</v>
      </c>
      <c r="D25" s="20" t="s">
        <v>114</v>
      </c>
      <c r="E25" s="23" t="s">
        <v>110</v>
      </c>
      <c r="F25" s="19">
        <f>SUM(G25:BS25)</f>
        <v>3</v>
      </c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>
        <v>1</v>
      </c>
      <c r="Y25" s="38"/>
      <c r="Z25" s="38"/>
      <c r="AA25" s="38"/>
      <c r="AB25" s="38"/>
      <c r="AC25" s="38"/>
      <c r="AD25" s="38"/>
      <c r="AE25" s="38">
        <v>1</v>
      </c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>
        <v>1</v>
      </c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22"/>
    </row>
    <row r="26" spans="1:71" x14ac:dyDescent="0.25">
      <c r="A26" s="14">
        <v>13</v>
      </c>
      <c r="B26" s="19" t="s">
        <v>84</v>
      </c>
      <c r="C26" s="19" t="s">
        <v>88</v>
      </c>
      <c r="D26" s="20" t="s">
        <v>114</v>
      </c>
      <c r="E26" s="23" t="s">
        <v>110</v>
      </c>
      <c r="F26" s="19">
        <f>SUM(G26:BS26)</f>
        <v>10</v>
      </c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>
        <v>1</v>
      </c>
      <c r="S26" s="38"/>
      <c r="T26" s="38"/>
      <c r="U26" s="38"/>
      <c r="V26" s="38"/>
      <c r="W26" s="38"/>
      <c r="X26" s="38">
        <v>1</v>
      </c>
      <c r="Y26" s="38"/>
      <c r="Z26" s="38"/>
      <c r="AA26" s="38"/>
      <c r="AB26" s="38"/>
      <c r="AC26" s="38"/>
      <c r="AD26" s="38"/>
      <c r="AE26" s="38">
        <v>1</v>
      </c>
      <c r="AF26" s="38"/>
      <c r="AG26" s="38"/>
      <c r="AH26" s="38">
        <v>1</v>
      </c>
      <c r="AI26" s="38"/>
      <c r="AJ26" s="38"/>
      <c r="AK26" s="38"/>
      <c r="AL26" s="38"/>
      <c r="AM26" s="38"/>
      <c r="AN26" s="38"/>
      <c r="AO26" s="38">
        <v>1</v>
      </c>
      <c r="AP26" s="38"/>
      <c r="AQ26" s="38"/>
      <c r="AR26" s="38"/>
      <c r="AS26" s="38"/>
      <c r="AT26" s="38"/>
      <c r="AU26" s="38"/>
      <c r="AV26" s="38">
        <v>1</v>
      </c>
      <c r="AW26" s="38"/>
      <c r="AX26" s="38"/>
      <c r="AY26" s="38"/>
      <c r="AZ26" s="38"/>
      <c r="BA26" s="38">
        <v>1</v>
      </c>
      <c r="BB26" s="38"/>
      <c r="BC26" s="38"/>
      <c r="BD26" s="38"/>
      <c r="BE26" s="38"/>
      <c r="BF26" s="38"/>
      <c r="BG26" s="38"/>
      <c r="BH26" s="38"/>
      <c r="BI26" s="38"/>
      <c r="BJ26" s="38"/>
      <c r="BK26" s="38">
        <v>1</v>
      </c>
      <c r="BL26" s="38"/>
      <c r="BM26" s="38"/>
      <c r="BN26" s="38">
        <v>1</v>
      </c>
      <c r="BO26" s="38">
        <v>1</v>
      </c>
      <c r="BP26" s="38"/>
      <c r="BQ26" s="38"/>
      <c r="BR26" s="38"/>
      <c r="BS26" s="22"/>
    </row>
    <row r="27" spans="1:71" x14ac:dyDescent="0.25">
      <c r="A27" s="14">
        <v>14</v>
      </c>
      <c r="B27" s="19" t="s">
        <v>84</v>
      </c>
      <c r="C27" s="19" t="s">
        <v>88</v>
      </c>
      <c r="D27" s="20" t="s">
        <v>114</v>
      </c>
      <c r="E27" s="21" t="s">
        <v>115</v>
      </c>
      <c r="F27" s="19">
        <f>SUM(G27:BS27)</f>
        <v>6</v>
      </c>
      <c r="G27" s="38">
        <v>1</v>
      </c>
      <c r="H27" s="38"/>
      <c r="I27" s="38"/>
      <c r="J27" s="38"/>
      <c r="K27" s="38"/>
      <c r="L27" s="38"/>
      <c r="M27" s="38">
        <v>1</v>
      </c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>
        <v>1</v>
      </c>
      <c r="BB27" s="38"/>
      <c r="BC27" s="38"/>
      <c r="BD27" s="38">
        <v>1</v>
      </c>
      <c r="BE27" s="38"/>
      <c r="BF27" s="38"/>
      <c r="BG27" s="38"/>
      <c r="BH27" s="38">
        <v>1</v>
      </c>
      <c r="BI27" s="38"/>
      <c r="BJ27" s="38"/>
      <c r="BK27" s="38"/>
      <c r="BL27" s="38"/>
      <c r="BM27" s="38"/>
      <c r="BN27" s="38">
        <v>1</v>
      </c>
      <c r="BO27" s="38"/>
      <c r="BP27" s="38"/>
      <c r="BQ27" s="38"/>
      <c r="BR27" s="38"/>
      <c r="BS27" s="22"/>
    </row>
    <row r="28" spans="1:71" x14ac:dyDescent="0.25">
      <c r="A28" s="14">
        <v>15</v>
      </c>
      <c r="B28" s="19" t="s">
        <v>85</v>
      </c>
      <c r="C28" s="19" t="s">
        <v>87</v>
      </c>
      <c r="D28" s="20" t="s">
        <v>114</v>
      </c>
      <c r="E28" s="21" t="s">
        <v>116</v>
      </c>
      <c r="F28" s="19">
        <f>SUM(G28:BS28)</f>
        <v>10</v>
      </c>
      <c r="G28" s="38"/>
      <c r="H28" s="38"/>
      <c r="I28" s="38"/>
      <c r="J28" s="38">
        <v>1</v>
      </c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>
        <v>1</v>
      </c>
      <c r="X28" s="38">
        <v>1</v>
      </c>
      <c r="Y28" s="38">
        <v>1</v>
      </c>
      <c r="Z28" s="38">
        <v>1</v>
      </c>
      <c r="AA28" s="38"/>
      <c r="AB28" s="38"/>
      <c r="AC28" s="38"/>
      <c r="AD28" s="38"/>
      <c r="AE28" s="38">
        <v>1</v>
      </c>
      <c r="AF28" s="38"/>
      <c r="AG28" s="38">
        <v>1</v>
      </c>
      <c r="AH28" s="38"/>
      <c r="AI28" s="38"/>
      <c r="AJ28" s="38"/>
      <c r="AK28" s="38"/>
      <c r="AL28" s="38"/>
      <c r="AM28" s="38"/>
      <c r="AN28" s="38">
        <v>1</v>
      </c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>
        <v>1</v>
      </c>
      <c r="BE28" s="38"/>
      <c r="BF28" s="38"/>
      <c r="BG28" s="38"/>
      <c r="BH28" s="38">
        <v>1</v>
      </c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22"/>
    </row>
    <row r="29" spans="1:71" x14ac:dyDescent="0.25">
      <c r="A29" s="14">
        <v>16</v>
      </c>
      <c r="B29" s="19" t="s">
        <v>84</v>
      </c>
      <c r="C29" s="19" t="s">
        <v>88</v>
      </c>
      <c r="D29" s="20" t="s">
        <v>114</v>
      </c>
      <c r="E29" s="23" t="s">
        <v>108</v>
      </c>
      <c r="F29" s="19">
        <f>SUM(G29:BS29)</f>
        <v>7</v>
      </c>
      <c r="G29" s="38">
        <v>1</v>
      </c>
      <c r="H29" s="38">
        <v>1</v>
      </c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>
        <v>1</v>
      </c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>
        <v>1</v>
      </c>
      <c r="AX29" s="38"/>
      <c r="AY29" s="38"/>
      <c r="AZ29" s="38"/>
      <c r="BA29" s="38">
        <v>1</v>
      </c>
      <c r="BB29" s="38"/>
      <c r="BC29" s="38"/>
      <c r="BD29" s="38">
        <v>1</v>
      </c>
      <c r="BE29" s="38"/>
      <c r="BF29" s="38"/>
      <c r="BG29" s="38"/>
      <c r="BH29" s="38">
        <v>1</v>
      </c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22"/>
    </row>
    <row r="30" spans="1:71" x14ac:dyDescent="0.25">
      <c r="A30" s="14">
        <v>17</v>
      </c>
      <c r="B30" s="19" t="s">
        <v>84</v>
      </c>
      <c r="C30" s="19" t="s">
        <v>88</v>
      </c>
      <c r="D30" s="20" t="s">
        <v>114</v>
      </c>
      <c r="E30" s="23" t="s">
        <v>108</v>
      </c>
      <c r="F30" s="19">
        <f>SUM(G30:BS30)</f>
        <v>11</v>
      </c>
      <c r="G30" s="38"/>
      <c r="H30" s="38"/>
      <c r="I30" s="38"/>
      <c r="J30" s="38"/>
      <c r="K30" s="38"/>
      <c r="L30" s="38">
        <v>1</v>
      </c>
      <c r="M30" s="38"/>
      <c r="N30" s="38"/>
      <c r="O30" s="38"/>
      <c r="P30" s="38"/>
      <c r="Q30" s="38"/>
      <c r="R30" s="38">
        <v>1</v>
      </c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>
        <v>1</v>
      </c>
      <c r="AF30" s="38"/>
      <c r="AG30" s="38">
        <v>1</v>
      </c>
      <c r="AH30" s="38"/>
      <c r="AI30" s="38"/>
      <c r="AJ30" s="38"/>
      <c r="AK30" s="38"/>
      <c r="AL30" s="38">
        <v>1</v>
      </c>
      <c r="AM30" s="38"/>
      <c r="AN30" s="38"/>
      <c r="AO30" s="38">
        <v>1</v>
      </c>
      <c r="AP30" s="38"/>
      <c r="AQ30" s="38"/>
      <c r="AR30" s="38"/>
      <c r="AS30" s="38"/>
      <c r="AT30" s="38"/>
      <c r="AU30" s="38"/>
      <c r="AV30" s="38"/>
      <c r="AW30" s="38">
        <v>1</v>
      </c>
      <c r="AX30" s="38"/>
      <c r="AY30" s="38"/>
      <c r="AZ30" s="38"/>
      <c r="BA30" s="38">
        <v>1</v>
      </c>
      <c r="BB30" s="38"/>
      <c r="BC30" s="38"/>
      <c r="BD30" s="38">
        <v>1</v>
      </c>
      <c r="BE30" s="38"/>
      <c r="BF30" s="38"/>
      <c r="BG30" s="38"/>
      <c r="BH30" s="38">
        <v>1</v>
      </c>
      <c r="BI30" s="38"/>
      <c r="BJ30" s="38"/>
      <c r="BK30" s="38"/>
      <c r="BL30" s="38">
        <v>1</v>
      </c>
      <c r="BM30" s="38"/>
      <c r="BN30" s="38"/>
      <c r="BO30" s="38"/>
      <c r="BP30" s="38"/>
      <c r="BQ30" s="38"/>
      <c r="BR30" s="38"/>
      <c r="BS30" s="22"/>
    </row>
    <row r="31" spans="1:71" x14ac:dyDescent="0.25">
      <c r="A31" s="14">
        <v>18</v>
      </c>
      <c r="B31" s="19" t="s">
        <v>85</v>
      </c>
      <c r="C31" s="19" t="s">
        <v>87</v>
      </c>
      <c r="D31" s="20" t="s">
        <v>114</v>
      </c>
      <c r="E31" s="23" t="s">
        <v>115</v>
      </c>
      <c r="F31" s="19">
        <f>SUM(G31:BS31)</f>
        <v>8</v>
      </c>
      <c r="G31" s="38"/>
      <c r="H31" s="38">
        <v>1</v>
      </c>
      <c r="I31" s="38"/>
      <c r="J31" s="38"/>
      <c r="K31" s="38"/>
      <c r="L31" s="38"/>
      <c r="M31" s="38"/>
      <c r="N31" s="38"/>
      <c r="O31" s="38">
        <v>1</v>
      </c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>
        <v>1</v>
      </c>
      <c r="AH31" s="38">
        <v>1</v>
      </c>
      <c r="AI31" s="38">
        <v>1</v>
      </c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>
        <v>1</v>
      </c>
      <c r="AX31" s="38"/>
      <c r="AY31" s="38"/>
      <c r="AZ31" s="38"/>
      <c r="BA31" s="38">
        <v>1</v>
      </c>
      <c r="BB31" s="38"/>
      <c r="BC31" s="38"/>
      <c r="BD31" s="38">
        <v>1</v>
      </c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22"/>
    </row>
    <row r="32" spans="1:71" x14ac:dyDescent="0.25">
      <c r="A32" s="14">
        <v>19</v>
      </c>
      <c r="B32" s="19" t="s">
        <v>84</v>
      </c>
      <c r="C32" s="19" t="s">
        <v>88</v>
      </c>
      <c r="D32" s="20" t="s">
        <v>114</v>
      </c>
      <c r="E32" s="23" t="s">
        <v>117</v>
      </c>
      <c r="F32" s="19">
        <f>SUM(G32:BS32)</f>
        <v>11</v>
      </c>
      <c r="G32" s="38">
        <v>1</v>
      </c>
      <c r="H32" s="38">
        <v>1</v>
      </c>
      <c r="I32" s="38"/>
      <c r="J32" s="38"/>
      <c r="K32" s="38"/>
      <c r="L32" s="38"/>
      <c r="M32" s="38"/>
      <c r="N32" s="38"/>
      <c r="O32" s="38">
        <v>1</v>
      </c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>
        <v>1</v>
      </c>
      <c r="AF32" s="38"/>
      <c r="AG32" s="38">
        <v>1</v>
      </c>
      <c r="AH32" s="38">
        <v>1</v>
      </c>
      <c r="AI32" s="38">
        <v>1</v>
      </c>
      <c r="AJ32" s="38"/>
      <c r="AK32" s="38"/>
      <c r="AL32" s="38"/>
      <c r="AM32" s="38"/>
      <c r="AN32" s="38"/>
      <c r="AO32" s="38"/>
      <c r="AP32" s="38"/>
      <c r="AQ32" s="38"/>
      <c r="AR32" s="38"/>
      <c r="AS32" s="38">
        <v>1</v>
      </c>
      <c r="AT32" s="38"/>
      <c r="AU32" s="38"/>
      <c r="AV32" s="38"/>
      <c r="AW32" s="38"/>
      <c r="AX32" s="38"/>
      <c r="AY32" s="38"/>
      <c r="AZ32" s="38"/>
      <c r="BA32" s="38">
        <v>1</v>
      </c>
      <c r="BB32" s="38"/>
      <c r="BC32" s="38"/>
      <c r="BD32" s="38">
        <v>1</v>
      </c>
      <c r="BE32" s="38"/>
      <c r="BF32" s="38"/>
      <c r="BG32" s="38"/>
      <c r="BH32" s="38"/>
      <c r="BI32" s="38"/>
      <c r="BJ32" s="38"/>
      <c r="BK32" s="38"/>
      <c r="BL32" s="38"/>
      <c r="BM32" s="38"/>
      <c r="BN32" s="38">
        <v>1</v>
      </c>
      <c r="BO32" s="38"/>
      <c r="BP32" s="38"/>
      <c r="BQ32" s="38"/>
      <c r="BR32" s="38"/>
      <c r="BS32" s="22"/>
    </row>
    <row r="33" spans="1:71" x14ac:dyDescent="0.25">
      <c r="A33" s="15">
        <v>20</v>
      </c>
      <c r="B33" s="24" t="s">
        <v>84</v>
      </c>
      <c r="C33" s="24" t="s">
        <v>88</v>
      </c>
      <c r="D33" s="26" t="s">
        <v>114</v>
      </c>
      <c r="E33" s="27" t="s">
        <v>117</v>
      </c>
      <c r="F33" s="24">
        <f>SUM(G33:BS33)</f>
        <v>11</v>
      </c>
      <c r="G33" s="25">
        <v>1</v>
      </c>
      <c r="H33" s="25">
        <v>1</v>
      </c>
      <c r="I33" s="25"/>
      <c r="J33" s="25"/>
      <c r="K33" s="25"/>
      <c r="L33" s="25"/>
      <c r="M33" s="25"/>
      <c r="N33" s="25"/>
      <c r="O33" s="25">
        <v>1</v>
      </c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>
        <v>1</v>
      </c>
      <c r="AF33" s="25"/>
      <c r="AG33" s="25">
        <v>1</v>
      </c>
      <c r="AH33" s="25">
        <v>1</v>
      </c>
      <c r="AI33" s="25">
        <v>1</v>
      </c>
      <c r="AJ33" s="25"/>
      <c r="AK33" s="25"/>
      <c r="AL33" s="25">
        <v>1</v>
      </c>
      <c r="AM33" s="25"/>
      <c r="AN33" s="25"/>
      <c r="AO33" s="25"/>
      <c r="AP33" s="25"/>
      <c r="AQ33" s="25"/>
      <c r="AR33" s="25"/>
      <c r="AS33" s="25">
        <v>1</v>
      </c>
      <c r="AT33" s="25"/>
      <c r="AU33" s="25"/>
      <c r="AV33" s="25"/>
      <c r="AW33" s="25"/>
      <c r="AX33" s="25"/>
      <c r="AY33" s="25"/>
      <c r="AZ33" s="25"/>
      <c r="BA33" s="25">
        <v>1</v>
      </c>
      <c r="BB33" s="25"/>
      <c r="BC33" s="25"/>
      <c r="BD33" s="25">
        <v>1</v>
      </c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8"/>
    </row>
    <row r="34" spans="1:71" x14ac:dyDescent="0.25">
      <c r="A34" s="14">
        <v>21</v>
      </c>
      <c r="B34" s="19" t="s">
        <v>84</v>
      </c>
      <c r="C34" s="19" t="s">
        <v>88</v>
      </c>
      <c r="D34" s="20" t="s">
        <v>118</v>
      </c>
      <c r="E34" s="23" t="s">
        <v>112</v>
      </c>
      <c r="F34" s="19">
        <f>SUM(G34:BS34)</f>
        <v>7</v>
      </c>
      <c r="G34" s="38">
        <v>1</v>
      </c>
      <c r="H34" s="38"/>
      <c r="I34" s="38"/>
      <c r="J34" s="38"/>
      <c r="K34" s="38"/>
      <c r="L34" s="38"/>
      <c r="M34" s="38"/>
      <c r="N34" s="38">
        <v>1</v>
      </c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>
        <v>1</v>
      </c>
      <c r="AF34" s="38"/>
      <c r="AG34" s="38"/>
      <c r="AH34" s="38">
        <v>1</v>
      </c>
      <c r="AI34" s="38"/>
      <c r="AJ34" s="38"/>
      <c r="AK34" s="38"/>
      <c r="AL34" s="38">
        <v>1</v>
      </c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>
        <v>1</v>
      </c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22">
        <v>1</v>
      </c>
    </row>
    <row r="35" spans="1:71" x14ac:dyDescent="0.25">
      <c r="A35" s="14">
        <v>22</v>
      </c>
      <c r="B35" s="19" t="s">
        <v>84</v>
      </c>
      <c r="C35" s="19" t="s">
        <v>88</v>
      </c>
      <c r="D35" s="20" t="s">
        <v>118</v>
      </c>
      <c r="E35" s="21" t="s">
        <v>112</v>
      </c>
      <c r="F35" s="19">
        <f>SUM(G35:BS35)</f>
        <v>11</v>
      </c>
      <c r="G35" s="38"/>
      <c r="H35" s="38">
        <v>1</v>
      </c>
      <c r="I35" s="38"/>
      <c r="J35" s="38"/>
      <c r="K35" s="38"/>
      <c r="L35" s="38"/>
      <c r="M35" s="38"/>
      <c r="N35" s="38">
        <v>1</v>
      </c>
      <c r="O35" s="38"/>
      <c r="P35" s="38">
        <v>1</v>
      </c>
      <c r="Q35" s="38">
        <v>1</v>
      </c>
      <c r="R35" s="38"/>
      <c r="S35" s="38"/>
      <c r="T35" s="38"/>
      <c r="U35" s="38"/>
      <c r="V35" s="38"/>
      <c r="W35" s="38">
        <v>1</v>
      </c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>
        <v>1</v>
      </c>
      <c r="AL35" s="38"/>
      <c r="AM35" s="38"/>
      <c r="AN35" s="38">
        <v>1</v>
      </c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>
        <v>1</v>
      </c>
      <c r="BE35" s="38"/>
      <c r="BF35" s="38"/>
      <c r="BG35" s="38">
        <v>1</v>
      </c>
      <c r="BH35" s="38"/>
      <c r="BI35" s="38">
        <v>1</v>
      </c>
      <c r="BJ35" s="38"/>
      <c r="BK35" s="38"/>
      <c r="BL35" s="38"/>
      <c r="BM35" s="38"/>
      <c r="BN35" s="38">
        <v>1</v>
      </c>
      <c r="BO35" s="38"/>
      <c r="BP35" s="38"/>
      <c r="BQ35" s="38"/>
      <c r="BR35" s="38"/>
      <c r="BS35" s="22"/>
    </row>
    <row r="36" spans="1:71" x14ac:dyDescent="0.25">
      <c r="A36" s="14">
        <v>23</v>
      </c>
      <c r="B36" s="19" t="s">
        <v>84</v>
      </c>
      <c r="C36" s="19" t="s">
        <v>88</v>
      </c>
      <c r="D36" s="20" t="s">
        <v>118</v>
      </c>
      <c r="E36" s="23" t="s">
        <v>112</v>
      </c>
      <c r="F36" s="19">
        <f>SUM(G36:BS36)</f>
        <v>5</v>
      </c>
      <c r="G36" s="38">
        <v>1</v>
      </c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>
        <v>1</v>
      </c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>
        <v>1</v>
      </c>
      <c r="AX36" s="38"/>
      <c r="AY36" s="38"/>
      <c r="AZ36" s="38"/>
      <c r="BA36" s="38">
        <v>1</v>
      </c>
      <c r="BB36" s="38"/>
      <c r="BC36" s="38"/>
      <c r="BD36" s="38"/>
      <c r="BE36" s="38"/>
      <c r="BF36" s="38"/>
      <c r="BG36" s="38"/>
      <c r="BH36" s="38">
        <v>1</v>
      </c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22"/>
    </row>
    <row r="37" spans="1:71" x14ac:dyDescent="0.25">
      <c r="A37" s="14">
        <v>24</v>
      </c>
      <c r="B37" s="19" t="s">
        <v>84</v>
      </c>
      <c r="C37" s="19" t="s">
        <v>88</v>
      </c>
      <c r="D37" s="20" t="s">
        <v>118</v>
      </c>
      <c r="E37" s="23" t="s">
        <v>119</v>
      </c>
      <c r="F37" s="19">
        <f>SUM(G37:BS37)</f>
        <v>10</v>
      </c>
      <c r="G37" s="38"/>
      <c r="H37" s="38"/>
      <c r="I37" s="38"/>
      <c r="J37" s="38"/>
      <c r="K37" s="38"/>
      <c r="L37" s="38"/>
      <c r="M37" s="38"/>
      <c r="N37" s="38">
        <v>1</v>
      </c>
      <c r="O37" s="38">
        <v>1</v>
      </c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>
        <v>1</v>
      </c>
      <c r="AA37" s="38"/>
      <c r="AB37" s="38"/>
      <c r="AC37" s="38"/>
      <c r="AD37" s="38"/>
      <c r="AE37" s="38"/>
      <c r="AF37" s="38"/>
      <c r="AG37" s="38">
        <v>1</v>
      </c>
      <c r="AH37" s="38"/>
      <c r="AI37" s="38">
        <v>1</v>
      </c>
      <c r="AJ37" s="38"/>
      <c r="AK37" s="38"/>
      <c r="AL37" s="38"/>
      <c r="AM37" s="38"/>
      <c r="AN37" s="38">
        <v>1</v>
      </c>
      <c r="AO37" s="38"/>
      <c r="AP37" s="38"/>
      <c r="AQ37" s="38"/>
      <c r="AR37" s="38"/>
      <c r="AS37" s="38"/>
      <c r="AT37" s="38"/>
      <c r="AU37" s="38"/>
      <c r="AV37" s="38">
        <v>1</v>
      </c>
      <c r="AW37" s="38"/>
      <c r="AX37" s="38"/>
      <c r="AY37" s="38"/>
      <c r="AZ37" s="38"/>
      <c r="BA37" s="38">
        <v>1</v>
      </c>
      <c r="BB37" s="38"/>
      <c r="BC37" s="38"/>
      <c r="BD37" s="38">
        <v>1</v>
      </c>
      <c r="BE37" s="38"/>
      <c r="BF37" s="38"/>
      <c r="BG37" s="38"/>
      <c r="BH37" s="38"/>
      <c r="BI37" s="38"/>
      <c r="BJ37" s="38"/>
      <c r="BK37" s="38"/>
      <c r="BL37" s="38"/>
      <c r="BM37" s="38"/>
      <c r="BN37" s="38">
        <v>1</v>
      </c>
      <c r="BO37" s="38"/>
      <c r="BP37" s="38"/>
      <c r="BQ37" s="38"/>
      <c r="BR37" s="38"/>
      <c r="BS37" s="22"/>
    </row>
    <row r="38" spans="1:71" x14ac:dyDescent="0.25">
      <c r="A38" s="14">
        <v>25</v>
      </c>
      <c r="B38" s="19" t="s">
        <v>84</v>
      </c>
      <c r="C38" s="19" t="s">
        <v>88</v>
      </c>
      <c r="D38" s="20" t="s">
        <v>118</v>
      </c>
      <c r="E38" s="21" t="s">
        <v>120</v>
      </c>
      <c r="F38" s="19">
        <f>SUM(G38:BS38)</f>
        <v>13</v>
      </c>
      <c r="G38" s="38">
        <v>1</v>
      </c>
      <c r="H38" s="38"/>
      <c r="I38" s="38"/>
      <c r="J38" s="38"/>
      <c r="K38" s="38"/>
      <c r="L38" s="38"/>
      <c r="M38" s="38"/>
      <c r="N38" s="38"/>
      <c r="O38" s="38"/>
      <c r="P38" s="38">
        <v>1</v>
      </c>
      <c r="Q38" s="38"/>
      <c r="R38" s="38"/>
      <c r="S38" s="38"/>
      <c r="T38" s="38"/>
      <c r="U38" s="38"/>
      <c r="V38" s="38"/>
      <c r="W38" s="38">
        <v>1</v>
      </c>
      <c r="X38" s="38"/>
      <c r="Y38" s="38"/>
      <c r="Z38" s="38"/>
      <c r="AA38" s="38"/>
      <c r="AB38" s="38"/>
      <c r="AC38" s="38"/>
      <c r="AD38" s="38"/>
      <c r="AE38" s="38">
        <v>1</v>
      </c>
      <c r="AF38" s="38"/>
      <c r="AG38" s="38">
        <v>1</v>
      </c>
      <c r="AH38" s="38">
        <v>1</v>
      </c>
      <c r="AI38" s="38"/>
      <c r="AJ38" s="38"/>
      <c r="AK38" s="38"/>
      <c r="AL38" s="38"/>
      <c r="AM38" s="38"/>
      <c r="AN38" s="38">
        <v>1</v>
      </c>
      <c r="AO38" s="38"/>
      <c r="AP38" s="38"/>
      <c r="AQ38" s="38"/>
      <c r="AR38" s="38"/>
      <c r="AS38" s="38">
        <v>1</v>
      </c>
      <c r="AT38" s="38"/>
      <c r="AU38" s="38"/>
      <c r="AV38" s="38">
        <v>1</v>
      </c>
      <c r="AW38" s="38"/>
      <c r="AX38" s="38"/>
      <c r="AY38" s="38"/>
      <c r="AZ38" s="38"/>
      <c r="BA38" s="38">
        <v>1</v>
      </c>
      <c r="BB38" s="38"/>
      <c r="BC38" s="38"/>
      <c r="BD38" s="38">
        <v>1</v>
      </c>
      <c r="BE38" s="38"/>
      <c r="BF38" s="38"/>
      <c r="BG38" s="38"/>
      <c r="BH38" s="38">
        <v>1</v>
      </c>
      <c r="BI38" s="38"/>
      <c r="BJ38" s="38"/>
      <c r="BK38" s="38"/>
      <c r="BL38" s="38"/>
      <c r="BM38" s="38"/>
      <c r="BN38" s="38">
        <v>1</v>
      </c>
      <c r="BO38" s="38"/>
      <c r="BP38" s="38"/>
      <c r="BQ38" s="38"/>
      <c r="BR38" s="38"/>
      <c r="BS38" s="22"/>
    </row>
    <row r="39" spans="1:71" x14ac:dyDescent="0.25">
      <c r="A39" s="14">
        <v>26</v>
      </c>
      <c r="B39" s="19" t="s">
        <v>84</v>
      </c>
      <c r="C39" s="19" t="s">
        <v>88</v>
      </c>
      <c r="D39" s="20" t="s">
        <v>118</v>
      </c>
      <c r="E39" s="23" t="s">
        <v>121</v>
      </c>
      <c r="F39" s="19">
        <f>SUM(G39:BS39)</f>
        <v>10</v>
      </c>
      <c r="G39" s="38">
        <v>1</v>
      </c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>
        <v>1</v>
      </c>
      <c r="AF39" s="38"/>
      <c r="AG39" s="38">
        <v>1</v>
      </c>
      <c r="AH39" s="38"/>
      <c r="AI39" s="38">
        <v>1</v>
      </c>
      <c r="AJ39" s="38"/>
      <c r="AK39" s="38"/>
      <c r="AL39" s="38"/>
      <c r="AM39" s="38"/>
      <c r="AN39" s="38">
        <v>1</v>
      </c>
      <c r="AO39" s="38"/>
      <c r="AP39" s="38"/>
      <c r="AQ39" s="38"/>
      <c r="AR39" s="38"/>
      <c r="AS39" s="38"/>
      <c r="AT39" s="38"/>
      <c r="AU39" s="38"/>
      <c r="AV39" s="38"/>
      <c r="AW39" s="38">
        <v>1</v>
      </c>
      <c r="AX39" s="38"/>
      <c r="AY39" s="38"/>
      <c r="AZ39" s="38"/>
      <c r="BA39" s="38">
        <v>1</v>
      </c>
      <c r="BB39" s="38"/>
      <c r="BC39" s="38"/>
      <c r="BD39" s="38">
        <v>1</v>
      </c>
      <c r="BE39" s="38"/>
      <c r="BF39" s="38"/>
      <c r="BG39" s="38"/>
      <c r="BH39" s="38">
        <v>1</v>
      </c>
      <c r="BI39" s="38"/>
      <c r="BJ39" s="38"/>
      <c r="BK39" s="38"/>
      <c r="BL39" s="38"/>
      <c r="BM39" s="38"/>
      <c r="BN39" s="38">
        <v>1</v>
      </c>
      <c r="BO39" s="38"/>
      <c r="BP39" s="38"/>
      <c r="BQ39" s="38"/>
      <c r="BR39" s="38"/>
      <c r="BS39" s="22"/>
    </row>
    <row r="40" spans="1:71" x14ac:dyDescent="0.25">
      <c r="A40" s="14">
        <v>27</v>
      </c>
      <c r="B40" s="19" t="s">
        <v>84</v>
      </c>
      <c r="C40" s="19" t="s">
        <v>88</v>
      </c>
      <c r="D40" s="20" t="s">
        <v>118</v>
      </c>
      <c r="E40" s="23" t="s">
        <v>122</v>
      </c>
      <c r="F40" s="19">
        <f>SUM(G40:BS40)</f>
        <v>15</v>
      </c>
      <c r="G40" s="38">
        <v>1</v>
      </c>
      <c r="H40" s="38">
        <v>1</v>
      </c>
      <c r="I40" s="38"/>
      <c r="J40" s="38"/>
      <c r="K40" s="38"/>
      <c r="L40" s="38"/>
      <c r="M40" s="38"/>
      <c r="N40" s="38">
        <v>1</v>
      </c>
      <c r="O40" s="38">
        <v>1</v>
      </c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>
        <v>1</v>
      </c>
      <c r="AA40" s="38"/>
      <c r="AB40" s="38"/>
      <c r="AC40" s="38"/>
      <c r="AD40" s="38"/>
      <c r="AE40" s="38">
        <v>1</v>
      </c>
      <c r="AF40" s="38"/>
      <c r="AG40" s="38">
        <v>1</v>
      </c>
      <c r="AH40" s="38">
        <v>1</v>
      </c>
      <c r="AI40" s="38">
        <v>1</v>
      </c>
      <c r="AJ40" s="38"/>
      <c r="AK40" s="38"/>
      <c r="AL40" s="38">
        <v>1</v>
      </c>
      <c r="AM40" s="38"/>
      <c r="AN40" s="38">
        <v>1</v>
      </c>
      <c r="AO40" s="38"/>
      <c r="AP40" s="38"/>
      <c r="AQ40" s="38"/>
      <c r="AR40" s="38"/>
      <c r="AS40" s="38"/>
      <c r="AT40" s="38"/>
      <c r="AU40" s="38"/>
      <c r="AV40" s="38"/>
      <c r="AW40" s="38">
        <v>1</v>
      </c>
      <c r="AX40" s="38"/>
      <c r="AY40" s="38"/>
      <c r="AZ40" s="38"/>
      <c r="BA40" s="38">
        <v>1</v>
      </c>
      <c r="BB40" s="38"/>
      <c r="BC40" s="38"/>
      <c r="BD40" s="38">
        <v>1</v>
      </c>
      <c r="BE40" s="38"/>
      <c r="BF40" s="38"/>
      <c r="BG40" s="38"/>
      <c r="BH40" s="38"/>
      <c r="BI40" s="38"/>
      <c r="BJ40" s="38"/>
      <c r="BK40" s="38"/>
      <c r="BL40" s="38"/>
      <c r="BM40" s="38"/>
      <c r="BN40" s="38">
        <v>1</v>
      </c>
      <c r="BO40" s="38"/>
      <c r="BP40" s="38"/>
      <c r="BQ40" s="38"/>
      <c r="BR40" s="38"/>
      <c r="BS40" s="22"/>
    </row>
    <row r="41" spans="1:71" x14ac:dyDescent="0.25">
      <c r="A41" s="14">
        <v>28</v>
      </c>
      <c r="B41" s="19" t="s">
        <v>84</v>
      </c>
      <c r="C41" s="19" t="s">
        <v>88</v>
      </c>
      <c r="D41" s="20" t="s">
        <v>118</v>
      </c>
      <c r="E41" s="21" t="s">
        <v>120</v>
      </c>
      <c r="F41" s="19">
        <f>SUM(G41:BS41)</f>
        <v>8</v>
      </c>
      <c r="G41" s="38">
        <v>1</v>
      </c>
      <c r="H41" s="38">
        <v>1</v>
      </c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>
        <v>1</v>
      </c>
      <c r="AH41" s="38">
        <v>1</v>
      </c>
      <c r="AI41" s="38">
        <v>1</v>
      </c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>
        <v>1</v>
      </c>
      <c r="BB41" s="38"/>
      <c r="BC41" s="38"/>
      <c r="BD41" s="38">
        <v>1</v>
      </c>
      <c r="BE41" s="38"/>
      <c r="BF41" s="38"/>
      <c r="BG41" s="38"/>
      <c r="BH41" s="38"/>
      <c r="BI41" s="38"/>
      <c r="BJ41" s="38"/>
      <c r="BK41" s="38"/>
      <c r="BL41" s="38"/>
      <c r="BM41" s="38"/>
      <c r="BN41" s="38">
        <v>1</v>
      </c>
      <c r="BO41" s="38"/>
      <c r="BP41" s="38"/>
      <c r="BQ41" s="38"/>
      <c r="BR41" s="38"/>
      <c r="BS41" s="22"/>
    </row>
    <row r="42" spans="1:71" x14ac:dyDescent="0.25">
      <c r="A42" s="15">
        <v>29</v>
      </c>
      <c r="B42" s="24" t="s">
        <v>84</v>
      </c>
      <c r="C42" s="24" t="s">
        <v>88</v>
      </c>
      <c r="D42" s="26" t="s">
        <v>118</v>
      </c>
      <c r="E42" s="27" t="s">
        <v>112</v>
      </c>
      <c r="F42" s="24">
        <f>SUM(G42:BS42)</f>
        <v>15</v>
      </c>
      <c r="G42" s="25">
        <v>1</v>
      </c>
      <c r="H42" s="25">
        <v>1</v>
      </c>
      <c r="I42" s="25"/>
      <c r="J42" s="25"/>
      <c r="K42" s="25"/>
      <c r="L42" s="25"/>
      <c r="M42" s="25"/>
      <c r="N42" s="25">
        <v>1</v>
      </c>
      <c r="O42" s="25">
        <v>1</v>
      </c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>
        <v>1</v>
      </c>
      <c r="AA42" s="25"/>
      <c r="AB42" s="25"/>
      <c r="AC42" s="25"/>
      <c r="AD42" s="25"/>
      <c r="AE42" s="25">
        <v>1</v>
      </c>
      <c r="AF42" s="25"/>
      <c r="AG42" s="25">
        <v>1</v>
      </c>
      <c r="AH42" s="25">
        <v>1</v>
      </c>
      <c r="AI42" s="25">
        <v>1</v>
      </c>
      <c r="AJ42" s="25"/>
      <c r="AK42" s="25"/>
      <c r="AL42" s="25"/>
      <c r="AM42" s="25"/>
      <c r="AN42" s="25">
        <v>1</v>
      </c>
      <c r="AO42" s="25"/>
      <c r="AP42" s="25"/>
      <c r="AQ42" s="25"/>
      <c r="AR42" s="25"/>
      <c r="AS42" s="25">
        <v>1</v>
      </c>
      <c r="AT42" s="25"/>
      <c r="AU42" s="25"/>
      <c r="AV42" s="25"/>
      <c r="AW42" s="25"/>
      <c r="AX42" s="25"/>
      <c r="AY42" s="25"/>
      <c r="AZ42" s="25"/>
      <c r="BA42" s="25">
        <v>1</v>
      </c>
      <c r="BB42" s="25"/>
      <c r="BC42" s="25"/>
      <c r="BD42" s="25">
        <v>1</v>
      </c>
      <c r="BE42" s="25"/>
      <c r="BF42" s="25"/>
      <c r="BG42" s="25"/>
      <c r="BH42" s="25">
        <v>1</v>
      </c>
      <c r="BI42" s="25"/>
      <c r="BJ42" s="25"/>
      <c r="BK42" s="25"/>
      <c r="BL42" s="25"/>
      <c r="BM42" s="25"/>
      <c r="BN42" s="25">
        <v>1</v>
      </c>
      <c r="BO42" s="25"/>
      <c r="BP42" s="25"/>
      <c r="BQ42" s="25"/>
      <c r="BR42" s="25"/>
      <c r="BS42" s="28"/>
    </row>
    <row r="43" spans="1:71" x14ac:dyDescent="0.25">
      <c r="A43" s="14">
        <v>30</v>
      </c>
      <c r="B43" s="19" t="s">
        <v>81</v>
      </c>
      <c r="C43" s="19" t="s">
        <v>98</v>
      </c>
      <c r="D43" s="20" t="s">
        <v>123</v>
      </c>
      <c r="E43" s="19" t="s">
        <v>124</v>
      </c>
      <c r="F43" s="19">
        <f>SUM(G43:BS43)</f>
        <v>11</v>
      </c>
      <c r="G43" s="38"/>
      <c r="H43" s="38"/>
      <c r="I43" s="38"/>
      <c r="J43" s="38"/>
      <c r="K43" s="38"/>
      <c r="L43" s="38"/>
      <c r="M43" s="38"/>
      <c r="N43" s="38">
        <v>1</v>
      </c>
      <c r="O43" s="38">
        <v>1</v>
      </c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>
        <v>1</v>
      </c>
      <c r="AA43" s="38"/>
      <c r="AB43" s="38"/>
      <c r="AC43" s="38"/>
      <c r="AD43" s="38"/>
      <c r="AE43" s="38"/>
      <c r="AF43" s="38"/>
      <c r="AG43" s="38">
        <v>1</v>
      </c>
      <c r="AH43" s="38">
        <v>1</v>
      </c>
      <c r="AI43" s="38">
        <v>1</v>
      </c>
      <c r="AJ43" s="38"/>
      <c r="AK43" s="38"/>
      <c r="AL43" s="38"/>
      <c r="AM43" s="38"/>
      <c r="AN43" s="38">
        <v>1</v>
      </c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>
        <v>1</v>
      </c>
      <c r="BB43" s="38"/>
      <c r="BC43" s="38"/>
      <c r="BD43" s="38">
        <v>1</v>
      </c>
      <c r="BE43" s="38"/>
      <c r="BF43" s="38"/>
      <c r="BG43" s="38"/>
      <c r="BH43" s="38">
        <v>1</v>
      </c>
      <c r="BI43" s="38"/>
      <c r="BJ43" s="38"/>
      <c r="BK43" s="38"/>
      <c r="BL43" s="38"/>
      <c r="BM43" s="38"/>
      <c r="BN43" s="38">
        <v>1</v>
      </c>
      <c r="BO43" s="38"/>
      <c r="BP43" s="38"/>
      <c r="BQ43" s="38"/>
      <c r="BR43" s="38"/>
      <c r="BS43" s="22"/>
    </row>
    <row r="44" spans="1:71" x14ac:dyDescent="0.25">
      <c r="A44" s="15">
        <v>31</v>
      </c>
      <c r="B44" s="24" t="s">
        <v>82</v>
      </c>
      <c r="C44" s="24" t="s">
        <v>99</v>
      </c>
      <c r="D44" s="26" t="s">
        <v>123</v>
      </c>
      <c r="E44" s="24" t="s">
        <v>124</v>
      </c>
      <c r="F44" s="24">
        <f>SUM(G44:BS44)</f>
        <v>17</v>
      </c>
      <c r="G44" s="25">
        <v>1</v>
      </c>
      <c r="H44" s="25"/>
      <c r="I44" s="25"/>
      <c r="J44" s="25"/>
      <c r="K44" s="25">
        <v>1</v>
      </c>
      <c r="L44" s="25"/>
      <c r="M44" s="25"/>
      <c r="N44" s="25">
        <v>1</v>
      </c>
      <c r="O44" s="25">
        <v>1</v>
      </c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>
        <v>1</v>
      </c>
      <c r="AA44" s="25"/>
      <c r="AB44" s="25"/>
      <c r="AC44" s="25"/>
      <c r="AD44" s="25"/>
      <c r="AE44" s="25">
        <v>1</v>
      </c>
      <c r="AF44" s="25"/>
      <c r="AG44" s="25">
        <v>1</v>
      </c>
      <c r="AH44" s="25">
        <v>1</v>
      </c>
      <c r="AI44" s="25">
        <v>1</v>
      </c>
      <c r="AJ44" s="25"/>
      <c r="AK44" s="25"/>
      <c r="AL44" s="25">
        <v>1</v>
      </c>
      <c r="AM44" s="25"/>
      <c r="AN44" s="25">
        <v>1</v>
      </c>
      <c r="AO44" s="25"/>
      <c r="AP44" s="25"/>
      <c r="AQ44" s="25"/>
      <c r="AR44" s="25"/>
      <c r="AS44" s="25"/>
      <c r="AT44" s="25"/>
      <c r="AU44" s="25"/>
      <c r="AV44" s="25">
        <v>1</v>
      </c>
      <c r="AW44" s="25"/>
      <c r="AX44" s="25"/>
      <c r="AY44" s="25"/>
      <c r="AZ44" s="25"/>
      <c r="BA44" s="25">
        <v>1</v>
      </c>
      <c r="BB44" s="25"/>
      <c r="BC44" s="25"/>
      <c r="BD44" s="25">
        <v>1</v>
      </c>
      <c r="BE44" s="25"/>
      <c r="BF44" s="25"/>
      <c r="BG44" s="25"/>
      <c r="BH44" s="25">
        <v>1</v>
      </c>
      <c r="BI44" s="25"/>
      <c r="BJ44" s="25"/>
      <c r="BK44" s="25"/>
      <c r="BL44" s="25"/>
      <c r="BM44" s="25"/>
      <c r="BN44" s="25">
        <v>1</v>
      </c>
      <c r="BO44" s="25">
        <v>1</v>
      </c>
      <c r="BP44" s="25"/>
      <c r="BQ44" s="25"/>
      <c r="BR44" s="25"/>
      <c r="BS44" s="28"/>
    </row>
    <row r="45" spans="1:71" x14ac:dyDescent="0.25">
      <c r="A45" s="14">
        <v>32</v>
      </c>
      <c r="B45" s="19" t="s">
        <v>81</v>
      </c>
      <c r="C45" s="19" t="s">
        <v>98</v>
      </c>
      <c r="D45" s="20" t="s">
        <v>125</v>
      </c>
      <c r="E45" s="19" t="s">
        <v>124</v>
      </c>
      <c r="F45" s="19">
        <f>SUM(G45:BS45)</f>
        <v>15</v>
      </c>
      <c r="G45" s="38">
        <v>1</v>
      </c>
      <c r="H45" s="38">
        <v>1</v>
      </c>
      <c r="I45" s="38"/>
      <c r="J45" s="38"/>
      <c r="K45" s="38"/>
      <c r="L45" s="38"/>
      <c r="M45" s="38"/>
      <c r="N45" s="38">
        <v>1</v>
      </c>
      <c r="O45" s="38">
        <v>1</v>
      </c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>
        <v>1</v>
      </c>
      <c r="AA45" s="38"/>
      <c r="AB45" s="38"/>
      <c r="AC45" s="38"/>
      <c r="AD45" s="38"/>
      <c r="AE45" s="38"/>
      <c r="AF45" s="38"/>
      <c r="AG45" s="38">
        <v>1</v>
      </c>
      <c r="AH45" s="38">
        <v>1</v>
      </c>
      <c r="AI45" s="38">
        <v>1</v>
      </c>
      <c r="AJ45" s="38"/>
      <c r="AK45" s="38"/>
      <c r="AL45" s="38">
        <v>1</v>
      </c>
      <c r="AM45" s="38"/>
      <c r="AN45" s="38">
        <v>1</v>
      </c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>
        <v>1</v>
      </c>
      <c r="BB45" s="38"/>
      <c r="BC45" s="38"/>
      <c r="BD45" s="38">
        <v>1</v>
      </c>
      <c r="BE45" s="38"/>
      <c r="BF45" s="38"/>
      <c r="BG45" s="38"/>
      <c r="BH45" s="38">
        <v>1</v>
      </c>
      <c r="BI45" s="38"/>
      <c r="BJ45" s="38"/>
      <c r="BK45" s="38"/>
      <c r="BL45" s="38"/>
      <c r="BM45" s="38"/>
      <c r="BN45" s="38">
        <v>1</v>
      </c>
      <c r="BO45" s="38">
        <v>1</v>
      </c>
      <c r="BP45" s="38"/>
      <c r="BQ45" s="38"/>
      <c r="BR45" s="38"/>
      <c r="BS45" s="22"/>
    </row>
    <row r="46" spans="1:71" x14ac:dyDescent="0.25">
      <c r="A46" s="14">
        <v>33</v>
      </c>
      <c r="B46" s="19" t="s">
        <v>81</v>
      </c>
      <c r="C46" s="19" t="s">
        <v>98</v>
      </c>
      <c r="D46" s="20" t="s">
        <v>125</v>
      </c>
      <c r="E46" s="19" t="s">
        <v>124</v>
      </c>
      <c r="F46" s="19">
        <f>SUM(G46:BS46)</f>
        <v>13</v>
      </c>
      <c r="G46" s="38">
        <v>1</v>
      </c>
      <c r="H46" s="38"/>
      <c r="I46" s="38">
        <v>1</v>
      </c>
      <c r="J46" s="38"/>
      <c r="K46" s="38"/>
      <c r="L46" s="38"/>
      <c r="M46" s="38"/>
      <c r="N46" s="38">
        <v>1</v>
      </c>
      <c r="O46" s="38">
        <v>1</v>
      </c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>
        <v>1</v>
      </c>
      <c r="AA46" s="38"/>
      <c r="AB46" s="38"/>
      <c r="AC46" s="38"/>
      <c r="AD46" s="38"/>
      <c r="AE46" s="38"/>
      <c r="AF46" s="38"/>
      <c r="AG46" s="38">
        <v>1</v>
      </c>
      <c r="AH46" s="38">
        <v>1</v>
      </c>
      <c r="AI46" s="38">
        <v>1</v>
      </c>
      <c r="AJ46" s="38"/>
      <c r="AK46" s="38"/>
      <c r="AL46" s="38"/>
      <c r="AM46" s="38"/>
      <c r="AN46" s="38">
        <v>1</v>
      </c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>
        <v>1</v>
      </c>
      <c r="BB46" s="38"/>
      <c r="BC46" s="38"/>
      <c r="BD46" s="38">
        <v>1</v>
      </c>
      <c r="BE46" s="38"/>
      <c r="BF46" s="38"/>
      <c r="BG46" s="38"/>
      <c r="BH46" s="38">
        <v>1</v>
      </c>
      <c r="BI46" s="38"/>
      <c r="BJ46" s="38"/>
      <c r="BK46" s="38"/>
      <c r="BL46" s="38"/>
      <c r="BM46" s="38"/>
      <c r="BN46" s="38">
        <v>1</v>
      </c>
      <c r="BO46" s="38"/>
      <c r="BP46" s="38"/>
      <c r="BQ46" s="38"/>
      <c r="BR46" s="38"/>
      <c r="BS46" s="22"/>
    </row>
    <row r="47" spans="1:71" x14ac:dyDescent="0.25">
      <c r="A47" s="14">
        <v>34</v>
      </c>
      <c r="B47" s="19" t="s">
        <v>81</v>
      </c>
      <c r="C47" s="19" t="s">
        <v>98</v>
      </c>
      <c r="D47" s="20" t="s">
        <v>125</v>
      </c>
      <c r="E47" s="19" t="s">
        <v>124</v>
      </c>
      <c r="F47" s="19">
        <f>SUM(G47:BS47)</f>
        <v>10</v>
      </c>
      <c r="G47" s="38"/>
      <c r="H47" s="38"/>
      <c r="I47" s="38"/>
      <c r="J47" s="38"/>
      <c r="K47" s="38"/>
      <c r="L47" s="38"/>
      <c r="M47" s="38"/>
      <c r="N47" s="38">
        <v>1</v>
      </c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>
        <v>1</v>
      </c>
      <c r="AA47" s="38"/>
      <c r="AB47" s="38"/>
      <c r="AC47" s="38"/>
      <c r="AD47" s="38"/>
      <c r="AE47" s="38"/>
      <c r="AF47" s="38"/>
      <c r="AG47" s="38">
        <v>1</v>
      </c>
      <c r="AH47" s="38">
        <v>1</v>
      </c>
      <c r="AI47" s="38">
        <v>1</v>
      </c>
      <c r="AJ47" s="38"/>
      <c r="AK47" s="38"/>
      <c r="AL47" s="38"/>
      <c r="AM47" s="38"/>
      <c r="AN47" s="38">
        <v>1</v>
      </c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>
        <v>1</v>
      </c>
      <c r="BB47" s="38"/>
      <c r="BC47" s="38"/>
      <c r="BD47" s="38">
        <v>1</v>
      </c>
      <c r="BE47" s="38"/>
      <c r="BF47" s="38"/>
      <c r="BG47" s="38"/>
      <c r="BH47" s="38">
        <v>1</v>
      </c>
      <c r="BI47" s="38"/>
      <c r="BJ47" s="38"/>
      <c r="BK47" s="38"/>
      <c r="BL47" s="38"/>
      <c r="BM47" s="38"/>
      <c r="BN47" s="38">
        <v>1</v>
      </c>
      <c r="BO47" s="38"/>
      <c r="BP47" s="38"/>
      <c r="BQ47" s="38"/>
      <c r="BR47" s="38"/>
      <c r="BS47" s="22"/>
    </row>
    <row r="48" spans="1:71" x14ac:dyDescent="0.25">
      <c r="A48" s="14">
        <v>35</v>
      </c>
      <c r="B48" s="19" t="s">
        <v>81</v>
      </c>
      <c r="C48" s="19" t="s">
        <v>98</v>
      </c>
      <c r="D48" s="20" t="s">
        <v>125</v>
      </c>
      <c r="E48" s="19" t="s">
        <v>124</v>
      </c>
      <c r="F48" s="19">
        <f>SUM(G48:BS48)</f>
        <v>12</v>
      </c>
      <c r="G48" s="38">
        <v>1</v>
      </c>
      <c r="H48" s="38">
        <v>1</v>
      </c>
      <c r="I48" s="38">
        <v>1</v>
      </c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>
        <v>1</v>
      </c>
      <c r="AA48" s="38"/>
      <c r="AB48" s="38"/>
      <c r="AC48" s="38"/>
      <c r="AD48" s="38"/>
      <c r="AE48" s="38"/>
      <c r="AF48" s="38"/>
      <c r="AG48" s="38">
        <v>1</v>
      </c>
      <c r="AH48" s="38">
        <v>1</v>
      </c>
      <c r="AI48" s="38">
        <v>1</v>
      </c>
      <c r="AJ48" s="38"/>
      <c r="AK48" s="38"/>
      <c r="AL48" s="38"/>
      <c r="AM48" s="38"/>
      <c r="AN48" s="38">
        <v>1</v>
      </c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>
        <v>1</v>
      </c>
      <c r="BB48" s="38"/>
      <c r="BC48" s="38"/>
      <c r="BD48" s="38">
        <v>1</v>
      </c>
      <c r="BE48" s="38"/>
      <c r="BF48" s="38"/>
      <c r="BG48" s="38"/>
      <c r="BH48" s="38">
        <v>1</v>
      </c>
      <c r="BI48" s="38"/>
      <c r="BJ48" s="38"/>
      <c r="BK48" s="38"/>
      <c r="BL48" s="38"/>
      <c r="BM48" s="38"/>
      <c r="BN48" s="38">
        <v>1</v>
      </c>
      <c r="BO48" s="38"/>
      <c r="BP48" s="38"/>
      <c r="BQ48" s="38"/>
      <c r="BR48" s="38"/>
      <c r="BS48" s="22"/>
    </row>
    <row r="49" spans="1:71" x14ac:dyDescent="0.25">
      <c r="A49" s="15">
        <v>36</v>
      </c>
      <c r="B49" s="24" t="s">
        <v>81</v>
      </c>
      <c r="C49" s="24" t="s">
        <v>98</v>
      </c>
      <c r="D49" s="26" t="s">
        <v>125</v>
      </c>
      <c r="E49" s="24" t="s">
        <v>124</v>
      </c>
      <c r="F49" s="24">
        <f>SUM(G49:BS49)</f>
        <v>10</v>
      </c>
      <c r="G49" s="25"/>
      <c r="H49" s="25"/>
      <c r="I49" s="25"/>
      <c r="J49" s="25"/>
      <c r="K49" s="25"/>
      <c r="L49" s="25"/>
      <c r="M49" s="25"/>
      <c r="N49" s="25"/>
      <c r="O49" s="25">
        <v>1</v>
      </c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>
        <v>1</v>
      </c>
      <c r="AA49" s="25"/>
      <c r="AB49" s="25"/>
      <c r="AC49" s="25"/>
      <c r="AD49" s="25"/>
      <c r="AE49" s="25"/>
      <c r="AF49" s="25"/>
      <c r="AG49" s="25">
        <v>1</v>
      </c>
      <c r="AH49" s="25">
        <v>1</v>
      </c>
      <c r="AI49" s="25">
        <v>1</v>
      </c>
      <c r="AJ49" s="25"/>
      <c r="AK49" s="25"/>
      <c r="AL49" s="25"/>
      <c r="AM49" s="25"/>
      <c r="AN49" s="25">
        <v>1</v>
      </c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>
        <v>1</v>
      </c>
      <c r="BB49" s="25"/>
      <c r="BC49" s="25"/>
      <c r="BD49" s="25">
        <v>1</v>
      </c>
      <c r="BE49" s="25"/>
      <c r="BF49" s="25"/>
      <c r="BG49" s="25"/>
      <c r="BH49" s="25">
        <v>1</v>
      </c>
      <c r="BI49" s="25"/>
      <c r="BJ49" s="25"/>
      <c r="BK49" s="25"/>
      <c r="BL49" s="25"/>
      <c r="BM49" s="25"/>
      <c r="BN49" s="25">
        <v>1</v>
      </c>
      <c r="BO49" s="25"/>
      <c r="BP49" s="25"/>
      <c r="BQ49" s="25"/>
      <c r="BR49" s="25"/>
      <c r="BS49" s="28"/>
    </row>
    <row r="50" spans="1:71" x14ac:dyDescent="0.25">
      <c r="A50" s="14">
        <v>37</v>
      </c>
      <c r="B50" s="19" t="s">
        <v>83</v>
      </c>
      <c r="C50" s="19" t="s">
        <v>94</v>
      </c>
      <c r="D50" s="20" t="s">
        <v>126</v>
      </c>
      <c r="E50" s="19" t="s">
        <v>127</v>
      </c>
      <c r="F50" s="19">
        <f>SUM(G50:BS50)</f>
        <v>5</v>
      </c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>
        <v>1</v>
      </c>
      <c r="AF50" s="38"/>
      <c r="AG50" s="38">
        <v>1</v>
      </c>
      <c r="AH50" s="38"/>
      <c r="AI50" s="38"/>
      <c r="AJ50" s="38"/>
      <c r="AK50" s="38"/>
      <c r="AL50" s="38">
        <v>1</v>
      </c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>
        <v>1</v>
      </c>
      <c r="BB50" s="38"/>
      <c r="BC50" s="38"/>
      <c r="BD50" s="38">
        <v>1</v>
      </c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22"/>
    </row>
    <row r="51" spans="1:71" x14ac:dyDescent="0.25">
      <c r="A51" s="14">
        <v>38</v>
      </c>
      <c r="B51" s="19" t="s">
        <v>83</v>
      </c>
      <c r="C51" s="19" t="s">
        <v>94</v>
      </c>
      <c r="D51" s="20" t="s">
        <v>126</v>
      </c>
      <c r="E51" s="19" t="s">
        <v>127</v>
      </c>
      <c r="F51" s="19">
        <f>SUM(G51:BS51)</f>
        <v>6</v>
      </c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>
        <v>1</v>
      </c>
      <c r="AH51" s="38"/>
      <c r="AI51" s="38"/>
      <c r="AJ51" s="38"/>
      <c r="AK51" s="38"/>
      <c r="AL51" s="38">
        <v>1</v>
      </c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>
        <v>1</v>
      </c>
      <c r="AX51" s="38"/>
      <c r="AY51" s="38"/>
      <c r="AZ51" s="38"/>
      <c r="BA51" s="38">
        <v>1</v>
      </c>
      <c r="BB51" s="38"/>
      <c r="BC51" s="38"/>
      <c r="BD51" s="38">
        <v>1</v>
      </c>
      <c r="BE51" s="38"/>
      <c r="BF51" s="38"/>
      <c r="BG51" s="38"/>
      <c r="BH51" s="38"/>
      <c r="BI51" s="38"/>
      <c r="BJ51" s="38"/>
      <c r="BK51" s="38"/>
      <c r="BL51" s="38"/>
      <c r="BM51" s="38"/>
      <c r="BN51" s="38">
        <v>1</v>
      </c>
      <c r="BO51" s="38"/>
      <c r="BP51" s="38"/>
      <c r="BQ51" s="38"/>
      <c r="BR51" s="38"/>
      <c r="BS51" s="22"/>
    </row>
    <row r="52" spans="1:71" x14ac:dyDescent="0.25">
      <c r="A52" s="14">
        <v>39</v>
      </c>
      <c r="B52" s="19" t="s">
        <v>83</v>
      </c>
      <c r="C52" s="19" t="s">
        <v>94</v>
      </c>
      <c r="D52" s="20" t="s">
        <v>126</v>
      </c>
      <c r="E52" s="19" t="s">
        <v>127</v>
      </c>
      <c r="F52" s="19">
        <f>SUM(G52:BS52)</f>
        <v>4</v>
      </c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>
        <v>1</v>
      </c>
      <c r="AH52" s="38"/>
      <c r="AI52" s="38"/>
      <c r="AJ52" s="38"/>
      <c r="AK52" s="38"/>
      <c r="AL52" s="38">
        <v>1</v>
      </c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>
        <v>1</v>
      </c>
      <c r="BB52" s="38"/>
      <c r="BC52" s="38"/>
      <c r="BD52" s="38">
        <v>1</v>
      </c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22"/>
    </row>
    <row r="53" spans="1:71" x14ac:dyDescent="0.25">
      <c r="A53" s="14">
        <v>40</v>
      </c>
      <c r="B53" s="19" t="s">
        <v>83</v>
      </c>
      <c r="C53" s="19" t="s">
        <v>94</v>
      </c>
      <c r="D53" s="20" t="s">
        <v>126</v>
      </c>
      <c r="E53" s="19" t="s">
        <v>127</v>
      </c>
      <c r="F53" s="19">
        <f>SUM(G53:BS53)</f>
        <v>6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>
        <v>1</v>
      </c>
      <c r="AH53" s="38"/>
      <c r="AI53" s="38"/>
      <c r="AJ53" s="38"/>
      <c r="AK53" s="38"/>
      <c r="AL53" s="38">
        <v>1</v>
      </c>
      <c r="AM53" s="38"/>
      <c r="AN53" s="38">
        <v>1</v>
      </c>
      <c r="AO53" s="38"/>
      <c r="AP53" s="38"/>
      <c r="AQ53" s="38"/>
      <c r="AR53" s="38"/>
      <c r="AS53" s="38"/>
      <c r="AT53" s="38"/>
      <c r="AU53" s="38"/>
      <c r="AV53" s="38"/>
      <c r="AW53" s="38">
        <v>1</v>
      </c>
      <c r="AX53" s="38"/>
      <c r="AY53" s="38"/>
      <c r="AZ53" s="38"/>
      <c r="BA53" s="38">
        <v>1</v>
      </c>
      <c r="BB53" s="38"/>
      <c r="BC53" s="38"/>
      <c r="BD53" s="38">
        <v>1</v>
      </c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22"/>
    </row>
    <row r="54" spans="1:71" x14ac:dyDescent="0.25">
      <c r="A54" s="14">
        <v>41</v>
      </c>
      <c r="B54" s="19" t="s">
        <v>83</v>
      </c>
      <c r="C54" s="19" t="s">
        <v>94</v>
      </c>
      <c r="D54" s="20" t="s">
        <v>126</v>
      </c>
      <c r="E54" s="19" t="s">
        <v>127</v>
      </c>
      <c r="F54" s="19">
        <f>SUM(G54:BS54)</f>
        <v>6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>
        <v>1</v>
      </c>
      <c r="AH54" s="38"/>
      <c r="AI54" s="38"/>
      <c r="AJ54" s="38"/>
      <c r="AK54" s="38"/>
      <c r="AL54" s="38">
        <v>1</v>
      </c>
      <c r="AM54" s="38"/>
      <c r="AN54" s="38">
        <v>1</v>
      </c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>
        <v>1</v>
      </c>
      <c r="BB54" s="38"/>
      <c r="BC54" s="38"/>
      <c r="BD54" s="38">
        <v>1</v>
      </c>
      <c r="BE54" s="38"/>
      <c r="BF54" s="38"/>
      <c r="BG54" s="38"/>
      <c r="BH54" s="38"/>
      <c r="BI54" s="38"/>
      <c r="BJ54" s="38"/>
      <c r="BK54" s="38"/>
      <c r="BL54" s="38"/>
      <c r="BM54" s="38"/>
      <c r="BN54" s="38">
        <v>1</v>
      </c>
      <c r="BO54" s="38"/>
      <c r="BP54" s="38"/>
      <c r="BQ54" s="38"/>
      <c r="BR54" s="38"/>
      <c r="BS54" s="22"/>
    </row>
    <row r="55" spans="1:71" x14ac:dyDescent="0.25">
      <c r="A55" s="14">
        <v>42</v>
      </c>
      <c r="B55" s="19" t="s">
        <v>83</v>
      </c>
      <c r="C55" s="19" t="s">
        <v>94</v>
      </c>
      <c r="D55" s="20" t="s">
        <v>126</v>
      </c>
      <c r="E55" s="19" t="s">
        <v>127</v>
      </c>
      <c r="F55" s="19">
        <f>SUM(G55:BS55)</f>
        <v>6</v>
      </c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>
        <v>1</v>
      </c>
      <c r="AI55" s="38"/>
      <c r="AJ55" s="38"/>
      <c r="AK55" s="38"/>
      <c r="AL55" s="38">
        <v>1</v>
      </c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>
        <v>1</v>
      </c>
      <c r="AX55" s="38"/>
      <c r="AY55" s="38">
        <v>1</v>
      </c>
      <c r="AZ55" s="38"/>
      <c r="BA55" s="38"/>
      <c r="BB55" s="38"/>
      <c r="BC55" s="38"/>
      <c r="BD55" s="38">
        <v>1</v>
      </c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>
        <v>1</v>
      </c>
      <c r="BQ55" s="38"/>
      <c r="BR55" s="38"/>
      <c r="BS55" s="22"/>
    </row>
    <row r="56" spans="1:71" x14ac:dyDescent="0.25">
      <c r="A56" s="14">
        <v>43</v>
      </c>
      <c r="B56" s="19" t="s">
        <v>83</v>
      </c>
      <c r="C56" s="19" t="s">
        <v>94</v>
      </c>
      <c r="D56" s="20" t="s">
        <v>126</v>
      </c>
      <c r="E56" s="19" t="s">
        <v>127</v>
      </c>
      <c r="F56" s="19">
        <f>SUM(G56:BS56)</f>
        <v>7</v>
      </c>
      <c r="G56" s="38"/>
      <c r="H56" s="38">
        <v>1</v>
      </c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>
        <v>1</v>
      </c>
      <c r="AH56" s="38"/>
      <c r="AI56" s="38"/>
      <c r="AJ56" s="38"/>
      <c r="AK56" s="38"/>
      <c r="AL56" s="38">
        <v>1</v>
      </c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>
        <v>1</v>
      </c>
      <c r="AX56" s="38"/>
      <c r="AY56" s="38"/>
      <c r="AZ56" s="38"/>
      <c r="BA56" s="38"/>
      <c r="BB56" s="38"/>
      <c r="BC56" s="38"/>
      <c r="BD56" s="38">
        <v>1</v>
      </c>
      <c r="BE56" s="38"/>
      <c r="BF56" s="38"/>
      <c r="BG56" s="38"/>
      <c r="BH56" s="38"/>
      <c r="BI56" s="38"/>
      <c r="BJ56" s="38"/>
      <c r="BK56" s="38"/>
      <c r="BL56" s="38"/>
      <c r="BM56" s="38">
        <v>1</v>
      </c>
      <c r="BN56" s="38"/>
      <c r="BO56" s="38"/>
      <c r="BP56" s="38"/>
      <c r="BQ56" s="38">
        <v>1</v>
      </c>
      <c r="BR56" s="38"/>
      <c r="BS56" s="22"/>
    </row>
    <row r="57" spans="1:71" x14ac:dyDescent="0.25">
      <c r="A57" s="14">
        <v>44</v>
      </c>
      <c r="B57" s="19" t="s">
        <v>83</v>
      </c>
      <c r="C57" s="19" t="s">
        <v>94</v>
      </c>
      <c r="D57" s="20" t="s">
        <v>126</v>
      </c>
      <c r="E57" s="19" t="s">
        <v>127</v>
      </c>
      <c r="F57" s="19">
        <f>SUM(G57:BS57)</f>
        <v>7</v>
      </c>
      <c r="G57" s="38"/>
      <c r="H57" s="38">
        <v>1</v>
      </c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>
        <v>1</v>
      </c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>
        <v>1</v>
      </c>
      <c r="AX57" s="38"/>
      <c r="AY57" s="38"/>
      <c r="AZ57" s="38"/>
      <c r="BA57" s="38"/>
      <c r="BB57" s="38"/>
      <c r="BC57" s="38"/>
      <c r="BD57" s="38">
        <v>1</v>
      </c>
      <c r="BE57" s="38">
        <v>1</v>
      </c>
      <c r="BF57" s="38"/>
      <c r="BG57" s="38"/>
      <c r="BH57" s="38"/>
      <c r="BI57" s="38"/>
      <c r="BJ57" s="38"/>
      <c r="BK57" s="38"/>
      <c r="BL57" s="38"/>
      <c r="BM57" s="38"/>
      <c r="BN57" s="38">
        <v>1</v>
      </c>
      <c r="BO57" s="38"/>
      <c r="BP57" s="38">
        <v>1</v>
      </c>
      <c r="BQ57" s="38"/>
      <c r="BR57" s="38"/>
      <c r="BS57" s="22"/>
    </row>
    <row r="58" spans="1:71" x14ac:dyDescent="0.25">
      <c r="A58" s="15">
        <v>45</v>
      </c>
      <c r="B58" s="24" t="s">
        <v>83</v>
      </c>
      <c r="C58" s="24" t="s">
        <v>94</v>
      </c>
      <c r="D58" s="26" t="s">
        <v>126</v>
      </c>
      <c r="E58" s="24" t="s">
        <v>127</v>
      </c>
      <c r="F58" s="24">
        <f>SUM(G58:BS58)</f>
        <v>7</v>
      </c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>
        <v>1</v>
      </c>
      <c r="AC58" s="25"/>
      <c r="AD58" s="25"/>
      <c r="AE58" s="25"/>
      <c r="AF58" s="25"/>
      <c r="AG58" s="25">
        <v>1</v>
      </c>
      <c r="AH58" s="25">
        <v>1</v>
      </c>
      <c r="AI58" s="25"/>
      <c r="AJ58" s="25"/>
      <c r="AK58" s="25"/>
      <c r="AL58" s="25">
        <v>1</v>
      </c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>
        <v>1</v>
      </c>
      <c r="AX58" s="25"/>
      <c r="AY58" s="25"/>
      <c r="AZ58" s="25"/>
      <c r="BA58" s="25">
        <v>1</v>
      </c>
      <c r="BB58" s="25"/>
      <c r="BC58" s="25"/>
      <c r="BD58" s="25">
        <v>1</v>
      </c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8"/>
    </row>
    <row r="59" spans="1:71" x14ac:dyDescent="0.25">
      <c r="A59" s="14">
        <v>46</v>
      </c>
      <c r="B59" s="19" t="s">
        <v>83</v>
      </c>
      <c r="C59" s="19" t="s">
        <v>96</v>
      </c>
      <c r="D59" s="20" t="s">
        <v>128</v>
      </c>
      <c r="E59" s="19" t="s">
        <v>127</v>
      </c>
      <c r="F59" s="19">
        <f>SUM(G59:BS59)</f>
        <v>3</v>
      </c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>
        <v>1</v>
      </c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>
        <v>1</v>
      </c>
      <c r="BC59" s="38"/>
      <c r="BD59" s="38">
        <v>1</v>
      </c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22"/>
    </row>
    <row r="60" spans="1:71" x14ac:dyDescent="0.25">
      <c r="A60" s="14">
        <v>47</v>
      </c>
      <c r="B60" s="19" t="s">
        <v>83</v>
      </c>
      <c r="C60" s="19" t="s">
        <v>97</v>
      </c>
      <c r="D60" s="20" t="s">
        <v>128</v>
      </c>
      <c r="E60" s="19" t="s">
        <v>127</v>
      </c>
      <c r="F60" s="19">
        <f>SUM(G60:BS60)</f>
        <v>15</v>
      </c>
      <c r="G60" s="38">
        <v>1</v>
      </c>
      <c r="H60" s="38"/>
      <c r="I60" s="38"/>
      <c r="J60" s="38"/>
      <c r="K60" s="38"/>
      <c r="L60" s="38"/>
      <c r="M60" s="38">
        <v>1</v>
      </c>
      <c r="N60" s="38">
        <v>1</v>
      </c>
      <c r="O60" s="38">
        <v>1</v>
      </c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>
        <v>1</v>
      </c>
      <c r="AA60" s="38"/>
      <c r="AB60" s="38"/>
      <c r="AC60" s="38"/>
      <c r="AD60" s="38">
        <v>1</v>
      </c>
      <c r="AE60" s="38"/>
      <c r="AF60" s="38"/>
      <c r="AG60" s="38">
        <v>1</v>
      </c>
      <c r="AH60" s="38">
        <v>1</v>
      </c>
      <c r="AI60" s="38">
        <v>1</v>
      </c>
      <c r="AJ60" s="38"/>
      <c r="AK60" s="38"/>
      <c r="AL60" s="38"/>
      <c r="AM60" s="38"/>
      <c r="AN60" s="38">
        <v>1</v>
      </c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>
        <v>1</v>
      </c>
      <c r="BB60" s="38"/>
      <c r="BC60" s="38"/>
      <c r="BD60" s="38">
        <v>1</v>
      </c>
      <c r="BE60" s="38"/>
      <c r="BF60" s="38"/>
      <c r="BG60" s="38"/>
      <c r="BH60" s="38">
        <v>1</v>
      </c>
      <c r="BI60" s="38"/>
      <c r="BJ60" s="38"/>
      <c r="BK60" s="38"/>
      <c r="BL60" s="38"/>
      <c r="BM60" s="38"/>
      <c r="BN60" s="38">
        <v>1</v>
      </c>
      <c r="BO60" s="38">
        <v>1</v>
      </c>
      <c r="BP60" s="38"/>
      <c r="BQ60" s="38"/>
      <c r="BR60" s="38"/>
      <c r="BS60" s="22"/>
    </row>
    <row r="61" spans="1:71" x14ac:dyDescent="0.25">
      <c r="A61" s="14">
        <v>48</v>
      </c>
      <c r="B61" s="19" t="s">
        <v>83</v>
      </c>
      <c r="C61" s="19" t="s">
        <v>97</v>
      </c>
      <c r="D61" s="20" t="s">
        <v>128</v>
      </c>
      <c r="E61" s="19" t="s">
        <v>127</v>
      </c>
      <c r="F61" s="19">
        <f>SUM(G61:BS61)</f>
        <v>12</v>
      </c>
      <c r="G61" s="38"/>
      <c r="H61" s="38"/>
      <c r="I61" s="38"/>
      <c r="J61" s="38"/>
      <c r="K61" s="38"/>
      <c r="L61" s="38"/>
      <c r="M61" s="38">
        <v>1</v>
      </c>
      <c r="N61" s="38">
        <v>1</v>
      </c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>
        <v>1</v>
      </c>
      <c r="AA61" s="38"/>
      <c r="AB61" s="38"/>
      <c r="AC61" s="38"/>
      <c r="AD61" s="38"/>
      <c r="AE61" s="38"/>
      <c r="AF61" s="38"/>
      <c r="AG61" s="38">
        <v>1</v>
      </c>
      <c r="AH61" s="38">
        <v>1</v>
      </c>
      <c r="AI61" s="38">
        <v>1</v>
      </c>
      <c r="AJ61" s="38"/>
      <c r="AK61" s="38"/>
      <c r="AL61" s="38"/>
      <c r="AM61" s="38"/>
      <c r="AN61" s="38">
        <v>1</v>
      </c>
      <c r="AO61" s="38"/>
      <c r="AP61" s="38"/>
      <c r="AQ61" s="38"/>
      <c r="AR61" s="38"/>
      <c r="AS61" s="38"/>
      <c r="AT61" s="38"/>
      <c r="AU61" s="38"/>
      <c r="AV61" s="38"/>
      <c r="AW61" s="38">
        <v>1</v>
      </c>
      <c r="AX61" s="38"/>
      <c r="AY61" s="38"/>
      <c r="AZ61" s="38"/>
      <c r="BA61" s="38">
        <v>1</v>
      </c>
      <c r="BB61" s="38"/>
      <c r="BC61" s="38"/>
      <c r="BD61" s="38">
        <v>1</v>
      </c>
      <c r="BE61" s="38"/>
      <c r="BF61" s="38"/>
      <c r="BG61" s="38"/>
      <c r="BH61" s="38">
        <v>1</v>
      </c>
      <c r="BI61" s="38"/>
      <c r="BJ61" s="38"/>
      <c r="BK61" s="38"/>
      <c r="BL61" s="38"/>
      <c r="BM61" s="38"/>
      <c r="BN61" s="38">
        <v>1</v>
      </c>
      <c r="BO61" s="38"/>
      <c r="BP61" s="38"/>
      <c r="BQ61" s="38"/>
      <c r="BR61" s="38"/>
      <c r="BS61" s="22"/>
    </row>
    <row r="62" spans="1:71" x14ac:dyDescent="0.25">
      <c r="A62" s="14">
        <v>49</v>
      </c>
      <c r="B62" s="19" t="s">
        <v>83</v>
      </c>
      <c r="C62" s="19" t="s">
        <v>97</v>
      </c>
      <c r="D62" s="20" t="s">
        <v>128</v>
      </c>
      <c r="E62" s="19" t="s">
        <v>127</v>
      </c>
      <c r="F62" s="19">
        <f>SUM(G62:BS62)</f>
        <v>11</v>
      </c>
      <c r="G62" s="38"/>
      <c r="H62" s="38"/>
      <c r="I62" s="38"/>
      <c r="J62" s="38"/>
      <c r="K62" s="38"/>
      <c r="L62" s="38"/>
      <c r="M62" s="38"/>
      <c r="N62" s="38">
        <v>1</v>
      </c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>
        <v>1</v>
      </c>
      <c r="AA62" s="38"/>
      <c r="AB62" s="38"/>
      <c r="AC62" s="38"/>
      <c r="AD62" s="38"/>
      <c r="AE62" s="38"/>
      <c r="AF62" s="38"/>
      <c r="AG62" s="38">
        <v>1</v>
      </c>
      <c r="AH62" s="38">
        <v>1</v>
      </c>
      <c r="AI62" s="38">
        <v>1</v>
      </c>
      <c r="AJ62" s="38"/>
      <c r="AK62" s="38"/>
      <c r="AL62" s="38"/>
      <c r="AM62" s="38"/>
      <c r="AN62" s="38">
        <v>1</v>
      </c>
      <c r="AO62" s="38"/>
      <c r="AP62" s="38"/>
      <c r="AQ62" s="38"/>
      <c r="AR62" s="38"/>
      <c r="AS62" s="38"/>
      <c r="AT62" s="38"/>
      <c r="AU62" s="38"/>
      <c r="AV62" s="38"/>
      <c r="AW62" s="38">
        <v>1</v>
      </c>
      <c r="AX62" s="38"/>
      <c r="AY62" s="38"/>
      <c r="AZ62" s="38"/>
      <c r="BA62" s="38">
        <v>1</v>
      </c>
      <c r="BB62" s="38"/>
      <c r="BC62" s="38"/>
      <c r="BD62" s="38">
        <v>1</v>
      </c>
      <c r="BE62" s="38"/>
      <c r="BF62" s="38"/>
      <c r="BG62" s="38"/>
      <c r="BH62" s="38">
        <v>1</v>
      </c>
      <c r="BI62" s="38"/>
      <c r="BJ62" s="38"/>
      <c r="BK62" s="38"/>
      <c r="BL62" s="38"/>
      <c r="BM62" s="38"/>
      <c r="BN62" s="38">
        <v>1</v>
      </c>
      <c r="BO62" s="38"/>
      <c r="BP62" s="38"/>
      <c r="BQ62" s="38"/>
      <c r="BR62" s="38"/>
      <c r="BS62" s="22"/>
    </row>
    <row r="63" spans="1:71" x14ac:dyDescent="0.25">
      <c r="A63" s="14">
        <v>50</v>
      </c>
      <c r="B63" s="19" t="s">
        <v>83</v>
      </c>
      <c r="C63" s="19" t="s">
        <v>95</v>
      </c>
      <c r="D63" s="20" t="s">
        <v>128</v>
      </c>
      <c r="E63" s="19" t="s">
        <v>127</v>
      </c>
      <c r="F63" s="19">
        <f>SUM(G63:BS63)</f>
        <v>14</v>
      </c>
      <c r="G63" s="38">
        <v>1</v>
      </c>
      <c r="H63" s="38"/>
      <c r="I63" s="38"/>
      <c r="J63" s="38"/>
      <c r="K63" s="38"/>
      <c r="L63" s="38"/>
      <c r="M63" s="38"/>
      <c r="N63" s="38">
        <v>1</v>
      </c>
      <c r="O63" s="38">
        <v>1</v>
      </c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>
        <v>1</v>
      </c>
      <c r="AA63" s="38"/>
      <c r="AB63" s="38"/>
      <c r="AC63" s="38"/>
      <c r="AD63" s="38"/>
      <c r="AE63" s="38">
        <v>1</v>
      </c>
      <c r="AF63" s="38"/>
      <c r="AG63" s="38">
        <v>1</v>
      </c>
      <c r="AH63" s="38">
        <v>1</v>
      </c>
      <c r="AI63" s="38">
        <v>1</v>
      </c>
      <c r="AJ63" s="38"/>
      <c r="AK63" s="38"/>
      <c r="AL63" s="38"/>
      <c r="AM63" s="38"/>
      <c r="AN63" s="38">
        <v>1</v>
      </c>
      <c r="AO63" s="38"/>
      <c r="AP63" s="38"/>
      <c r="AQ63" s="38"/>
      <c r="AR63" s="38"/>
      <c r="AS63" s="38"/>
      <c r="AT63" s="38"/>
      <c r="AU63" s="38"/>
      <c r="AV63" s="38">
        <v>1</v>
      </c>
      <c r="AW63" s="38"/>
      <c r="AX63" s="38"/>
      <c r="AY63" s="38"/>
      <c r="AZ63" s="38"/>
      <c r="BA63" s="38">
        <v>1</v>
      </c>
      <c r="BB63" s="38"/>
      <c r="BC63" s="38"/>
      <c r="BD63" s="38">
        <v>1</v>
      </c>
      <c r="BE63" s="38"/>
      <c r="BF63" s="38"/>
      <c r="BG63" s="38"/>
      <c r="BH63" s="38">
        <v>1</v>
      </c>
      <c r="BI63" s="38"/>
      <c r="BJ63" s="38"/>
      <c r="BK63" s="38"/>
      <c r="BL63" s="38"/>
      <c r="BM63" s="38"/>
      <c r="BN63" s="38">
        <v>1</v>
      </c>
      <c r="BO63" s="38"/>
      <c r="BP63" s="38"/>
      <c r="BQ63" s="38"/>
      <c r="BR63" s="38"/>
      <c r="BS63" s="22"/>
    </row>
    <row r="64" spans="1:71" x14ac:dyDescent="0.25">
      <c r="A64" s="14">
        <v>51</v>
      </c>
      <c r="B64" s="19" t="s">
        <v>83</v>
      </c>
      <c r="C64" s="19" t="s">
        <v>97</v>
      </c>
      <c r="D64" s="20" t="s">
        <v>128</v>
      </c>
      <c r="E64" s="19" t="s">
        <v>127</v>
      </c>
      <c r="F64" s="19">
        <f>SUM(G64:BS64)</f>
        <v>10</v>
      </c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>
        <v>1</v>
      </c>
      <c r="AA64" s="38"/>
      <c r="AB64" s="38"/>
      <c r="AC64" s="38"/>
      <c r="AD64" s="38"/>
      <c r="AE64" s="38"/>
      <c r="AF64" s="38"/>
      <c r="AG64" s="38">
        <v>1</v>
      </c>
      <c r="AH64" s="38">
        <v>1</v>
      </c>
      <c r="AI64" s="38">
        <v>1</v>
      </c>
      <c r="AJ64" s="38"/>
      <c r="AK64" s="38"/>
      <c r="AL64" s="38">
        <v>1</v>
      </c>
      <c r="AM64" s="38"/>
      <c r="AN64" s="38">
        <v>1</v>
      </c>
      <c r="AO64" s="38"/>
      <c r="AP64" s="38"/>
      <c r="AQ64" s="38"/>
      <c r="AR64" s="38"/>
      <c r="AS64" s="38"/>
      <c r="AT64" s="38"/>
      <c r="AU64" s="38"/>
      <c r="AV64" s="38"/>
      <c r="AW64" s="38">
        <v>1</v>
      </c>
      <c r="AX64" s="38"/>
      <c r="AY64" s="38"/>
      <c r="AZ64" s="38"/>
      <c r="BA64" s="38">
        <v>1</v>
      </c>
      <c r="BB64" s="38"/>
      <c r="BC64" s="38"/>
      <c r="BD64" s="38">
        <v>1</v>
      </c>
      <c r="BE64" s="38"/>
      <c r="BF64" s="38"/>
      <c r="BG64" s="38"/>
      <c r="BH64" s="38"/>
      <c r="BI64" s="38"/>
      <c r="BJ64" s="38"/>
      <c r="BK64" s="38"/>
      <c r="BL64" s="38"/>
      <c r="BM64" s="38"/>
      <c r="BN64" s="38">
        <v>1</v>
      </c>
      <c r="BO64" s="38"/>
      <c r="BP64" s="38"/>
      <c r="BQ64" s="38"/>
      <c r="BR64" s="38"/>
      <c r="BS64" s="22"/>
    </row>
    <row r="65" spans="1:71" x14ac:dyDescent="0.25">
      <c r="A65" s="14">
        <v>52</v>
      </c>
      <c r="B65" s="19" t="s">
        <v>83</v>
      </c>
      <c r="C65" s="19" t="s">
        <v>95</v>
      </c>
      <c r="D65" s="20" t="s">
        <v>128</v>
      </c>
      <c r="E65" s="19" t="s">
        <v>127</v>
      </c>
      <c r="F65" s="19">
        <f>SUM(G65:BS65)</f>
        <v>10</v>
      </c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>
        <v>1</v>
      </c>
      <c r="AA65" s="38"/>
      <c r="AB65" s="38"/>
      <c r="AC65" s="38"/>
      <c r="AD65" s="38"/>
      <c r="AE65" s="38"/>
      <c r="AF65" s="38"/>
      <c r="AG65" s="38">
        <v>1</v>
      </c>
      <c r="AH65" s="38">
        <v>1</v>
      </c>
      <c r="AI65" s="38">
        <v>1</v>
      </c>
      <c r="AJ65" s="38"/>
      <c r="AK65" s="38"/>
      <c r="AL65" s="38"/>
      <c r="AM65" s="38"/>
      <c r="AN65" s="38">
        <v>1</v>
      </c>
      <c r="AO65" s="38"/>
      <c r="AP65" s="38"/>
      <c r="AQ65" s="38"/>
      <c r="AR65" s="38"/>
      <c r="AS65" s="38"/>
      <c r="AT65" s="38"/>
      <c r="AU65" s="38"/>
      <c r="AV65" s="38"/>
      <c r="AW65" s="38">
        <v>1</v>
      </c>
      <c r="AX65" s="38"/>
      <c r="AY65" s="38"/>
      <c r="AZ65" s="38"/>
      <c r="BA65" s="38">
        <v>1</v>
      </c>
      <c r="BB65" s="38"/>
      <c r="BC65" s="38"/>
      <c r="BD65" s="38">
        <v>1</v>
      </c>
      <c r="BE65" s="38"/>
      <c r="BF65" s="38"/>
      <c r="BG65" s="38"/>
      <c r="BH65" s="38">
        <v>1</v>
      </c>
      <c r="BI65" s="38"/>
      <c r="BJ65" s="38"/>
      <c r="BK65" s="38"/>
      <c r="BL65" s="38"/>
      <c r="BM65" s="38"/>
      <c r="BN65" s="38">
        <v>1</v>
      </c>
      <c r="BO65" s="38"/>
      <c r="BP65" s="38"/>
      <c r="BQ65" s="38"/>
      <c r="BR65" s="38"/>
      <c r="BS65" s="22"/>
    </row>
    <row r="66" spans="1:71" x14ac:dyDescent="0.25">
      <c r="A66" s="14">
        <v>53</v>
      </c>
      <c r="B66" s="19" t="s">
        <v>83</v>
      </c>
      <c r="C66" s="19" t="s">
        <v>95</v>
      </c>
      <c r="D66" s="20" t="s">
        <v>128</v>
      </c>
      <c r="E66" s="19" t="s">
        <v>127</v>
      </c>
      <c r="F66" s="19">
        <f>SUM(G66:BS66)</f>
        <v>10</v>
      </c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>
        <v>1</v>
      </c>
      <c r="Z66" s="38">
        <v>1</v>
      </c>
      <c r="AA66" s="38"/>
      <c r="AB66" s="38"/>
      <c r="AC66" s="38"/>
      <c r="AD66" s="38"/>
      <c r="AE66" s="38"/>
      <c r="AF66" s="38"/>
      <c r="AG66" s="38">
        <v>1</v>
      </c>
      <c r="AH66" s="38">
        <v>1</v>
      </c>
      <c r="AI66" s="38"/>
      <c r="AJ66" s="38"/>
      <c r="AK66" s="38"/>
      <c r="AL66" s="38">
        <v>1</v>
      </c>
      <c r="AM66" s="38"/>
      <c r="AN66" s="38">
        <v>1</v>
      </c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>
        <v>1</v>
      </c>
      <c r="BB66" s="38"/>
      <c r="BC66" s="38"/>
      <c r="BD66" s="38">
        <v>1</v>
      </c>
      <c r="BE66" s="38"/>
      <c r="BF66" s="38"/>
      <c r="BG66" s="38"/>
      <c r="BH66" s="38">
        <v>1</v>
      </c>
      <c r="BI66" s="38"/>
      <c r="BJ66" s="38"/>
      <c r="BK66" s="38"/>
      <c r="BL66" s="38"/>
      <c r="BM66" s="38"/>
      <c r="BN66" s="38">
        <v>1</v>
      </c>
      <c r="BO66" s="38"/>
      <c r="BP66" s="38"/>
      <c r="BQ66" s="38"/>
      <c r="BR66" s="38"/>
      <c r="BS66" s="22"/>
    </row>
    <row r="67" spans="1:71" x14ac:dyDescent="0.25">
      <c r="A67" s="14">
        <v>54</v>
      </c>
      <c r="B67" s="19" t="s">
        <v>83</v>
      </c>
      <c r="C67" s="19" t="s">
        <v>96</v>
      </c>
      <c r="D67" s="20" t="s">
        <v>128</v>
      </c>
      <c r="E67" s="19" t="s">
        <v>127</v>
      </c>
      <c r="F67" s="19">
        <f>SUM(G67:BS67)</f>
        <v>9</v>
      </c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>
        <v>1</v>
      </c>
      <c r="AH67" s="38">
        <v>1</v>
      </c>
      <c r="AI67" s="38">
        <v>1</v>
      </c>
      <c r="AJ67" s="38"/>
      <c r="AK67" s="38"/>
      <c r="AL67" s="38">
        <v>1</v>
      </c>
      <c r="AM67" s="38"/>
      <c r="AN67" s="38">
        <v>1</v>
      </c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>
        <v>1</v>
      </c>
      <c r="BB67" s="38"/>
      <c r="BC67" s="38"/>
      <c r="BD67" s="38">
        <v>1</v>
      </c>
      <c r="BE67" s="38"/>
      <c r="BF67" s="38"/>
      <c r="BG67" s="38"/>
      <c r="BH67" s="38">
        <v>1</v>
      </c>
      <c r="BI67" s="38"/>
      <c r="BJ67" s="38"/>
      <c r="BK67" s="38"/>
      <c r="BL67" s="38"/>
      <c r="BM67" s="38"/>
      <c r="BN67" s="38">
        <v>1</v>
      </c>
      <c r="BO67" s="38"/>
      <c r="BP67" s="38"/>
      <c r="BQ67" s="38"/>
      <c r="BR67" s="38"/>
      <c r="BS67" s="22"/>
    </row>
    <row r="68" spans="1:71" x14ac:dyDescent="0.25">
      <c r="A68" s="14">
        <v>55</v>
      </c>
      <c r="B68" s="19" t="s">
        <v>83</v>
      </c>
      <c r="C68" s="19" t="s">
        <v>96</v>
      </c>
      <c r="D68" s="20" t="s">
        <v>128</v>
      </c>
      <c r="E68" s="19" t="s">
        <v>127</v>
      </c>
      <c r="F68" s="19">
        <f>SUM(G68:BS68)</f>
        <v>9</v>
      </c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>
        <v>1</v>
      </c>
      <c r="AA68" s="38"/>
      <c r="AB68" s="38"/>
      <c r="AC68" s="38"/>
      <c r="AD68" s="38"/>
      <c r="AE68" s="38">
        <v>1</v>
      </c>
      <c r="AF68" s="38"/>
      <c r="AG68" s="38">
        <v>1</v>
      </c>
      <c r="AH68" s="38">
        <v>1</v>
      </c>
      <c r="AI68" s="38">
        <v>1</v>
      </c>
      <c r="AJ68" s="38"/>
      <c r="AK68" s="38"/>
      <c r="AL68" s="38">
        <v>1</v>
      </c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>
        <v>1</v>
      </c>
      <c r="BB68" s="38"/>
      <c r="BC68" s="38"/>
      <c r="BD68" s="38">
        <v>1</v>
      </c>
      <c r="BE68" s="38"/>
      <c r="BF68" s="38"/>
      <c r="BG68" s="38"/>
      <c r="BH68" s="38"/>
      <c r="BI68" s="38"/>
      <c r="BJ68" s="38"/>
      <c r="BK68" s="38"/>
      <c r="BL68" s="38"/>
      <c r="BM68" s="38"/>
      <c r="BN68" s="38">
        <v>1</v>
      </c>
      <c r="BO68" s="38"/>
      <c r="BP68" s="38"/>
      <c r="BQ68" s="38"/>
      <c r="BR68" s="38"/>
      <c r="BS68" s="22"/>
    </row>
    <row r="69" spans="1:71" x14ac:dyDescent="0.25">
      <c r="A69" s="14">
        <v>56</v>
      </c>
      <c r="B69" s="19" t="s">
        <v>83</v>
      </c>
      <c r="C69" s="19" t="s">
        <v>96</v>
      </c>
      <c r="D69" s="20" t="s">
        <v>128</v>
      </c>
      <c r="E69" s="19" t="s">
        <v>127</v>
      </c>
      <c r="F69" s="19">
        <f>SUM(G69:BS69)</f>
        <v>12</v>
      </c>
      <c r="G69" s="38">
        <v>1</v>
      </c>
      <c r="H69" s="38"/>
      <c r="I69" s="38"/>
      <c r="J69" s="38"/>
      <c r="K69" s="38"/>
      <c r="L69" s="38"/>
      <c r="M69" s="38"/>
      <c r="N69" s="38">
        <v>1</v>
      </c>
      <c r="O69" s="38">
        <v>1</v>
      </c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>
        <v>1</v>
      </c>
      <c r="AA69" s="38"/>
      <c r="AB69" s="38"/>
      <c r="AC69" s="38"/>
      <c r="AD69" s="38"/>
      <c r="AE69" s="38"/>
      <c r="AF69" s="38"/>
      <c r="AG69" s="38">
        <v>1</v>
      </c>
      <c r="AH69" s="38">
        <v>1</v>
      </c>
      <c r="AI69" s="38">
        <v>1</v>
      </c>
      <c r="AJ69" s="38"/>
      <c r="AK69" s="38"/>
      <c r="AL69" s="38"/>
      <c r="AM69" s="38"/>
      <c r="AN69" s="38">
        <v>1</v>
      </c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>
        <v>1</v>
      </c>
      <c r="BB69" s="38"/>
      <c r="BC69" s="38"/>
      <c r="BD69" s="38">
        <v>1</v>
      </c>
      <c r="BE69" s="38"/>
      <c r="BF69" s="38"/>
      <c r="BG69" s="38"/>
      <c r="BH69" s="38">
        <v>1</v>
      </c>
      <c r="BI69" s="38"/>
      <c r="BJ69" s="38"/>
      <c r="BK69" s="38"/>
      <c r="BL69" s="38"/>
      <c r="BM69" s="38"/>
      <c r="BN69" s="38">
        <v>1</v>
      </c>
      <c r="BO69" s="38"/>
      <c r="BP69" s="38"/>
      <c r="BQ69" s="38"/>
      <c r="BR69" s="38"/>
      <c r="BS69" s="22"/>
    </row>
    <row r="70" spans="1:71" x14ac:dyDescent="0.25">
      <c r="A70" s="14">
        <v>57</v>
      </c>
      <c r="B70" s="19" t="s">
        <v>83</v>
      </c>
      <c r="C70" s="19" t="s">
        <v>96</v>
      </c>
      <c r="D70" s="20" t="s">
        <v>128</v>
      </c>
      <c r="E70" s="19" t="s">
        <v>127</v>
      </c>
      <c r="F70" s="19">
        <f>SUM(G70:BS70)</f>
        <v>5</v>
      </c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>
        <v>1</v>
      </c>
      <c r="AE70" s="38"/>
      <c r="AF70" s="38"/>
      <c r="AG70" s="38">
        <v>1</v>
      </c>
      <c r="AH70" s="38"/>
      <c r="AI70" s="38"/>
      <c r="AJ70" s="38"/>
      <c r="AK70" s="38"/>
      <c r="AL70" s="38">
        <v>1</v>
      </c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>
        <v>1</v>
      </c>
      <c r="BB70" s="38"/>
      <c r="BC70" s="38"/>
      <c r="BD70" s="38">
        <v>1</v>
      </c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22"/>
    </row>
    <row r="71" spans="1:71" x14ac:dyDescent="0.25">
      <c r="A71" s="14">
        <v>58</v>
      </c>
      <c r="B71" s="19" t="s">
        <v>83</v>
      </c>
      <c r="C71" s="19" t="s">
        <v>95</v>
      </c>
      <c r="D71" s="20" t="s">
        <v>128</v>
      </c>
      <c r="E71" s="19" t="s">
        <v>127</v>
      </c>
      <c r="F71" s="19">
        <f>SUM(G71:BS71)</f>
        <v>15</v>
      </c>
      <c r="G71" s="38">
        <v>1</v>
      </c>
      <c r="H71" s="38">
        <v>1</v>
      </c>
      <c r="I71" s="38"/>
      <c r="J71" s="38"/>
      <c r="K71" s="38"/>
      <c r="L71" s="38"/>
      <c r="M71" s="38"/>
      <c r="N71" s="38">
        <v>1</v>
      </c>
      <c r="O71" s="38">
        <v>1</v>
      </c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>
        <v>1</v>
      </c>
      <c r="AA71" s="38"/>
      <c r="AB71" s="38"/>
      <c r="AC71" s="38"/>
      <c r="AD71" s="38"/>
      <c r="AE71" s="38">
        <v>1</v>
      </c>
      <c r="AF71" s="38"/>
      <c r="AG71" s="38">
        <v>1</v>
      </c>
      <c r="AH71" s="38">
        <v>1</v>
      </c>
      <c r="AI71" s="38">
        <v>1</v>
      </c>
      <c r="AJ71" s="38"/>
      <c r="AK71" s="38"/>
      <c r="AL71" s="38"/>
      <c r="AM71" s="38"/>
      <c r="AN71" s="38"/>
      <c r="AO71" s="38"/>
      <c r="AP71" s="38"/>
      <c r="AQ71" s="38"/>
      <c r="AR71" s="38"/>
      <c r="AS71" s="38">
        <v>1</v>
      </c>
      <c r="AT71" s="38"/>
      <c r="AU71" s="38">
        <v>1</v>
      </c>
      <c r="AV71" s="38"/>
      <c r="AW71" s="38"/>
      <c r="AX71" s="38"/>
      <c r="AY71" s="38"/>
      <c r="AZ71" s="38"/>
      <c r="BA71" s="38">
        <v>1</v>
      </c>
      <c r="BB71" s="38"/>
      <c r="BC71" s="38"/>
      <c r="BD71" s="38">
        <v>1</v>
      </c>
      <c r="BE71" s="38"/>
      <c r="BF71" s="38"/>
      <c r="BG71" s="38"/>
      <c r="BH71" s="38">
        <v>1</v>
      </c>
      <c r="BI71" s="38"/>
      <c r="BJ71" s="38"/>
      <c r="BK71" s="38"/>
      <c r="BL71" s="38"/>
      <c r="BM71" s="38"/>
      <c r="BN71" s="38">
        <v>1</v>
      </c>
      <c r="BO71" s="38"/>
      <c r="BP71" s="38"/>
      <c r="BQ71" s="38"/>
      <c r="BR71" s="38"/>
      <c r="BS71" s="22"/>
    </row>
    <row r="72" spans="1:71" x14ac:dyDescent="0.25">
      <c r="A72" s="14">
        <v>59</v>
      </c>
      <c r="B72" s="19" t="s">
        <v>83</v>
      </c>
      <c r="C72" s="19" t="s">
        <v>95</v>
      </c>
      <c r="D72" s="20" t="s">
        <v>128</v>
      </c>
      <c r="E72" s="19" t="s">
        <v>127</v>
      </c>
      <c r="F72" s="19">
        <f>SUM(G72:BS72)</f>
        <v>14</v>
      </c>
      <c r="G72" s="38">
        <v>1</v>
      </c>
      <c r="H72" s="38">
        <v>1</v>
      </c>
      <c r="I72" s="38"/>
      <c r="J72" s="38"/>
      <c r="K72" s="38">
        <v>1</v>
      </c>
      <c r="L72" s="38"/>
      <c r="M72" s="38"/>
      <c r="N72" s="38">
        <v>1</v>
      </c>
      <c r="O72" s="38">
        <v>1</v>
      </c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>
        <v>1</v>
      </c>
      <c r="AA72" s="38"/>
      <c r="AB72" s="38"/>
      <c r="AC72" s="38"/>
      <c r="AD72" s="38"/>
      <c r="AE72" s="38"/>
      <c r="AF72" s="38"/>
      <c r="AG72" s="38">
        <v>1</v>
      </c>
      <c r="AH72" s="38">
        <v>1</v>
      </c>
      <c r="AI72" s="38">
        <v>1</v>
      </c>
      <c r="AJ72" s="38"/>
      <c r="AK72" s="38"/>
      <c r="AL72" s="38"/>
      <c r="AM72" s="38"/>
      <c r="AN72" s="38"/>
      <c r="AO72" s="38"/>
      <c r="AP72" s="38"/>
      <c r="AQ72" s="38"/>
      <c r="AR72" s="38"/>
      <c r="AS72" s="38">
        <v>1</v>
      </c>
      <c r="AT72" s="38"/>
      <c r="AU72" s="38"/>
      <c r="AV72" s="38"/>
      <c r="AW72" s="38"/>
      <c r="AX72" s="38"/>
      <c r="AY72" s="38"/>
      <c r="AZ72" s="38"/>
      <c r="BA72" s="38">
        <v>1</v>
      </c>
      <c r="BB72" s="38"/>
      <c r="BC72" s="38"/>
      <c r="BD72" s="38">
        <v>1</v>
      </c>
      <c r="BE72" s="38"/>
      <c r="BF72" s="38"/>
      <c r="BG72" s="38"/>
      <c r="BH72" s="38">
        <v>1</v>
      </c>
      <c r="BI72" s="38"/>
      <c r="BJ72" s="38"/>
      <c r="BK72" s="38"/>
      <c r="BL72" s="38"/>
      <c r="BM72" s="38"/>
      <c r="BN72" s="38">
        <v>1</v>
      </c>
      <c r="BO72" s="38"/>
      <c r="BP72" s="38"/>
      <c r="BQ72" s="38"/>
      <c r="BR72" s="38"/>
      <c r="BS72" s="22"/>
    </row>
    <row r="73" spans="1:71" x14ac:dyDescent="0.25">
      <c r="A73" s="14">
        <v>60</v>
      </c>
      <c r="B73" s="19" t="s">
        <v>83</v>
      </c>
      <c r="C73" s="19" t="s">
        <v>95</v>
      </c>
      <c r="D73" s="20" t="s">
        <v>128</v>
      </c>
      <c r="E73" s="19" t="s">
        <v>127</v>
      </c>
      <c r="F73" s="19">
        <f>SUM(G73:BS73)</f>
        <v>13</v>
      </c>
      <c r="G73" s="38">
        <v>1</v>
      </c>
      <c r="H73" s="38"/>
      <c r="I73" s="38"/>
      <c r="J73" s="38"/>
      <c r="K73" s="38"/>
      <c r="L73" s="38"/>
      <c r="M73" s="38"/>
      <c r="N73" s="38">
        <v>1</v>
      </c>
      <c r="O73" s="38"/>
      <c r="P73" s="38"/>
      <c r="Q73" s="38"/>
      <c r="R73" s="38">
        <v>1</v>
      </c>
      <c r="S73" s="38"/>
      <c r="T73" s="38"/>
      <c r="U73" s="38"/>
      <c r="V73" s="38"/>
      <c r="W73" s="38"/>
      <c r="X73" s="38"/>
      <c r="Y73" s="38"/>
      <c r="Z73" s="38">
        <v>1</v>
      </c>
      <c r="AA73" s="38"/>
      <c r="AB73" s="38"/>
      <c r="AC73" s="38"/>
      <c r="AD73" s="38"/>
      <c r="AE73" s="38"/>
      <c r="AF73" s="38"/>
      <c r="AG73" s="38">
        <v>1</v>
      </c>
      <c r="AH73" s="38">
        <v>1</v>
      </c>
      <c r="AI73" s="38">
        <v>1</v>
      </c>
      <c r="AJ73" s="38"/>
      <c r="AK73" s="38"/>
      <c r="AL73" s="38"/>
      <c r="AM73" s="38"/>
      <c r="AN73" s="38"/>
      <c r="AO73" s="38">
        <v>1</v>
      </c>
      <c r="AP73" s="38"/>
      <c r="AQ73" s="38"/>
      <c r="AR73" s="38"/>
      <c r="AS73" s="38"/>
      <c r="AT73" s="38"/>
      <c r="AU73" s="38"/>
      <c r="AV73" s="38"/>
      <c r="AW73" s="38">
        <v>1</v>
      </c>
      <c r="AX73" s="38"/>
      <c r="AY73" s="38"/>
      <c r="AZ73" s="38"/>
      <c r="BA73" s="38">
        <v>1</v>
      </c>
      <c r="BB73" s="38"/>
      <c r="BC73" s="38"/>
      <c r="BD73" s="38">
        <v>1</v>
      </c>
      <c r="BE73" s="38"/>
      <c r="BF73" s="38"/>
      <c r="BG73" s="38"/>
      <c r="BH73" s="38">
        <v>1</v>
      </c>
      <c r="BI73" s="38"/>
      <c r="BJ73" s="38"/>
      <c r="BK73" s="38"/>
      <c r="BL73" s="38"/>
      <c r="BM73" s="38"/>
      <c r="BN73" s="38">
        <v>1</v>
      </c>
      <c r="BO73" s="38"/>
      <c r="BP73" s="38"/>
      <c r="BQ73" s="38"/>
      <c r="BR73" s="38"/>
      <c r="BS73" s="22"/>
    </row>
    <row r="74" spans="1:71" x14ac:dyDescent="0.25">
      <c r="A74" s="15">
        <v>61</v>
      </c>
      <c r="B74" s="24" t="s">
        <v>83</v>
      </c>
      <c r="C74" s="24" t="s">
        <v>95</v>
      </c>
      <c r="D74" s="26" t="s">
        <v>128</v>
      </c>
      <c r="E74" s="24" t="s">
        <v>127</v>
      </c>
      <c r="F74" s="24">
        <f>SUM(G74:BS74)</f>
        <v>16</v>
      </c>
      <c r="G74" s="25">
        <v>1</v>
      </c>
      <c r="H74" s="25">
        <v>1</v>
      </c>
      <c r="I74" s="25"/>
      <c r="J74" s="25"/>
      <c r="K74" s="25"/>
      <c r="L74" s="25"/>
      <c r="M74" s="25"/>
      <c r="N74" s="25">
        <v>1</v>
      </c>
      <c r="O74" s="25">
        <v>1</v>
      </c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>
        <v>1</v>
      </c>
      <c r="AA74" s="25"/>
      <c r="AB74" s="25"/>
      <c r="AC74" s="25"/>
      <c r="AD74" s="25"/>
      <c r="AE74" s="25">
        <v>1</v>
      </c>
      <c r="AF74" s="25"/>
      <c r="AG74" s="25">
        <v>1</v>
      </c>
      <c r="AH74" s="25">
        <v>1</v>
      </c>
      <c r="AI74" s="25">
        <v>1</v>
      </c>
      <c r="AJ74" s="25"/>
      <c r="AK74" s="25"/>
      <c r="AL74" s="25"/>
      <c r="AM74" s="25"/>
      <c r="AN74" s="25">
        <v>1</v>
      </c>
      <c r="AO74" s="25"/>
      <c r="AP74" s="25">
        <v>1</v>
      </c>
      <c r="AQ74" s="25"/>
      <c r="AR74" s="25"/>
      <c r="AS74" s="25"/>
      <c r="AT74" s="25"/>
      <c r="AU74" s="25">
        <v>1</v>
      </c>
      <c r="AV74" s="25"/>
      <c r="AW74" s="25"/>
      <c r="AX74" s="25"/>
      <c r="AY74" s="25"/>
      <c r="AZ74" s="25"/>
      <c r="BA74" s="25">
        <v>1</v>
      </c>
      <c r="BB74" s="25"/>
      <c r="BC74" s="25"/>
      <c r="BD74" s="25">
        <v>1</v>
      </c>
      <c r="BE74" s="25"/>
      <c r="BF74" s="25"/>
      <c r="BG74" s="25"/>
      <c r="BH74" s="25">
        <v>1</v>
      </c>
      <c r="BI74" s="25"/>
      <c r="BJ74" s="25"/>
      <c r="BK74" s="25"/>
      <c r="BL74" s="25"/>
      <c r="BM74" s="25"/>
      <c r="BN74" s="25">
        <v>1</v>
      </c>
      <c r="BO74" s="25"/>
      <c r="BP74" s="25"/>
      <c r="BQ74" s="25"/>
      <c r="BR74" s="25"/>
      <c r="BS74" s="28"/>
    </row>
    <row r="75" spans="1:71" x14ac:dyDescent="0.25">
      <c r="A75" s="14">
        <v>62</v>
      </c>
      <c r="B75" s="19" t="s">
        <v>83</v>
      </c>
      <c r="C75" s="19" t="s">
        <v>96</v>
      </c>
      <c r="D75" s="20" t="s">
        <v>129</v>
      </c>
      <c r="E75" s="19" t="s">
        <v>127</v>
      </c>
      <c r="F75" s="19">
        <f>SUM(G75:BS75)</f>
        <v>13</v>
      </c>
      <c r="G75" s="38">
        <v>1</v>
      </c>
      <c r="H75" s="38"/>
      <c r="I75" s="38"/>
      <c r="J75" s="38"/>
      <c r="K75" s="38"/>
      <c r="L75" s="38"/>
      <c r="M75" s="38"/>
      <c r="N75" s="38">
        <v>1</v>
      </c>
      <c r="O75" s="38">
        <v>1</v>
      </c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>
        <v>1</v>
      </c>
      <c r="AA75" s="38"/>
      <c r="AB75" s="38"/>
      <c r="AC75" s="38"/>
      <c r="AD75" s="38"/>
      <c r="AE75" s="38"/>
      <c r="AF75" s="38"/>
      <c r="AG75" s="38">
        <v>1</v>
      </c>
      <c r="AH75" s="38">
        <v>1</v>
      </c>
      <c r="AI75" s="38">
        <v>1</v>
      </c>
      <c r="AJ75" s="38"/>
      <c r="AK75" s="38"/>
      <c r="AL75" s="38">
        <v>1</v>
      </c>
      <c r="AM75" s="38"/>
      <c r="AN75" s="38">
        <v>1</v>
      </c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>
        <v>1</v>
      </c>
      <c r="BB75" s="38"/>
      <c r="BC75" s="38"/>
      <c r="BD75" s="38">
        <v>1</v>
      </c>
      <c r="BE75" s="38"/>
      <c r="BF75" s="38"/>
      <c r="BG75" s="38"/>
      <c r="BH75" s="38">
        <v>1</v>
      </c>
      <c r="BI75" s="38"/>
      <c r="BJ75" s="38"/>
      <c r="BK75" s="38"/>
      <c r="BL75" s="38"/>
      <c r="BM75" s="38"/>
      <c r="BN75" s="38">
        <v>1</v>
      </c>
      <c r="BO75" s="38"/>
      <c r="BP75" s="38"/>
      <c r="BQ75" s="38"/>
      <c r="BR75" s="38"/>
      <c r="BS75" s="22"/>
    </row>
    <row r="76" spans="1:71" x14ac:dyDescent="0.25">
      <c r="A76" s="14">
        <v>63</v>
      </c>
      <c r="B76" s="19" t="s">
        <v>83</v>
      </c>
      <c r="C76" s="19" t="s">
        <v>96</v>
      </c>
      <c r="D76" s="20" t="s">
        <v>129</v>
      </c>
      <c r="E76" s="19" t="s">
        <v>127</v>
      </c>
      <c r="F76" s="19">
        <f>SUM(G76:BS76)</f>
        <v>15</v>
      </c>
      <c r="G76" s="38">
        <v>1</v>
      </c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>
        <v>1</v>
      </c>
      <c r="S76" s="38"/>
      <c r="T76" s="38"/>
      <c r="U76" s="38"/>
      <c r="V76" s="38"/>
      <c r="W76" s="38"/>
      <c r="X76" s="38"/>
      <c r="Y76" s="38"/>
      <c r="Z76" s="38">
        <v>1</v>
      </c>
      <c r="AA76" s="38"/>
      <c r="AB76" s="38"/>
      <c r="AC76" s="38"/>
      <c r="AD76" s="38"/>
      <c r="AE76" s="38"/>
      <c r="AF76" s="38"/>
      <c r="AG76" s="38">
        <v>1</v>
      </c>
      <c r="AH76" s="38">
        <v>1</v>
      </c>
      <c r="AI76" s="38">
        <v>1</v>
      </c>
      <c r="AJ76" s="38"/>
      <c r="AK76" s="38"/>
      <c r="AL76" s="38">
        <v>1</v>
      </c>
      <c r="AM76" s="38"/>
      <c r="AN76" s="38">
        <v>1</v>
      </c>
      <c r="AO76" s="38">
        <v>1</v>
      </c>
      <c r="AP76" s="38"/>
      <c r="AQ76" s="38"/>
      <c r="AR76" s="38"/>
      <c r="AS76" s="38"/>
      <c r="AT76" s="38"/>
      <c r="AU76" s="38"/>
      <c r="AV76" s="38"/>
      <c r="AW76" s="38">
        <v>1</v>
      </c>
      <c r="AX76" s="38"/>
      <c r="AY76" s="38"/>
      <c r="AZ76" s="38"/>
      <c r="BA76" s="38">
        <v>1</v>
      </c>
      <c r="BB76" s="38"/>
      <c r="BC76" s="38"/>
      <c r="BD76" s="38">
        <v>1</v>
      </c>
      <c r="BE76" s="38"/>
      <c r="BF76" s="38"/>
      <c r="BG76" s="38"/>
      <c r="BH76" s="38">
        <v>1</v>
      </c>
      <c r="BI76" s="38"/>
      <c r="BJ76" s="38"/>
      <c r="BK76" s="38"/>
      <c r="BL76" s="38"/>
      <c r="BM76" s="38"/>
      <c r="BN76" s="38">
        <v>1</v>
      </c>
      <c r="BO76" s="38"/>
      <c r="BP76" s="38"/>
      <c r="BQ76" s="38"/>
      <c r="BR76" s="38">
        <v>1</v>
      </c>
      <c r="BS76" s="22"/>
    </row>
    <row r="77" spans="1:71" x14ac:dyDescent="0.25">
      <c r="A77" s="14">
        <v>64</v>
      </c>
      <c r="B77" s="19" t="s">
        <v>83</v>
      </c>
      <c r="C77" s="19" t="s">
        <v>96</v>
      </c>
      <c r="D77" s="20" t="s">
        <v>129</v>
      </c>
      <c r="E77" s="19" t="s">
        <v>127</v>
      </c>
      <c r="F77" s="19">
        <f>SUM(G77:BS77)</f>
        <v>12</v>
      </c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>
        <v>1</v>
      </c>
      <c r="S77" s="38"/>
      <c r="T77" s="38"/>
      <c r="U77" s="38"/>
      <c r="V77" s="38"/>
      <c r="W77" s="38"/>
      <c r="X77" s="38"/>
      <c r="Y77" s="38"/>
      <c r="Z77" s="38">
        <v>1</v>
      </c>
      <c r="AA77" s="38"/>
      <c r="AB77" s="38"/>
      <c r="AC77" s="38"/>
      <c r="AD77" s="38"/>
      <c r="AE77" s="38"/>
      <c r="AF77" s="38"/>
      <c r="AG77" s="38">
        <v>1</v>
      </c>
      <c r="AH77" s="38">
        <v>1</v>
      </c>
      <c r="AI77" s="38">
        <v>1</v>
      </c>
      <c r="AJ77" s="38"/>
      <c r="AK77" s="38"/>
      <c r="AL77" s="38">
        <v>1</v>
      </c>
      <c r="AM77" s="38"/>
      <c r="AN77" s="38">
        <v>1</v>
      </c>
      <c r="AO77" s="38">
        <v>1</v>
      </c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>
        <v>1</v>
      </c>
      <c r="BB77" s="38"/>
      <c r="BC77" s="38"/>
      <c r="BD77" s="38">
        <v>1</v>
      </c>
      <c r="BE77" s="38"/>
      <c r="BF77" s="38"/>
      <c r="BG77" s="38"/>
      <c r="BH77" s="38">
        <v>1</v>
      </c>
      <c r="BI77" s="38"/>
      <c r="BJ77" s="38"/>
      <c r="BK77" s="38"/>
      <c r="BL77" s="38"/>
      <c r="BM77" s="38"/>
      <c r="BN77" s="38">
        <v>1</v>
      </c>
      <c r="BO77" s="38"/>
      <c r="BP77" s="38"/>
      <c r="BQ77" s="38"/>
      <c r="BR77" s="38"/>
      <c r="BS77" s="22"/>
    </row>
    <row r="78" spans="1:71" x14ac:dyDescent="0.25">
      <c r="A78" s="14">
        <v>65</v>
      </c>
      <c r="B78" s="19" t="s">
        <v>83</v>
      </c>
      <c r="C78" s="19" t="s">
        <v>96</v>
      </c>
      <c r="D78" s="20" t="s">
        <v>129</v>
      </c>
      <c r="E78" s="19" t="s">
        <v>127</v>
      </c>
      <c r="F78" s="19">
        <f>SUM(G78:BS78)</f>
        <v>12</v>
      </c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>
        <v>1</v>
      </c>
      <c r="S78" s="38"/>
      <c r="T78" s="38"/>
      <c r="U78" s="38"/>
      <c r="V78" s="38"/>
      <c r="W78" s="38"/>
      <c r="X78" s="38"/>
      <c r="Y78" s="38"/>
      <c r="Z78" s="38">
        <v>1</v>
      </c>
      <c r="AA78" s="38"/>
      <c r="AB78" s="38"/>
      <c r="AC78" s="38"/>
      <c r="AD78" s="38"/>
      <c r="AE78" s="38"/>
      <c r="AF78" s="38"/>
      <c r="AG78" s="38">
        <v>1</v>
      </c>
      <c r="AH78" s="38">
        <v>1</v>
      </c>
      <c r="AI78" s="38">
        <v>1</v>
      </c>
      <c r="AJ78" s="38"/>
      <c r="AK78" s="38"/>
      <c r="AL78" s="38">
        <v>1</v>
      </c>
      <c r="AM78" s="38"/>
      <c r="AN78" s="38">
        <v>1</v>
      </c>
      <c r="AO78" s="38">
        <v>1</v>
      </c>
      <c r="AP78" s="38"/>
      <c r="AQ78" s="38"/>
      <c r="AR78" s="38"/>
      <c r="AS78" s="38"/>
      <c r="AT78" s="38"/>
      <c r="AU78" s="38"/>
      <c r="AV78" s="38"/>
      <c r="AW78" s="38">
        <v>1</v>
      </c>
      <c r="AX78" s="38"/>
      <c r="AY78" s="38"/>
      <c r="AZ78" s="38"/>
      <c r="BA78" s="38">
        <v>1</v>
      </c>
      <c r="BB78" s="38"/>
      <c r="BC78" s="38"/>
      <c r="BD78" s="38">
        <v>1</v>
      </c>
      <c r="BE78" s="38"/>
      <c r="BF78" s="38"/>
      <c r="BG78" s="38"/>
      <c r="BH78" s="38"/>
      <c r="BI78" s="38"/>
      <c r="BJ78" s="38"/>
      <c r="BK78" s="38"/>
      <c r="BL78" s="38"/>
      <c r="BM78" s="38"/>
      <c r="BN78" s="38">
        <v>1</v>
      </c>
      <c r="BO78" s="38"/>
      <c r="BP78" s="38"/>
      <c r="BQ78" s="38"/>
      <c r="BR78" s="38"/>
      <c r="BS78" s="22"/>
    </row>
    <row r="79" spans="1:71" x14ac:dyDescent="0.25">
      <c r="A79" s="14">
        <v>66</v>
      </c>
      <c r="B79" s="19" t="s">
        <v>83</v>
      </c>
      <c r="C79" s="19" t="s">
        <v>95</v>
      </c>
      <c r="D79" s="20" t="s">
        <v>129</v>
      </c>
      <c r="E79" s="19" t="s">
        <v>127</v>
      </c>
      <c r="F79" s="19">
        <f>SUM(G79:BS79)</f>
        <v>9</v>
      </c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>
        <v>1</v>
      </c>
      <c r="V79" s="38"/>
      <c r="W79" s="38">
        <v>1</v>
      </c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>
        <v>1</v>
      </c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>
        <v>1</v>
      </c>
      <c r="AX79" s="38"/>
      <c r="AY79" s="38"/>
      <c r="AZ79" s="38">
        <v>1</v>
      </c>
      <c r="BA79" s="38">
        <v>1</v>
      </c>
      <c r="BB79" s="38"/>
      <c r="BC79" s="38">
        <v>1</v>
      </c>
      <c r="BD79" s="38">
        <v>1</v>
      </c>
      <c r="BE79" s="38"/>
      <c r="BF79" s="38"/>
      <c r="BG79" s="38"/>
      <c r="BH79" s="38"/>
      <c r="BI79" s="38"/>
      <c r="BJ79" s="38"/>
      <c r="BK79" s="38"/>
      <c r="BL79" s="38"/>
      <c r="BM79" s="38"/>
      <c r="BN79" s="38">
        <v>1</v>
      </c>
      <c r="BO79" s="38"/>
      <c r="BP79" s="38"/>
      <c r="BQ79" s="38"/>
      <c r="BR79" s="38"/>
      <c r="BS79" s="22"/>
    </row>
    <row r="80" spans="1:71" x14ac:dyDescent="0.25">
      <c r="A80" s="14">
        <v>67</v>
      </c>
      <c r="B80" s="19" t="s">
        <v>83</v>
      </c>
      <c r="C80" s="19" t="s">
        <v>95</v>
      </c>
      <c r="D80" s="20" t="s">
        <v>129</v>
      </c>
      <c r="E80" s="19" t="s">
        <v>127</v>
      </c>
      <c r="F80" s="19">
        <f>SUM(G80:BS80)</f>
        <v>2</v>
      </c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>
        <v>1</v>
      </c>
      <c r="BB80" s="38"/>
      <c r="BC80" s="38"/>
      <c r="BD80" s="38">
        <v>1</v>
      </c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22"/>
    </row>
    <row r="81" spans="1:71" x14ac:dyDescent="0.25">
      <c r="A81" s="14">
        <v>68</v>
      </c>
      <c r="B81" s="19" t="s">
        <v>83</v>
      </c>
      <c r="C81" s="19" t="s">
        <v>96</v>
      </c>
      <c r="D81" s="20" t="s">
        <v>129</v>
      </c>
      <c r="E81" s="19" t="s">
        <v>127</v>
      </c>
      <c r="F81" s="19">
        <f>SUM(G81:BS81)</f>
        <v>10</v>
      </c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>
        <v>1</v>
      </c>
      <c r="S81" s="38"/>
      <c r="T81" s="38"/>
      <c r="U81" s="38">
        <v>1</v>
      </c>
      <c r="V81" s="38"/>
      <c r="W81" s="38"/>
      <c r="X81" s="38"/>
      <c r="Y81" s="38"/>
      <c r="Z81" s="38"/>
      <c r="AA81" s="38"/>
      <c r="AB81" s="38"/>
      <c r="AC81" s="38"/>
      <c r="AD81" s="38"/>
      <c r="AE81" s="38">
        <v>1</v>
      </c>
      <c r="AF81" s="38"/>
      <c r="AG81" s="38"/>
      <c r="AH81" s="38"/>
      <c r="AI81" s="38"/>
      <c r="AJ81" s="38"/>
      <c r="AK81" s="38"/>
      <c r="AL81" s="38">
        <v>1</v>
      </c>
      <c r="AM81" s="38"/>
      <c r="AN81" s="38"/>
      <c r="AO81" s="38">
        <v>1</v>
      </c>
      <c r="AP81" s="38"/>
      <c r="AQ81" s="38"/>
      <c r="AR81" s="38"/>
      <c r="AS81" s="38"/>
      <c r="AT81" s="38"/>
      <c r="AU81" s="38"/>
      <c r="AV81" s="38"/>
      <c r="AW81" s="38">
        <v>1</v>
      </c>
      <c r="AX81" s="38"/>
      <c r="AY81" s="38"/>
      <c r="AZ81" s="38"/>
      <c r="BA81" s="38">
        <v>1</v>
      </c>
      <c r="BB81" s="38"/>
      <c r="BC81" s="38"/>
      <c r="BD81" s="38">
        <v>1</v>
      </c>
      <c r="BE81" s="38"/>
      <c r="BF81" s="38"/>
      <c r="BG81" s="38"/>
      <c r="BH81" s="38"/>
      <c r="BI81" s="38"/>
      <c r="BJ81" s="38"/>
      <c r="BK81" s="38"/>
      <c r="BL81" s="38">
        <v>1</v>
      </c>
      <c r="BM81" s="38"/>
      <c r="BN81" s="38">
        <v>1</v>
      </c>
      <c r="BO81" s="38"/>
      <c r="BP81" s="38"/>
      <c r="BQ81" s="38"/>
      <c r="BR81" s="38"/>
      <c r="BS81" s="22"/>
    </row>
    <row r="82" spans="1:71" x14ac:dyDescent="0.25">
      <c r="A82" s="14">
        <v>69</v>
      </c>
      <c r="B82" s="19" t="s">
        <v>83</v>
      </c>
      <c r="C82" s="19" t="s">
        <v>95</v>
      </c>
      <c r="D82" s="20" t="s">
        <v>129</v>
      </c>
      <c r="E82" s="19" t="s">
        <v>127</v>
      </c>
      <c r="F82" s="19">
        <f>SUM(G82:BS82)</f>
        <v>12</v>
      </c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>
        <v>1</v>
      </c>
      <c r="V82" s="38"/>
      <c r="W82" s="38">
        <v>1</v>
      </c>
      <c r="X82" s="38"/>
      <c r="Y82" s="38"/>
      <c r="Z82" s="38"/>
      <c r="AA82" s="38"/>
      <c r="AB82" s="38"/>
      <c r="AC82" s="38"/>
      <c r="AD82" s="38"/>
      <c r="AE82" s="38">
        <v>1</v>
      </c>
      <c r="AF82" s="38"/>
      <c r="AG82" s="38"/>
      <c r="AH82" s="38">
        <v>1</v>
      </c>
      <c r="AI82" s="38"/>
      <c r="AJ82" s="38"/>
      <c r="AK82" s="38"/>
      <c r="AL82" s="38">
        <v>1</v>
      </c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>
        <v>1</v>
      </c>
      <c r="AX82" s="38"/>
      <c r="AY82" s="38"/>
      <c r="AZ82" s="38">
        <v>1</v>
      </c>
      <c r="BA82" s="38">
        <v>1</v>
      </c>
      <c r="BB82" s="38">
        <v>1</v>
      </c>
      <c r="BC82" s="38">
        <v>1</v>
      </c>
      <c r="BD82" s="38">
        <v>1</v>
      </c>
      <c r="BE82" s="38"/>
      <c r="BF82" s="38"/>
      <c r="BG82" s="38"/>
      <c r="BH82" s="38"/>
      <c r="BI82" s="38"/>
      <c r="BJ82" s="38"/>
      <c r="BK82" s="38"/>
      <c r="BL82" s="38"/>
      <c r="BM82" s="38"/>
      <c r="BN82" s="38">
        <v>1</v>
      </c>
      <c r="BO82" s="38"/>
      <c r="BP82" s="38"/>
      <c r="BQ82" s="38"/>
      <c r="BR82" s="38"/>
      <c r="BS82" s="22"/>
    </row>
    <row r="83" spans="1:71" x14ac:dyDescent="0.25">
      <c r="A83" s="14">
        <v>70</v>
      </c>
      <c r="B83" s="19" t="s">
        <v>83</v>
      </c>
      <c r="C83" s="19" t="s">
        <v>95</v>
      </c>
      <c r="D83" s="20" t="s">
        <v>129</v>
      </c>
      <c r="E83" s="19" t="s">
        <v>127</v>
      </c>
      <c r="F83" s="19">
        <f>SUM(G83:BS83)</f>
        <v>6</v>
      </c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>
        <v>1</v>
      </c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>
        <v>1</v>
      </c>
      <c r="AM83" s="38"/>
      <c r="AN83" s="38"/>
      <c r="AO83" s="38">
        <v>1</v>
      </c>
      <c r="AP83" s="38"/>
      <c r="AQ83" s="38"/>
      <c r="AR83" s="38"/>
      <c r="AS83" s="38"/>
      <c r="AT83" s="38"/>
      <c r="AU83" s="38"/>
      <c r="AV83" s="38"/>
      <c r="AW83" s="38">
        <v>1</v>
      </c>
      <c r="AX83" s="38"/>
      <c r="AY83" s="38"/>
      <c r="AZ83" s="38"/>
      <c r="BA83" s="38">
        <v>1</v>
      </c>
      <c r="BB83" s="38"/>
      <c r="BC83" s="38"/>
      <c r="BD83" s="38">
        <v>1</v>
      </c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22"/>
    </row>
    <row r="84" spans="1:71" x14ac:dyDescent="0.25">
      <c r="A84" s="14">
        <v>71</v>
      </c>
      <c r="B84" s="19" t="s">
        <v>83</v>
      </c>
      <c r="C84" s="19" t="s">
        <v>95</v>
      </c>
      <c r="D84" s="20" t="s">
        <v>129</v>
      </c>
      <c r="E84" s="19" t="s">
        <v>127</v>
      </c>
      <c r="F84" s="19">
        <f>SUM(G84:BS84)</f>
        <v>9</v>
      </c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>
        <v>1</v>
      </c>
      <c r="V84" s="38"/>
      <c r="W84" s="38">
        <v>1</v>
      </c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>
        <v>1</v>
      </c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>
        <v>1</v>
      </c>
      <c r="AX84" s="38"/>
      <c r="AY84" s="38"/>
      <c r="AZ84" s="38">
        <v>1</v>
      </c>
      <c r="BA84" s="38">
        <v>1</v>
      </c>
      <c r="BB84" s="38"/>
      <c r="BC84" s="38"/>
      <c r="BD84" s="38">
        <v>1</v>
      </c>
      <c r="BE84" s="38"/>
      <c r="BF84" s="38"/>
      <c r="BG84" s="38"/>
      <c r="BH84" s="38"/>
      <c r="BI84" s="38">
        <v>1</v>
      </c>
      <c r="BJ84" s="38"/>
      <c r="BK84" s="38"/>
      <c r="BL84" s="38"/>
      <c r="BM84" s="38"/>
      <c r="BN84" s="38">
        <v>1</v>
      </c>
      <c r="BO84" s="38"/>
      <c r="BP84" s="38"/>
      <c r="BQ84" s="38"/>
      <c r="BR84" s="38"/>
      <c r="BS84" s="22"/>
    </row>
    <row r="85" spans="1:71" x14ac:dyDescent="0.25">
      <c r="A85" s="14">
        <v>72</v>
      </c>
      <c r="B85" s="19" t="s">
        <v>83</v>
      </c>
      <c r="C85" s="19" t="s">
        <v>95</v>
      </c>
      <c r="D85" s="20" t="s">
        <v>129</v>
      </c>
      <c r="E85" s="19" t="s">
        <v>127</v>
      </c>
      <c r="F85" s="19">
        <f>SUM(G85:BS85)</f>
        <v>9</v>
      </c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>
        <v>1</v>
      </c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>
        <v>1</v>
      </c>
      <c r="AM85" s="38"/>
      <c r="AN85" s="38"/>
      <c r="AO85" s="38"/>
      <c r="AP85" s="38"/>
      <c r="AQ85" s="38">
        <v>1</v>
      </c>
      <c r="AR85" s="38"/>
      <c r="AS85" s="38"/>
      <c r="AT85" s="38"/>
      <c r="AU85" s="38"/>
      <c r="AV85" s="38"/>
      <c r="AW85" s="38">
        <v>1</v>
      </c>
      <c r="AX85" s="38"/>
      <c r="AY85" s="38"/>
      <c r="AZ85" s="38">
        <v>1</v>
      </c>
      <c r="BA85" s="38">
        <v>1</v>
      </c>
      <c r="BB85" s="38"/>
      <c r="BC85" s="38"/>
      <c r="BD85" s="38">
        <v>1</v>
      </c>
      <c r="BE85" s="38"/>
      <c r="BF85" s="38"/>
      <c r="BG85" s="38"/>
      <c r="BH85" s="38"/>
      <c r="BI85" s="38"/>
      <c r="BJ85" s="38">
        <v>1</v>
      </c>
      <c r="BK85" s="38"/>
      <c r="BL85" s="38"/>
      <c r="BM85" s="38"/>
      <c r="BN85" s="38">
        <v>1</v>
      </c>
      <c r="BO85" s="38"/>
      <c r="BP85" s="38"/>
      <c r="BQ85" s="38"/>
      <c r="BR85" s="38"/>
      <c r="BS85" s="22"/>
    </row>
    <row r="86" spans="1:71" x14ac:dyDescent="0.25">
      <c r="A86" s="14">
        <v>73</v>
      </c>
      <c r="B86" s="19" t="s">
        <v>83</v>
      </c>
      <c r="C86" s="19" t="s">
        <v>95</v>
      </c>
      <c r="D86" s="20" t="s">
        <v>129</v>
      </c>
      <c r="E86" s="19" t="s">
        <v>127</v>
      </c>
      <c r="F86" s="19">
        <f>SUM(G86:BS86)</f>
        <v>13</v>
      </c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>
        <v>1</v>
      </c>
      <c r="V86" s="38"/>
      <c r="W86" s="38">
        <v>1</v>
      </c>
      <c r="X86" s="38"/>
      <c r="Y86" s="38"/>
      <c r="Z86" s="38"/>
      <c r="AA86" s="38">
        <v>1</v>
      </c>
      <c r="AB86" s="38"/>
      <c r="AC86" s="38"/>
      <c r="AD86" s="38"/>
      <c r="AE86" s="38">
        <v>1</v>
      </c>
      <c r="AF86" s="38"/>
      <c r="AG86" s="38"/>
      <c r="AH86" s="38"/>
      <c r="AI86" s="38"/>
      <c r="AJ86" s="38"/>
      <c r="AK86" s="38"/>
      <c r="AL86" s="38">
        <v>1</v>
      </c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>
        <v>1</v>
      </c>
      <c r="AX86" s="38"/>
      <c r="AY86" s="38"/>
      <c r="AZ86" s="38">
        <v>1</v>
      </c>
      <c r="BA86" s="38">
        <v>1</v>
      </c>
      <c r="BB86" s="38">
        <v>1</v>
      </c>
      <c r="BC86" s="38">
        <v>1</v>
      </c>
      <c r="BD86" s="38">
        <v>1</v>
      </c>
      <c r="BE86" s="38"/>
      <c r="BF86" s="38"/>
      <c r="BG86" s="38"/>
      <c r="BH86" s="38"/>
      <c r="BI86" s="38">
        <v>1</v>
      </c>
      <c r="BJ86" s="38"/>
      <c r="BK86" s="38"/>
      <c r="BL86" s="38"/>
      <c r="BM86" s="38"/>
      <c r="BN86" s="38">
        <v>1</v>
      </c>
      <c r="BO86" s="38"/>
      <c r="BP86" s="38"/>
      <c r="BQ86" s="38"/>
      <c r="BR86" s="38"/>
      <c r="BS86" s="22"/>
    </row>
    <row r="87" spans="1:71" x14ac:dyDescent="0.25">
      <c r="A87" s="14">
        <v>74</v>
      </c>
      <c r="B87" s="19" t="s">
        <v>83</v>
      </c>
      <c r="C87" s="19" t="s">
        <v>95</v>
      </c>
      <c r="D87" s="20" t="s">
        <v>129</v>
      </c>
      <c r="E87" s="19" t="s">
        <v>127</v>
      </c>
      <c r="F87" s="19">
        <f>SUM(G87:BS87)</f>
        <v>7</v>
      </c>
      <c r="G87" s="38"/>
      <c r="H87" s="38"/>
      <c r="I87" s="38"/>
      <c r="J87" s="38"/>
      <c r="K87" s="38"/>
      <c r="L87" s="38"/>
      <c r="M87" s="38"/>
      <c r="N87" s="38">
        <v>1</v>
      </c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>
        <v>1</v>
      </c>
      <c r="AM87" s="38"/>
      <c r="AN87" s="38"/>
      <c r="AO87" s="38"/>
      <c r="AP87" s="38"/>
      <c r="AQ87" s="38"/>
      <c r="AR87" s="38"/>
      <c r="AS87" s="38"/>
      <c r="AT87" s="38"/>
      <c r="AU87" s="38"/>
      <c r="AV87" s="38">
        <v>1</v>
      </c>
      <c r="AW87" s="38">
        <v>1</v>
      </c>
      <c r="AX87" s="38"/>
      <c r="AY87" s="38"/>
      <c r="AZ87" s="38"/>
      <c r="BA87" s="38">
        <v>1</v>
      </c>
      <c r="BB87" s="38"/>
      <c r="BC87" s="38"/>
      <c r="BD87" s="38">
        <v>1</v>
      </c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>
        <v>1</v>
      </c>
      <c r="BS87" s="22"/>
    </row>
    <row r="88" spans="1:71" x14ac:dyDescent="0.25">
      <c r="A88" s="14">
        <v>75</v>
      </c>
      <c r="B88" s="19" t="s">
        <v>83</v>
      </c>
      <c r="C88" s="19" t="s">
        <v>95</v>
      </c>
      <c r="D88" s="20" t="s">
        <v>129</v>
      </c>
      <c r="E88" s="19" t="s">
        <v>127</v>
      </c>
      <c r="F88" s="19">
        <f>SUM(G88:BS88)</f>
        <v>8</v>
      </c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>
        <v>1</v>
      </c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>
        <v>1</v>
      </c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>
        <v>1</v>
      </c>
      <c r="AX88" s="38"/>
      <c r="AY88" s="38"/>
      <c r="AZ88" s="38">
        <v>1</v>
      </c>
      <c r="BA88" s="38">
        <v>1</v>
      </c>
      <c r="BB88" s="38"/>
      <c r="BC88" s="38">
        <v>1</v>
      </c>
      <c r="BD88" s="38">
        <v>1</v>
      </c>
      <c r="BE88" s="38"/>
      <c r="BF88" s="38"/>
      <c r="BG88" s="38"/>
      <c r="BH88" s="38"/>
      <c r="BI88" s="38"/>
      <c r="BJ88" s="38"/>
      <c r="BK88" s="38"/>
      <c r="BL88" s="38"/>
      <c r="BM88" s="38"/>
      <c r="BN88" s="38">
        <v>1</v>
      </c>
      <c r="BO88" s="38"/>
      <c r="BP88" s="38"/>
      <c r="BQ88" s="38"/>
      <c r="BR88" s="38"/>
      <c r="BS88" s="22"/>
    </row>
    <row r="89" spans="1:71" x14ac:dyDescent="0.25">
      <c r="A89" s="15">
        <v>76</v>
      </c>
      <c r="B89" s="24" t="s">
        <v>83</v>
      </c>
      <c r="C89" s="24" t="s">
        <v>95</v>
      </c>
      <c r="D89" s="26" t="s">
        <v>129</v>
      </c>
      <c r="E89" s="24" t="s">
        <v>127</v>
      </c>
      <c r="F89" s="24">
        <f>SUM(G89:BS89)</f>
        <v>7</v>
      </c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>
        <v>1</v>
      </c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>
        <v>1</v>
      </c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>
        <v>1</v>
      </c>
      <c r="AX89" s="25"/>
      <c r="AY89" s="25"/>
      <c r="AZ89" s="25">
        <v>1</v>
      </c>
      <c r="BA89" s="25">
        <v>1</v>
      </c>
      <c r="BB89" s="25"/>
      <c r="BC89" s="25"/>
      <c r="BD89" s="25">
        <v>1</v>
      </c>
      <c r="BE89" s="25"/>
      <c r="BF89" s="25"/>
      <c r="BG89" s="25"/>
      <c r="BH89" s="25">
        <v>1</v>
      </c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8"/>
    </row>
    <row r="90" spans="1:71" x14ac:dyDescent="0.25">
      <c r="A90" s="14">
        <v>77</v>
      </c>
      <c r="B90" s="19" t="s">
        <v>83</v>
      </c>
      <c r="C90" s="19" t="s">
        <v>96</v>
      </c>
      <c r="D90" s="20" t="s">
        <v>130</v>
      </c>
      <c r="E90" s="19" t="s">
        <v>127</v>
      </c>
      <c r="F90" s="19">
        <f>SUM(G90:BS90)</f>
        <v>4</v>
      </c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>
        <v>1</v>
      </c>
      <c r="AH90" s="38"/>
      <c r="AI90" s="38"/>
      <c r="AJ90" s="38"/>
      <c r="AK90" s="38"/>
      <c r="AL90" s="38">
        <v>1</v>
      </c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>
        <v>1</v>
      </c>
      <c r="BB90" s="38"/>
      <c r="BC90" s="38"/>
      <c r="BD90" s="38">
        <v>1</v>
      </c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22"/>
    </row>
    <row r="91" spans="1:71" x14ac:dyDescent="0.25">
      <c r="A91" s="14">
        <v>78</v>
      </c>
      <c r="B91" s="19" t="s">
        <v>83</v>
      </c>
      <c r="C91" s="19" t="s">
        <v>96</v>
      </c>
      <c r="D91" s="20" t="s">
        <v>130</v>
      </c>
      <c r="E91" s="19" t="s">
        <v>127</v>
      </c>
      <c r="F91" s="19">
        <f>SUM(G91:BS91)</f>
        <v>5</v>
      </c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>
        <v>1</v>
      </c>
      <c r="AH91" s="38"/>
      <c r="AI91" s="38"/>
      <c r="AJ91" s="38"/>
      <c r="AK91" s="38"/>
      <c r="AL91" s="38">
        <v>1</v>
      </c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>
        <v>1</v>
      </c>
      <c r="AX91" s="38"/>
      <c r="AY91" s="38"/>
      <c r="AZ91" s="38"/>
      <c r="BA91" s="38">
        <v>1</v>
      </c>
      <c r="BB91" s="38"/>
      <c r="BC91" s="38"/>
      <c r="BD91" s="38">
        <v>1</v>
      </c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22"/>
    </row>
    <row r="92" spans="1:71" x14ac:dyDescent="0.25">
      <c r="A92" s="14">
        <v>79</v>
      </c>
      <c r="B92" s="19" t="s">
        <v>83</v>
      </c>
      <c r="C92" s="19" t="s">
        <v>95</v>
      </c>
      <c r="D92" s="20" t="s">
        <v>130</v>
      </c>
      <c r="E92" s="19" t="s">
        <v>127</v>
      </c>
      <c r="F92" s="19">
        <f>SUM(G92:BS92)</f>
        <v>5</v>
      </c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>
        <v>1</v>
      </c>
      <c r="AH92" s="38"/>
      <c r="AI92" s="38"/>
      <c r="AJ92" s="38"/>
      <c r="AK92" s="38"/>
      <c r="AL92" s="38">
        <v>1</v>
      </c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>
        <v>1</v>
      </c>
      <c r="AX92" s="38"/>
      <c r="AY92" s="38"/>
      <c r="AZ92" s="38"/>
      <c r="BA92" s="38">
        <v>1</v>
      </c>
      <c r="BB92" s="38"/>
      <c r="BC92" s="38"/>
      <c r="BD92" s="38">
        <v>1</v>
      </c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22"/>
    </row>
    <row r="93" spans="1:71" x14ac:dyDescent="0.25">
      <c r="A93" s="15">
        <v>80</v>
      </c>
      <c r="B93" s="24" t="s">
        <v>83</v>
      </c>
      <c r="C93" s="24" t="s">
        <v>95</v>
      </c>
      <c r="D93" s="26" t="s">
        <v>130</v>
      </c>
      <c r="E93" s="24" t="s">
        <v>127</v>
      </c>
      <c r="F93" s="24">
        <f>SUM(G93:BS93)</f>
        <v>7</v>
      </c>
      <c r="G93" s="25">
        <v>1</v>
      </c>
      <c r="H93" s="25"/>
      <c r="I93" s="25"/>
      <c r="J93" s="25"/>
      <c r="K93" s="25"/>
      <c r="L93" s="25"/>
      <c r="M93" s="25"/>
      <c r="N93" s="25">
        <v>1</v>
      </c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>
        <v>1</v>
      </c>
      <c r="AI93" s="25"/>
      <c r="AJ93" s="25"/>
      <c r="AK93" s="25"/>
      <c r="AL93" s="25">
        <v>1</v>
      </c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>
        <v>1</v>
      </c>
      <c r="AX93" s="25"/>
      <c r="AY93" s="25"/>
      <c r="AZ93" s="25"/>
      <c r="BA93" s="25">
        <v>1</v>
      </c>
      <c r="BB93" s="25"/>
      <c r="BC93" s="25"/>
      <c r="BD93" s="25">
        <v>1</v>
      </c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8"/>
    </row>
    <row r="94" spans="1:71" x14ac:dyDescent="0.25">
      <c r="A94" s="14">
        <v>81</v>
      </c>
      <c r="B94" s="19" t="s">
        <v>83</v>
      </c>
      <c r="C94" s="19" t="s">
        <v>96</v>
      </c>
      <c r="D94" s="20" t="s">
        <v>131</v>
      </c>
      <c r="E94" s="19" t="s">
        <v>127</v>
      </c>
      <c r="F94" s="19">
        <f>SUM(G94:BS94)</f>
        <v>12</v>
      </c>
      <c r="G94" s="38">
        <v>1</v>
      </c>
      <c r="H94" s="38">
        <v>1</v>
      </c>
      <c r="I94" s="38"/>
      <c r="J94" s="38"/>
      <c r="K94" s="38"/>
      <c r="L94" s="38"/>
      <c r="M94" s="38"/>
      <c r="N94" s="38"/>
      <c r="O94" s="38">
        <v>1</v>
      </c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>
        <v>1</v>
      </c>
      <c r="AF94" s="38"/>
      <c r="AG94" s="38">
        <v>1</v>
      </c>
      <c r="AH94" s="38">
        <v>1</v>
      </c>
      <c r="AI94" s="38">
        <v>1</v>
      </c>
      <c r="AJ94" s="38"/>
      <c r="AK94" s="38"/>
      <c r="AL94" s="38">
        <v>1</v>
      </c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>
        <v>1</v>
      </c>
      <c r="AX94" s="38"/>
      <c r="AY94" s="38"/>
      <c r="AZ94" s="38"/>
      <c r="BA94" s="38">
        <v>1</v>
      </c>
      <c r="BB94" s="38"/>
      <c r="BC94" s="38"/>
      <c r="BD94" s="38">
        <v>1</v>
      </c>
      <c r="BE94" s="38"/>
      <c r="BF94" s="38"/>
      <c r="BG94" s="38"/>
      <c r="BH94" s="38"/>
      <c r="BI94" s="38"/>
      <c r="BJ94" s="38"/>
      <c r="BK94" s="38"/>
      <c r="BL94" s="38"/>
      <c r="BM94" s="38"/>
      <c r="BN94" s="38">
        <v>1</v>
      </c>
      <c r="BO94" s="38"/>
      <c r="BP94" s="38"/>
      <c r="BQ94" s="38"/>
      <c r="BR94" s="38"/>
      <c r="BS94" s="22"/>
    </row>
    <row r="95" spans="1:71" x14ac:dyDescent="0.25">
      <c r="A95" s="14">
        <v>82</v>
      </c>
      <c r="B95" s="19" t="s">
        <v>83</v>
      </c>
      <c r="C95" s="19" t="s">
        <v>96</v>
      </c>
      <c r="D95" s="20" t="s">
        <v>131</v>
      </c>
      <c r="E95" s="19" t="s">
        <v>127</v>
      </c>
      <c r="F95" s="19">
        <f>SUM(G95:BS95)</f>
        <v>2</v>
      </c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>
        <v>1</v>
      </c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>
        <v>1</v>
      </c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22"/>
    </row>
    <row r="96" spans="1:71" x14ac:dyDescent="0.25">
      <c r="A96" s="14">
        <v>83</v>
      </c>
      <c r="B96" s="19" t="s">
        <v>83</v>
      </c>
      <c r="C96" s="19" t="s">
        <v>96</v>
      </c>
      <c r="D96" s="20" t="s">
        <v>131</v>
      </c>
      <c r="E96" s="19" t="s">
        <v>127</v>
      </c>
      <c r="F96" s="19">
        <f>SUM(G96:BS96)</f>
        <v>1</v>
      </c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>
        <v>1</v>
      </c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22"/>
    </row>
    <row r="97" spans="1:71" x14ac:dyDescent="0.25">
      <c r="A97" s="14">
        <v>84</v>
      </c>
      <c r="B97" s="19" t="s">
        <v>83</v>
      </c>
      <c r="C97" s="19" t="s">
        <v>96</v>
      </c>
      <c r="D97" s="20" t="s">
        <v>131</v>
      </c>
      <c r="E97" s="19" t="s">
        <v>127</v>
      </c>
      <c r="F97" s="19">
        <f>SUM(G97:BS97)</f>
        <v>2</v>
      </c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>
        <v>1</v>
      </c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>
        <v>1</v>
      </c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22"/>
    </row>
    <row r="98" spans="1:71" x14ac:dyDescent="0.25">
      <c r="A98" s="14">
        <v>85</v>
      </c>
      <c r="B98" s="19" t="s">
        <v>83</v>
      </c>
      <c r="C98" s="19" t="s">
        <v>96</v>
      </c>
      <c r="D98" s="20" t="s">
        <v>131</v>
      </c>
      <c r="E98" s="19" t="s">
        <v>127</v>
      </c>
      <c r="F98" s="19">
        <f>SUM(G98:BS98)</f>
        <v>13</v>
      </c>
      <c r="G98" s="38"/>
      <c r="H98" s="38"/>
      <c r="I98" s="38"/>
      <c r="J98" s="38">
        <v>1</v>
      </c>
      <c r="K98" s="38"/>
      <c r="L98" s="38"/>
      <c r="M98" s="38"/>
      <c r="N98" s="38"/>
      <c r="O98" s="38"/>
      <c r="P98" s="38"/>
      <c r="Q98" s="38"/>
      <c r="R98" s="38">
        <v>1</v>
      </c>
      <c r="S98" s="38"/>
      <c r="T98" s="38"/>
      <c r="U98" s="38">
        <v>1</v>
      </c>
      <c r="V98" s="38"/>
      <c r="W98" s="38"/>
      <c r="X98" s="38"/>
      <c r="Y98" s="38"/>
      <c r="Z98" s="38"/>
      <c r="AA98" s="38"/>
      <c r="AB98" s="38"/>
      <c r="AC98" s="38"/>
      <c r="AD98" s="38"/>
      <c r="AE98" s="38">
        <v>1</v>
      </c>
      <c r="AF98" s="38"/>
      <c r="AG98" s="38">
        <v>1</v>
      </c>
      <c r="AH98" s="38"/>
      <c r="AI98" s="38"/>
      <c r="AJ98" s="38"/>
      <c r="AK98" s="38"/>
      <c r="AL98" s="38">
        <v>1</v>
      </c>
      <c r="AM98" s="38"/>
      <c r="AN98" s="38"/>
      <c r="AO98" s="38">
        <v>1</v>
      </c>
      <c r="AP98" s="38"/>
      <c r="AQ98" s="38"/>
      <c r="AR98" s="38"/>
      <c r="AS98" s="38"/>
      <c r="AT98" s="38"/>
      <c r="AU98" s="38"/>
      <c r="AV98" s="38"/>
      <c r="AW98" s="38">
        <v>1</v>
      </c>
      <c r="AX98" s="38"/>
      <c r="AY98" s="38"/>
      <c r="AZ98" s="38">
        <v>1</v>
      </c>
      <c r="BA98" s="38">
        <v>1</v>
      </c>
      <c r="BB98" s="38"/>
      <c r="BC98" s="38"/>
      <c r="BD98" s="38">
        <v>1</v>
      </c>
      <c r="BE98" s="38"/>
      <c r="BF98" s="38"/>
      <c r="BG98" s="38"/>
      <c r="BH98" s="38"/>
      <c r="BI98" s="38"/>
      <c r="BJ98" s="38"/>
      <c r="BK98" s="38"/>
      <c r="BL98" s="38">
        <v>1</v>
      </c>
      <c r="BM98" s="38"/>
      <c r="BN98" s="38">
        <v>1</v>
      </c>
      <c r="BO98" s="38"/>
      <c r="BP98" s="38"/>
      <c r="BQ98" s="38"/>
      <c r="BR98" s="38"/>
      <c r="BS98" s="22"/>
    </row>
    <row r="99" spans="1:71" x14ac:dyDescent="0.25">
      <c r="A99" s="14">
        <v>86</v>
      </c>
      <c r="B99" s="19" t="s">
        <v>83</v>
      </c>
      <c r="C99" s="19" t="s">
        <v>96</v>
      </c>
      <c r="D99" s="20" t="s">
        <v>131</v>
      </c>
      <c r="E99" s="19" t="s">
        <v>127</v>
      </c>
      <c r="F99" s="19">
        <f>SUM(G99:BS99)</f>
        <v>10</v>
      </c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>
        <v>1</v>
      </c>
      <c r="S99" s="38"/>
      <c r="T99" s="38"/>
      <c r="U99" s="38">
        <v>1</v>
      </c>
      <c r="V99" s="38"/>
      <c r="W99" s="38"/>
      <c r="X99" s="38"/>
      <c r="Y99" s="38"/>
      <c r="Z99" s="38"/>
      <c r="AA99" s="38"/>
      <c r="AB99" s="38"/>
      <c r="AC99" s="38"/>
      <c r="AD99" s="38"/>
      <c r="AE99" s="38">
        <v>1</v>
      </c>
      <c r="AF99" s="38"/>
      <c r="AG99" s="38"/>
      <c r="AH99" s="38"/>
      <c r="AI99" s="38"/>
      <c r="AJ99" s="38"/>
      <c r="AK99" s="38"/>
      <c r="AL99" s="38">
        <v>1</v>
      </c>
      <c r="AM99" s="38"/>
      <c r="AN99" s="38"/>
      <c r="AO99" s="38">
        <v>1</v>
      </c>
      <c r="AP99" s="38"/>
      <c r="AQ99" s="38"/>
      <c r="AR99" s="38"/>
      <c r="AS99" s="38"/>
      <c r="AT99" s="38"/>
      <c r="AU99" s="38"/>
      <c r="AV99" s="38"/>
      <c r="AW99" s="38">
        <v>1</v>
      </c>
      <c r="AX99" s="38"/>
      <c r="AY99" s="38"/>
      <c r="AZ99" s="38"/>
      <c r="BA99" s="38">
        <v>1</v>
      </c>
      <c r="BB99" s="38"/>
      <c r="BC99" s="38"/>
      <c r="BD99" s="38">
        <v>1</v>
      </c>
      <c r="BE99" s="38"/>
      <c r="BF99" s="38"/>
      <c r="BG99" s="38"/>
      <c r="BH99" s="38"/>
      <c r="BI99" s="38"/>
      <c r="BJ99" s="38"/>
      <c r="BK99" s="38"/>
      <c r="BL99" s="38">
        <v>1</v>
      </c>
      <c r="BM99" s="38"/>
      <c r="BN99" s="38">
        <v>1</v>
      </c>
      <c r="BO99" s="38"/>
      <c r="BP99" s="38"/>
      <c r="BQ99" s="38"/>
      <c r="BR99" s="38"/>
      <c r="BS99" s="22"/>
    </row>
    <row r="100" spans="1:71" x14ac:dyDescent="0.25">
      <c r="A100" s="14">
        <v>87</v>
      </c>
      <c r="B100" s="19" t="s">
        <v>83</v>
      </c>
      <c r="C100" s="19" t="s">
        <v>96</v>
      </c>
      <c r="D100" s="20" t="s">
        <v>131</v>
      </c>
      <c r="E100" s="19" t="s">
        <v>127</v>
      </c>
      <c r="F100" s="19">
        <f>SUM(G100:BS100)</f>
        <v>9</v>
      </c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>
        <v>1</v>
      </c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>
        <v>1</v>
      </c>
      <c r="AF100" s="38">
        <v>1</v>
      </c>
      <c r="AG100" s="38"/>
      <c r="AH100" s="38"/>
      <c r="AI100" s="38"/>
      <c r="AJ100" s="38"/>
      <c r="AK100" s="38"/>
      <c r="AL100" s="38">
        <v>1</v>
      </c>
      <c r="AM100" s="38"/>
      <c r="AN100" s="38"/>
      <c r="AO100" s="38">
        <v>1</v>
      </c>
      <c r="AP100" s="38"/>
      <c r="AQ100" s="38"/>
      <c r="AR100" s="38"/>
      <c r="AS100" s="38"/>
      <c r="AT100" s="38"/>
      <c r="AU100" s="38"/>
      <c r="AV100" s="38"/>
      <c r="AW100" s="38">
        <v>1</v>
      </c>
      <c r="AX100" s="38"/>
      <c r="AY100" s="38"/>
      <c r="AZ100" s="38"/>
      <c r="BA100" s="38">
        <v>1</v>
      </c>
      <c r="BB100" s="38">
        <v>1</v>
      </c>
      <c r="BC100" s="38"/>
      <c r="BD100" s="38">
        <v>1</v>
      </c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22"/>
    </row>
    <row r="101" spans="1:71" x14ac:dyDescent="0.25">
      <c r="A101" s="14">
        <v>88</v>
      </c>
      <c r="B101" s="19" t="s">
        <v>83</v>
      </c>
      <c r="C101" s="19" t="s">
        <v>96</v>
      </c>
      <c r="D101" s="20" t="s">
        <v>131</v>
      </c>
      <c r="E101" s="19" t="s">
        <v>127</v>
      </c>
      <c r="F101" s="19">
        <f>SUM(G101:BS101)</f>
        <v>10</v>
      </c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>
        <v>1</v>
      </c>
      <c r="S101" s="38"/>
      <c r="T101" s="38"/>
      <c r="U101" s="38">
        <v>1</v>
      </c>
      <c r="V101" s="38"/>
      <c r="W101" s="38"/>
      <c r="X101" s="38"/>
      <c r="Y101" s="38"/>
      <c r="Z101" s="38"/>
      <c r="AA101" s="38"/>
      <c r="AB101" s="38"/>
      <c r="AC101" s="38"/>
      <c r="AD101" s="38"/>
      <c r="AE101" s="38">
        <v>1</v>
      </c>
      <c r="AF101" s="38"/>
      <c r="AG101" s="38">
        <v>1</v>
      </c>
      <c r="AH101" s="38"/>
      <c r="AI101" s="38"/>
      <c r="AJ101" s="38"/>
      <c r="AK101" s="38"/>
      <c r="AL101" s="38">
        <v>1</v>
      </c>
      <c r="AM101" s="38"/>
      <c r="AN101" s="38"/>
      <c r="AO101" s="38">
        <v>1</v>
      </c>
      <c r="AP101" s="38"/>
      <c r="AQ101" s="38"/>
      <c r="AR101" s="38"/>
      <c r="AS101" s="38"/>
      <c r="AT101" s="38"/>
      <c r="AU101" s="38"/>
      <c r="AV101" s="38"/>
      <c r="AW101" s="38">
        <v>1</v>
      </c>
      <c r="AX101" s="38"/>
      <c r="AY101" s="38"/>
      <c r="AZ101" s="38"/>
      <c r="BA101" s="38">
        <v>1</v>
      </c>
      <c r="BB101" s="38"/>
      <c r="BC101" s="38"/>
      <c r="BD101" s="38">
        <v>1</v>
      </c>
      <c r="BE101" s="38"/>
      <c r="BF101" s="38"/>
      <c r="BG101" s="38"/>
      <c r="BH101" s="38"/>
      <c r="BI101" s="38"/>
      <c r="BJ101" s="38"/>
      <c r="BK101" s="38"/>
      <c r="BL101" s="38">
        <v>1</v>
      </c>
      <c r="BM101" s="38"/>
      <c r="BN101" s="38"/>
      <c r="BO101" s="38"/>
      <c r="BP101" s="38"/>
      <c r="BQ101" s="38"/>
      <c r="BR101" s="38"/>
      <c r="BS101" s="22"/>
    </row>
    <row r="102" spans="1:71" x14ac:dyDescent="0.25">
      <c r="A102" s="14">
        <v>89</v>
      </c>
      <c r="B102" s="19" t="s">
        <v>83</v>
      </c>
      <c r="C102" s="19" t="s">
        <v>96</v>
      </c>
      <c r="D102" s="20" t="s">
        <v>131</v>
      </c>
      <c r="E102" s="19" t="s">
        <v>127</v>
      </c>
      <c r="F102" s="19">
        <f>SUM(G102:BS102)</f>
        <v>14</v>
      </c>
      <c r="G102" s="38"/>
      <c r="H102" s="38"/>
      <c r="I102" s="38"/>
      <c r="J102" s="38"/>
      <c r="K102" s="38"/>
      <c r="L102" s="38"/>
      <c r="M102" s="38"/>
      <c r="N102" s="38">
        <v>1</v>
      </c>
      <c r="O102" s="38"/>
      <c r="P102" s="38"/>
      <c r="Q102" s="38"/>
      <c r="R102" s="38">
        <v>1</v>
      </c>
      <c r="S102" s="38"/>
      <c r="T102" s="38"/>
      <c r="U102" s="38">
        <v>1</v>
      </c>
      <c r="V102" s="38"/>
      <c r="W102" s="38"/>
      <c r="X102" s="38"/>
      <c r="Y102" s="38"/>
      <c r="Z102" s="38"/>
      <c r="AA102" s="38"/>
      <c r="AB102" s="38"/>
      <c r="AC102" s="38"/>
      <c r="AD102" s="38"/>
      <c r="AE102" s="38">
        <v>1</v>
      </c>
      <c r="AF102" s="38"/>
      <c r="AG102" s="38">
        <v>1</v>
      </c>
      <c r="AH102" s="38"/>
      <c r="AI102" s="38"/>
      <c r="AJ102" s="38"/>
      <c r="AK102" s="38"/>
      <c r="AL102" s="38">
        <v>1</v>
      </c>
      <c r="AM102" s="38"/>
      <c r="AN102" s="38"/>
      <c r="AO102" s="38">
        <v>1</v>
      </c>
      <c r="AP102" s="38"/>
      <c r="AQ102" s="38"/>
      <c r="AR102" s="38"/>
      <c r="AS102" s="38"/>
      <c r="AT102" s="38"/>
      <c r="AU102" s="38"/>
      <c r="AV102" s="38"/>
      <c r="AW102" s="38">
        <v>1</v>
      </c>
      <c r="AX102" s="38"/>
      <c r="AY102" s="38"/>
      <c r="AZ102" s="38">
        <v>1</v>
      </c>
      <c r="BA102" s="38">
        <v>1</v>
      </c>
      <c r="BB102" s="38">
        <v>1</v>
      </c>
      <c r="BC102" s="38"/>
      <c r="BD102" s="38">
        <v>1</v>
      </c>
      <c r="BE102" s="38"/>
      <c r="BF102" s="38"/>
      <c r="BG102" s="38"/>
      <c r="BH102" s="38"/>
      <c r="BI102" s="38"/>
      <c r="BJ102" s="38"/>
      <c r="BK102" s="38"/>
      <c r="BL102" s="38">
        <v>1</v>
      </c>
      <c r="BM102" s="38"/>
      <c r="BN102" s="38">
        <v>1</v>
      </c>
      <c r="BO102" s="38"/>
      <c r="BP102" s="38"/>
      <c r="BQ102" s="38"/>
      <c r="BR102" s="38"/>
      <c r="BS102" s="22"/>
    </row>
    <row r="103" spans="1:71" x14ac:dyDescent="0.25">
      <c r="A103" s="14">
        <v>90</v>
      </c>
      <c r="B103" s="19" t="s">
        <v>83</v>
      </c>
      <c r="C103" s="19" t="s">
        <v>96</v>
      </c>
      <c r="D103" s="20" t="s">
        <v>131</v>
      </c>
      <c r="E103" s="19" t="s">
        <v>127</v>
      </c>
      <c r="F103" s="19">
        <f>SUM(G103:BS103)</f>
        <v>6</v>
      </c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>
        <v>1</v>
      </c>
      <c r="AH103" s="38">
        <v>1</v>
      </c>
      <c r="AI103" s="38"/>
      <c r="AJ103" s="38"/>
      <c r="AK103" s="38"/>
      <c r="AL103" s="38">
        <v>1</v>
      </c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>
        <v>1</v>
      </c>
      <c r="AX103" s="38"/>
      <c r="AY103" s="38"/>
      <c r="AZ103" s="38"/>
      <c r="BA103" s="38"/>
      <c r="BB103" s="38"/>
      <c r="BC103" s="38"/>
      <c r="BD103" s="38">
        <v>1</v>
      </c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>
        <v>1</v>
      </c>
      <c r="BP103" s="38"/>
      <c r="BQ103" s="38"/>
      <c r="BR103" s="38"/>
      <c r="BS103" s="22"/>
    </row>
    <row r="104" spans="1:71" x14ac:dyDescent="0.25">
      <c r="A104" s="14">
        <v>91</v>
      </c>
      <c r="B104" s="19" t="s">
        <v>83</v>
      </c>
      <c r="C104" s="19" t="s">
        <v>96</v>
      </c>
      <c r="D104" s="20" t="s">
        <v>131</v>
      </c>
      <c r="E104" s="19" t="s">
        <v>127</v>
      </c>
      <c r="F104" s="19">
        <f>SUM(G104:BS104)</f>
        <v>5</v>
      </c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>
        <v>1</v>
      </c>
      <c r="AH104" s="38"/>
      <c r="AI104" s="38"/>
      <c r="AJ104" s="38"/>
      <c r="AK104" s="38"/>
      <c r="AL104" s="38">
        <v>1</v>
      </c>
      <c r="AM104" s="38"/>
      <c r="AN104" s="38"/>
      <c r="AO104" s="38">
        <v>1</v>
      </c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>
        <v>1</v>
      </c>
      <c r="BB104" s="38"/>
      <c r="BC104" s="38"/>
      <c r="BD104" s="38">
        <v>1</v>
      </c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22"/>
    </row>
    <row r="105" spans="1:71" x14ac:dyDescent="0.25">
      <c r="A105" s="14">
        <v>92</v>
      </c>
      <c r="B105" s="19" t="s">
        <v>83</v>
      </c>
      <c r="C105" s="19" t="s">
        <v>96</v>
      </c>
      <c r="D105" s="20" t="s">
        <v>131</v>
      </c>
      <c r="E105" s="19" t="s">
        <v>127</v>
      </c>
      <c r="F105" s="19">
        <f>SUM(G105:BS105)</f>
        <v>3</v>
      </c>
      <c r="G105" s="38"/>
      <c r="H105" s="38"/>
      <c r="I105" s="38"/>
      <c r="J105" s="38">
        <v>1</v>
      </c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>
        <v>1</v>
      </c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>
        <v>1</v>
      </c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22"/>
    </row>
    <row r="106" spans="1:71" x14ac:dyDescent="0.25">
      <c r="A106" s="14">
        <v>93</v>
      </c>
      <c r="B106" s="19" t="s">
        <v>83</v>
      </c>
      <c r="C106" s="19" t="s">
        <v>95</v>
      </c>
      <c r="D106" s="20" t="s">
        <v>131</v>
      </c>
      <c r="E106" s="19" t="s">
        <v>127</v>
      </c>
      <c r="F106" s="19">
        <f>SUM(G106:BS106)</f>
        <v>7</v>
      </c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>
        <v>1</v>
      </c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>
        <v>1</v>
      </c>
      <c r="AF106" s="38"/>
      <c r="AG106" s="38">
        <v>1</v>
      </c>
      <c r="AH106" s="38"/>
      <c r="AI106" s="38"/>
      <c r="AJ106" s="38"/>
      <c r="AK106" s="38"/>
      <c r="AL106" s="38">
        <v>1</v>
      </c>
      <c r="AM106" s="38"/>
      <c r="AN106" s="38"/>
      <c r="AO106" s="38">
        <v>1</v>
      </c>
      <c r="AP106" s="38"/>
      <c r="AQ106" s="38"/>
      <c r="AR106" s="38"/>
      <c r="AS106" s="38"/>
      <c r="AT106" s="38"/>
      <c r="AU106" s="38"/>
      <c r="AV106" s="38"/>
      <c r="AW106" s="38">
        <v>1</v>
      </c>
      <c r="AX106" s="38"/>
      <c r="AY106" s="38"/>
      <c r="AZ106" s="38"/>
      <c r="BA106" s="38"/>
      <c r="BB106" s="38"/>
      <c r="BC106" s="38"/>
      <c r="BD106" s="38">
        <v>1</v>
      </c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22"/>
    </row>
    <row r="107" spans="1:71" x14ac:dyDescent="0.25">
      <c r="A107" s="15">
        <v>94</v>
      </c>
      <c r="B107" s="24" t="s">
        <v>83</v>
      </c>
      <c r="C107" s="24" t="s">
        <v>95</v>
      </c>
      <c r="D107" s="26" t="s">
        <v>131</v>
      </c>
      <c r="E107" s="24" t="s">
        <v>127</v>
      </c>
      <c r="F107" s="24">
        <f>SUM(G107:BS107)</f>
        <v>2</v>
      </c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>
        <v>1</v>
      </c>
      <c r="AK107" s="25"/>
      <c r="AL107" s="25">
        <v>1</v>
      </c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8"/>
    </row>
    <row r="108" spans="1:71" x14ac:dyDescent="0.25">
      <c r="A108" s="14">
        <v>95</v>
      </c>
      <c r="B108" s="19" t="s">
        <v>83</v>
      </c>
      <c r="C108" s="19" t="s">
        <v>96</v>
      </c>
      <c r="D108" s="20" t="s">
        <v>132</v>
      </c>
      <c r="E108" s="19" t="s">
        <v>127</v>
      </c>
      <c r="F108" s="19">
        <f>SUM(G108:BS108)</f>
        <v>8</v>
      </c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>
        <v>1</v>
      </c>
      <c r="AF108" s="38"/>
      <c r="AG108" s="38"/>
      <c r="AH108" s="38"/>
      <c r="AI108" s="38"/>
      <c r="AJ108" s="38"/>
      <c r="AK108" s="38"/>
      <c r="AL108" s="38">
        <v>1</v>
      </c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>
        <v>1</v>
      </c>
      <c r="BB108" s="38">
        <v>1</v>
      </c>
      <c r="BC108" s="38"/>
      <c r="BD108" s="38">
        <v>1</v>
      </c>
      <c r="BE108" s="38"/>
      <c r="BF108" s="38">
        <v>1</v>
      </c>
      <c r="BG108" s="38"/>
      <c r="BH108" s="38"/>
      <c r="BI108" s="38"/>
      <c r="BJ108" s="38"/>
      <c r="BK108" s="38"/>
      <c r="BL108" s="38"/>
      <c r="BM108" s="38"/>
      <c r="BN108" s="38">
        <v>1</v>
      </c>
      <c r="BO108" s="38"/>
      <c r="BP108" s="38"/>
      <c r="BQ108" s="38">
        <v>1</v>
      </c>
      <c r="BR108" s="38"/>
      <c r="BS108" s="22"/>
    </row>
    <row r="109" spans="1:71" x14ac:dyDescent="0.25">
      <c r="A109" s="14">
        <v>96</v>
      </c>
      <c r="B109" s="19" t="s">
        <v>83</v>
      </c>
      <c r="C109" s="19" t="s">
        <v>96</v>
      </c>
      <c r="D109" s="20" t="s">
        <v>132</v>
      </c>
      <c r="E109" s="19" t="s">
        <v>127</v>
      </c>
      <c r="F109" s="19">
        <f>SUM(G109:BS109)</f>
        <v>4</v>
      </c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>
        <v>1</v>
      </c>
      <c r="AM109" s="38"/>
      <c r="AN109" s="38"/>
      <c r="AO109" s="38"/>
      <c r="AP109" s="38"/>
      <c r="AQ109" s="38"/>
      <c r="AR109" s="38"/>
      <c r="AS109" s="38"/>
      <c r="AT109" s="38">
        <v>1</v>
      </c>
      <c r="AU109" s="38"/>
      <c r="AV109" s="38"/>
      <c r="AW109" s="38"/>
      <c r="AX109" s="38"/>
      <c r="AY109" s="38"/>
      <c r="AZ109" s="38"/>
      <c r="BA109" s="38"/>
      <c r="BB109" s="38">
        <v>1</v>
      </c>
      <c r="BC109" s="38"/>
      <c r="BD109" s="38">
        <v>1</v>
      </c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22"/>
    </row>
    <row r="110" spans="1:71" x14ac:dyDescent="0.25">
      <c r="A110" s="14">
        <v>97</v>
      </c>
      <c r="B110" s="19" t="s">
        <v>83</v>
      </c>
      <c r="C110" s="19" t="s">
        <v>96</v>
      </c>
      <c r="D110" s="20" t="s">
        <v>132</v>
      </c>
      <c r="E110" s="19" t="s">
        <v>127</v>
      </c>
      <c r="F110" s="19">
        <f>SUM(G110:BS110)</f>
        <v>7</v>
      </c>
      <c r="G110" s="38"/>
      <c r="H110" s="38"/>
      <c r="I110" s="38"/>
      <c r="J110" s="38"/>
      <c r="K110" s="38"/>
      <c r="L110" s="38">
        <v>1</v>
      </c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>
        <v>1</v>
      </c>
      <c r="AF110" s="38"/>
      <c r="AG110" s="38"/>
      <c r="AH110" s="38"/>
      <c r="AI110" s="38"/>
      <c r="AJ110" s="38"/>
      <c r="AK110" s="38"/>
      <c r="AL110" s="38">
        <v>1</v>
      </c>
      <c r="AM110" s="38">
        <v>1</v>
      </c>
      <c r="AN110" s="38"/>
      <c r="AO110" s="38"/>
      <c r="AP110" s="38"/>
      <c r="AQ110" s="38"/>
      <c r="AR110" s="38"/>
      <c r="AS110" s="38"/>
      <c r="AT110" s="38"/>
      <c r="AU110" s="38"/>
      <c r="AV110" s="38">
        <v>1</v>
      </c>
      <c r="AW110" s="38"/>
      <c r="AX110" s="38"/>
      <c r="AY110" s="38"/>
      <c r="AZ110" s="38"/>
      <c r="BA110" s="38">
        <v>1</v>
      </c>
      <c r="BB110" s="38"/>
      <c r="BC110" s="38"/>
      <c r="BD110" s="38">
        <v>1</v>
      </c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22"/>
    </row>
    <row r="111" spans="1:71" x14ac:dyDescent="0.25">
      <c r="A111" s="14">
        <v>98</v>
      </c>
      <c r="B111" s="19" t="s">
        <v>83</v>
      </c>
      <c r="C111" s="19" t="s">
        <v>96</v>
      </c>
      <c r="D111" s="20" t="s">
        <v>132</v>
      </c>
      <c r="E111" s="19" t="s">
        <v>127</v>
      </c>
      <c r="F111" s="19">
        <f>SUM(G111:BS111)</f>
        <v>6</v>
      </c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>
        <v>1</v>
      </c>
      <c r="AM111" s="38">
        <v>1</v>
      </c>
      <c r="AN111" s="38"/>
      <c r="AO111" s="38"/>
      <c r="AP111" s="38"/>
      <c r="AQ111" s="38"/>
      <c r="AR111" s="38"/>
      <c r="AS111" s="38"/>
      <c r="AT111" s="38"/>
      <c r="AU111" s="38"/>
      <c r="AV111" s="38"/>
      <c r="AW111" s="38">
        <v>1</v>
      </c>
      <c r="AX111" s="38"/>
      <c r="AY111" s="38"/>
      <c r="AZ111" s="38"/>
      <c r="BA111" s="38">
        <v>1</v>
      </c>
      <c r="BB111" s="38">
        <v>1</v>
      </c>
      <c r="BC111" s="38"/>
      <c r="BD111" s="38">
        <v>1</v>
      </c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22"/>
    </row>
    <row r="112" spans="1:71" x14ac:dyDescent="0.25">
      <c r="A112" s="14">
        <v>99</v>
      </c>
      <c r="B112" s="19" t="s">
        <v>83</v>
      </c>
      <c r="C112" s="19" t="s">
        <v>96</v>
      </c>
      <c r="D112" s="20" t="s">
        <v>132</v>
      </c>
      <c r="E112" s="19" t="s">
        <v>127</v>
      </c>
      <c r="F112" s="19">
        <f>SUM(G112:BS112)</f>
        <v>8</v>
      </c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>
        <v>1</v>
      </c>
      <c r="AF112" s="38"/>
      <c r="AG112" s="38">
        <v>1</v>
      </c>
      <c r="AH112" s="38"/>
      <c r="AI112" s="38"/>
      <c r="AJ112" s="38"/>
      <c r="AK112" s="38"/>
      <c r="AL112" s="38">
        <v>1</v>
      </c>
      <c r="AM112" s="38">
        <v>1</v>
      </c>
      <c r="AN112" s="38"/>
      <c r="AO112" s="38"/>
      <c r="AP112" s="38"/>
      <c r="AQ112" s="38"/>
      <c r="AR112" s="38"/>
      <c r="AS112" s="38"/>
      <c r="AT112" s="38"/>
      <c r="AU112" s="38"/>
      <c r="AV112" s="38">
        <v>1</v>
      </c>
      <c r="AW112" s="38"/>
      <c r="AX112" s="38"/>
      <c r="AY112" s="38"/>
      <c r="AZ112" s="38"/>
      <c r="BA112" s="38">
        <v>1</v>
      </c>
      <c r="BB112" s="38">
        <v>1</v>
      </c>
      <c r="BC112" s="38"/>
      <c r="BD112" s="38">
        <v>1</v>
      </c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22"/>
    </row>
    <row r="113" spans="1:71" x14ac:dyDescent="0.25">
      <c r="A113" s="14">
        <v>100</v>
      </c>
      <c r="B113" s="19" t="s">
        <v>83</v>
      </c>
      <c r="C113" s="19" t="s">
        <v>96</v>
      </c>
      <c r="D113" s="20" t="s">
        <v>132</v>
      </c>
      <c r="E113" s="19" t="s">
        <v>127</v>
      </c>
      <c r="F113" s="19">
        <f>SUM(G113:BS113)</f>
        <v>7</v>
      </c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>
        <v>1</v>
      </c>
      <c r="S113" s="38">
        <v>1</v>
      </c>
      <c r="T113" s="38">
        <v>1</v>
      </c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>
        <v>1</v>
      </c>
      <c r="AM113" s="38"/>
      <c r="AN113" s="38"/>
      <c r="AO113" s="38">
        <v>1</v>
      </c>
      <c r="AP113" s="38"/>
      <c r="AQ113" s="38"/>
      <c r="AR113" s="38"/>
      <c r="AS113" s="38"/>
      <c r="AT113" s="38"/>
      <c r="AU113" s="38"/>
      <c r="AV113" s="38"/>
      <c r="AW113" s="38"/>
      <c r="AX113" s="38">
        <v>1</v>
      </c>
      <c r="AY113" s="38"/>
      <c r="AZ113" s="38"/>
      <c r="BA113" s="38"/>
      <c r="BB113" s="38"/>
      <c r="BC113" s="38"/>
      <c r="BD113" s="38">
        <v>1</v>
      </c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22"/>
    </row>
    <row r="114" spans="1:71" x14ac:dyDescent="0.25">
      <c r="A114" s="14">
        <v>101</v>
      </c>
      <c r="B114" s="19" t="s">
        <v>83</v>
      </c>
      <c r="C114" s="19" t="s">
        <v>96</v>
      </c>
      <c r="D114" s="20" t="s">
        <v>132</v>
      </c>
      <c r="E114" s="19" t="s">
        <v>127</v>
      </c>
      <c r="F114" s="19">
        <f>SUM(G114:BS114)</f>
        <v>3</v>
      </c>
      <c r="G114" s="38"/>
      <c r="H114" s="38"/>
      <c r="I114" s="38"/>
      <c r="J114" s="38"/>
      <c r="K114" s="38"/>
      <c r="L114" s="38">
        <v>1</v>
      </c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>
        <v>1</v>
      </c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>
        <v>1</v>
      </c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22"/>
    </row>
    <row r="115" spans="1:71" x14ac:dyDescent="0.25">
      <c r="A115" s="15">
        <v>102</v>
      </c>
      <c r="B115" s="24" t="s">
        <v>83</v>
      </c>
      <c r="C115" s="24" t="s">
        <v>96</v>
      </c>
      <c r="D115" s="26" t="s">
        <v>132</v>
      </c>
      <c r="E115" s="24" t="s">
        <v>127</v>
      </c>
      <c r="F115" s="24">
        <f>SUM(G115:BS115)</f>
        <v>1</v>
      </c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>
        <v>1</v>
      </c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8"/>
    </row>
    <row r="116" spans="1:71" x14ac:dyDescent="0.25">
      <c r="A116" s="15">
        <v>103</v>
      </c>
      <c r="B116" s="24" t="s">
        <v>81</v>
      </c>
      <c r="C116" s="24" t="s">
        <v>98</v>
      </c>
      <c r="D116" s="26" t="s">
        <v>133</v>
      </c>
      <c r="E116" s="24" t="s">
        <v>124</v>
      </c>
      <c r="F116" s="24">
        <v>8</v>
      </c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8"/>
    </row>
    <row r="117" spans="1:71" x14ac:dyDescent="0.25">
      <c r="A117" s="14">
        <v>104</v>
      </c>
      <c r="B117" s="19" t="s">
        <v>81</v>
      </c>
      <c r="C117" s="19" t="s">
        <v>98</v>
      </c>
      <c r="D117" s="20" t="s">
        <v>134</v>
      </c>
      <c r="E117" s="19" t="s">
        <v>124</v>
      </c>
      <c r="F117" s="19">
        <f>SUM(G117:BS117)</f>
        <v>5</v>
      </c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>
        <v>1</v>
      </c>
      <c r="AF117" s="38"/>
      <c r="AG117" s="38">
        <v>1</v>
      </c>
      <c r="AH117" s="38"/>
      <c r="AI117" s="38"/>
      <c r="AJ117" s="38"/>
      <c r="AK117" s="38"/>
      <c r="AL117" s="38">
        <v>1</v>
      </c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>
        <v>1</v>
      </c>
      <c r="BB117" s="38"/>
      <c r="BC117" s="38"/>
      <c r="BD117" s="38">
        <v>1</v>
      </c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22"/>
    </row>
    <row r="118" spans="1:71" x14ac:dyDescent="0.25">
      <c r="A118" s="14">
        <v>105</v>
      </c>
      <c r="B118" s="19" t="s">
        <v>81</v>
      </c>
      <c r="C118" s="19" t="s">
        <v>98</v>
      </c>
      <c r="D118" s="20" t="s">
        <v>134</v>
      </c>
      <c r="E118" s="19" t="s">
        <v>124</v>
      </c>
      <c r="F118" s="19">
        <f>SUM(G118:BS118)</f>
        <v>1</v>
      </c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>
        <v>1</v>
      </c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22"/>
    </row>
    <row r="119" spans="1:71" x14ac:dyDescent="0.25">
      <c r="A119" s="15">
        <v>106</v>
      </c>
      <c r="B119" s="24" t="s">
        <v>81</v>
      </c>
      <c r="C119" s="24" t="s">
        <v>98</v>
      </c>
      <c r="D119" s="26" t="s">
        <v>134</v>
      </c>
      <c r="E119" s="24" t="s">
        <v>124</v>
      </c>
      <c r="F119" s="24">
        <f>SUM(G119:BS119)</f>
        <v>7</v>
      </c>
      <c r="G119" s="25"/>
      <c r="H119" s="25">
        <v>1</v>
      </c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>
        <v>1</v>
      </c>
      <c r="AM119" s="25"/>
      <c r="AN119" s="25"/>
      <c r="AO119" s="25"/>
      <c r="AP119" s="25"/>
      <c r="AQ119" s="25"/>
      <c r="AR119" s="25"/>
      <c r="AS119" s="25">
        <v>1</v>
      </c>
      <c r="AT119" s="25"/>
      <c r="AU119" s="25"/>
      <c r="AV119" s="25"/>
      <c r="AW119" s="25"/>
      <c r="AX119" s="25">
        <v>1</v>
      </c>
      <c r="AY119" s="25"/>
      <c r="AZ119" s="25"/>
      <c r="BA119" s="25">
        <v>1</v>
      </c>
      <c r="BB119" s="25"/>
      <c r="BC119" s="25"/>
      <c r="BD119" s="25">
        <v>1</v>
      </c>
      <c r="BE119" s="25"/>
      <c r="BF119" s="25"/>
      <c r="BG119" s="25"/>
      <c r="BH119" s="25"/>
      <c r="BI119" s="25"/>
      <c r="BJ119" s="25"/>
      <c r="BK119" s="25"/>
      <c r="BL119" s="25"/>
      <c r="BM119" s="25"/>
      <c r="BN119" s="25">
        <v>1</v>
      </c>
      <c r="BO119" s="25"/>
      <c r="BP119" s="25"/>
      <c r="BQ119" s="25"/>
      <c r="BR119" s="25"/>
      <c r="BS119" s="28"/>
    </row>
    <row r="120" spans="1:71" x14ac:dyDescent="0.25">
      <c r="A120" s="14">
        <v>107</v>
      </c>
      <c r="B120" s="19" t="s">
        <v>81</v>
      </c>
      <c r="C120" s="19" t="s">
        <v>98</v>
      </c>
      <c r="D120" s="20" t="s">
        <v>135</v>
      </c>
      <c r="E120" s="19" t="s">
        <v>124</v>
      </c>
      <c r="F120" s="19">
        <f>SUM(G120:BS120)</f>
        <v>2</v>
      </c>
      <c r="G120" s="38"/>
      <c r="H120" s="38">
        <v>1</v>
      </c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>
        <v>1</v>
      </c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</row>
    <row r="121" spans="1:71" x14ac:dyDescent="0.25">
      <c r="A121" s="14">
        <v>108</v>
      </c>
      <c r="B121" s="19" t="s">
        <v>81</v>
      </c>
      <c r="C121" s="19" t="s">
        <v>98</v>
      </c>
      <c r="D121" s="20" t="s">
        <v>135</v>
      </c>
      <c r="E121" s="19" t="s">
        <v>124</v>
      </c>
      <c r="F121" s="19">
        <f>SUM(G121:BS121)</f>
        <v>1</v>
      </c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>
        <v>1</v>
      </c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</row>
    <row r="122" spans="1:71" x14ac:dyDescent="0.25">
      <c r="A122" s="14">
        <v>109</v>
      </c>
      <c r="B122" s="19" t="s">
        <v>81</v>
      </c>
      <c r="C122" s="19" t="s">
        <v>98</v>
      </c>
      <c r="D122" s="20" t="s">
        <v>135</v>
      </c>
      <c r="E122" s="19" t="s">
        <v>124</v>
      </c>
      <c r="F122" s="19">
        <f>SUM(G122:BS122)</f>
        <v>1</v>
      </c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>
        <v>1</v>
      </c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</row>
    <row r="123" spans="1:71" x14ac:dyDescent="0.25">
      <c r="A123" s="14">
        <v>110</v>
      </c>
      <c r="B123" s="19" t="s">
        <v>81</v>
      </c>
      <c r="C123" s="19" t="s">
        <v>98</v>
      </c>
      <c r="D123" s="20" t="s">
        <v>135</v>
      </c>
      <c r="E123" s="19" t="s">
        <v>124</v>
      </c>
      <c r="F123" s="19">
        <f>SUM(G123:BS123)</f>
        <v>1</v>
      </c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>
        <v>1</v>
      </c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</row>
    <row r="124" spans="1:71" x14ac:dyDescent="0.25">
      <c r="A124" s="14">
        <v>111</v>
      </c>
      <c r="B124" s="19" t="s">
        <v>81</v>
      </c>
      <c r="C124" s="19" t="s">
        <v>98</v>
      </c>
      <c r="D124" s="20" t="s">
        <v>135</v>
      </c>
      <c r="E124" s="19" t="s">
        <v>124</v>
      </c>
      <c r="F124" s="19">
        <f>SUM(G124:BS124)</f>
        <v>7</v>
      </c>
      <c r="G124" s="38"/>
      <c r="H124" s="38">
        <v>1</v>
      </c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>
        <v>1</v>
      </c>
      <c r="AM124" s="38"/>
      <c r="AN124" s="38"/>
      <c r="AO124" s="38"/>
      <c r="AP124" s="38"/>
      <c r="AQ124" s="38"/>
      <c r="AR124" s="38">
        <v>1</v>
      </c>
      <c r="AS124" s="38">
        <v>1</v>
      </c>
      <c r="AT124" s="38"/>
      <c r="AU124" s="38"/>
      <c r="AV124" s="38"/>
      <c r="AW124" s="38"/>
      <c r="AX124" s="38">
        <v>1</v>
      </c>
      <c r="AY124" s="38"/>
      <c r="AZ124" s="38"/>
      <c r="BA124" s="38">
        <v>1</v>
      </c>
      <c r="BB124" s="38"/>
      <c r="BC124" s="38"/>
      <c r="BD124" s="38">
        <v>1</v>
      </c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</row>
    <row r="125" spans="1:71" x14ac:dyDescent="0.25">
      <c r="A125" s="15">
        <v>112</v>
      </c>
      <c r="B125" s="24" t="s">
        <v>81</v>
      </c>
      <c r="C125" s="24" t="s">
        <v>98</v>
      </c>
      <c r="D125" s="26" t="s">
        <v>135</v>
      </c>
      <c r="E125" s="24" t="s">
        <v>124</v>
      </c>
      <c r="F125" s="24">
        <f>SUM(G125:BS125)</f>
        <v>3</v>
      </c>
      <c r="G125" s="25"/>
      <c r="H125" s="25">
        <v>1</v>
      </c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>
        <v>1</v>
      </c>
      <c r="AM125" s="25"/>
      <c r="AN125" s="25"/>
      <c r="AO125" s="25"/>
      <c r="AP125" s="25"/>
      <c r="AQ125" s="25"/>
      <c r="AR125" s="25"/>
      <c r="AS125" s="25">
        <v>1</v>
      </c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</row>
    <row r="126" spans="1:71" x14ac:dyDescent="0.25">
      <c r="A126" s="37"/>
      <c r="B126" s="37"/>
      <c r="C126" s="37"/>
      <c r="D126" s="39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7"/>
      <c r="AR126" s="37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7"/>
      <c r="BL126" s="37"/>
      <c r="BM126" s="37"/>
      <c r="BN126" s="37"/>
      <c r="BO126" s="37"/>
      <c r="BP126" s="37"/>
      <c r="BQ126" s="37"/>
      <c r="BR126" s="37"/>
      <c r="BS126" s="37"/>
    </row>
    <row r="127" spans="1:71" x14ac:dyDescent="0.25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7"/>
      <c r="AR127" s="37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7"/>
      <c r="BL127" s="37"/>
      <c r="BM127" s="37"/>
      <c r="BN127" s="37"/>
      <c r="BO127" s="37"/>
      <c r="BP127" s="37"/>
      <c r="BQ127" s="37"/>
      <c r="BR127" s="37"/>
      <c r="BS127" s="37"/>
    </row>
    <row r="128" spans="1:71" x14ac:dyDescent="0.25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7"/>
      <c r="AR128" s="37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7"/>
      <c r="BL128" s="37"/>
      <c r="BM128" s="37"/>
      <c r="BN128" s="37"/>
      <c r="BO128" s="37"/>
      <c r="BP128" s="37"/>
      <c r="BQ128" s="37"/>
      <c r="BR128" s="37"/>
      <c r="BS128" s="37"/>
    </row>
    <row r="129" spans="1:71" x14ac:dyDescent="0.25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7"/>
      <c r="AR129" s="37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7"/>
      <c r="BL129" s="37"/>
      <c r="BM129" s="37"/>
      <c r="BN129" s="37"/>
      <c r="BO129" s="37"/>
      <c r="BP129" s="37"/>
      <c r="BQ129" s="37"/>
      <c r="BR129" s="37"/>
      <c r="BS129" s="37"/>
    </row>
    <row r="130" spans="1:71" x14ac:dyDescent="0.25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7"/>
      <c r="AR130" s="37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7"/>
      <c r="BL130" s="37"/>
      <c r="BM130" s="37"/>
      <c r="BN130" s="37"/>
      <c r="BO130" s="37"/>
      <c r="BP130" s="37"/>
      <c r="BQ130" s="37"/>
      <c r="BR130" s="37"/>
      <c r="BS130" s="37"/>
    </row>
    <row r="131" spans="1:71" x14ac:dyDescent="0.25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7"/>
      <c r="AR131" s="37"/>
      <c r="AS131" s="37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  <c r="BG131" s="37"/>
      <c r="BH131" s="37"/>
      <c r="BI131" s="37"/>
      <c r="BJ131" s="37"/>
      <c r="BK131" s="37"/>
      <c r="BL131" s="37"/>
      <c r="BM131" s="37"/>
      <c r="BN131" s="37"/>
      <c r="BO131" s="37"/>
      <c r="BP131" s="37"/>
      <c r="BQ131" s="37"/>
      <c r="BR131" s="37"/>
      <c r="BS131" s="37"/>
    </row>
    <row r="132" spans="1:71" x14ac:dyDescent="0.25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7"/>
      <c r="AR132" s="37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7"/>
      <c r="BL132" s="37"/>
      <c r="BM132" s="37"/>
      <c r="BN132" s="37"/>
      <c r="BO132" s="37"/>
      <c r="BP132" s="37"/>
      <c r="BQ132" s="37"/>
      <c r="BR132" s="37"/>
      <c r="BS132" s="37"/>
    </row>
    <row r="133" spans="1:71" x14ac:dyDescent="0.25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7"/>
      <c r="BL133" s="37"/>
      <c r="BM133" s="37"/>
      <c r="BN133" s="37"/>
      <c r="BO133" s="37"/>
      <c r="BP133" s="37"/>
      <c r="BQ133" s="37"/>
      <c r="BR133" s="37"/>
      <c r="BS133" s="37"/>
    </row>
    <row r="134" spans="1:71" x14ac:dyDescent="0.25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7"/>
      <c r="BN134" s="37"/>
      <c r="BO134" s="37"/>
      <c r="BP134" s="37"/>
      <c r="BQ134" s="37"/>
      <c r="BR134" s="37"/>
      <c r="BS134" s="37"/>
    </row>
    <row r="135" spans="1:71" x14ac:dyDescent="0.25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7"/>
      <c r="BL135" s="37"/>
      <c r="BM135" s="37"/>
      <c r="BN135" s="37"/>
      <c r="BO135" s="37"/>
      <c r="BP135" s="37"/>
      <c r="BQ135" s="37"/>
      <c r="BR135" s="37"/>
      <c r="BS135" s="37"/>
    </row>
    <row r="136" spans="1:71" x14ac:dyDescent="0.25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7"/>
      <c r="BL136" s="37"/>
      <c r="BM136" s="37"/>
      <c r="BN136" s="37"/>
      <c r="BO136" s="37"/>
      <c r="BP136" s="37"/>
      <c r="BQ136" s="37"/>
      <c r="BR136" s="37"/>
      <c r="BS136" s="37"/>
    </row>
    <row r="137" spans="1:71" x14ac:dyDescent="0.25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7"/>
      <c r="AR137" s="37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7"/>
      <c r="BL137" s="37"/>
      <c r="BM137" s="37"/>
      <c r="BN137" s="37"/>
      <c r="BO137" s="37"/>
      <c r="BP137" s="37"/>
      <c r="BQ137" s="37"/>
      <c r="BR137" s="37"/>
      <c r="BS137" s="37"/>
    </row>
    <row r="138" spans="1:71" x14ac:dyDescent="0.25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7"/>
      <c r="AR138" s="37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7"/>
      <c r="BL138" s="37"/>
      <c r="BM138" s="37"/>
      <c r="BN138" s="37"/>
      <c r="BO138" s="37"/>
      <c r="BP138" s="37"/>
      <c r="BQ138" s="37"/>
      <c r="BR138" s="37"/>
      <c r="BS138" s="37"/>
    </row>
    <row r="139" spans="1:71" x14ac:dyDescent="0.25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7"/>
      <c r="AR139" s="37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7"/>
      <c r="BL139" s="37"/>
      <c r="BM139" s="37"/>
      <c r="BN139" s="37"/>
      <c r="BO139" s="37"/>
      <c r="BP139" s="37"/>
      <c r="BQ139" s="37"/>
      <c r="BR139" s="37"/>
      <c r="BS139" s="37"/>
    </row>
    <row r="140" spans="1:71" x14ac:dyDescent="0.25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7"/>
      <c r="AR140" s="37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7"/>
      <c r="BL140" s="37"/>
      <c r="BM140" s="37"/>
      <c r="BN140" s="37"/>
      <c r="BO140" s="37"/>
      <c r="BP140" s="37"/>
      <c r="BQ140" s="37"/>
      <c r="BR140" s="37"/>
      <c r="BS140" s="37"/>
    </row>
    <row r="141" spans="1:71" x14ac:dyDescent="0.25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</row>
    <row r="142" spans="1:71" x14ac:dyDescent="0.25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7"/>
      <c r="AR142" s="37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7"/>
      <c r="BL142" s="37"/>
      <c r="BM142" s="37"/>
      <c r="BN142" s="37"/>
      <c r="BO142" s="37"/>
      <c r="BP142" s="37"/>
      <c r="BQ142" s="37"/>
      <c r="BR142" s="37"/>
      <c r="BS142" s="37"/>
    </row>
  </sheetData>
  <sortState xmlns:xlrd2="http://schemas.microsoft.com/office/spreadsheetml/2017/richdata2" ref="B132:B243">
    <sortCondition ref="B132:B243"/>
  </sortState>
  <mergeCells count="8">
    <mergeCell ref="A2:G2"/>
    <mergeCell ref="E9:K9"/>
    <mergeCell ref="E10:K10"/>
    <mergeCell ref="A1:G1"/>
    <mergeCell ref="A3:G3"/>
    <mergeCell ref="A4:G4"/>
    <mergeCell ref="A5:G5"/>
    <mergeCell ref="A6:G6"/>
  </mergeCells>
  <hyperlinks>
    <hyperlink ref="A6" r:id="rId1" xr:uid="{137F34CD-E2A0-4FC2-8229-82B9A4CC92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637FE-6FED-4301-89D8-EFEAD84CD10A}">
  <dimension ref="A1:L6"/>
  <sheetViews>
    <sheetView workbookViewId="0">
      <selection activeCell="K19" sqref="K19"/>
    </sheetView>
  </sheetViews>
  <sheetFormatPr defaultRowHeight="15" x14ac:dyDescent="0.25"/>
  <cols>
    <col min="1" max="1" width="9.140625" customWidth="1"/>
    <col min="2" max="2" width="7.42578125" bestFit="1" customWidth="1"/>
    <col min="3" max="3" width="9.7109375" customWidth="1"/>
    <col min="4" max="4" width="9.140625" customWidth="1"/>
    <col min="5" max="5" width="7.7109375" customWidth="1"/>
    <col min="6" max="6" width="7" customWidth="1"/>
    <col min="7" max="7" width="7.5703125" customWidth="1"/>
    <col min="8" max="8" width="6.85546875" bestFit="1" customWidth="1"/>
    <col min="9" max="9" width="11.140625" customWidth="1"/>
    <col min="10" max="10" width="10" customWidth="1"/>
    <col min="11" max="11" width="10.85546875" customWidth="1"/>
    <col min="12" max="12" width="8.42578125" customWidth="1"/>
  </cols>
  <sheetData>
    <row r="1" spans="1:12" ht="31.5" thickTop="1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2" t="s">
        <v>11</v>
      </c>
    </row>
    <row r="2" spans="1:12" ht="15.75" thickTop="1" x14ac:dyDescent="0.25">
      <c r="A2" s="4">
        <v>2021</v>
      </c>
      <c r="B2" s="5"/>
      <c r="C2" s="5"/>
      <c r="D2" s="5"/>
      <c r="E2" s="5"/>
      <c r="F2" s="5">
        <v>3</v>
      </c>
      <c r="G2" s="5">
        <v>7</v>
      </c>
      <c r="H2" s="5">
        <v>11</v>
      </c>
      <c r="I2" s="5">
        <v>9</v>
      </c>
      <c r="J2" s="5"/>
      <c r="K2" s="6"/>
      <c r="L2" s="5">
        <v>30</v>
      </c>
    </row>
    <row r="3" spans="1:12" x14ac:dyDescent="0.25">
      <c r="A3" s="4">
        <v>2022</v>
      </c>
      <c r="B3" s="5"/>
      <c r="C3" s="5">
        <v>1</v>
      </c>
      <c r="D3" s="5">
        <v>5</v>
      </c>
      <c r="E3" s="5">
        <v>9</v>
      </c>
      <c r="F3" s="5">
        <v>16</v>
      </c>
      <c r="G3" s="5">
        <v>16</v>
      </c>
      <c r="H3" s="5">
        <v>14</v>
      </c>
      <c r="I3" s="5">
        <v>16</v>
      </c>
      <c r="J3" s="5">
        <v>18</v>
      </c>
      <c r="K3" s="6">
        <v>5</v>
      </c>
      <c r="L3" s="5">
        <v>100</v>
      </c>
    </row>
    <row r="4" spans="1:12" ht="15.75" thickBot="1" x14ac:dyDescent="0.3">
      <c r="A4" s="7">
        <v>2023</v>
      </c>
      <c r="B4" s="8">
        <v>5</v>
      </c>
      <c r="C4" s="8">
        <v>7</v>
      </c>
      <c r="D4" s="8"/>
      <c r="E4" s="8"/>
      <c r="F4" s="8"/>
      <c r="G4" s="8"/>
      <c r="H4" s="8"/>
      <c r="I4" s="8"/>
      <c r="J4" s="8"/>
      <c r="K4" s="9"/>
      <c r="L4" s="8">
        <v>12</v>
      </c>
    </row>
    <row r="5" spans="1:12" ht="16.5" thickTop="1" thickBot="1" x14ac:dyDescent="0.3">
      <c r="A5" s="10" t="s">
        <v>11</v>
      </c>
      <c r="B5" s="11">
        <v>5</v>
      </c>
      <c r="C5" s="11">
        <v>8</v>
      </c>
      <c r="D5" s="11">
        <v>5</v>
      </c>
      <c r="E5" s="11">
        <v>9</v>
      </c>
      <c r="F5" s="11">
        <v>19</v>
      </c>
      <c r="G5" s="11">
        <v>23</v>
      </c>
      <c r="H5" s="11">
        <v>25</v>
      </c>
      <c r="I5" s="11">
        <v>25</v>
      </c>
      <c r="J5" s="11">
        <v>18</v>
      </c>
      <c r="K5" s="9">
        <v>5</v>
      </c>
      <c r="L5" s="11">
        <v>142</v>
      </c>
    </row>
    <row r="6" spans="1:12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Fluch Maja Regina Amalie (Student AGR 19)</dc:creator>
  <cp:lastModifiedBy>Fluch Maja Regina Amalie (Student AGR 19)</cp:lastModifiedBy>
  <dcterms:created xsi:type="dcterms:W3CDTF">2024-01-31T09:46:02Z</dcterms:created>
  <dcterms:modified xsi:type="dcterms:W3CDTF">2024-05-28T15:36:05Z</dcterms:modified>
</cp:coreProperties>
</file>