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oczi\OneDrive - UCL\Documents\Thèse\Articles JD\Nouvelles bacteriocines\Soumission\"/>
    </mc:Choice>
  </mc:AlternateContent>
  <xr:revisionPtr revIDLastSave="0" documentId="13_ncr:1_{9BFA20C4-D3E1-4FB6-84B0-96BFC6D4DF9E}" xr6:coauthVersionLast="36" xr6:coauthVersionMax="36" xr10:uidLastSave="{00000000-0000-0000-0000-000000000000}"/>
  <bookViews>
    <workbookView xWindow="0" yWindow="0" windowWidth="23040" windowHeight="9060" xr2:uid="{FD6E29E6-B4DC-4E85-89B5-8C7E822587B7}"/>
  </bookViews>
  <sheets>
    <sheet name="L.monocytogenes" sheetId="1" r:id="rId1"/>
    <sheet name="S. aureus" sheetId="2" r:id="rId2"/>
    <sheet name="S. thermophilus" sheetId="3" r:id="rId3"/>
    <sheet name="S. epidermidi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I4" i="3"/>
  <c r="I5" i="3"/>
  <c r="I2" i="3"/>
  <c r="E3" i="3"/>
  <c r="E4" i="3"/>
  <c r="E5" i="3"/>
  <c r="E2" i="3"/>
  <c r="I3" i="2"/>
  <c r="I4" i="2"/>
  <c r="I5" i="2"/>
  <c r="I2" i="2"/>
  <c r="E3" i="2"/>
  <c r="E4" i="2"/>
  <c r="E5" i="2"/>
  <c r="E2" i="2"/>
  <c r="I3" i="1"/>
  <c r="I4" i="1"/>
  <c r="I5" i="1"/>
  <c r="I2" i="1"/>
  <c r="E3" i="1"/>
  <c r="E4" i="1"/>
  <c r="E5" i="1"/>
  <c r="E2" i="1"/>
</calcChain>
</file>

<file path=xl/sharedStrings.xml><?xml version="1.0" encoding="utf-8"?>
<sst xmlns="http://schemas.openxmlformats.org/spreadsheetml/2006/main" count="88" uniqueCount="29">
  <si>
    <t>Δslv5</t>
  </si>
  <si>
    <t>HSISS4</t>
  </si>
  <si>
    <t>PsnJ</t>
  </si>
  <si>
    <t>PsnK</t>
  </si>
  <si>
    <t>PsnL</t>
  </si>
  <si>
    <t>-</t>
  </si>
  <si>
    <t>Mean</t>
  </si>
  <si>
    <t>Δslv5 + PsnK vs. HSISS4 + PsnK</t>
  </si>
  <si>
    <t>-1,963 to -1,517</t>
  </si>
  <si>
    <t>Yes</t>
  </si>
  <si>
    <t>****</t>
  </si>
  <si>
    <t>&lt;0,0001</t>
  </si>
  <si>
    <t>Tukey's multiple comparisons test</t>
  </si>
  <si>
    <t>Mean Diff,</t>
  </si>
  <si>
    <t>95,00% CI of diff,</t>
  </si>
  <si>
    <t>Below threshold?</t>
  </si>
  <si>
    <t>Summary</t>
  </si>
  <si>
    <t>Adjusted P Value</t>
  </si>
  <si>
    <t>HSISS4 vs. HSISS4 + PsnL</t>
  </si>
  <si>
    <t>-1,747 to -1,301</t>
  </si>
  <si>
    <t>-1,245 to -0,7763</t>
  </si>
  <si>
    <t>HSISS4 vs. HSISS4 + PsnJ</t>
  </si>
  <si>
    <t>-2,269 to -0,5348</t>
  </si>
  <si>
    <t>***</t>
  </si>
  <si>
    <t>Δslv5 + PsnL vs. HSISS4 + PsnL</t>
  </si>
  <si>
    <t>-0,7865 to -0,4002</t>
  </si>
  <si>
    <t>-1,334 to -0,9475</t>
  </si>
  <si>
    <t>HSISS4 vs. HSISS4 + PsnK</t>
  </si>
  <si>
    <t>-3,822 to -3,375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</si>
</sst>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CB93-987E-4589-99DE-670609CAAFF4}">
  <dimension ref="A1:J16"/>
  <sheetViews>
    <sheetView tabSelected="1" zoomScaleNormal="100" workbookViewId="0">
      <selection activeCell="A9" sqref="A9"/>
    </sheetView>
  </sheetViews>
  <sheetFormatPr baseColWidth="10" defaultRowHeight="14.4" x14ac:dyDescent="0.3"/>
  <cols>
    <col min="1" max="9" width="18.77734375" customWidth="1"/>
  </cols>
  <sheetData>
    <row r="1" spans="1:10" x14ac:dyDescent="0.3">
      <c r="A1" s="4"/>
      <c r="B1" s="9" t="s">
        <v>0</v>
      </c>
      <c r="C1" s="9"/>
      <c r="D1" s="9"/>
      <c r="E1" s="4" t="s">
        <v>6</v>
      </c>
      <c r="F1" s="9" t="s">
        <v>1</v>
      </c>
      <c r="G1" s="9"/>
      <c r="H1" s="9"/>
      <c r="I1" s="4" t="s">
        <v>6</v>
      </c>
    </row>
    <row r="2" spans="1:10" x14ac:dyDescent="0.3">
      <c r="A2" s="5" t="s">
        <v>2</v>
      </c>
      <c r="B2" s="6">
        <v>0</v>
      </c>
      <c r="C2" s="6">
        <v>0</v>
      </c>
      <c r="D2" s="6">
        <v>0</v>
      </c>
      <c r="E2" s="6">
        <f>AVERAGE(B2:D2)</f>
        <v>0</v>
      </c>
      <c r="F2" s="6">
        <v>0</v>
      </c>
      <c r="G2" s="6">
        <v>0</v>
      </c>
      <c r="H2" s="6">
        <v>0</v>
      </c>
      <c r="I2" s="7">
        <f>AVERAGE(F2:H2)</f>
        <v>0</v>
      </c>
    </row>
    <row r="3" spans="1:10" x14ac:dyDescent="0.3">
      <c r="A3" s="5" t="s">
        <v>3</v>
      </c>
      <c r="B3" s="6">
        <v>1.9545188899999999</v>
      </c>
      <c r="C3" s="6">
        <v>1.9126196499999999</v>
      </c>
      <c r="D3" s="6">
        <v>1.7091494250000001</v>
      </c>
      <c r="E3" s="6">
        <f t="shared" ref="E3:E5" si="0">AVERAGE(B3:D3)</f>
        <v>1.8587626550000003</v>
      </c>
      <c r="F3" s="6">
        <v>3.6562508600000001</v>
      </c>
      <c r="G3" s="6">
        <v>3.6379736399999998</v>
      </c>
      <c r="H3" s="6">
        <v>3.5019147610000001</v>
      </c>
      <c r="I3" s="7">
        <f t="shared" ref="I3:I5" si="1">AVERAGE(F3:H3)</f>
        <v>3.5987130870000001</v>
      </c>
    </row>
    <row r="4" spans="1:10" x14ac:dyDescent="0.3">
      <c r="A4" s="5" t="s">
        <v>4</v>
      </c>
      <c r="B4" s="6">
        <v>1.0416142500000001</v>
      </c>
      <c r="C4" s="6">
        <v>1.3167119300000001</v>
      </c>
      <c r="D4" s="6">
        <v>1.070745915</v>
      </c>
      <c r="E4" s="6">
        <f t="shared" si="0"/>
        <v>1.1430240316666669</v>
      </c>
      <c r="F4" s="6">
        <v>1.5748112299999999</v>
      </c>
      <c r="G4" s="6">
        <v>1.5272811799999999</v>
      </c>
      <c r="H4" s="6">
        <v>1.4703894710000001</v>
      </c>
      <c r="I4" s="7">
        <f t="shared" si="1"/>
        <v>1.5241606269999999</v>
      </c>
    </row>
    <row r="5" spans="1:10" x14ac:dyDescent="0.3">
      <c r="A5" s="5" t="s">
        <v>5</v>
      </c>
      <c r="B5" s="6">
        <v>0</v>
      </c>
      <c r="C5" s="6">
        <v>0</v>
      </c>
      <c r="D5" s="6">
        <v>0</v>
      </c>
      <c r="E5" s="6">
        <f t="shared" si="0"/>
        <v>0</v>
      </c>
      <c r="F5" s="6">
        <v>0</v>
      </c>
      <c r="G5" s="6">
        <v>0</v>
      </c>
      <c r="H5" s="6">
        <v>0</v>
      </c>
      <c r="I5" s="7">
        <f t="shared" si="1"/>
        <v>0</v>
      </c>
    </row>
    <row r="8" spans="1:10" x14ac:dyDescent="0.3">
      <c r="A8" s="5" t="s">
        <v>12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</row>
    <row r="9" spans="1:10" x14ac:dyDescent="0.3">
      <c r="A9" s="5" t="s">
        <v>7</v>
      </c>
      <c r="B9" s="6">
        <v>-1.74</v>
      </c>
      <c r="C9" s="6" t="s">
        <v>8</v>
      </c>
      <c r="D9" s="6" t="s">
        <v>9</v>
      </c>
      <c r="E9" s="6" t="s">
        <v>10</v>
      </c>
      <c r="F9" s="6" t="s">
        <v>11</v>
      </c>
    </row>
    <row r="10" spans="1:10" x14ac:dyDescent="0.3">
      <c r="A10" s="5" t="s">
        <v>18</v>
      </c>
      <c r="B10" s="6">
        <v>-1.524</v>
      </c>
      <c r="C10" s="6" t="s">
        <v>19</v>
      </c>
      <c r="D10" s="6" t="s">
        <v>9</v>
      </c>
      <c r="E10" s="6" t="s">
        <v>10</v>
      </c>
      <c r="F10" s="6" t="s">
        <v>11</v>
      </c>
      <c r="G10" s="1"/>
      <c r="H10" s="1"/>
      <c r="I10" s="2"/>
      <c r="J10" s="2"/>
    </row>
    <row r="11" spans="1:10" x14ac:dyDescent="0.3">
      <c r="A11" s="5" t="s">
        <v>27</v>
      </c>
      <c r="B11" s="6">
        <v>-3.5990000000000002</v>
      </c>
      <c r="C11" s="6" t="s">
        <v>28</v>
      </c>
      <c r="D11" s="6" t="s">
        <v>9</v>
      </c>
      <c r="E11" s="6" t="s">
        <v>10</v>
      </c>
      <c r="F11" s="6" t="s">
        <v>11</v>
      </c>
      <c r="G11" s="1"/>
      <c r="H11" s="1"/>
      <c r="I11" s="1"/>
      <c r="J11" s="1"/>
    </row>
    <row r="12" spans="1:10" x14ac:dyDescent="0.3">
      <c r="A12" s="2"/>
      <c r="B12" s="2"/>
      <c r="C12" s="2"/>
      <c r="D12" s="2"/>
      <c r="E12" s="2"/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G15" s="1"/>
      <c r="H15" s="1"/>
      <c r="I15" s="1"/>
      <c r="J15" s="1"/>
    </row>
    <row r="16" spans="1:10" x14ac:dyDescent="0.3">
      <c r="G16" s="1"/>
      <c r="H16" s="1"/>
      <c r="I16" s="1"/>
      <c r="J16" s="1"/>
    </row>
  </sheetData>
  <mergeCells count="2">
    <mergeCell ref="B1:D1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D96C-2FF5-46D7-BC1B-2DC40DA04180}">
  <dimension ref="A1:M18"/>
  <sheetViews>
    <sheetView zoomScaleNormal="100" workbookViewId="0">
      <selection activeCell="A7" sqref="A7"/>
    </sheetView>
  </sheetViews>
  <sheetFormatPr baseColWidth="10" defaultRowHeight="14.4" x14ac:dyDescent="0.3"/>
  <cols>
    <col min="1" max="9" width="18.88671875" customWidth="1"/>
  </cols>
  <sheetData>
    <row r="1" spans="1:13" x14ac:dyDescent="0.3">
      <c r="A1" s="4"/>
      <c r="B1" s="9" t="s">
        <v>0</v>
      </c>
      <c r="C1" s="9"/>
      <c r="D1" s="9"/>
      <c r="E1" s="4" t="s">
        <v>6</v>
      </c>
      <c r="F1" s="9" t="s">
        <v>1</v>
      </c>
      <c r="G1" s="9"/>
      <c r="H1" s="9"/>
      <c r="I1" s="8" t="s">
        <v>6</v>
      </c>
    </row>
    <row r="2" spans="1:13" x14ac:dyDescent="0.3">
      <c r="A2" s="5" t="s">
        <v>2</v>
      </c>
      <c r="B2" s="6">
        <v>0</v>
      </c>
      <c r="C2" s="6">
        <v>0</v>
      </c>
      <c r="D2" s="6">
        <v>0</v>
      </c>
      <c r="E2" s="6">
        <f>AVERAGE(B2:D2)</f>
        <v>0</v>
      </c>
      <c r="F2" s="6">
        <v>0.676466448</v>
      </c>
      <c r="G2" s="6">
        <v>0.64451332500000003</v>
      </c>
      <c r="H2" s="6">
        <v>0.58160414299999996</v>
      </c>
      <c r="I2" s="7">
        <f>AVERAGE(F2:H2)</f>
        <v>0.63419463866666659</v>
      </c>
    </row>
    <row r="3" spans="1:13" x14ac:dyDescent="0.3">
      <c r="A3" s="5" t="s">
        <v>3</v>
      </c>
      <c r="B3" s="6">
        <v>0</v>
      </c>
      <c r="C3" s="6">
        <v>0</v>
      </c>
      <c r="D3" s="6">
        <v>0</v>
      </c>
      <c r="E3" s="6">
        <f t="shared" ref="E3:E5" si="0">AVERAGE(B3:D3)</f>
        <v>0</v>
      </c>
      <c r="F3" s="6">
        <v>0.70660331300000001</v>
      </c>
      <c r="G3" s="6">
        <v>0.75527378300000003</v>
      </c>
      <c r="H3" s="6">
        <v>0.49840577200000002</v>
      </c>
      <c r="I3" s="7">
        <f t="shared" ref="I3:I5" si="1">AVERAGE(F3:H3)</f>
        <v>0.65342762266666676</v>
      </c>
    </row>
    <row r="4" spans="1:13" x14ac:dyDescent="0.3">
      <c r="A4" s="5" t="s">
        <v>4</v>
      </c>
      <c r="B4" s="6">
        <v>1.4845275959999999</v>
      </c>
      <c r="C4" s="6">
        <v>1.269231923</v>
      </c>
      <c r="D4" s="6">
        <v>1.2251243700000001</v>
      </c>
      <c r="E4" s="6">
        <f t="shared" si="0"/>
        <v>1.3262946296666667</v>
      </c>
      <c r="F4" s="6">
        <v>1.915302557</v>
      </c>
      <c r="G4" s="6">
        <v>1.717784191</v>
      </c>
      <c r="H4" s="6">
        <v>1.7067839119999999</v>
      </c>
      <c r="I4" s="7">
        <f t="shared" si="1"/>
        <v>1.7799568866666666</v>
      </c>
    </row>
    <row r="5" spans="1:13" x14ac:dyDescent="0.3">
      <c r="A5" s="5" t="s">
        <v>5</v>
      </c>
      <c r="B5" s="6">
        <v>0</v>
      </c>
      <c r="C5" s="6">
        <v>0</v>
      </c>
      <c r="D5" s="6">
        <v>0</v>
      </c>
      <c r="E5" s="6">
        <f t="shared" si="0"/>
        <v>0</v>
      </c>
      <c r="F5" s="6">
        <v>0.767596104</v>
      </c>
      <c r="G5" s="6">
        <v>0.73915050599999998</v>
      </c>
      <c r="H5" s="6">
        <v>0.80144006400000001</v>
      </c>
      <c r="I5" s="7">
        <f t="shared" si="1"/>
        <v>0.76939555799999992</v>
      </c>
    </row>
    <row r="7" spans="1:13" x14ac:dyDescent="0.3">
      <c r="A7" s="5" t="s">
        <v>12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</row>
    <row r="8" spans="1:13" x14ac:dyDescent="0.3">
      <c r="A8" s="5" t="s">
        <v>18</v>
      </c>
      <c r="B8" s="6">
        <v>-1.0109999999999999</v>
      </c>
      <c r="C8" s="6" t="s">
        <v>20</v>
      </c>
      <c r="D8" s="6" t="s">
        <v>9</v>
      </c>
      <c r="E8" s="6" t="s">
        <v>10</v>
      </c>
      <c r="F8" s="6" t="s">
        <v>11</v>
      </c>
      <c r="G8" s="1"/>
      <c r="H8" s="10"/>
      <c r="I8" s="10"/>
      <c r="J8" s="10"/>
      <c r="K8" s="10"/>
      <c r="L8" s="10"/>
      <c r="M8" s="10"/>
    </row>
    <row r="9" spans="1:13" x14ac:dyDescent="0.3">
      <c r="G9" s="2"/>
      <c r="H9" s="1"/>
      <c r="I9" s="1"/>
      <c r="J9" s="1"/>
      <c r="K9" s="1"/>
      <c r="L9" s="1"/>
      <c r="M9" s="1"/>
    </row>
    <row r="10" spans="1:13" x14ac:dyDescent="0.3">
      <c r="G10" s="2"/>
      <c r="H10" s="1"/>
      <c r="I10" s="1"/>
      <c r="J10" s="1"/>
      <c r="K10" s="1"/>
      <c r="L10" s="1"/>
      <c r="M10" s="1"/>
    </row>
    <row r="11" spans="1:13" x14ac:dyDescent="0.3">
      <c r="A11" s="2"/>
      <c r="B11" s="2"/>
      <c r="C11" s="2"/>
      <c r="D11" s="2"/>
      <c r="E11" s="2"/>
      <c r="G11" s="2"/>
      <c r="H11" s="1"/>
      <c r="I11" s="1"/>
      <c r="J11" s="1"/>
      <c r="K11" s="1"/>
      <c r="L11" s="1"/>
      <c r="M11" s="1"/>
    </row>
    <row r="12" spans="1:13" x14ac:dyDescent="0.3">
      <c r="A12" s="1"/>
      <c r="B12" s="1"/>
      <c r="C12" s="1"/>
      <c r="D12" s="1"/>
      <c r="E12" s="1"/>
      <c r="F12" s="3"/>
      <c r="G12" s="2"/>
      <c r="H12" s="2"/>
      <c r="I12" s="2"/>
      <c r="J12" s="2"/>
      <c r="K12" s="1"/>
      <c r="L12" s="1"/>
      <c r="M12" s="1"/>
    </row>
    <row r="13" spans="1:13" x14ac:dyDescent="0.3">
      <c r="A13" s="1"/>
      <c r="B13" s="1"/>
      <c r="C13" s="1"/>
      <c r="D13" s="1"/>
      <c r="E13" s="1"/>
      <c r="F13" s="10"/>
    </row>
    <row r="14" spans="1:13" x14ac:dyDescent="0.3">
      <c r="A14" s="1"/>
      <c r="B14" s="1"/>
      <c r="C14" s="1"/>
      <c r="D14" s="1"/>
      <c r="E14" s="1"/>
      <c r="F14" s="10"/>
    </row>
    <row r="15" spans="1:13" x14ac:dyDescent="0.3">
      <c r="A15" s="2"/>
      <c r="B15" s="2"/>
      <c r="C15" s="2"/>
      <c r="D15" s="2"/>
      <c r="E15" s="2"/>
      <c r="F15" s="10"/>
    </row>
    <row r="16" spans="1:13" x14ac:dyDescent="0.3">
      <c r="A16" s="1"/>
      <c r="B16" s="1"/>
      <c r="C16" s="1"/>
      <c r="D16" s="1"/>
      <c r="E16" s="1"/>
      <c r="F16" s="10"/>
    </row>
    <row r="17" spans="1:6" x14ac:dyDescent="0.3">
      <c r="A17" s="1"/>
      <c r="B17" s="1"/>
      <c r="C17" s="1"/>
      <c r="D17" s="1"/>
      <c r="E17" s="1"/>
      <c r="F17" s="10"/>
    </row>
    <row r="18" spans="1:6" x14ac:dyDescent="0.3">
      <c r="A18" s="1"/>
      <c r="B18" s="1"/>
      <c r="C18" s="1"/>
      <c r="D18" s="1"/>
      <c r="E18" s="1"/>
      <c r="F18" s="10"/>
    </row>
  </sheetData>
  <mergeCells count="6">
    <mergeCell ref="K8:M8"/>
    <mergeCell ref="F13:F15"/>
    <mergeCell ref="F16:F18"/>
    <mergeCell ref="B1:D1"/>
    <mergeCell ref="F1:H1"/>
    <mergeCell ref="H8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AB2AB-D2DA-49D5-A4F6-F1CBB54D04D6}">
  <dimension ref="A1:J17"/>
  <sheetViews>
    <sheetView workbookViewId="0">
      <selection activeCell="D30" sqref="D30"/>
    </sheetView>
  </sheetViews>
  <sheetFormatPr baseColWidth="10" defaultRowHeight="14.4" x14ac:dyDescent="0.3"/>
  <cols>
    <col min="1" max="9" width="18.88671875" customWidth="1"/>
  </cols>
  <sheetData>
    <row r="1" spans="1:10" x14ac:dyDescent="0.3">
      <c r="A1" s="4"/>
      <c r="B1" s="9" t="s">
        <v>0</v>
      </c>
      <c r="C1" s="9"/>
      <c r="D1" s="9"/>
      <c r="E1" s="4" t="s">
        <v>6</v>
      </c>
      <c r="F1" s="9" t="s">
        <v>1</v>
      </c>
      <c r="G1" s="9"/>
      <c r="H1" s="9"/>
      <c r="I1" s="8" t="s">
        <v>6</v>
      </c>
    </row>
    <row r="2" spans="1:10" x14ac:dyDescent="0.3">
      <c r="A2" s="5" t="s">
        <v>2</v>
      </c>
      <c r="B2" s="6">
        <v>2.6456946389999998</v>
      </c>
      <c r="C2" s="6">
        <v>2.2671897219999999</v>
      </c>
      <c r="D2" s="6">
        <v>2.1631471360000001</v>
      </c>
      <c r="E2" s="6">
        <f>AVERAGE(B2:D2)</f>
        <v>2.3586771656666667</v>
      </c>
      <c r="F2" s="6">
        <v>2.7064111</v>
      </c>
      <c r="G2" s="6">
        <v>3.1298037700000001</v>
      </c>
      <c r="H2" s="6">
        <v>2.378294661</v>
      </c>
      <c r="I2" s="7">
        <f>AVERAGE(F2:H2)</f>
        <v>2.7381698436666668</v>
      </c>
    </row>
    <row r="3" spans="1:10" x14ac:dyDescent="0.3">
      <c r="A3" s="5" t="s">
        <v>3</v>
      </c>
      <c r="B3" s="6">
        <v>0</v>
      </c>
      <c r="C3" s="6">
        <v>0</v>
      </c>
      <c r="D3" s="6">
        <v>0</v>
      </c>
      <c r="E3" s="6">
        <f t="shared" ref="E3:E5" si="0">AVERAGE(B3:D3)</f>
        <v>0</v>
      </c>
      <c r="F3" s="6">
        <v>1.449194887</v>
      </c>
      <c r="G3" s="6">
        <v>0.73453503600000003</v>
      </c>
      <c r="H3" s="6">
        <v>0.95356873600000003</v>
      </c>
      <c r="I3" s="7">
        <f t="shared" ref="I3:I5" si="1">AVERAGE(F3:H3)</f>
        <v>1.0457662196666666</v>
      </c>
    </row>
    <row r="4" spans="1:10" x14ac:dyDescent="0.3">
      <c r="A4" s="5" t="s">
        <v>4</v>
      </c>
      <c r="B4" s="6">
        <v>1.783491038</v>
      </c>
      <c r="C4" s="6">
        <v>1.1174742870000001</v>
      </c>
      <c r="D4" s="6">
        <v>0.79110923399999999</v>
      </c>
      <c r="E4" s="6">
        <f t="shared" si="0"/>
        <v>1.2306915196666666</v>
      </c>
      <c r="F4" s="6">
        <v>1.130854665</v>
      </c>
      <c r="G4" s="6">
        <v>1.725777353</v>
      </c>
      <c r="H4" s="6">
        <v>1.6927865719999999</v>
      </c>
      <c r="I4" s="7">
        <f t="shared" si="1"/>
        <v>1.5164728633333333</v>
      </c>
    </row>
    <row r="5" spans="1:10" x14ac:dyDescent="0.3">
      <c r="A5" s="5" t="s">
        <v>5</v>
      </c>
      <c r="B5" s="6">
        <v>0</v>
      </c>
      <c r="C5" s="6">
        <v>0</v>
      </c>
      <c r="D5" s="6">
        <v>0</v>
      </c>
      <c r="E5" s="6">
        <f t="shared" si="0"/>
        <v>0</v>
      </c>
      <c r="F5" s="6">
        <v>1.356607433</v>
      </c>
      <c r="G5" s="6">
        <v>1.114290545</v>
      </c>
      <c r="H5" s="6">
        <v>1.5372673750000001</v>
      </c>
      <c r="I5" s="7">
        <f t="shared" si="1"/>
        <v>1.3360551176666666</v>
      </c>
    </row>
    <row r="8" spans="1:10" x14ac:dyDescent="0.3">
      <c r="A8" s="2"/>
      <c r="B8" s="2"/>
      <c r="C8" s="2"/>
      <c r="D8" s="2"/>
      <c r="E8" s="2"/>
    </row>
    <row r="9" spans="1:10" x14ac:dyDescent="0.3">
      <c r="A9" s="5" t="s">
        <v>12</v>
      </c>
      <c r="B9" s="6" t="s">
        <v>13</v>
      </c>
      <c r="C9" s="6" t="s">
        <v>14</v>
      </c>
      <c r="D9" s="6" t="s">
        <v>15</v>
      </c>
      <c r="E9" s="6" t="s">
        <v>16</v>
      </c>
      <c r="F9" s="6" t="s">
        <v>17</v>
      </c>
    </row>
    <row r="10" spans="1:10" x14ac:dyDescent="0.3">
      <c r="A10" s="5" t="s">
        <v>21</v>
      </c>
      <c r="B10" s="6">
        <v>-1.4019999999999999</v>
      </c>
      <c r="C10" s="6" t="s">
        <v>22</v>
      </c>
      <c r="D10" s="6" t="s">
        <v>9</v>
      </c>
      <c r="E10" s="6" t="s">
        <v>23</v>
      </c>
      <c r="F10" s="6">
        <v>8.0000000000000004E-4</v>
      </c>
      <c r="G10" s="1"/>
      <c r="H10" s="1"/>
      <c r="I10" s="1"/>
    </row>
    <row r="11" spans="1:10" x14ac:dyDescent="0.3">
      <c r="A11" s="1"/>
      <c r="B11" s="1"/>
      <c r="C11" s="1"/>
      <c r="D11" s="1"/>
      <c r="E11" s="1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G15" s="1"/>
      <c r="H15" s="1"/>
      <c r="I15" s="1"/>
      <c r="J15" s="1"/>
    </row>
    <row r="16" spans="1:10" x14ac:dyDescent="0.3">
      <c r="G16" s="1"/>
      <c r="H16" s="1"/>
      <c r="I16" s="1"/>
      <c r="J16" s="1"/>
    </row>
    <row r="17" spans="7:10" x14ac:dyDescent="0.3">
      <c r="G17" s="1"/>
      <c r="H17" s="1"/>
      <c r="I17" s="1"/>
      <c r="J17" s="1"/>
    </row>
  </sheetData>
  <mergeCells count="2">
    <mergeCell ref="B1:D1"/>
    <mergeCell ref="F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19A8-1E25-43EC-97D3-296CCE069129}">
  <dimension ref="A1:I19"/>
  <sheetViews>
    <sheetView workbookViewId="0">
      <selection activeCell="B20" sqref="B19:B20"/>
    </sheetView>
  </sheetViews>
  <sheetFormatPr baseColWidth="10" defaultRowHeight="14.4" x14ac:dyDescent="0.3"/>
  <cols>
    <col min="1" max="9" width="18.88671875" customWidth="1"/>
  </cols>
  <sheetData>
    <row r="1" spans="1:9" x14ac:dyDescent="0.3">
      <c r="A1" s="4"/>
      <c r="B1" s="9" t="s">
        <v>0</v>
      </c>
      <c r="C1" s="9"/>
      <c r="D1" s="9"/>
      <c r="E1" s="4"/>
      <c r="F1" s="9" t="s">
        <v>1</v>
      </c>
      <c r="G1" s="9"/>
      <c r="H1" s="9"/>
      <c r="I1" s="7"/>
    </row>
    <row r="2" spans="1:9" x14ac:dyDescent="0.3">
      <c r="A2" s="5" t="s">
        <v>2</v>
      </c>
      <c r="B2" s="6">
        <v>0</v>
      </c>
      <c r="C2" s="6">
        <v>0</v>
      </c>
      <c r="D2" s="6">
        <v>0</v>
      </c>
      <c r="E2" s="6"/>
      <c r="F2" s="6">
        <v>0</v>
      </c>
      <c r="G2" s="6">
        <v>0</v>
      </c>
      <c r="H2" s="6">
        <v>0</v>
      </c>
      <c r="I2" s="7"/>
    </row>
    <row r="3" spans="1:9" x14ac:dyDescent="0.3">
      <c r="A3" s="5" t="s">
        <v>3</v>
      </c>
      <c r="B3" s="6">
        <v>0</v>
      </c>
      <c r="C3" s="6">
        <v>0</v>
      </c>
      <c r="D3" s="6">
        <v>0</v>
      </c>
      <c r="E3" s="6"/>
      <c r="F3" s="6">
        <v>0</v>
      </c>
      <c r="G3" s="6">
        <v>0</v>
      </c>
      <c r="H3" s="6">
        <v>0</v>
      </c>
      <c r="I3" s="7"/>
    </row>
    <row r="4" spans="1:9" x14ac:dyDescent="0.3">
      <c r="A4" s="5" t="s">
        <v>4</v>
      </c>
      <c r="B4" s="6">
        <v>0.42170592499999998</v>
      </c>
      <c r="C4" s="6">
        <v>0.61364593499999998</v>
      </c>
      <c r="D4" s="6">
        <v>0.60672987300000003</v>
      </c>
      <c r="E4" s="6"/>
      <c r="F4" s="6">
        <v>1.0464898250000001</v>
      </c>
      <c r="G4" s="6">
        <v>1.050482409</v>
      </c>
      <c r="H4" s="6">
        <v>1.3250379510000001</v>
      </c>
      <c r="I4" s="7"/>
    </row>
    <row r="5" spans="1:9" x14ac:dyDescent="0.3">
      <c r="A5" s="5" t="s">
        <v>5</v>
      </c>
      <c r="B5" s="6">
        <v>0</v>
      </c>
      <c r="C5" s="6">
        <v>0</v>
      </c>
      <c r="D5" s="6">
        <v>0</v>
      </c>
      <c r="E5" s="6"/>
      <c r="F5" s="6">
        <v>0</v>
      </c>
      <c r="G5" s="6">
        <v>0</v>
      </c>
      <c r="H5" s="6">
        <v>0</v>
      </c>
      <c r="I5" s="7"/>
    </row>
    <row r="9" spans="1:9" x14ac:dyDescent="0.3">
      <c r="A9" s="5" t="s">
        <v>12</v>
      </c>
      <c r="B9" s="6" t="s">
        <v>13</v>
      </c>
      <c r="C9" s="6" t="s">
        <v>14</v>
      </c>
      <c r="D9" s="6" t="s">
        <v>15</v>
      </c>
      <c r="E9" s="6" t="s">
        <v>16</v>
      </c>
      <c r="F9" s="6" t="s">
        <v>17</v>
      </c>
    </row>
    <row r="10" spans="1:9" x14ac:dyDescent="0.3">
      <c r="A10" s="5" t="s">
        <v>24</v>
      </c>
      <c r="B10" s="6">
        <v>-0.59330000000000005</v>
      </c>
      <c r="C10" s="6" t="s">
        <v>25</v>
      </c>
      <c r="D10" s="6" t="s">
        <v>9</v>
      </c>
      <c r="E10" s="6" t="s">
        <v>10</v>
      </c>
      <c r="F10" s="6" t="s">
        <v>11</v>
      </c>
      <c r="G10" s="1"/>
      <c r="H10" s="1"/>
      <c r="I10" s="1"/>
    </row>
    <row r="11" spans="1:9" x14ac:dyDescent="0.3">
      <c r="A11" s="5" t="s">
        <v>18</v>
      </c>
      <c r="B11" s="6">
        <v>-1.141</v>
      </c>
      <c r="C11" s="6" t="s">
        <v>26</v>
      </c>
      <c r="D11" s="6" t="s">
        <v>9</v>
      </c>
      <c r="E11" s="6" t="s">
        <v>10</v>
      </c>
      <c r="F11" s="6" t="s">
        <v>11</v>
      </c>
      <c r="G11" s="1"/>
      <c r="H11" s="1"/>
      <c r="I11" s="1"/>
    </row>
    <row r="12" spans="1:9" x14ac:dyDescent="0.3">
      <c r="A12" s="1"/>
      <c r="B12" s="1"/>
      <c r="C12" s="1"/>
      <c r="D12" s="1"/>
      <c r="E12" s="1"/>
    </row>
    <row r="13" spans="1:9" x14ac:dyDescent="0.3">
      <c r="A13" s="1"/>
      <c r="B13" s="1"/>
      <c r="C13" s="1"/>
      <c r="D13" s="1"/>
      <c r="E13" s="1"/>
    </row>
    <row r="14" spans="1:9" x14ac:dyDescent="0.3">
      <c r="A14" s="2"/>
      <c r="B14" s="2"/>
      <c r="C14" s="2"/>
      <c r="D14" s="2"/>
      <c r="E14" s="2"/>
    </row>
    <row r="15" spans="1:9" x14ac:dyDescent="0.3">
      <c r="A15" s="1"/>
      <c r="B15" s="1"/>
      <c r="C15" s="1"/>
      <c r="D15" s="1"/>
      <c r="E15" s="1"/>
    </row>
    <row r="16" spans="1:9" x14ac:dyDescent="0.3">
      <c r="A16" s="1"/>
      <c r="B16" s="1"/>
      <c r="C16" s="1"/>
      <c r="D16" s="1"/>
      <c r="E16" s="1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</sheetData>
  <mergeCells count="2">
    <mergeCell ref="B1:D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L.monocytogenes</vt:lpstr>
      <vt:lpstr>S. aureus</vt:lpstr>
      <vt:lpstr>S. thermophilus</vt:lpstr>
      <vt:lpstr>S. epidermidis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Damoczi</dc:creator>
  <cp:lastModifiedBy>Julien Damoczi</cp:lastModifiedBy>
  <dcterms:created xsi:type="dcterms:W3CDTF">2024-04-22T11:26:20Z</dcterms:created>
  <dcterms:modified xsi:type="dcterms:W3CDTF">2024-04-25T15:29:06Z</dcterms:modified>
</cp:coreProperties>
</file>