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askca1-my.sharepoint.com/personal/hit390_usask_ca/Documents/Himal PhD Thesis/Neophobia paper/Submission/Animal Cognition/"/>
    </mc:Choice>
  </mc:AlternateContent>
  <xr:revisionPtr revIDLastSave="331" documentId="11_220821255656A12AD83CBF4E315EE56191208EE7" xr6:coauthVersionLast="47" xr6:coauthVersionMax="47" xr10:uidLastSave="{5B8BF5A7-C63B-4CCC-BD35-A859C033CB9C}"/>
  <bookViews>
    <workbookView xWindow="-108" yWindow="-108" windowWidth="23256" windowHeight="12456" xr2:uid="{00000000-000D-0000-FFFF-FFFF00000000}"/>
  </bookViews>
  <sheets>
    <sheet name="Spatial neophobia" sheetId="3" r:id="rId1"/>
    <sheet name="Predator odour neophobia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H14" i="3"/>
  <c r="H20" i="3"/>
  <c r="H26" i="3"/>
  <c r="H3" i="3"/>
  <c r="H9" i="3"/>
  <c r="H15" i="3"/>
  <c r="H21" i="3"/>
  <c r="H27" i="3"/>
  <c r="H4" i="3"/>
  <c r="H10" i="3"/>
  <c r="H16" i="3"/>
  <c r="H22" i="3"/>
  <c r="H28" i="3"/>
  <c r="H5" i="3"/>
  <c r="H11" i="3"/>
  <c r="H17" i="3"/>
  <c r="H23" i="3"/>
  <c r="H29" i="3"/>
  <c r="H6" i="3"/>
  <c r="H12" i="3"/>
  <c r="H18" i="3"/>
  <c r="H24" i="3"/>
  <c r="H30" i="3"/>
  <c r="H7" i="3"/>
  <c r="H13" i="3"/>
  <c r="H19" i="3"/>
  <c r="H25" i="3"/>
  <c r="H31" i="3"/>
  <c r="H32" i="3"/>
  <c r="H38" i="3"/>
  <c r="H44" i="3"/>
  <c r="H50" i="3"/>
  <c r="H56" i="3"/>
  <c r="H33" i="3"/>
  <c r="H39" i="3"/>
  <c r="H45" i="3"/>
  <c r="H51" i="3"/>
  <c r="H57" i="3"/>
  <c r="H34" i="3"/>
  <c r="H40" i="3"/>
  <c r="H46" i="3"/>
  <c r="H52" i="3"/>
  <c r="H58" i="3"/>
  <c r="H35" i="3"/>
  <c r="H41" i="3"/>
  <c r="H47" i="3"/>
  <c r="H53" i="3"/>
  <c r="H59" i="3"/>
  <c r="H36" i="3"/>
  <c r="H42" i="3"/>
  <c r="H48" i="3"/>
  <c r="H54" i="3"/>
  <c r="H60" i="3"/>
  <c r="H37" i="3"/>
  <c r="H43" i="3"/>
  <c r="H49" i="3"/>
  <c r="H55" i="3"/>
  <c r="H61" i="3"/>
  <c r="H2" i="3"/>
</calcChain>
</file>

<file path=xl/sharedStrings.xml><?xml version="1.0" encoding="utf-8"?>
<sst xmlns="http://schemas.openxmlformats.org/spreadsheetml/2006/main" count="241" uniqueCount="25">
  <si>
    <t>BackgroundRisk</t>
  </si>
  <si>
    <t>PCA1</t>
  </si>
  <si>
    <t>PCA*-1(Fear Response)</t>
  </si>
  <si>
    <t>Tank Number</t>
  </si>
  <si>
    <t>Pre-stimulus PCA</t>
  </si>
  <si>
    <t>Test cue</t>
  </si>
  <si>
    <t>Background Risk</t>
  </si>
  <si>
    <t>Tank</t>
  </si>
  <si>
    <t>Topzone duration s</t>
  </si>
  <si>
    <t>Bottomzone duration s</t>
  </si>
  <si>
    <t>Latency to top zone s</t>
  </si>
  <si>
    <t>Distance Travelled cm</t>
  </si>
  <si>
    <t>Change in  distance Travelled cm (post-pre)</t>
  </si>
  <si>
    <t>Change in bottom zone duration s (post-pre)</t>
  </si>
  <si>
    <t>Change in top zone duration (Post-pre)</t>
  </si>
  <si>
    <t>Change in latency to top zone s (Post-pre)</t>
  </si>
  <si>
    <t>Change (post-pre)  PCA</t>
  </si>
  <si>
    <t>Distance Travelled cm (Pre)</t>
  </si>
  <si>
    <t>Bottomzone duration s (Pre)</t>
  </si>
  <si>
    <t>Topzone duration s (Pre)</t>
  </si>
  <si>
    <t>Latency to top zone s (Pre)</t>
  </si>
  <si>
    <t>Low risk</t>
  </si>
  <si>
    <t>High risk</t>
  </si>
  <si>
    <t>Water</t>
  </si>
  <si>
    <t>Novel Odour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</si>
</sst>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32771-517D-4F10-9D32-22A1AE6BC036}">
  <dimension ref="A1:H61"/>
  <sheetViews>
    <sheetView tabSelected="1" workbookViewId="0">
      <selection activeCell="H3" sqref="A1:H61"/>
    </sheetView>
  </sheetViews>
  <sheetFormatPr defaultRowHeight="14.4" x14ac:dyDescent="0.3"/>
  <cols>
    <col min="1" max="1" width="12.44140625" customWidth="1"/>
    <col min="2" max="2" width="15.77734375" customWidth="1"/>
    <col min="3" max="3" width="14.6640625" customWidth="1"/>
    <col min="4" max="4" width="12.5546875" customWidth="1"/>
    <col min="5" max="5" width="13.109375" customWidth="1"/>
    <col min="6" max="6" width="12.5546875" customWidth="1"/>
  </cols>
  <sheetData>
    <row r="1" spans="1:8" ht="28.8" x14ac:dyDescent="0.3">
      <c r="A1" s="4" t="s">
        <v>3</v>
      </c>
      <c r="B1" s="4" t="s">
        <v>0</v>
      </c>
      <c r="C1" s="4" t="s">
        <v>11</v>
      </c>
      <c r="D1" s="4" t="s">
        <v>9</v>
      </c>
      <c r="E1" s="4" t="s">
        <v>8</v>
      </c>
      <c r="F1" s="3" t="s">
        <v>10</v>
      </c>
      <c r="G1" s="4" t="s">
        <v>1</v>
      </c>
      <c r="H1" s="4" t="s">
        <v>2</v>
      </c>
    </row>
    <row r="2" spans="1:8" x14ac:dyDescent="0.3">
      <c r="A2" s="4">
        <v>1</v>
      </c>
      <c r="B2" s="4" t="s">
        <v>21</v>
      </c>
      <c r="C2" s="5">
        <v>2275.25</v>
      </c>
      <c r="D2" s="5">
        <v>103.44</v>
      </c>
      <c r="E2" s="5">
        <v>159.22999999999999</v>
      </c>
      <c r="F2" s="5">
        <v>95.22</v>
      </c>
      <c r="G2" s="4">
        <v>0.71321999999999997</v>
      </c>
      <c r="H2" s="4">
        <f t="shared" ref="H2:H33" si="0">G2*-1</f>
        <v>-0.71321999999999997</v>
      </c>
    </row>
    <row r="3" spans="1:8" x14ac:dyDescent="0.3">
      <c r="A3" s="4">
        <v>1</v>
      </c>
      <c r="B3" s="4" t="s">
        <v>21</v>
      </c>
      <c r="C3" s="5">
        <v>2259.34</v>
      </c>
      <c r="D3" s="5">
        <v>104.54</v>
      </c>
      <c r="E3" s="5">
        <v>122.12</v>
      </c>
      <c r="F3" s="5">
        <v>33.42</v>
      </c>
      <c r="G3" s="4">
        <v>0.84048</v>
      </c>
      <c r="H3" s="4">
        <f t="shared" si="0"/>
        <v>-0.84048</v>
      </c>
    </row>
    <row r="4" spans="1:8" x14ac:dyDescent="0.3">
      <c r="A4" s="4">
        <v>1</v>
      </c>
      <c r="B4" s="4" t="s">
        <v>21</v>
      </c>
      <c r="C4" s="5">
        <v>2123.2800000000002</v>
      </c>
      <c r="D4" s="5">
        <v>136.13999999999999</v>
      </c>
      <c r="E4" s="5">
        <v>149.58000000000001</v>
      </c>
      <c r="F4" s="5">
        <v>88.98</v>
      </c>
      <c r="G4" s="4">
        <v>0.48436000000000001</v>
      </c>
      <c r="H4" s="4">
        <f t="shared" si="0"/>
        <v>-0.48436000000000001</v>
      </c>
    </row>
    <row r="5" spans="1:8" x14ac:dyDescent="0.3">
      <c r="A5" s="4">
        <v>1</v>
      </c>
      <c r="B5" s="4" t="s">
        <v>21</v>
      </c>
      <c r="C5" s="5">
        <v>2375.98</v>
      </c>
      <c r="D5" s="5">
        <v>78.62</v>
      </c>
      <c r="E5" s="5">
        <v>234.31</v>
      </c>
      <c r="F5" s="5">
        <v>58.44</v>
      </c>
      <c r="G5" s="4">
        <v>1.34707</v>
      </c>
      <c r="H5" s="4">
        <f t="shared" si="0"/>
        <v>-1.34707</v>
      </c>
    </row>
    <row r="6" spans="1:8" x14ac:dyDescent="0.3">
      <c r="A6" s="4">
        <v>1</v>
      </c>
      <c r="B6" s="4" t="s">
        <v>21</v>
      </c>
      <c r="C6" s="5">
        <v>2343.62</v>
      </c>
      <c r="D6" s="5">
        <v>93.63</v>
      </c>
      <c r="E6" s="5">
        <v>227.14</v>
      </c>
      <c r="F6" s="5">
        <v>15.08</v>
      </c>
      <c r="G6" s="4">
        <v>1.44686</v>
      </c>
      <c r="H6" s="4">
        <f t="shared" si="0"/>
        <v>-1.44686</v>
      </c>
    </row>
    <row r="7" spans="1:8" x14ac:dyDescent="0.3">
      <c r="A7" s="4">
        <v>1</v>
      </c>
      <c r="B7" s="4" t="s">
        <v>21</v>
      </c>
      <c r="C7" s="5">
        <v>2298.94</v>
      </c>
      <c r="D7" s="5">
        <v>88.63</v>
      </c>
      <c r="E7" s="5">
        <v>193.47</v>
      </c>
      <c r="F7" s="5">
        <v>75.260000000000005</v>
      </c>
      <c r="G7" s="4">
        <v>1.01529</v>
      </c>
      <c r="H7" s="4">
        <f t="shared" si="0"/>
        <v>-1.01529</v>
      </c>
    </row>
    <row r="8" spans="1:8" x14ac:dyDescent="0.3">
      <c r="A8" s="4">
        <v>3</v>
      </c>
      <c r="B8" s="4" t="s">
        <v>21</v>
      </c>
      <c r="C8" s="5">
        <v>2308.34</v>
      </c>
      <c r="D8" s="5">
        <v>88.47</v>
      </c>
      <c r="E8" s="5">
        <v>147.97</v>
      </c>
      <c r="F8" s="5">
        <v>35.97</v>
      </c>
      <c r="G8" s="4">
        <v>1.02369</v>
      </c>
      <c r="H8" s="4">
        <f t="shared" si="0"/>
        <v>-1.02369</v>
      </c>
    </row>
    <row r="9" spans="1:8" x14ac:dyDescent="0.3">
      <c r="A9" s="4">
        <v>3</v>
      </c>
      <c r="B9" s="4" t="s">
        <v>21</v>
      </c>
      <c r="C9" s="5">
        <v>2366.6799999999998</v>
      </c>
      <c r="D9" s="5">
        <v>180.14</v>
      </c>
      <c r="E9" s="5">
        <v>156.24</v>
      </c>
      <c r="F9" s="5">
        <v>55.26</v>
      </c>
      <c r="G9" s="4">
        <v>0.67174</v>
      </c>
      <c r="H9" s="4">
        <f t="shared" si="0"/>
        <v>-0.67174</v>
      </c>
    </row>
    <row r="10" spans="1:8" x14ac:dyDescent="0.3">
      <c r="A10" s="4">
        <v>3</v>
      </c>
      <c r="B10" s="4" t="s">
        <v>21</v>
      </c>
      <c r="C10" s="5">
        <v>2364.66</v>
      </c>
      <c r="D10" s="5">
        <v>88.26</v>
      </c>
      <c r="E10" s="5">
        <v>176.57</v>
      </c>
      <c r="F10" s="5">
        <v>12.16</v>
      </c>
      <c r="G10" s="4">
        <v>1.2897099999999999</v>
      </c>
      <c r="H10" s="4">
        <f t="shared" si="0"/>
        <v>-1.2897099999999999</v>
      </c>
    </row>
    <row r="11" spans="1:8" x14ac:dyDescent="0.3">
      <c r="A11" s="4">
        <v>3</v>
      </c>
      <c r="B11" s="4" t="s">
        <v>21</v>
      </c>
      <c r="C11" s="5">
        <v>2386.66</v>
      </c>
      <c r="D11" s="5">
        <v>109.41</v>
      </c>
      <c r="E11" s="5">
        <v>141.16999999999999</v>
      </c>
      <c r="F11" s="5">
        <v>76.55</v>
      </c>
      <c r="G11" s="4">
        <v>0.78042</v>
      </c>
      <c r="H11" s="4">
        <f t="shared" si="0"/>
        <v>-0.78042</v>
      </c>
    </row>
    <row r="12" spans="1:8" x14ac:dyDescent="0.3">
      <c r="A12" s="4">
        <v>3</v>
      </c>
      <c r="B12" s="4" t="s">
        <v>21</v>
      </c>
      <c r="C12" s="5">
        <v>2355.9299999999998</v>
      </c>
      <c r="D12" s="5">
        <v>137.87</v>
      </c>
      <c r="E12" s="5">
        <v>178.85</v>
      </c>
      <c r="F12" s="5">
        <v>85.95</v>
      </c>
      <c r="G12" s="4">
        <v>0.76461999999999997</v>
      </c>
      <c r="H12" s="4">
        <f t="shared" si="0"/>
        <v>-0.76461999999999997</v>
      </c>
    </row>
    <row r="13" spans="1:8" x14ac:dyDescent="0.3">
      <c r="A13" s="4">
        <v>3</v>
      </c>
      <c r="B13" s="4" t="s">
        <v>21</v>
      </c>
      <c r="C13" s="5">
        <v>2010.44</v>
      </c>
      <c r="D13" s="5">
        <v>202.12</v>
      </c>
      <c r="E13" s="5">
        <v>175.14</v>
      </c>
      <c r="F13" s="5">
        <v>163.08000000000001</v>
      </c>
      <c r="G13" s="4">
        <v>-7.646E-2</v>
      </c>
      <c r="H13" s="4">
        <f t="shared" si="0"/>
        <v>7.646E-2</v>
      </c>
    </row>
    <row r="14" spans="1:8" x14ac:dyDescent="0.3">
      <c r="A14" s="4">
        <v>5</v>
      </c>
      <c r="B14" s="4" t="s">
        <v>21</v>
      </c>
      <c r="C14" s="5">
        <v>2289.09</v>
      </c>
      <c r="D14" s="5">
        <v>141.56399999999999</v>
      </c>
      <c r="E14" s="5">
        <v>161.25</v>
      </c>
      <c r="F14" s="5">
        <v>105.22</v>
      </c>
      <c r="G14" s="4">
        <v>0.54488000000000003</v>
      </c>
      <c r="H14" s="4">
        <f t="shared" si="0"/>
        <v>-0.54488000000000003</v>
      </c>
    </row>
    <row r="15" spans="1:8" x14ac:dyDescent="0.3">
      <c r="A15" s="4">
        <v>5</v>
      </c>
      <c r="B15" s="4" t="s">
        <v>21</v>
      </c>
      <c r="C15" s="5">
        <v>2252.64</v>
      </c>
      <c r="D15" s="5">
        <v>122.36</v>
      </c>
      <c r="E15" s="5">
        <v>107.47</v>
      </c>
      <c r="F15" s="5">
        <v>88.9</v>
      </c>
      <c r="G15" s="4">
        <v>0.45021</v>
      </c>
      <c r="H15" s="4">
        <f t="shared" si="0"/>
        <v>-0.45021</v>
      </c>
    </row>
    <row r="16" spans="1:8" x14ac:dyDescent="0.3">
      <c r="A16" s="4">
        <v>5</v>
      </c>
      <c r="B16" s="4" t="s">
        <v>21</v>
      </c>
      <c r="C16" s="5">
        <v>2300.48</v>
      </c>
      <c r="D16" s="5">
        <v>99.14</v>
      </c>
      <c r="E16" s="5">
        <v>137.77000000000001</v>
      </c>
      <c r="F16" s="5">
        <v>67.45</v>
      </c>
      <c r="G16" s="4">
        <v>0.78991</v>
      </c>
      <c r="H16" s="4">
        <f t="shared" si="0"/>
        <v>-0.78991</v>
      </c>
    </row>
    <row r="17" spans="1:8" x14ac:dyDescent="0.3">
      <c r="A17" s="4">
        <v>5</v>
      </c>
      <c r="B17" s="4" t="s">
        <v>21</v>
      </c>
      <c r="C17" s="5">
        <v>2353.54</v>
      </c>
      <c r="D17" s="5">
        <v>100.32</v>
      </c>
      <c r="E17" s="5">
        <v>185.12</v>
      </c>
      <c r="F17" s="5">
        <v>85.2</v>
      </c>
      <c r="G17" s="4">
        <v>0.92828999999999995</v>
      </c>
      <c r="H17" s="4">
        <f t="shared" si="0"/>
        <v>-0.92828999999999995</v>
      </c>
    </row>
    <row r="18" spans="1:8" x14ac:dyDescent="0.3">
      <c r="A18" s="4">
        <v>5</v>
      </c>
      <c r="B18" s="4" t="s">
        <v>21</v>
      </c>
      <c r="C18" s="5">
        <v>2383.52</v>
      </c>
      <c r="D18" s="5">
        <v>203.11</v>
      </c>
      <c r="E18" s="5">
        <v>154.88</v>
      </c>
      <c r="F18" s="5">
        <v>103.73</v>
      </c>
      <c r="G18" s="4">
        <v>0.36514000000000002</v>
      </c>
      <c r="H18" s="4">
        <f t="shared" si="0"/>
        <v>-0.36514000000000002</v>
      </c>
    </row>
    <row r="19" spans="1:8" x14ac:dyDescent="0.3">
      <c r="A19" s="4">
        <v>5</v>
      </c>
      <c r="B19" s="4" t="s">
        <v>21</v>
      </c>
      <c r="C19" s="5">
        <v>2382.9699999999998</v>
      </c>
      <c r="D19" s="5">
        <v>83.25</v>
      </c>
      <c r="E19" s="5">
        <v>191.09</v>
      </c>
      <c r="F19" s="5">
        <v>12.09</v>
      </c>
      <c r="G19" s="4">
        <v>1.37903</v>
      </c>
      <c r="H19" s="4">
        <f t="shared" si="0"/>
        <v>-1.37903</v>
      </c>
    </row>
    <row r="20" spans="1:8" x14ac:dyDescent="0.3">
      <c r="A20" s="4">
        <v>7</v>
      </c>
      <c r="B20" s="4" t="s">
        <v>21</v>
      </c>
      <c r="C20" s="5">
        <v>2310.36</v>
      </c>
      <c r="D20" s="5">
        <v>81.245000000000005</v>
      </c>
      <c r="E20" s="5">
        <v>134.79</v>
      </c>
      <c r="F20" s="5">
        <v>38.06</v>
      </c>
      <c r="G20" s="4">
        <v>0.98814000000000002</v>
      </c>
      <c r="H20" s="4">
        <f t="shared" si="0"/>
        <v>-0.98814000000000002</v>
      </c>
    </row>
    <row r="21" spans="1:8" x14ac:dyDescent="0.3">
      <c r="A21" s="4">
        <v>7</v>
      </c>
      <c r="B21" s="4" t="s">
        <v>21</v>
      </c>
      <c r="C21" s="5">
        <v>2134.3200000000002</v>
      </c>
      <c r="D21" s="5">
        <v>106.98</v>
      </c>
      <c r="E21" s="5">
        <v>229.56</v>
      </c>
      <c r="F21" s="5">
        <v>61.41</v>
      </c>
      <c r="G21" s="4">
        <v>1.05094</v>
      </c>
      <c r="H21" s="4">
        <f t="shared" si="0"/>
        <v>-1.05094</v>
      </c>
    </row>
    <row r="22" spans="1:8" x14ac:dyDescent="0.3">
      <c r="A22" s="4">
        <v>7</v>
      </c>
      <c r="B22" s="4" t="s">
        <v>21</v>
      </c>
      <c r="C22" s="5">
        <v>2366.5100000000002</v>
      </c>
      <c r="D22" s="5">
        <v>95.36</v>
      </c>
      <c r="E22" s="5">
        <v>147.69</v>
      </c>
      <c r="F22" s="5">
        <v>54.23</v>
      </c>
      <c r="G22" s="4">
        <v>0.94982999999999995</v>
      </c>
      <c r="H22" s="4">
        <f t="shared" si="0"/>
        <v>-0.94982999999999995</v>
      </c>
    </row>
    <row r="23" spans="1:8" x14ac:dyDescent="0.3">
      <c r="A23" s="4">
        <v>7</v>
      </c>
      <c r="B23" s="4" t="s">
        <v>21</v>
      </c>
      <c r="C23" s="5">
        <v>2343.33</v>
      </c>
      <c r="D23" s="5">
        <v>97.2</v>
      </c>
      <c r="E23" s="5">
        <v>254.29</v>
      </c>
      <c r="F23" s="5">
        <v>35.44</v>
      </c>
      <c r="G23" s="4">
        <v>1.4473100000000001</v>
      </c>
      <c r="H23" s="4">
        <f t="shared" si="0"/>
        <v>-1.4473100000000001</v>
      </c>
    </row>
    <row r="24" spans="1:8" x14ac:dyDescent="0.3">
      <c r="A24" s="4">
        <v>7</v>
      </c>
      <c r="B24" s="4" t="s">
        <v>21</v>
      </c>
      <c r="C24" s="5">
        <v>2392.11</v>
      </c>
      <c r="D24" s="5">
        <v>113.24</v>
      </c>
      <c r="E24" s="5">
        <v>231.35</v>
      </c>
      <c r="F24" s="5">
        <v>67.08</v>
      </c>
      <c r="G24" s="4">
        <v>1.17926</v>
      </c>
      <c r="H24" s="4">
        <f t="shared" si="0"/>
        <v>-1.17926</v>
      </c>
    </row>
    <row r="25" spans="1:8" x14ac:dyDescent="0.3">
      <c r="A25" s="4">
        <v>7</v>
      </c>
      <c r="B25" s="4" t="s">
        <v>21</v>
      </c>
      <c r="C25" s="5">
        <v>2351.15</v>
      </c>
      <c r="D25" s="5">
        <v>96.14</v>
      </c>
      <c r="E25" s="5">
        <v>174.11</v>
      </c>
      <c r="F25" s="5">
        <v>88.84</v>
      </c>
      <c r="G25" s="4">
        <v>0.88021000000000005</v>
      </c>
      <c r="H25" s="4">
        <f t="shared" si="0"/>
        <v>-0.88021000000000005</v>
      </c>
    </row>
    <row r="26" spans="1:8" x14ac:dyDescent="0.3">
      <c r="A26" s="4">
        <v>9</v>
      </c>
      <c r="B26" s="4" t="s">
        <v>21</v>
      </c>
      <c r="C26" s="5">
        <v>2399.59</v>
      </c>
      <c r="D26" s="5">
        <v>91.23</v>
      </c>
      <c r="E26" s="5">
        <v>169.11</v>
      </c>
      <c r="F26" s="5">
        <v>40.11</v>
      </c>
      <c r="G26" s="4">
        <v>1.13994</v>
      </c>
      <c r="H26" s="4">
        <f t="shared" si="0"/>
        <v>-1.13994</v>
      </c>
    </row>
    <row r="27" spans="1:8" x14ac:dyDescent="0.3">
      <c r="A27" s="4">
        <v>9</v>
      </c>
      <c r="B27" s="4" t="s">
        <v>21</v>
      </c>
      <c r="C27" s="5">
        <v>1988.65</v>
      </c>
      <c r="D27" s="5">
        <v>221.35</v>
      </c>
      <c r="E27" s="5">
        <v>105.25</v>
      </c>
      <c r="F27" s="5">
        <v>94.36</v>
      </c>
      <c r="G27" s="4">
        <v>-0.11874</v>
      </c>
      <c r="H27" s="4">
        <f t="shared" si="0"/>
        <v>0.11874</v>
      </c>
    </row>
    <row r="28" spans="1:8" x14ac:dyDescent="0.3">
      <c r="A28" s="4">
        <v>9</v>
      </c>
      <c r="B28" s="4" t="s">
        <v>21</v>
      </c>
      <c r="C28" s="5">
        <v>2354.1999999999998</v>
      </c>
      <c r="D28" s="5">
        <v>102.87</v>
      </c>
      <c r="E28" s="5">
        <v>151.71</v>
      </c>
      <c r="F28" s="5">
        <v>96.32</v>
      </c>
      <c r="G28" s="4">
        <v>0.73196000000000006</v>
      </c>
      <c r="H28" s="4">
        <f t="shared" si="0"/>
        <v>-0.73196000000000006</v>
      </c>
    </row>
    <row r="29" spans="1:8" x14ac:dyDescent="0.3">
      <c r="A29" s="4">
        <v>9</v>
      </c>
      <c r="B29" s="4" t="s">
        <v>21</v>
      </c>
      <c r="C29" s="5">
        <v>2341.14</v>
      </c>
      <c r="D29" s="5">
        <v>87.62</v>
      </c>
      <c r="E29" s="5">
        <v>119.36</v>
      </c>
      <c r="F29" s="5">
        <v>56.78</v>
      </c>
      <c r="G29" s="4">
        <v>0.83462999999999998</v>
      </c>
      <c r="H29" s="4">
        <f t="shared" si="0"/>
        <v>-0.83462999999999998</v>
      </c>
    </row>
    <row r="30" spans="1:8" x14ac:dyDescent="0.3">
      <c r="A30" s="4">
        <v>9</v>
      </c>
      <c r="B30" s="4" t="s">
        <v>21</v>
      </c>
      <c r="C30" s="5">
        <v>2376.2399999999998</v>
      </c>
      <c r="D30" s="5">
        <v>69.239999999999995</v>
      </c>
      <c r="E30" s="5">
        <v>206.84</v>
      </c>
      <c r="F30" s="5">
        <v>5.55</v>
      </c>
      <c r="G30" s="4">
        <v>1.5199800000000001</v>
      </c>
      <c r="H30" s="4">
        <f t="shared" si="0"/>
        <v>-1.5199800000000001</v>
      </c>
    </row>
    <row r="31" spans="1:8" x14ac:dyDescent="0.3">
      <c r="A31" s="4">
        <v>9</v>
      </c>
      <c r="B31" s="4" t="s">
        <v>21</v>
      </c>
      <c r="C31" s="5">
        <v>2362.2199999999998</v>
      </c>
      <c r="D31" s="5">
        <v>114.24</v>
      </c>
      <c r="E31" s="5">
        <v>142.69999999999999</v>
      </c>
      <c r="F31" s="5">
        <v>54.58</v>
      </c>
      <c r="G31" s="4">
        <v>0.85660999999999998</v>
      </c>
      <c r="H31" s="4">
        <f t="shared" si="0"/>
        <v>-0.85660999999999998</v>
      </c>
    </row>
    <row r="32" spans="1:8" x14ac:dyDescent="0.3">
      <c r="A32" s="4">
        <v>2</v>
      </c>
      <c r="B32" s="4" t="s">
        <v>22</v>
      </c>
      <c r="C32" s="5">
        <v>1999.58</v>
      </c>
      <c r="D32" s="5">
        <v>176.14</v>
      </c>
      <c r="E32" s="5">
        <v>30.21</v>
      </c>
      <c r="F32" s="5">
        <v>121.22</v>
      </c>
      <c r="G32" s="4">
        <v>-0.37736999999999998</v>
      </c>
      <c r="H32" s="4">
        <f t="shared" si="0"/>
        <v>0.37736999999999998</v>
      </c>
    </row>
    <row r="33" spans="1:8" x14ac:dyDescent="0.3">
      <c r="A33" s="4">
        <v>2</v>
      </c>
      <c r="B33" s="4" t="s">
        <v>22</v>
      </c>
      <c r="C33" s="5">
        <v>1531.93</v>
      </c>
      <c r="D33" s="5">
        <v>295.66000000000003</v>
      </c>
      <c r="E33" s="5">
        <v>19.87</v>
      </c>
      <c r="F33" s="5">
        <v>89.06</v>
      </c>
      <c r="G33" s="4">
        <v>-1.0108699999999999</v>
      </c>
      <c r="H33" s="4">
        <f t="shared" si="0"/>
        <v>1.0108699999999999</v>
      </c>
    </row>
    <row r="34" spans="1:8" x14ac:dyDescent="0.3">
      <c r="A34" s="4">
        <v>2</v>
      </c>
      <c r="B34" s="4" t="s">
        <v>22</v>
      </c>
      <c r="C34" s="5">
        <v>1250.33</v>
      </c>
      <c r="D34" s="5">
        <v>287.44</v>
      </c>
      <c r="E34" s="5">
        <v>38.4</v>
      </c>
      <c r="F34" s="5">
        <v>136.63</v>
      </c>
      <c r="G34" s="4">
        <v>-1.3170599999999999</v>
      </c>
      <c r="H34" s="4">
        <f t="shared" ref="H34:H61" si="1">G34*-1</f>
        <v>1.3170599999999999</v>
      </c>
    </row>
    <row r="35" spans="1:8" x14ac:dyDescent="0.3">
      <c r="A35" s="4">
        <v>2</v>
      </c>
      <c r="B35" s="4" t="s">
        <v>22</v>
      </c>
      <c r="C35" s="5">
        <v>1411.87</v>
      </c>
      <c r="D35" s="5">
        <v>259.63</v>
      </c>
      <c r="E35" s="5">
        <v>41.21</v>
      </c>
      <c r="F35" s="5">
        <v>80.41</v>
      </c>
      <c r="G35" s="4">
        <v>-0.83240000000000003</v>
      </c>
      <c r="H35" s="4">
        <f t="shared" si="1"/>
        <v>0.83240000000000003</v>
      </c>
    </row>
    <row r="36" spans="1:8" x14ac:dyDescent="0.3">
      <c r="A36" s="4">
        <v>2</v>
      </c>
      <c r="B36" s="4" t="s">
        <v>22</v>
      </c>
      <c r="C36" s="5">
        <v>1997.89</v>
      </c>
      <c r="D36" s="5">
        <v>108.38</v>
      </c>
      <c r="E36" s="5">
        <v>66.87</v>
      </c>
      <c r="F36" s="5">
        <v>175.46</v>
      </c>
      <c r="G36" s="4">
        <v>-0.24031</v>
      </c>
      <c r="H36" s="4">
        <f t="shared" si="1"/>
        <v>0.24031</v>
      </c>
    </row>
    <row r="37" spans="1:8" x14ac:dyDescent="0.3">
      <c r="A37" s="4">
        <v>2</v>
      </c>
      <c r="B37" s="4" t="s">
        <v>22</v>
      </c>
      <c r="C37" s="5">
        <v>1643.33</v>
      </c>
      <c r="D37" s="5">
        <v>276.31</v>
      </c>
      <c r="E37" s="5">
        <v>62.23</v>
      </c>
      <c r="F37" s="5">
        <v>183.23</v>
      </c>
      <c r="G37" s="4">
        <v>-1.1402600000000001</v>
      </c>
      <c r="H37" s="4">
        <f t="shared" si="1"/>
        <v>1.1402600000000001</v>
      </c>
    </row>
    <row r="38" spans="1:8" x14ac:dyDescent="0.3">
      <c r="A38" s="4">
        <v>4</v>
      </c>
      <c r="B38" s="4" t="s">
        <v>22</v>
      </c>
      <c r="C38" s="5">
        <v>1920.63</v>
      </c>
      <c r="D38" s="5">
        <v>213.84</v>
      </c>
      <c r="E38" s="5">
        <v>58.45</v>
      </c>
      <c r="F38" s="5">
        <v>73.849999999999994</v>
      </c>
      <c r="G38" s="4">
        <v>-0.22878000000000001</v>
      </c>
      <c r="H38" s="4">
        <f t="shared" si="1"/>
        <v>0.22878000000000001</v>
      </c>
    </row>
    <row r="39" spans="1:8" x14ac:dyDescent="0.3">
      <c r="A39" s="4">
        <v>4</v>
      </c>
      <c r="B39" s="4" t="s">
        <v>22</v>
      </c>
      <c r="C39" s="5">
        <v>1400.32</v>
      </c>
      <c r="D39" s="5">
        <v>257.22000000000003</v>
      </c>
      <c r="E39" s="5">
        <v>33.21</v>
      </c>
      <c r="F39" s="5">
        <v>145.65</v>
      </c>
      <c r="G39" s="4">
        <v>-1.17161</v>
      </c>
      <c r="H39" s="4">
        <f t="shared" si="1"/>
        <v>1.17161</v>
      </c>
    </row>
    <row r="40" spans="1:8" x14ac:dyDescent="0.3">
      <c r="A40" s="4">
        <v>4</v>
      </c>
      <c r="B40" s="4" t="s">
        <v>22</v>
      </c>
      <c r="C40" s="5">
        <v>1320.89</v>
      </c>
      <c r="D40" s="5">
        <v>280.31</v>
      </c>
      <c r="E40" s="5">
        <v>41.12</v>
      </c>
      <c r="F40" s="5">
        <v>112.21</v>
      </c>
      <c r="G40" s="4">
        <v>-1.1182000000000001</v>
      </c>
      <c r="H40" s="4">
        <f t="shared" si="1"/>
        <v>1.1182000000000001</v>
      </c>
    </row>
    <row r="41" spans="1:8" x14ac:dyDescent="0.3">
      <c r="A41" s="4">
        <v>4</v>
      </c>
      <c r="B41" s="4" t="s">
        <v>22</v>
      </c>
      <c r="C41" s="5">
        <v>1615.22</v>
      </c>
      <c r="D41" s="5">
        <v>213.41</v>
      </c>
      <c r="E41" s="5">
        <v>28.14</v>
      </c>
      <c r="F41" s="5">
        <v>70.209999999999994</v>
      </c>
      <c r="G41" s="4">
        <v>-0.53464</v>
      </c>
      <c r="H41" s="4">
        <f t="shared" si="1"/>
        <v>0.53464</v>
      </c>
    </row>
    <row r="42" spans="1:8" x14ac:dyDescent="0.3">
      <c r="A42" s="4">
        <v>4</v>
      </c>
      <c r="B42" s="4" t="s">
        <v>22</v>
      </c>
      <c r="C42" s="5">
        <v>1319.66</v>
      </c>
      <c r="D42" s="5">
        <v>287.77</v>
      </c>
      <c r="E42" s="5">
        <v>33.03</v>
      </c>
      <c r="F42" s="5">
        <v>165.02</v>
      </c>
      <c r="G42" s="4">
        <v>-1.4280999999999999</v>
      </c>
      <c r="H42" s="4">
        <f t="shared" si="1"/>
        <v>1.4280999999999999</v>
      </c>
    </row>
    <row r="43" spans="1:8" x14ac:dyDescent="0.3">
      <c r="A43" s="4">
        <v>4</v>
      </c>
      <c r="B43" s="4" t="s">
        <v>22</v>
      </c>
      <c r="C43" s="5">
        <v>1387.98</v>
      </c>
      <c r="D43" s="5">
        <v>245.11</v>
      </c>
      <c r="E43" s="5">
        <v>57.47</v>
      </c>
      <c r="F43" s="5">
        <v>96.66</v>
      </c>
      <c r="G43" s="4">
        <v>-0.80647999999999997</v>
      </c>
      <c r="H43" s="4">
        <f t="shared" si="1"/>
        <v>0.80647999999999997</v>
      </c>
    </row>
    <row r="44" spans="1:8" x14ac:dyDescent="0.3">
      <c r="A44" s="4">
        <v>6</v>
      </c>
      <c r="B44" s="4" t="s">
        <v>22</v>
      </c>
      <c r="C44" s="5">
        <v>1934.44</v>
      </c>
      <c r="D44" s="5">
        <v>232.62</v>
      </c>
      <c r="E44" s="5">
        <v>67.39</v>
      </c>
      <c r="F44" s="5">
        <v>82.1</v>
      </c>
      <c r="G44" s="4">
        <v>-0.29066999999999998</v>
      </c>
      <c r="H44" s="4">
        <f t="shared" si="1"/>
        <v>0.29066999999999998</v>
      </c>
    </row>
    <row r="45" spans="1:8" x14ac:dyDescent="0.3">
      <c r="A45" s="4">
        <v>6</v>
      </c>
      <c r="B45" s="4" t="s">
        <v>22</v>
      </c>
      <c r="C45" s="5">
        <v>1209.82</v>
      </c>
      <c r="D45" s="5">
        <v>245.82</v>
      </c>
      <c r="E45" s="5">
        <v>36.33</v>
      </c>
      <c r="F45" s="5">
        <v>196.66</v>
      </c>
      <c r="G45" s="4">
        <v>-1.48447</v>
      </c>
      <c r="H45" s="4">
        <f t="shared" si="1"/>
        <v>1.48447</v>
      </c>
    </row>
    <row r="46" spans="1:8" x14ac:dyDescent="0.3">
      <c r="A46" s="4">
        <v>6</v>
      </c>
      <c r="B46" s="4" t="s">
        <v>22</v>
      </c>
      <c r="C46" s="5">
        <v>1353.77</v>
      </c>
      <c r="D46" s="5">
        <v>275.33</v>
      </c>
      <c r="E46" s="5">
        <v>64.319999999999993</v>
      </c>
      <c r="F46" s="5">
        <v>132.9</v>
      </c>
      <c r="G46" s="4">
        <v>-1.0822700000000001</v>
      </c>
      <c r="H46" s="4">
        <f t="shared" si="1"/>
        <v>1.0822700000000001</v>
      </c>
    </row>
    <row r="47" spans="1:8" x14ac:dyDescent="0.3">
      <c r="A47" s="4">
        <v>6</v>
      </c>
      <c r="B47" s="4" t="s">
        <v>22</v>
      </c>
      <c r="C47" s="5">
        <v>1565.39</v>
      </c>
      <c r="D47" s="5">
        <v>208.44</v>
      </c>
      <c r="E47" s="5">
        <v>32.64</v>
      </c>
      <c r="F47" s="5">
        <v>150.30000000000001</v>
      </c>
      <c r="G47" s="4">
        <v>-0.90947</v>
      </c>
      <c r="H47" s="4">
        <f t="shared" si="1"/>
        <v>0.90947</v>
      </c>
    </row>
    <row r="48" spans="1:8" x14ac:dyDescent="0.3">
      <c r="A48" s="4">
        <v>6</v>
      </c>
      <c r="B48" s="4" t="s">
        <v>22</v>
      </c>
      <c r="C48" s="5">
        <v>1450.43</v>
      </c>
      <c r="D48" s="5">
        <v>296.83999999999997</v>
      </c>
      <c r="E48" s="5">
        <v>30.29</v>
      </c>
      <c r="F48" s="5">
        <v>69.989999999999995</v>
      </c>
      <c r="G48" s="4">
        <v>-0.93696000000000002</v>
      </c>
      <c r="H48" s="4">
        <f t="shared" si="1"/>
        <v>0.93696000000000002</v>
      </c>
    </row>
    <row r="49" spans="1:8" x14ac:dyDescent="0.3">
      <c r="A49" s="4">
        <v>6</v>
      </c>
      <c r="B49" s="4" t="s">
        <v>22</v>
      </c>
      <c r="C49" s="5">
        <v>1566.31</v>
      </c>
      <c r="D49" s="5">
        <v>200.53</v>
      </c>
      <c r="E49" s="5">
        <v>49.02</v>
      </c>
      <c r="F49" s="5">
        <v>66.69</v>
      </c>
      <c r="G49" s="4">
        <v>-0.41922999999999999</v>
      </c>
      <c r="H49" s="4">
        <f t="shared" si="1"/>
        <v>0.41922999999999999</v>
      </c>
    </row>
    <row r="50" spans="1:8" x14ac:dyDescent="0.3">
      <c r="A50" s="4">
        <v>8</v>
      </c>
      <c r="B50" s="4" t="s">
        <v>22</v>
      </c>
      <c r="C50" s="5">
        <v>1845.2</v>
      </c>
      <c r="D50" s="5">
        <v>270.42</v>
      </c>
      <c r="E50" s="5">
        <v>49.14</v>
      </c>
      <c r="F50" s="5">
        <v>79.09</v>
      </c>
      <c r="G50" s="4">
        <v>-0.54654999999999998</v>
      </c>
      <c r="H50" s="4">
        <f t="shared" si="1"/>
        <v>0.54654999999999998</v>
      </c>
    </row>
    <row r="51" spans="1:8" x14ac:dyDescent="0.3">
      <c r="A51" s="4">
        <v>8</v>
      </c>
      <c r="B51" s="4" t="s">
        <v>22</v>
      </c>
      <c r="C51" s="5">
        <v>1499.94</v>
      </c>
      <c r="D51" s="5">
        <v>285.14</v>
      </c>
      <c r="E51" s="5">
        <v>56.33</v>
      </c>
      <c r="F51" s="5">
        <v>180.52</v>
      </c>
      <c r="G51" s="4">
        <v>-1.27826</v>
      </c>
      <c r="H51" s="4">
        <f t="shared" si="1"/>
        <v>1.27826</v>
      </c>
    </row>
    <row r="52" spans="1:8" x14ac:dyDescent="0.3">
      <c r="A52" s="4">
        <v>8</v>
      </c>
      <c r="B52" s="4" t="s">
        <v>22</v>
      </c>
      <c r="C52" s="5">
        <v>1030.0900000000001</v>
      </c>
      <c r="D52" s="5">
        <v>315.20999999999998</v>
      </c>
      <c r="E52" s="5">
        <v>23.22</v>
      </c>
      <c r="F52" s="5">
        <v>197.41</v>
      </c>
      <c r="G52" s="4">
        <v>-1.91194</v>
      </c>
      <c r="H52" s="4">
        <f t="shared" si="1"/>
        <v>1.91194</v>
      </c>
    </row>
    <row r="53" spans="1:8" x14ac:dyDescent="0.3">
      <c r="A53" s="4">
        <v>8</v>
      </c>
      <c r="B53" s="4" t="s">
        <v>22</v>
      </c>
      <c r="C53" s="5">
        <v>1799.72</v>
      </c>
      <c r="D53" s="5">
        <v>165.83</v>
      </c>
      <c r="E53" s="5">
        <v>88.21</v>
      </c>
      <c r="F53" s="5">
        <v>56.33</v>
      </c>
      <c r="G53" s="4">
        <v>6.8540000000000004E-2</v>
      </c>
      <c r="H53" s="4">
        <f t="shared" si="1"/>
        <v>-6.8540000000000004E-2</v>
      </c>
    </row>
    <row r="54" spans="1:8" x14ac:dyDescent="0.3">
      <c r="A54" s="4">
        <v>8</v>
      </c>
      <c r="B54" s="4" t="s">
        <v>22</v>
      </c>
      <c r="C54" s="5">
        <v>1699.54</v>
      </c>
      <c r="D54" s="5">
        <v>190.41</v>
      </c>
      <c r="E54" s="5">
        <v>44.77</v>
      </c>
      <c r="F54" s="5">
        <v>62.01</v>
      </c>
      <c r="G54" s="4">
        <v>-0.28938999999999998</v>
      </c>
      <c r="H54" s="4">
        <f t="shared" si="1"/>
        <v>0.28938999999999998</v>
      </c>
    </row>
    <row r="55" spans="1:8" x14ac:dyDescent="0.3">
      <c r="A55" s="4">
        <v>8</v>
      </c>
      <c r="B55" s="4" t="s">
        <v>22</v>
      </c>
      <c r="C55" s="5">
        <v>1191.8599999999999</v>
      </c>
      <c r="D55" s="5">
        <v>286.91000000000003</v>
      </c>
      <c r="E55" s="5">
        <v>32.99</v>
      </c>
      <c r="F55" s="5">
        <v>99.96</v>
      </c>
      <c r="G55" s="4">
        <v>-1.20258</v>
      </c>
      <c r="H55" s="4">
        <f t="shared" si="1"/>
        <v>1.20258</v>
      </c>
    </row>
    <row r="56" spans="1:8" x14ac:dyDescent="0.3">
      <c r="A56" s="4">
        <v>10</v>
      </c>
      <c r="B56" s="4" t="s">
        <v>22</v>
      </c>
      <c r="C56" s="5">
        <v>1599.56</v>
      </c>
      <c r="D56" s="5">
        <v>278.33</v>
      </c>
      <c r="E56" s="5">
        <v>64.12</v>
      </c>
      <c r="F56" s="5">
        <v>30.02</v>
      </c>
      <c r="G56" s="4">
        <v>-0.44563999999999998</v>
      </c>
      <c r="H56" s="4">
        <f t="shared" si="1"/>
        <v>0.44563999999999998</v>
      </c>
    </row>
    <row r="57" spans="1:8" x14ac:dyDescent="0.3">
      <c r="A57" s="4">
        <v>10</v>
      </c>
      <c r="B57" s="4" t="s">
        <v>22</v>
      </c>
      <c r="C57" s="5">
        <v>1849.76</v>
      </c>
      <c r="D57" s="5">
        <v>196.66</v>
      </c>
      <c r="E57" s="5">
        <v>32.450000000000003</v>
      </c>
      <c r="F57" s="5">
        <v>45.66</v>
      </c>
      <c r="G57" s="4">
        <v>-0.18528</v>
      </c>
      <c r="H57" s="4">
        <f t="shared" si="1"/>
        <v>0.18528</v>
      </c>
    </row>
    <row r="58" spans="1:8" x14ac:dyDescent="0.3">
      <c r="A58" s="4">
        <v>10</v>
      </c>
      <c r="B58" s="4" t="s">
        <v>22</v>
      </c>
      <c r="C58" s="5">
        <v>1050.26</v>
      </c>
      <c r="D58" s="5">
        <v>298.25</v>
      </c>
      <c r="E58" s="5">
        <v>29.39</v>
      </c>
      <c r="F58" s="5">
        <v>180.22</v>
      </c>
      <c r="G58" s="4">
        <v>-1.7309099999999999</v>
      </c>
      <c r="H58" s="4">
        <f t="shared" si="1"/>
        <v>1.7309099999999999</v>
      </c>
    </row>
    <row r="59" spans="1:8" x14ac:dyDescent="0.3">
      <c r="A59" s="4">
        <v>10</v>
      </c>
      <c r="B59" s="4" t="s">
        <v>22</v>
      </c>
      <c r="C59" s="5">
        <v>1088.6300000000001</v>
      </c>
      <c r="D59" s="5">
        <v>321.14</v>
      </c>
      <c r="E59" s="5">
        <v>24.42</v>
      </c>
      <c r="F59" s="5">
        <v>186.81</v>
      </c>
      <c r="G59" s="4">
        <v>-1.8398399999999999</v>
      </c>
      <c r="H59" s="4">
        <f t="shared" si="1"/>
        <v>1.8398399999999999</v>
      </c>
    </row>
    <row r="60" spans="1:8" x14ac:dyDescent="0.3">
      <c r="A60" s="4">
        <v>10</v>
      </c>
      <c r="B60" s="4" t="s">
        <v>22</v>
      </c>
      <c r="C60" s="5">
        <v>1697.74</v>
      </c>
      <c r="D60" s="5">
        <v>200.52</v>
      </c>
      <c r="E60" s="5">
        <v>47.49</v>
      </c>
      <c r="F60" s="5">
        <v>45.59</v>
      </c>
      <c r="G60" s="4">
        <v>-0.23879</v>
      </c>
      <c r="H60" s="4">
        <f t="shared" si="1"/>
        <v>0.23879</v>
      </c>
    </row>
    <row r="61" spans="1:8" x14ac:dyDescent="0.3">
      <c r="A61" s="4">
        <v>10</v>
      </c>
      <c r="B61" s="4" t="s">
        <v>22</v>
      </c>
      <c r="C61" s="5">
        <v>1254.44</v>
      </c>
      <c r="D61" s="5">
        <v>290.10000000000002</v>
      </c>
      <c r="E61" s="5">
        <v>34.020000000000003</v>
      </c>
      <c r="F61" s="5">
        <v>125.42</v>
      </c>
      <c r="G61" s="4">
        <v>-1.28878</v>
      </c>
      <c r="H61" s="4">
        <f t="shared" si="1"/>
        <v>1.28878</v>
      </c>
    </row>
  </sheetData>
  <sortState xmlns:xlrd2="http://schemas.microsoft.com/office/spreadsheetml/2017/richdata2" ref="A2:H61">
    <sortCondition ref="B2:B6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DFAE-1356-42D3-B854-AB51EA903543}">
  <dimension ref="A1:M81"/>
  <sheetViews>
    <sheetView workbookViewId="0">
      <pane ySplit="1" topLeftCell="A80" activePane="bottomLeft" state="frozen"/>
      <selection pane="bottomLeft" activeCell="G1" sqref="G1"/>
    </sheetView>
  </sheetViews>
  <sheetFormatPr defaultRowHeight="14.4" x14ac:dyDescent="0.3"/>
  <cols>
    <col min="2" max="2" width="11.21875" customWidth="1"/>
    <col min="3" max="3" width="19.77734375" customWidth="1"/>
    <col min="4" max="4" width="24.5546875" customWidth="1"/>
    <col min="5" max="5" width="21.21875" style="1" customWidth="1"/>
    <col min="6" max="6" width="18.88671875" style="1" customWidth="1"/>
    <col min="7" max="8" width="13.21875" style="1" customWidth="1"/>
    <col min="9" max="9" width="12.21875" style="1" customWidth="1"/>
    <col min="10" max="10" width="19.109375" style="1" customWidth="1"/>
    <col min="11" max="11" width="16.33203125" style="1" customWidth="1"/>
  </cols>
  <sheetData>
    <row r="1" spans="1:13" s="2" customFormat="1" ht="57.6" x14ac:dyDescent="0.3">
      <c r="A1" s="3" t="s">
        <v>7</v>
      </c>
      <c r="B1" s="3" t="s">
        <v>6</v>
      </c>
      <c r="C1" s="3" t="s">
        <v>5</v>
      </c>
      <c r="D1" s="3" t="s">
        <v>17</v>
      </c>
      <c r="E1" s="3" t="s">
        <v>18</v>
      </c>
      <c r="F1" s="3" t="s">
        <v>19</v>
      </c>
      <c r="G1" s="3" t="s">
        <v>20</v>
      </c>
      <c r="H1" s="3" t="s">
        <v>12</v>
      </c>
      <c r="I1" s="3" t="s">
        <v>13</v>
      </c>
      <c r="J1" s="3" t="s">
        <v>14</v>
      </c>
      <c r="K1" s="3" t="s">
        <v>15</v>
      </c>
      <c r="L1" s="3" t="s">
        <v>4</v>
      </c>
      <c r="M1" s="3" t="s">
        <v>16</v>
      </c>
    </row>
    <row r="2" spans="1:13" x14ac:dyDescent="0.3">
      <c r="A2" s="4">
        <v>1</v>
      </c>
      <c r="B2" s="4" t="s">
        <v>22</v>
      </c>
      <c r="C2" s="4" t="s">
        <v>23</v>
      </c>
      <c r="D2" s="4">
        <v>2346.4299999999998</v>
      </c>
      <c r="E2" s="5">
        <v>141.46700000000001</v>
      </c>
      <c r="F2" s="5">
        <v>109.233</v>
      </c>
      <c r="G2" s="5">
        <v>0</v>
      </c>
      <c r="H2" s="5">
        <v>301.01</v>
      </c>
      <c r="I2" s="5">
        <v>-79.367099999999994</v>
      </c>
      <c r="J2" s="5">
        <v>83.2</v>
      </c>
      <c r="K2" s="5">
        <v>0</v>
      </c>
      <c r="L2" s="4">
        <v>-0.38284000000000001</v>
      </c>
      <c r="M2" s="4">
        <v>-1.16737</v>
      </c>
    </row>
    <row r="3" spans="1:13" x14ac:dyDescent="0.3">
      <c r="A3" s="4">
        <v>1</v>
      </c>
      <c r="B3" s="4" t="s">
        <v>22</v>
      </c>
      <c r="C3" s="4" t="s">
        <v>23</v>
      </c>
      <c r="D3" s="4">
        <v>1813.05</v>
      </c>
      <c r="E3" s="5">
        <v>109.7</v>
      </c>
      <c r="F3" s="5">
        <v>151.833</v>
      </c>
      <c r="G3" s="5">
        <v>4.0666599999999997</v>
      </c>
      <c r="H3" s="5">
        <v>300.79999999999995</v>
      </c>
      <c r="I3" s="5">
        <v>25.76700000000001</v>
      </c>
      <c r="J3" s="5">
        <v>-27.533000000000001</v>
      </c>
      <c r="K3" s="5">
        <v>-1.2666599999999999</v>
      </c>
      <c r="L3" s="4">
        <v>-0.53795000000000004</v>
      </c>
      <c r="M3" s="4">
        <v>-0.43330999999999997</v>
      </c>
    </row>
    <row r="4" spans="1:13" x14ac:dyDescent="0.3">
      <c r="A4" s="4">
        <v>1</v>
      </c>
      <c r="B4" s="4" t="s">
        <v>22</v>
      </c>
      <c r="C4" s="4" t="s">
        <v>23</v>
      </c>
      <c r="D4" s="4">
        <v>1960.72</v>
      </c>
      <c r="E4" s="5">
        <v>141.667</v>
      </c>
      <c r="F4" s="5">
        <v>132.86699999999999</v>
      </c>
      <c r="G4" s="5">
        <v>0</v>
      </c>
      <c r="H4" s="5">
        <v>205.01999999999975</v>
      </c>
      <c r="I4" s="5">
        <v>25.265999999999991</v>
      </c>
      <c r="J4" s="5">
        <v>-46.800399999999996</v>
      </c>
      <c r="K4" s="5">
        <v>2.6666599999999998</v>
      </c>
      <c r="L4" s="4">
        <v>-0.32850000000000001</v>
      </c>
      <c r="M4" s="4">
        <v>-0.32074999999999998</v>
      </c>
    </row>
    <row r="5" spans="1:13" x14ac:dyDescent="0.3">
      <c r="A5" s="4">
        <v>1</v>
      </c>
      <c r="B5" s="4" t="s">
        <v>22</v>
      </c>
      <c r="C5" s="4" t="s">
        <v>24</v>
      </c>
      <c r="D5" s="4">
        <v>1644.31</v>
      </c>
      <c r="E5" s="5">
        <v>101.96599999999999</v>
      </c>
      <c r="F5" s="5">
        <v>153.69990000000001</v>
      </c>
      <c r="G5" s="5">
        <v>23.833300000000001</v>
      </c>
      <c r="H5" s="5">
        <v>-982.97699999999998</v>
      </c>
      <c r="I5" s="5">
        <v>240.03399999999999</v>
      </c>
      <c r="J5" s="5">
        <v>-153.69990000000001</v>
      </c>
      <c r="K5" s="5">
        <v>336.16669999999999</v>
      </c>
      <c r="L5" s="4">
        <v>-0.33478999999999998</v>
      </c>
      <c r="M5" s="4">
        <v>1.99701</v>
      </c>
    </row>
    <row r="6" spans="1:13" x14ac:dyDescent="0.3">
      <c r="A6" s="4">
        <v>1</v>
      </c>
      <c r="B6" s="4" t="s">
        <v>22</v>
      </c>
      <c r="C6" s="4" t="s">
        <v>24</v>
      </c>
      <c r="D6" s="4">
        <v>1292.25</v>
      </c>
      <c r="E6" s="5">
        <v>60.799900000000001</v>
      </c>
      <c r="F6" s="5">
        <v>222.833</v>
      </c>
      <c r="G6" s="5">
        <v>0</v>
      </c>
      <c r="H6" s="5">
        <v>-450.79300000000001</v>
      </c>
      <c r="I6" s="5">
        <v>248.06609999999998</v>
      </c>
      <c r="J6" s="5">
        <v>-222.833</v>
      </c>
      <c r="K6" s="5">
        <v>360</v>
      </c>
      <c r="L6" s="4">
        <v>-1.05664</v>
      </c>
      <c r="M6" s="4">
        <v>2.1198199999999998</v>
      </c>
    </row>
    <row r="7" spans="1:13" x14ac:dyDescent="0.3">
      <c r="A7" s="4">
        <v>1</v>
      </c>
      <c r="B7" s="4" t="s">
        <v>22</v>
      </c>
      <c r="C7" s="4" t="s">
        <v>24</v>
      </c>
      <c r="D7" s="4">
        <v>1195.24</v>
      </c>
      <c r="E7" s="5">
        <v>184.53299999999999</v>
      </c>
      <c r="F7" s="5">
        <v>58.599899999999998</v>
      </c>
      <c r="G7" s="5">
        <v>0</v>
      </c>
      <c r="H7" s="5">
        <v>-748.28300000000002</v>
      </c>
      <c r="I7" s="5">
        <v>116.833</v>
      </c>
      <c r="J7" s="5">
        <v>-56.899899999999995</v>
      </c>
      <c r="K7" s="5">
        <v>7.8666600000000004</v>
      </c>
      <c r="L7" s="4">
        <v>0.79368000000000005</v>
      </c>
      <c r="M7" s="4">
        <v>0.39302999999999999</v>
      </c>
    </row>
    <row r="8" spans="1:13" x14ac:dyDescent="0.3">
      <c r="A8" s="4">
        <v>2</v>
      </c>
      <c r="B8" s="4" t="s">
        <v>21</v>
      </c>
      <c r="C8" s="4" t="s">
        <v>23</v>
      </c>
      <c r="D8" s="4">
        <v>1457.75</v>
      </c>
      <c r="E8" s="5">
        <v>115.367</v>
      </c>
      <c r="F8" s="5">
        <v>168.1</v>
      </c>
      <c r="G8" s="5">
        <v>0</v>
      </c>
      <c r="H8" s="5">
        <v>-55.700000000000045</v>
      </c>
      <c r="I8" s="5">
        <v>-4.3000000000000114</v>
      </c>
      <c r="J8" s="5">
        <v>-10.032999999999987</v>
      </c>
      <c r="K8" s="5">
        <v>0</v>
      </c>
      <c r="L8" s="4">
        <v>-0.45556000000000002</v>
      </c>
      <c r="M8" s="4">
        <v>-0.45413999999999999</v>
      </c>
    </row>
    <row r="9" spans="1:13" x14ac:dyDescent="0.3">
      <c r="A9" s="4">
        <v>2</v>
      </c>
      <c r="B9" s="4" t="s">
        <v>21</v>
      </c>
      <c r="C9" s="4" t="s">
        <v>23</v>
      </c>
      <c r="D9" s="4">
        <v>1061.5999999999999</v>
      </c>
      <c r="E9" s="5">
        <v>119.7</v>
      </c>
      <c r="F9" s="5">
        <v>136.36699999999999</v>
      </c>
      <c r="G9" s="5">
        <v>0.76666500000000004</v>
      </c>
      <c r="H9" s="5">
        <v>-56.939999999999941</v>
      </c>
      <c r="I9" s="5">
        <v>15.999999999999986</v>
      </c>
      <c r="J9" s="5">
        <v>-13.499999999999986</v>
      </c>
      <c r="K9" s="5">
        <v>19.533335000000001</v>
      </c>
      <c r="L9" s="4">
        <v>-2.376E-2</v>
      </c>
      <c r="M9" s="4">
        <v>-0.32919999999999999</v>
      </c>
    </row>
    <row r="10" spans="1:13" x14ac:dyDescent="0.3">
      <c r="A10" s="4">
        <v>2</v>
      </c>
      <c r="B10" s="4" t="s">
        <v>21</v>
      </c>
      <c r="C10" s="4" t="s">
        <v>23</v>
      </c>
      <c r="D10" s="4">
        <v>1624.38</v>
      </c>
      <c r="E10" s="5">
        <v>159.53299999999999</v>
      </c>
      <c r="F10" s="5">
        <v>124.967</v>
      </c>
      <c r="G10" s="5">
        <v>0</v>
      </c>
      <c r="H10" s="5">
        <v>225.88999999999987</v>
      </c>
      <c r="I10" s="5">
        <v>-76.366399999999985</v>
      </c>
      <c r="J10" s="5">
        <v>-19.799999999999997</v>
      </c>
      <c r="K10" s="5">
        <v>5.4666600000000001</v>
      </c>
      <c r="L10" s="4">
        <v>7.0699999999999999E-3</v>
      </c>
      <c r="M10" s="4">
        <v>-0.75099000000000005</v>
      </c>
    </row>
    <row r="11" spans="1:13" x14ac:dyDescent="0.3">
      <c r="A11" s="4">
        <v>2</v>
      </c>
      <c r="B11" s="4" t="s">
        <v>21</v>
      </c>
      <c r="C11" s="4" t="s">
        <v>24</v>
      </c>
      <c r="D11" s="4">
        <v>1153.26</v>
      </c>
      <c r="E11" s="5">
        <v>151.53299999999999</v>
      </c>
      <c r="F11" s="5">
        <v>106</v>
      </c>
      <c r="G11" s="5">
        <v>6.9999900000000004</v>
      </c>
      <c r="H11" s="5">
        <v>-102.40000000000009</v>
      </c>
      <c r="I11" s="5">
        <v>16.100000000000023</v>
      </c>
      <c r="J11" s="5">
        <v>6.0669999999999931</v>
      </c>
      <c r="K11" s="5">
        <v>12.833310000000001</v>
      </c>
      <c r="L11" s="4">
        <v>0.37594</v>
      </c>
      <c r="M11" s="4">
        <v>-0.39641999999999999</v>
      </c>
    </row>
    <row r="12" spans="1:13" x14ac:dyDescent="0.3">
      <c r="A12" s="4">
        <v>2</v>
      </c>
      <c r="B12" s="4" t="s">
        <v>21</v>
      </c>
      <c r="C12" s="4" t="s">
        <v>24</v>
      </c>
      <c r="D12" s="4">
        <v>1691.76</v>
      </c>
      <c r="E12" s="5">
        <v>135.833</v>
      </c>
      <c r="F12" s="5">
        <v>113.233</v>
      </c>
      <c r="G12" s="5">
        <v>0</v>
      </c>
      <c r="H12" s="5">
        <v>88.680000000000064</v>
      </c>
      <c r="I12" s="5">
        <v>-51.266400000000004</v>
      </c>
      <c r="J12" s="5">
        <v>40.633999999999986</v>
      </c>
      <c r="K12" s="5">
        <v>6.8999899999999998</v>
      </c>
      <c r="L12" s="4">
        <v>-0.10818</v>
      </c>
      <c r="M12" s="4">
        <v>-0.82686000000000004</v>
      </c>
    </row>
    <row r="13" spans="1:13" x14ac:dyDescent="0.3">
      <c r="A13" s="4">
        <v>2</v>
      </c>
      <c r="B13" s="4" t="s">
        <v>21</v>
      </c>
      <c r="C13" s="4" t="s">
        <v>24</v>
      </c>
      <c r="D13" s="4">
        <v>1552.23</v>
      </c>
      <c r="E13" s="5">
        <v>71.633300000000006</v>
      </c>
      <c r="F13" s="5">
        <v>193.43299999999999</v>
      </c>
      <c r="G13" s="5">
        <v>0.93333200000000005</v>
      </c>
      <c r="H13" s="5">
        <v>89.670000000000073</v>
      </c>
      <c r="I13" s="5">
        <v>196.26669999999996</v>
      </c>
      <c r="J13" s="5">
        <v>-172.99969999999999</v>
      </c>
      <c r="K13" s="5">
        <v>11.733368</v>
      </c>
      <c r="L13" s="4">
        <v>-0.93191000000000002</v>
      </c>
      <c r="M13" s="4">
        <v>0.75231999999999999</v>
      </c>
    </row>
    <row r="14" spans="1:13" x14ac:dyDescent="0.3">
      <c r="A14" s="4">
        <v>3</v>
      </c>
      <c r="B14" s="4" t="s">
        <v>22</v>
      </c>
      <c r="C14" s="4" t="s">
        <v>23</v>
      </c>
      <c r="D14" s="4">
        <v>1000.34</v>
      </c>
      <c r="E14" s="5">
        <v>245.333</v>
      </c>
      <c r="F14" s="5">
        <v>46.5</v>
      </c>
      <c r="G14" s="5">
        <v>75.666600000000003</v>
      </c>
      <c r="H14" s="5">
        <v>166.17999999999995</v>
      </c>
      <c r="I14" s="5">
        <v>-96.233000000000004</v>
      </c>
      <c r="J14" s="5">
        <v>104.5</v>
      </c>
      <c r="K14" s="5">
        <v>-69.599940000000004</v>
      </c>
      <c r="L14" s="4">
        <v>2.0397400000000001</v>
      </c>
      <c r="M14" s="4">
        <v>-1.40903</v>
      </c>
    </row>
    <row r="15" spans="1:13" x14ac:dyDescent="0.3">
      <c r="A15" s="4">
        <v>3</v>
      </c>
      <c r="B15" s="4" t="s">
        <v>22</v>
      </c>
      <c r="C15" s="4" t="s">
        <v>23</v>
      </c>
      <c r="D15" s="4">
        <v>1704.67</v>
      </c>
      <c r="E15" s="5">
        <v>72.366600000000005</v>
      </c>
      <c r="F15" s="5">
        <v>144.767</v>
      </c>
      <c r="G15" s="5">
        <v>0</v>
      </c>
      <c r="H15" s="5">
        <v>90.220000000000027</v>
      </c>
      <c r="I15" s="5">
        <v>6.8332999999999942</v>
      </c>
      <c r="J15" s="5">
        <v>-5.9669999999999845</v>
      </c>
      <c r="K15" s="5">
        <v>3.3333000000000002E-2</v>
      </c>
      <c r="L15" s="4">
        <v>-0.71604000000000001</v>
      </c>
      <c r="M15" s="4">
        <v>-0.48796</v>
      </c>
    </row>
    <row r="16" spans="1:13" x14ac:dyDescent="0.3">
      <c r="A16" s="4">
        <v>3</v>
      </c>
      <c r="B16" s="4" t="s">
        <v>22</v>
      </c>
      <c r="C16" s="4" t="s">
        <v>23</v>
      </c>
      <c r="D16" s="4">
        <v>2314.13</v>
      </c>
      <c r="E16" s="5">
        <v>142.36699999999999</v>
      </c>
      <c r="F16" s="5">
        <v>110.333</v>
      </c>
      <c r="G16" s="5">
        <v>0.23333300000000001</v>
      </c>
      <c r="H16" s="5">
        <v>-488.02000000000021</v>
      </c>
      <c r="I16" s="5">
        <v>-2.7669999999999959</v>
      </c>
      <c r="J16" s="5">
        <v>14.299999999999997</v>
      </c>
      <c r="K16" s="5">
        <v>8.7999869999999998</v>
      </c>
      <c r="L16" s="4">
        <v>-0.36513000000000001</v>
      </c>
      <c r="M16" s="4">
        <v>-0.34891</v>
      </c>
    </row>
    <row r="17" spans="1:13" x14ac:dyDescent="0.3">
      <c r="A17" s="4">
        <v>3</v>
      </c>
      <c r="B17" s="4" t="s">
        <v>22</v>
      </c>
      <c r="C17" s="4" t="s">
        <v>24</v>
      </c>
      <c r="D17" s="4">
        <v>1733.68</v>
      </c>
      <c r="E17" s="5">
        <v>115.7</v>
      </c>
      <c r="F17" s="5">
        <v>139.53299999999999</v>
      </c>
      <c r="G17" s="5">
        <v>0</v>
      </c>
      <c r="H17" s="5">
        <v>-448.92</v>
      </c>
      <c r="I17" s="5">
        <v>-7.5670000000000073</v>
      </c>
      <c r="J17" s="5">
        <v>-56.499999999999986</v>
      </c>
      <c r="K17" s="5">
        <v>3.3000000000000002E-2</v>
      </c>
      <c r="L17" s="4">
        <v>-0.42004999999999998</v>
      </c>
      <c r="M17" s="4">
        <v>-0.14927000000000001</v>
      </c>
    </row>
    <row r="18" spans="1:13" x14ac:dyDescent="0.3">
      <c r="A18" s="4">
        <v>3</v>
      </c>
      <c r="B18" s="4" t="s">
        <v>22</v>
      </c>
      <c r="C18" s="4" t="s">
        <v>24</v>
      </c>
      <c r="D18" s="4">
        <v>1415.15</v>
      </c>
      <c r="E18" s="5">
        <v>80.533299999999997</v>
      </c>
      <c r="F18" s="5">
        <v>135.36699999999999</v>
      </c>
      <c r="G18" s="5">
        <v>0</v>
      </c>
      <c r="H18" s="5">
        <v>-55.980000000000018</v>
      </c>
      <c r="I18" s="5">
        <v>157.49969999999999</v>
      </c>
      <c r="J18" s="5">
        <v>-121.03399999999999</v>
      </c>
      <c r="K18" s="5">
        <v>91.665999999999997</v>
      </c>
      <c r="L18" s="4">
        <v>-0.45768999999999999</v>
      </c>
      <c r="M18" s="4">
        <v>0.68379000000000001</v>
      </c>
    </row>
    <row r="19" spans="1:13" x14ac:dyDescent="0.3">
      <c r="A19" s="4">
        <v>3</v>
      </c>
      <c r="B19" s="4" t="s">
        <v>22</v>
      </c>
      <c r="C19" s="4" t="s">
        <v>24</v>
      </c>
      <c r="D19" s="4">
        <v>1310.68</v>
      </c>
      <c r="E19" s="5">
        <v>40.732999999999997</v>
      </c>
      <c r="F19" s="5">
        <v>202.6</v>
      </c>
      <c r="G19" s="5">
        <v>1.16666</v>
      </c>
      <c r="H19" s="5">
        <v>-661.8660000000001</v>
      </c>
      <c r="I19" s="5">
        <v>318.53300000000002</v>
      </c>
      <c r="J19" s="5">
        <v>-202.6</v>
      </c>
      <c r="K19" s="5">
        <v>358.83334000000002</v>
      </c>
      <c r="L19" s="4">
        <v>-1.0609599999999999</v>
      </c>
      <c r="M19" s="4">
        <v>2.3573400000000002</v>
      </c>
    </row>
    <row r="20" spans="1:13" x14ac:dyDescent="0.3">
      <c r="A20" s="4">
        <v>4</v>
      </c>
      <c r="B20" s="4" t="s">
        <v>21</v>
      </c>
      <c r="C20" s="4" t="s">
        <v>23</v>
      </c>
      <c r="D20" s="4">
        <v>1266.51</v>
      </c>
      <c r="E20" s="5">
        <v>174.6</v>
      </c>
      <c r="F20" s="5">
        <v>78.633300000000006</v>
      </c>
      <c r="G20" s="5">
        <v>13.1333</v>
      </c>
      <c r="H20" s="5">
        <v>-211.84999999999991</v>
      </c>
      <c r="I20" s="5">
        <v>116.63300000000001</v>
      </c>
      <c r="J20" s="5">
        <v>-57.333300000000008</v>
      </c>
      <c r="K20" s="5">
        <v>-13.099966999999999</v>
      </c>
      <c r="L20" s="4">
        <v>0.68893000000000004</v>
      </c>
      <c r="M20" s="4">
        <v>0.13911999999999999</v>
      </c>
    </row>
    <row r="21" spans="1:13" x14ac:dyDescent="0.3">
      <c r="A21" s="4">
        <v>4</v>
      </c>
      <c r="B21" s="4" t="s">
        <v>21</v>
      </c>
      <c r="C21" s="4" t="s">
        <v>23</v>
      </c>
      <c r="D21" s="4">
        <v>1316.74</v>
      </c>
      <c r="E21" s="5">
        <v>112.5</v>
      </c>
      <c r="F21" s="5">
        <v>184.43299999999999</v>
      </c>
      <c r="G21" s="5">
        <v>9.2666599999999999</v>
      </c>
      <c r="H21" s="5">
        <v>43.720000000000027</v>
      </c>
      <c r="I21" s="5">
        <v>53.5</v>
      </c>
      <c r="J21" s="5">
        <v>-58.3</v>
      </c>
      <c r="K21" s="5">
        <v>67.099940000000004</v>
      </c>
      <c r="L21" s="4">
        <v>-0.41826000000000002</v>
      </c>
      <c r="M21" s="4">
        <v>2.4979999999999999E-2</v>
      </c>
    </row>
    <row r="22" spans="1:13" x14ac:dyDescent="0.3">
      <c r="A22" s="4">
        <v>4</v>
      </c>
      <c r="B22" s="4" t="s">
        <v>21</v>
      </c>
      <c r="C22" s="4" t="s">
        <v>23</v>
      </c>
      <c r="D22" s="4">
        <v>1332.42</v>
      </c>
      <c r="E22" s="5">
        <v>102.633</v>
      </c>
      <c r="F22" s="5">
        <v>159.833</v>
      </c>
      <c r="G22" s="5">
        <v>0</v>
      </c>
      <c r="H22" s="5">
        <v>7.3399999999999181</v>
      </c>
      <c r="I22" s="5">
        <v>-4.1330999999999989</v>
      </c>
      <c r="J22" s="5">
        <v>0.80000000000001137</v>
      </c>
      <c r="K22" s="5">
        <v>11.8</v>
      </c>
      <c r="L22" s="4">
        <v>-0.42272999999999999</v>
      </c>
      <c r="M22" s="4">
        <v>-0.48858000000000001</v>
      </c>
    </row>
    <row r="23" spans="1:13" x14ac:dyDescent="0.3">
      <c r="A23" s="4">
        <v>4</v>
      </c>
      <c r="B23" s="4" t="s">
        <v>21</v>
      </c>
      <c r="C23" s="4" t="s">
        <v>24</v>
      </c>
      <c r="D23" s="4">
        <v>1480.73</v>
      </c>
      <c r="E23" s="5">
        <v>71.4666</v>
      </c>
      <c r="F23" s="5">
        <v>123.93300000000001</v>
      </c>
      <c r="G23" s="5">
        <v>2.6333299999999999</v>
      </c>
      <c r="H23" s="5">
        <v>-201.27999999999997</v>
      </c>
      <c r="I23" s="5">
        <v>132.99940000000001</v>
      </c>
      <c r="J23" s="5">
        <v>-38.066400000000002</v>
      </c>
      <c r="K23" s="5">
        <v>-2.6333299999999999</v>
      </c>
      <c r="L23" s="4">
        <v>-0.45599000000000001</v>
      </c>
      <c r="M23" s="4">
        <v>0.1449</v>
      </c>
    </row>
    <row r="24" spans="1:13" x14ac:dyDescent="0.3">
      <c r="A24" s="4">
        <v>4</v>
      </c>
      <c r="B24" s="4" t="s">
        <v>21</v>
      </c>
      <c r="C24" s="4" t="s">
        <v>24</v>
      </c>
      <c r="D24" s="4">
        <v>1962.71</v>
      </c>
      <c r="E24" s="5">
        <v>185.8</v>
      </c>
      <c r="F24" s="5">
        <v>59.266599999999997</v>
      </c>
      <c r="G24" s="5">
        <v>0.39999899999999999</v>
      </c>
      <c r="H24" s="5">
        <v>-517.12000000000012</v>
      </c>
      <c r="I24" s="5">
        <v>1.532999999999987</v>
      </c>
      <c r="J24" s="5">
        <v>-27.866599999999998</v>
      </c>
      <c r="K24" s="5">
        <v>26.733300999999997</v>
      </c>
      <c r="L24" s="4">
        <v>0.40819</v>
      </c>
      <c r="M24" s="4">
        <v>-0.13235</v>
      </c>
    </row>
    <row r="25" spans="1:13" x14ac:dyDescent="0.3">
      <c r="A25" s="4">
        <v>4</v>
      </c>
      <c r="B25" s="4" t="s">
        <v>21</v>
      </c>
      <c r="C25" s="4" t="s">
        <v>24</v>
      </c>
      <c r="D25" s="4">
        <v>1523.11</v>
      </c>
      <c r="E25" s="5">
        <v>229.2</v>
      </c>
      <c r="F25" s="5">
        <v>41.866599999999998</v>
      </c>
      <c r="G25" s="5">
        <v>4.3999899999999998</v>
      </c>
      <c r="H25" s="5">
        <v>513.44000000000005</v>
      </c>
      <c r="I25" s="5">
        <v>-124.36699999999999</v>
      </c>
      <c r="J25" s="5">
        <v>105.8004</v>
      </c>
      <c r="K25" s="5">
        <v>-1.1666599999999998</v>
      </c>
      <c r="L25" s="4">
        <v>1.05508</v>
      </c>
      <c r="M25" s="4">
        <v>-1.47916</v>
      </c>
    </row>
    <row r="26" spans="1:13" x14ac:dyDescent="0.3">
      <c r="A26" s="4">
        <v>5</v>
      </c>
      <c r="B26" s="4" t="s">
        <v>22</v>
      </c>
      <c r="C26" s="4" t="s">
        <v>23</v>
      </c>
      <c r="D26" s="4">
        <v>1737.39</v>
      </c>
      <c r="E26" s="5">
        <v>100.767</v>
      </c>
      <c r="F26" s="5">
        <v>80.999899999999997</v>
      </c>
      <c r="G26" s="5">
        <v>16.2666</v>
      </c>
      <c r="H26" s="5">
        <v>-61.420000000000073</v>
      </c>
      <c r="I26" s="5">
        <v>59.733000000000004</v>
      </c>
      <c r="J26" s="5">
        <v>19.833100000000002</v>
      </c>
      <c r="K26" s="5">
        <v>-16.233267000000001</v>
      </c>
      <c r="L26" s="4">
        <v>-1.366E-2</v>
      </c>
      <c r="M26" s="4">
        <v>-0.38582</v>
      </c>
    </row>
    <row r="27" spans="1:13" x14ac:dyDescent="0.3">
      <c r="A27" s="4">
        <v>5</v>
      </c>
      <c r="B27" s="4" t="s">
        <v>22</v>
      </c>
      <c r="C27" s="4" t="s">
        <v>23</v>
      </c>
      <c r="D27" s="4">
        <v>1583.08</v>
      </c>
      <c r="E27" s="5">
        <v>129.80000000000001</v>
      </c>
      <c r="F27" s="5">
        <v>76.066599999999994</v>
      </c>
      <c r="G27" s="5">
        <v>0</v>
      </c>
      <c r="H27" s="5">
        <v>-1557.9236999999998</v>
      </c>
      <c r="I27" s="5">
        <v>-129.80000000000001</v>
      </c>
      <c r="J27" s="5">
        <v>283.06639999999999</v>
      </c>
      <c r="K27" s="5">
        <v>0</v>
      </c>
      <c r="L27" s="4">
        <v>0.13597999999999999</v>
      </c>
      <c r="M27" s="4">
        <v>-1.32769</v>
      </c>
    </row>
    <row r="28" spans="1:13" x14ac:dyDescent="0.3">
      <c r="A28" s="4">
        <v>5</v>
      </c>
      <c r="B28" s="4" t="s">
        <v>22</v>
      </c>
      <c r="C28" s="4" t="s">
        <v>23</v>
      </c>
      <c r="D28" s="4">
        <v>1266.96</v>
      </c>
      <c r="E28" s="5">
        <v>163.667</v>
      </c>
      <c r="F28" s="5">
        <v>90.9666</v>
      </c>
      <c r="G28" s="5">
        <v>0</v>
      </c>
      <c r="H28" s="5">
        <v>454.11999999999989</v>
      </c>
      <c r="I28" s="5">
        <v>56.399000000000001</v>
      </c>
      <c r="J28" s="5">
        <v>-32</v>
      </c>
      <c r="K28" s="5">
        <v>55.533299999999997</v>
      </c>
      <c r="L28" s="4">
        <v>0.42471999999999999</v>
      </c>
      <c r="M28" s="4">
        <v>-0.24317</v>
      </c>
    </row>
    <row r="29" spans="1:13" x14ac:dyDescent="0.3">
      <c r="A29" s="4">
        <v>5</v>
      </c>
      <c r="B29" s="4" t="s">
        <v>22</v>
      </c>
      <c r="C29" s="4" t="s">
        <v>24</v>
      </c>
      <c r="D29" s="4">
        <v>1880.53</v>
      </c>
      <c r="E29" s="5">
        <v>117.56699999999999</v>
      </c>
      <c r="F29" s="5">
        <v>117.2</v>
      </c>
      <c r="G29" s="5">
        <v>1.3333299999999999</v>
      </c>
      <c r="H29" s="5">
        <v>-539.20000000000005</v>
      </c>
      <c r="I29" s="5">
        <v>99.363000000000014</v>
      </c>
      <c r="J29" s="5">
        <v>-102.7333</v>
      </c>
      <c r="K29" s="5">
        <v>235.29967000000002</v>
      </c>
      <c r="L29" s="4">
        <v>-0.33467999999999998</v>
      </c>
      <c r="M29" s="4">
        <v>0.94940999999999998</v>
      </c>
    </row>
    <row r="30" spans="1:13" x14ac:dyDescent="0.3">
      <c r="A30" s="4">
        <v>5</v>
      </c>
      <c r="B30" s="4" t="s">
        <v>22</v>
      </c>
      <c r="C30" s="4" t="s">
        <v>24</v>
      </c>
      <c r="D30" s="4">
        <v>1495.75</v>
      </c>
      <c r="E30" s="5">
        <v>129.53299999999999</v>
      </c>
      <c r="F30" s="5">
        <v>118.9</v>
      </c>
      <c r="G30" s="5">
        <v>0</v>
      </c>
      <c r="H30" s="5">
        <v>-475.71000000000004</v>
      </c>
      <c r="I30" s="5">
        <v>147.73300000000003</v>
      </c>
      <c r="J30" s="5">
        <v>-113.03334000000001</v>
      </c>
      <c r="K30" s="5">
        <v>336.63299999999998</v>
      </c>
      <c r="L30" s="4">
        <v>-8.2970000000000002E-2</v>
      </c>
      <c r="M30" s="4">
        <v>1.3568800000000001</v>
      </c>
    </row>
    <row r="31" spans="1:13" x14ac:dyDescent="0.3">
      <c r="A31" s="4">
        <v>5</v>
      </c>
      <c r="B31" s="4" t="s">
        <v>22</v>
      </c>
      <c r="C31" s="4" t="s">
        <v>24</v>
      </c>
      <c r="D31" s="4">
        <v>1628.43</v>
      </c>
      <c r="E31" s="5">
        <v>86.233199999999997</v>
      </c>
      <c r="F31" s="5">
        <v>64.099900000000005</v>
      </c>
      <c r="G31" s="5">
        <v>0</v>
      </c>
      <c r="H31" s="5">
        <v>-493.82000000000016</v>
      </c>
      <c r="I31" s="5">
        <v>272.86680000000001</v>
      </c>
      <c r="J31" s="5">
        <v>-64.099900000000005</v>
      </c>
      <c r="K31" s="5">
        <v>360</v>
      </c>
      <c r="L31" s="4">
        <v>-9.4399999999999998E-2</v>
      </c>
      <c r="M31" s="4">
        <v>1.6551899999999999</v>
      </c>
    </row>
    <row r="32" spans="1:13" x14ac:dyDescent="0.3">
      <c r="A32" s="4">
        <v>6</v>
      </c>
      <c r="B32" s="4" t="s">
        <v>21</v>
      </c>
      <c r="C32" s="4" t="s">
        <v>23</v>
      </c>
      <c r="D32" s="4">
        <v>1670.49</v>
      </c>
      <c r="E32" s="5">
        <v>147.667</v>
      </c>
      <c r="F32" s="5">
        <v>144.69999999999999</v>
      </c>
      <c r="G32" s="5">
        <v>0</v>
      </c>
      <c r="H32" s="5">
        <v>-433.45000000000005</v>
      </c>
      <c r="I32" s="5">
        <v>17.832999999999998</v>
      </c>
      <c r="J32" s="5">
        <v>-21.066999999999993</v>
      </c>
      <c r="K32" s="5">
        <v>15.9666</v>
      </c>
      <c r="L32" s="4">
        <v>-0.21359</v>
      </c>
      <c r="M32" s="4">
        <v>-0.16027</v>
      </c>
    </row>
    <row r="33" spans="1:13" x14ac:dyDescent="0.3">
      <c r="A33" s="4">
        <v>6</v>
      </c>
      <c r="B33" s="4" t="s">
        <v>21</v>
      </c>
      <c r="C33" s="4" t="s">
        <v>23</v>
      </c>
      <c r="D33" s="4">
        <v>1524.6</v>
      </c>
      <c r="E33" s="5">
        <v>174.46600000000001</v>
      </c>
      <c r="F33" s="5">
        <v>70.533299999999997</v>
      </c>
      <c r="G33" s="5">
        <v>0</v>
      </c>
      <c r="H33" s="5">
        <v>-158.84999999999991</v>
      </c>
      <c r="I33" s="5">
        <v>23.5</v>
      </c>
      <c r="J33" s="5">
        <v>-17.933399999999999</v>
      </c>
      <c r="K33" s="5">
        <v>52.499899999999997</v>
      </c>
      <c r="L33" s="4">
        <v>0.48719000000000001</v>
      </c>
      <c r="M33" s="4">
        <v>-0.17277999999999999</v>
      </c>
    </row>
    <row r="34" spans="1:13" x14ac:dyDescent="0.3">
      <c r="A34" s="4">
        <v>6</v>
      </c>
      <c r="B34" s="4" t="s">
        <v>21</v>
      </c>
      <c r="C34" s="4" t="s">
        <v>23</v>
      </c>
      <c r="D34" s="4">
        <v>1309.69</v>
      </c>
      <c r="E34" s="5">
        <v>97.299899999999994</v>
      </c>
      <c r="F34" s="5">
        <v>170.6</v>
      </c>
      <c r="G34" s="5">
        <v>0</v>
      </c>
      <c r="H34" s="5">
        <v>145.34999999999991</v>
      </c>
      <c r="I34" s="5">
        <v>48.267100000000013</v>
      </c>
      <c r="J34" s="5">
        <v>-108.3334</v>
      </c>
      <c r="K34" s="5">
        <v>12.9</v>
      </c>
      <c r="L34" s="4">
        <v>-0.51126000000000005</v>
      </c>
      <c r="M34" s="4">
        <v>1.9470000000000001E-2</v>
      </c>
    </row>
    <row r="35" spans="1:13" x14ac:dyDescent="0.3">
      <c r="A35" s="4">
        <v>6</v>
      </c>
      <c r="B35" s="4" t="s">
        <v>21</v>
      </c>
      <c r="C35" s="4" t="s">
        <v>24</v>
      </c>
      <c r="D35" s="4">
        <v>1264.46</v>
      </c>
      <c r="E35" s="5">
        <v>58.4666</v>
      </c>
      <c r="F35" s="5">
        <v>178.666</v>
      </c>
      <c r="G35" s="5">
        <v>4.9666600000000001</v>
      </c>
      <c r="H35" s="5">
        <v>355.48</v>
      </c>
      <c r="I35" s="5">
        <v>21.2333</v>
      </c>
      <c r="J35" s="5">
        <v>-1.2659999999999911</v>
      </c>
      <c r="K35" s="5">
        <v>1.8333300000000001</v>
      </c>
      <c r="L35" s="4">
        <v>-0.74260000000000004</v>
      </c>
      <c r="M35" s="4">
        <v>-0.55496999999999996</v>
      </c>
    </row>
    <row r="36" spans="1:13" x14ac:dyDescent="0.3">
      <c r="A36" s="4">
        <v>6</v>
      </c>
      <c r="B36" s="4" t="s">
        <v>21</v>
      </c>
      <c r="C36" s="4" t="s">
        <v>24</v>
      </c>
      <c r="D36" s="4">
        <v>1371.93</v>
      </c>
      <c r="E36" s="5">
        <v>156.86699999999999</v>
      </c>
      <c r="F36" s="5">
        <v>43.2333</v>
      </c>
      <c r="G36" s="5">
        <v>66.433300000000003</v>
      </c>
      <c r="H36" s="5">
        <v>35.210000000000036</v>
      </c>
      <c r="I36" s="5">
        <v>66.165999999999997</v>
      </c>
      <c r="J36" s="5">
        <v>-18.133299999999998</v>
      </c>
      <c r="K36" s="5">
        <v>-64.26664000000001</v>
      </c>
      <c r="L36" s="4">
        <v>1.2170099999999999</v>
      </c>
      <c r="M36" s="4">
        <v>-0.37952999999999998</v>
      </c>
    </row>
    <row r="37" spans="1:13" x14ac:dyDescent="0.3">
      <c r="A37" s="4">
        <v>6</v>
      </c>
      <c r="B37" s="4" t="s">
        <v>21</v>
      </c>
      <c r="C37" s="4" t="s">
        <v>24</v>
      </c>
      <c r="D37" s="4">
        <v>2386.7800000000002</v>
      </c>
      <c r="E37" s="5">
        <v>187.03299999999999</v>
      </c>
      <c r="F37" s="5">
        <v>92.433199999999999</v>
      </c>
      <c r="G37" s="5">
        <v>15.6333</v>
      </c>
      <c r="H37" s="5">
        <v>-563.65000000000009</v>
      </c>
      <c r="I37" s="5">
        <v>-91.199799999999982</v>
      </c>
      <c r="J37" s="5">
        <v>100.86680000000001</v>
      </c>
      <c r="K37" s="5">
        <v>-15.6333</v>
      </c>
      <c r="L37" s="4">
        <v>0.13314000000000001</v>
      </c>
      <c r="M37" s="4">
        <v>-0.97357000000000005</v>
      </c>
    </row>
    <row r="38" spans="1:13" x14ac:dyDescent="0.3">
      <c r="A38" s="4">
        <v>7</v>
      </c>
      <c r="B38" s="4" t="s">
        <v>22</v>
      </c>
      <c r="C38" s="4" t="s">
        <v>23</v>
      </c>
      <c r="D38" s="4">
        <v>1655.24</v>
      </c>
      <c r="E38" s="5">
        <v>103.43300000000001</v>
      </c>
      <c r="F38" s="5">
        <v>132.767</v>
      </c>
      <c r="G38" s="5">
        <v>0</v>
      </c>
      <c r="H38" s="5">
        <v>-16.700000000000045</v>
      </c>
      <c r="I38" s="5">
        <v>69.766999999999982</v>
      </c>
      <c r="J38" s="5">
        <v>-44.133799999999994</v>
      </c>
      <c r="K38" s="5">
        <v>0</v>
      </c>
      <c r="L38" s="4">
        <v>-0.41743000000000002</v>
      </c>
      <c r="M38" s="4">
        <v>-0.10551000000000001</v>
      </c>
    </row>
    <row r="39" spans="1:13" x14ac:dyDescent="0.3">
      <c r="A39" s="4">
        <v>7</v>
      </c>
      <c r="B39" s="4" t="s">
        <v>22</v>
      </c>
      <c r="C39" s="4" t="s">
        <v>23</v>
      </c>
      <c r="D39" s="4">
        <v>1020.74</v>
      </c>
      <c r="E39" s="5">
        <v>228.333</v>
      </c>
      <c r="F39" s="5">
        <v>75.866600000000005</v>
      </c>
      <c r="G39" s="5">
        <v>7.5666599999999997</v>
      </c>
      <c r="H39" s="5">
        <v>585.01</v>
      </c>
      <c r="I39" s="5">
        <v>-86.932999999999993</v>
      </c>
      <c r="J39" s="5">
        <v>44.866399999999999</v>
      </c>
      <c r="K39" s="5">
        <v>-7.5666599999999997</v>
      </c>
      <c r="L39" s="4">
        <v>1.12741</v>
      </c>
      <c r="M39" s="4">
        <v>-1.1829700000000001</v>
      </c>
    </row>
    <row r="40" spans="1:13" x14ac:dyDescent="0.3">
      <c r="A40" s="4">
        <v>7</v>
      </c>
      <c r="B40" s="4" t="s">
        <v>22</v>
      </c>
      <c r="C40" s="4" t="s">
        <v>23</v>
      </c>
      <c r="D40" s="4">
        <v>1924.22</v>
      </c>
      <c r="E40" s="5">
        <v>121.8</v>
      </c>
      <c r="F40" s="5">
        <v>137.06700000000001</v>
      </c>
      <c r="G40" s="5">
        <v>5.8999899999999998</v>
      </c>
      <c r="H40" s="5">
        <v>42.039999999999964</v>
      </c>
      <c r="I40" s="5">
        <v>53.965999999999994</v>
      </c>
      <c r="J40" s="5">
        <v>-32.334000000000003</v>
      </c>
      <c r="K40" s="5">
        <v>2.4666699999999997</v>
      </c>
      <c r="L40" s="4">
        <v>-0.41022999999999998</v>
      </c>
      <c r="M40" s="4">
        <v>-0.21587999999999999</v>
      </c>
    </row>
    <row r="41" spans="1:13" x14ac:dyDescent="0.3">
      <c r="A41" s="4">
        <v>7</v>
      </c>
      <c r="B41" s="4" t="s">
        <v>22</v>
      </c>
      <c r="C41" s="4" t="s">
        <v>24</v>
      </c>
      <c r="D41" s="4">
        <v>1005.49</v>
      </c>
      <c r="E41" s="5">
        <v>97.133200000000002</v>
      </c>
      <c r="F41" s="5">
        <v>153.63300000000001</v>
      </c>
      <c r="G41" s="5">
        <v>10.533300000000001</v>
      </c>
      <c r="H41" s="5">
        <v>-861.68399999999997</v>
      </c>
      <c r="I41" s="5">
        <v>261.93279999999999</v>
      </c>
      <c r="J41" s="5">
        <v>-153.63300000000001</v>
      </c>
      <c r="K41" s="5">
        <v>349.4667</v>
      </c>
      <c r="L41" s="4">
        <v>-0.15792999999999999</v>
      </c>
      <c r="M41" s="4">
        <v>2.0530900000000001</v>
      </c>
    </row>
    <row r="42" spans="1:13" x14ac:dyDescent="0.3">
      <c r="A42" s="4">
        <v>7</v>
      </c>
      <c r="B42" s="4" t="s">
        <v>22</v>
      </c>
      <c r="C42" s="4" t="s">
        <v>24</v>
      </c>
      <c r="D42" s="4">
        <v>1458.28</v>
      </c>
      <c r="E42" s="5">
        <v>210</v>
      </c>
      <c r="F42" s="5">
        <v>76.633300000000006</v>
      </c>
      <c r="G42" s="5">
        <v>0</v>
      </c>
      <c r="H42" s="5">
        <v>-1295.1220000000001</v>
      </c>
      <c r="I42" s="5">
        <v>141.69999999999999</v>
      </c>
      <c r="J42" s="5">
        <v>-71.233310000000003</v>
      </c>
      <c r="K42" s="5">
        <v>352</v>
      </c>
      <c r="L42" s="4">
        <v>0.71250999999999998</v>
      </c>
      <c r="M42" s="4">
        <v>1.5392600000000001</v>
      </c>
    </row>
    <row r="43" spans="1:13" x14ac:dyDescent="0.3">
      <c r="A43" s="4">
        <v>7</v>
      </c>
      <c r="B43" s="4" t="s">
        <v>22</v>
      </c>
      <c r="C43" s="4" t="s">
        <v>24</v>
      </c>
      <c r="D43" s="4">
        <v>1221.6199999999999</v>
      </c>
      <c r="E43" s="5">
        <v>104.2</v>
      </c>
      <c r="F43" s="5">
        <v>122.86669999999999</v>
      </c>
      <c r="G43" s="5">
        <v>26.9666</v>
      </c>
      <c r="H43" s="5">
        <v>-1160.3773999999999</v>
      </c>
      <c r="I43" s="5">
        <v>252.63300000000004</v>
      </c>
      <c r="J43" s="5">
        <v>-122.86669999999999</v>
      </c>
      <c r="K43" s="5">
        <v>333.03340000000003</v>
      </c>
      <c r="L43" s="4">
        <v>0.11289</v>
      </c>
      <c r="M43" s="4">
        <v>1.9897899999999999</v>
      </c>
    </row>
    <row r="44" spans="1:13" x14ac:dyDescent="0.3">
      <c r="A44" s="4">
        <v>8</v>
      </c>
      <c r="B44" s="4" t="s">
        <v>21</v>
      </c>
      <c r="C44" s="4" t="s">
        <v>23</v>
      </c>
      <c r="D44" s="4">
        <v>1255.22</v>
      </c>
      <c r="E44" s="5">
        <v>148.9</v>
      </c>
      <c r="F44" s="5">
        <v>156.5</v>
      </c>
      <c r="G44" s="5">
        <v>0</v>
      </c>
      <c r="H44" s="5">
        <v>-172.32999999999993</v>
      </c>
      <c r="I44" s="5">
        <v>-10.467000000000013</v>
      </c>
      <c r="J44" s="5">
        <v>-13.432999999999993</v>
      </c>
      <c r="K44" s="5">
        <v>15.2</v>
      </c>
      <c r="L44" s="4">
        <v>-6.5089999999999995E-2</v>
      </c>
      <c r="M44" s="4">
        <v>-0.38203999999999999</v>
      </c>
    </row>
    <row r="45" spans="1:13" x14ac:dyDescent="0.3">
      <c r="A45" s="4">
        <v>8</v>
      </c>
      <c r="B45" s="4" t="s">
        <v>21</v>
      </c>
      <c r="C45" s="4" t="s">
        <v>23</v>
      </c>
      <c r="D45" s="4">
        <v>1628.58</v>
      </c>
      <c r="E45" s="5">
        <v>183.833</v>
      </c>
      <c r="F45" s="5">
        <v>91.799899999999994</v>
      </c>
      <c r="G45" s="5">
        <v>0</v>
      </c>
      <c r="H45" s="5">
        <v>-107.27999999999997</v>
      </c>
      <c r="I45" s="5">
        <v>-9.9669999999999845</v>
      </c>
      <c r="J45" s="5">
        <v>-15.533299999999997</v>
      </c>
      <c r="K45" s="5">
        <v>3.5333299999999999</v>
      </c>
      <c r="L45" s="4">
        <v>0.36413000000000001</v>
      </c>
      <c r="M45" s="4">
        <v>-0.42518</v>
      </c>
    </row>
    <row r="46" spans="1:13" x14ac:dyDescent="0.3">
      <c r="A46" s="4">
        <v>8</v>
      </c>
      <c r="B46" s="4" t="s">
        <v>21</v>
      </c>
      <c r="C46" s="4" t="s">
        <v>23</v>
      </c>
      <c r="D46" s="4">
        <v>1580.02</v>
      </c>
      <c r="E46" s="5">
        <v>185.6</v>
      </c>
      <c r="F46" s="5">
        <v>67.566599999999994</v>
      </c>
      <c r="G46" s="5">
        <v>3.2666599999999999</v>
      </c>
      <c r="H46" s="5">
        <v>-256.90000000000009</v>
      </c>
      <c r="I46" s="5">
        <v>-113.7667</v>
      </c>
      <c r="J46" s="5">
        <v>71.200400000000002</v>
      </c>
      <c r="K46" s="5">
        <v>4.6000000000000005</v>
      </c>
      <c r="L46" s="4">
        <v>0.57799</v>
      </c>
      <c r="M46" s="4">
        <v>-1.0128200000000001</v>
      </c>
    </row>
    <row r="47" spans="1:13" x14ac:dyDescent="0.3">
      <c r="A47" s="4">
        <v>8</v>
      </c>
      <c r="B47" s="4" t="s">
        <v>21</v>
      </c>
      <c r="C47" s="4" t="s">
        <v>24</v>
      </c>
      <c r="D47" s="4">
        <v>1692.88</v>
      </c>
      <c r="E47" s="5">
        <v>102.367</v>
      </c>
      <c r="F47" s="5">
        <v>158.667</v>
      </c>
      <c r="G47" s="5">
        <v>0</v>
      </c>
      <c r="H47" s="5">
        <v>361.98999999999978</v>
      </c>
      <c r="I47" s="5">
        <v>-19.133800000000008</v>
      </c>
      <c r="J47" s="5">
        <v>-3.1340000000000146</v>
      </c>
      <c r="K47" s="5">
        <v>10.1</v>
      </c>
      <c r="L47" s="4">
        <v>-0.60197000000000001</v>
      </c>
      <c r="M47" s="4">
        <v>-0.66383999999999999</v>
      </c>
    </row>
    <row r="48" spans="1:13" x14ac:dyDescent="0.3">
      <c r="A48" s="4">
        <v>8</v>
      </c>
      <c r="B48" s="4" t="s">
        <v>21</v>
      </c>
      <c r="C48" s="4" t="s">
        <v>24</v>
      </c>
      <c r="D48" s="4">
        <v>1471.21</v>
      </c>
      <c r="E48" s="5">
        <v>167.733</v>
      </c>
      <c r="F48" s="5">
        <v>46.633299999999998</v>
      </c>
      <c r="G48" s="5">
        <v>6.4666600000000001</v>
      </c>
      <c r="H48" s="5">
        <v>67.839999999999918</v>
      </c>
      <c r="I48" s="5">
        <v>-56.933000000000007</v>
      </c>
      <c r="J48" s="5">
        <v>63.499699999999997</v>
      </c>
      <c r="K48" s="5">
        <v>6.7666399999999998</v>
      </c>
      <c r="L48" s="4">
        <v>0.67559000000000002</v>
      </c>
      <c r="M48" s="4">
        <v>-0.91876999999999998</v>
      </c>
    </row>
    <row r="49" spans="1:13" x14ac:dyDescent="0.3">
      <c r="A49" s="4">
        <v>8</v>
      </c>
      <c r="B49" s="4" t="s">
        <v>21</v>
      </c>
      <c r="C49" s="4" t="s">
        <v>24</v>
      </c>
      <c r="D49" s="4">
        <v>1552.2</v>
      </c>
      <c r="E49" s="5">
        <v>0</v>
      </c>
      <c r="F49" s="5">
        <v>341.03300000000002</v>
      </c>
      <c r="G49" s="5">
        <v>4.4666600000000001</v>
      </c>
      <c r="H49" s="5">
        <v>1176.53</v>
      </c>
      <c r="I49" s="5">
        <v>58.599899999999998</v>
      </c>
      <c r="J49" s="5">
        <v>-155.86700000000002</v>
      </c>
      <c r="K49" s="5">
        <v>-0.86665999999999999</v>
      </c>
      <c r="L49" s="4">
        <v>-2.2637399999999999</v>
      </c>
      <c r="M49" s="4">
        <v>-0.20601</v>
      </c>
    </row>
    <row r="50" spans="1:13" x14ac:dyDescent="0.3">
      <c r="A50" s="4">
        <v>9</v>
      </c>
      <c r="B50" s="4" t="s">
        <v>22</v>
      </c>
      <c r="C50" s="4" t="s">
        <v>23</v>
      </c>
      <c r="D50" s="4">
        <v>1736.44</v>
      </c>
      <c r="E50" s="5">
        <v>161.6</v>
      </c>
      <c r="F50" s="5">
        <v>78.566599999999994</v>
      </c>
      <c r="G50" s="5">
        <v>12.966699999999999</v>
      </c>
      <c r="H50" s="5">
        <v>-48.269999999999982</v>
      </c>
      <c r="I50" s="5">
        <v>53</v>
      </c>
      <c r="J50" s="5">
        <v>-52.666599999999995</v>
      </c>
      <c r="K50" s="5">
        <v>112.9003</v>
      </c>
      <c r="L50" s="4">
        <v>0.36345</v>
      </c>
      <c r="M50" s="4">
        <v>0.1457</v>
      </c>
    </row>
    <row r="51" spans="1:13" x14ac:dyDescent="0.3">
      <c r="A51" s="4">
        <v>9</v>
      </c>
      <c r="B51" s="4" t="s">
        <v>22</v>
      </c>
      <c r="C51" s="4" t="s">
        <v>23</v>
      </c>
      <c r="D51" s="4">
        <v>1072.7</v>
      </c>
      <c r="E51" s="5">
        <v>86.133200000000002</v>
      </c>
      <c r="F51" s="5">
        <v>156.233</v>
      </c>
      <c r="G51" s="5">
        <v>1.66666</v>
      </c>
      <c r="H51" s="5">
        <v>65.259999999999991</v>
      </c>
      <c r="I51" s="5">
        <v>30.533799999999999</v>
      </c>
      <c r="J51" s="5">
        <v>-66.733100000000007</v>
      </c>
      <c r="K51" s="5">
        <v>0.73333999999999988</v>
      </c>
      <c r="L51" s="4">
        <v>-0.35883999999999999</v>
      </c>
      <c r="M51" s="4">
        <v>-0.18376000000000001</v>
      </c>
    </row>
    <row r="52" spans="1:13" x14ac:dyDescent="0.3">
      <c r="A52" s="4">
        <v>9</v>
      </c>
      <c r="B52" s="4" t="s">
        <v>22</v>
      </c>
      <c r="C52" s="4" t="s">
        <v>23</v>
      </c>
      <c r="D52" s="4">
        <v>1417.84</v>
      </c>
      <c r="E52" s="5">
        <v>268.76600000000002</v>
      </c>
      <c r="F52" s="5">
        <v>55.866599999999998</v>
      </c>
      <c r="G52" s="5">
        <v>127.8</v>
      </c>
      <c r="H52" s="5">
        <v>-224.22000000000003</v>
      </c>
      <c r="I52" s="5">
        <v>23.23399999999998</v>
      </c>
      <c r="J52" s="5">
        <v>-35.933300000000003</v>
      </c>
      <c r="K52" s="5">
        <v>-72.000100000000003</v>
      </c>
      <c r="L52" s="4">
        <v>2.38856</v>
      </c>
      <c r="M52" s="4">
        <v>-0.37572</v>
      </c>
    </row>
    <row r="53" spans="1:13" x14ac:dyDescent="0.3">
      <c r="A53" s="4">
        <v>9</v>
      </c>
      <c r="B53" s="4" t="s">
        <v>22</v>
      </c>
      <c r="C53" s="4" t="s">
        <v>24</v>
      </c>
      <c r="D53" s="4">
        <v>1330</v>
      </c>
      <c r="E53" s="5">
        <v>60.933300000000003</v>
      </c>
      <c r="F53" s="5">
        <v>141.69999999999999</v>
      </c>
      <c r="G53" s="5">
        <v>1.4666600000000001</v>
      </c>
      <c r="H53" s="5">
        <v>-45.279999999999973</v>
      </c>
      <c r="I53" s="5">
        <v>80.833699999999993</v>
      </c>
      <c r="J53" s="5">
        <v>-24.832999999999984</v>
      </c>
      <c r="K53" s="5">
        <v>-1.4666600000000001</v>
      </c>
      <c r="L53" s="4">
        <v>-0.56572</v>
      </c>
      <c r="M53" s="4">
        <v>-0.13009000000000001</v>
      </c>
    </row>
    <row r="54" spans="1:13" x14ac:dyDescent="0.3">
      <c r="A54" s="4">
        <v>9</v>
      </c>
      <c r="B54" s="4" t="s">
        <v>22</v>
      </c>
      <c r="C54" s="4" t="s">
        <v>24</v>
      </c>
      <c r="D54" s="4">
        <v>1391.03</v>
      </c>
      <c r="E54" s="5">
        <v>136.03299999999999</v>
      </c>
      <c r="F54" s="5">
        <v>99.233199999999997</v>
      </c>
      <c r="G54" s="5">
        <v>0.29999900000000002</v>
      </c>
      <c r="H54" s="5">
        <v>-1364.8332</v>
      </c>
      <c r="I54" s="5">
        <v>223.23300000000003</v>
      </c>
      <c r="J54" s="5">
        <v>-99.233199999999997</v>
      </c>
      <c r="K54" s="5">
        <v>359.70000099999999</v>
      </c>
      <c r="L54" s="4">
        <v>0.13549</v>
      </c>
      <c r="M54" s="4">
        <v>1.95044</v>
      </c>
    </row>
    <row r="55" spans="1:13" x14ac:dyDescent="0.3">
      <c r="A55" s="4">
        <v>9</v>
      </c>
      <c r="B55" s="4" t="s">
        <v>22</v>
      </c>
      <c r="C55" s="4" t="s">
        <v>24</v>
      </c>
      <c r="D55" s="4">
        <v>1122.76</v>
      </c>
      <c r="E55" s="5">
        <v>179.2</v>
      </c>
      <c r="F55" s="5">
        <v>61.833300000000001</v>
      </c>
      <c r="G55" s="5">
        <v>25.066600000000001</v>
      </c>
      <c r="H55" s="5">
        <v>-890.91599999999994</v>
      </c>
      <c r="I55" s="5">
        <v>161.60000000000002</v>
      </c>
      <c r="J55" s="5">
        <v>-61.833300000000001</v>
      </c>
      <c r="K55" s="5">
        <v>334.93340000000001</v>
      </c>
      <c r="L55" s="4">
        <v>1.00231</v>
      </c>
      <c r="M55" s="4">
        <v>1.3762300000000001</v>
      </c>
    </row>
    <row r="56" spans="1:13" x14ac:dyDescent="0.3">
      <c r="A56" s="4">
        <v>10</v>
      </c>
      <c r="B56" s="4" t="s">
        <v>21</v>
      </c>
      <c r="C56" s="4" t="s">
        <v>23</v>
      </c>
      <c r="D56" s="4">
        <v>1650.08</v>
      </c>
      <c r="E56" s="5">
        <v>57.299900000000001</v>
      </c>
      <c r="F56" s="5">
        <v>208.833</v>
      </c>
      <c r="G56" s="5">
        <v>4.7666599999999999</v>
      </c>
      <c r="H56" s="5">
        <v>-221.31999999999994</v>
      </c>
      <c r="I56" s="5">
        <v>49.067100000000003</v>
      </c>
      <c r="J56" s="5">
        <v>-67.400000000000006</v>
      </c>
      <c r="K56" s="5">
        <v>28.83334</v>
      </c>
      <c r="L56" s="4">
        <v>-1.13395</v>
      </c>
      <c r="M56" s="4">
        <v>5.4960000000000002E-2</v>
      </c>
    </row>
    <row r="57" spans="1:13" x14ac:dyDescent="0.3">
      <c r="A57" s="4">
        <v>10</v>
      </c>
      <c r="B57" s="4" t="s">
        <v>21</v>
      </c>
      <c r="C57" s="4" t="s">
        <v>23</v>
      </c>
      <c r="D57" s="4">
        <v>1540.73</v>
      </c>
      <c r="E57" s="5">
        <v>111.56699999999999</v>
      </c>
      <c r="F57" s="5">
        <v>125.1</v>
      </c>
      <c r="G57" s="5">
        <v>8.6666600000000003</v>
      </c>
      <c r="H57" s="5">
        <v>-156.76999999999998</v>
      </c>
      <c r="I57" s="5">
        <v>38.533000000000001</v>
      </c>
      <c r="J57" s="5">
        <v>-6.6669999999999874</v>
      </c>
      <c r="K57" s="5">
        <v>-8.0999940000000006</v>
      </c>
      <c r="L57" s="4">
        <v>-0.18153</v>
      </c>
      <c r="M57" s="4">
        <v>-0.30582999999999999</v>
      </c>
    </row>
    <row r="58" spans="1:13" x14ac:dyDescent="0.3">
      <c r="A58" s="4">
        <v>10</v>
      </c>
      <c r="B58" s="4" t="s">
        <v>21</v>
      </c>
      <c r="C58" s="4" t="s">
        <v>23</v>
      </c>
      <c r="D58" s="4">
        <v>2216.0700000000002</v>
      </c>
      <c r="E58" s="5">
        <v>85.499899999999997</v>
      </c>
      <c r="F58" s="5">
        <v>185.066</v>
      </c>
      <c r="G58" s="5">
        <v>4.5333300000000003</v>
      </c>
      <c r="H58" s="5">
        <v>240.16999999999962</v>
      </c>
      <c r="I58" s="5">
        <v>-2.4998999999999967</v>
      </c>
      <c r="J58" s="5">
        <v>11.933999999999997</v>
      </c>
      <c r="K58" s="5">
        <v>-0.5333300000000003</v>
      </c>
      <c r="L58" s="4">
        <v>-1.09918</v>
      </c>
      <c r="M58" s="4">
        <v>-0.64081999999999995</v>
      </c>
    </row>
    <row r="59" spans="1:13" x14ac:dyDescent="0.3">
      <c r="A59" s="4">
        <v>10</v>
      </c>
      <c r="B59" s="4" t="s">
        <v>21</v>
      </c>
      <c r="C59" s="4" t="s">
        <v>24</v>
      </c>
      <c r="D59" s="4">
        <v>2086.1799999999998</v>
      </c>
      <c r="E59" s="5">
        <v>60.499899999999997</v>
      </c>
      <c r="F59" s="5">
        <v>199.1</v>
      </c>
      <c r="G59" s="5">
        <v>0</v>
      </c>
      <c r="H59" s="5">
        <v>-1982.6629999999998</v>
      </c>
      <c r="I59" s="5">
        <v>-60.033234999999998</v>
      </c>
      <c r="J59" s="5">
        <v>159.20000000000002</v>
      </c>
      <c r="K59" s="5">
        <v>6.6666000000000003E-2</v>
      </c>
      <c r="L59" s="4">
        <v>-1.3201400000000001</v>
      </c>
      <c r="M59" s="4">
        <v>-0.49703000000000003</v>
      </c>
    </row>
    <row r="60" spans="1:13" x14ac:dyDescent="0.3">
      <c r="A60" s="4">
        <v>10</v>
      </c>
      <c r="B60" s="4" t="s">
        <v>21</v>
      </c>
      <c r="C60" s="4" t="s">
        <v>24</v>
      </c>
      <c r="D60" s="4">
        <v>1317.51</v>
      </c>
      <c r="E60" s="5">
        <v>123.9</v>
      </c>
      <c r="F60" s="5">
        <v>105.167</v>
      </c>
      <c r="G60" s="5">
        <v>3.8</v>
      </c>
      <c r="H60" s="5">
        <v>-273.06999999999994</v>
      </c>
      <c r="I60" s="5">
        <v>56.099999999999994</v>
      </c>
      <c r="J60" s="5">
        <v>-34.133700000000005</v>
      </c>
      <c r="K60" s="5">
        <v>1.0333300000000003</v>
      </c>
      <c r="L60" s="4">
        <v>9.0289999999999995E-2</v>
      </c>
      <c r="M60" s="4">
        <v>-8.4970000000000004E-2</v>
      </c>
    </row>
    <row r="61" spans="1:13" x14ac:dyDescent="0.3">
      <c r="A61" s="4">
        <v>10</v>
      </c>
      <c r="B61" s="4" t="s">
        <v>21</v>
      </c>
      <c r="C61" s="4" t="s">
        <v>24</v>
      </c>
      <c r="D61" s="4">
        <v>3061.68</v>
      </c>
      <c r="E61" s="5">
        <v>102.9999</v>
      </c>
      <c r="F61" s="5">
        <v>155.333</v>
      </c>
      <c r="G61" s="5">
        <v>3.36666</v>
      </c>
      <c r="H61" s="5">
        <v>-1829.7299999999998</v>
      </c>
      <c r="I61" s="5">
        <v>39.100099999999998</v>
      </c>
      <c r="J61" s="5">
        <v>-49.866</v>
      </c>
      <c r="K61" s="5">
        <v>-2.999994</v>
      </c>
      <c r="L61" s="4">
        <v>-1.2484200000000001</v>
      </c>
      <c r="M61" s="4">
        <v>0.50280999999999998</v>
      </c>
    </row>
    <row r="62" spans="1:13" x14ac:dyDescent="0.3">
      <c r="A62" s="4">
        <v>11</v>
      </c>
      <c r="B62" s="4" t="s">
        <v>22</v>
      </c>
      <c r="C62" s="4" t="s">
        <v>23</v>
      </c>
      <c r="D62" s="4">
        <v>1437.82</v>
      </c>
      <c r="E62" s="5">
        <v>286.3</v>
      </c>
      <c r="F62" s="5">
        <v>14.1</v>
      </c>
      <c r="G62" s="5">
        <v>74.366600000000005</v>
      </c>
      <c r="H62" s="5">
        <v>-8.0399999999999636</v>
      </c>
      <c r="I62" s="5">
        <v>-73.867000000000019</v>
      </c>
      <c r="J62" s="5">
        <v>21.199999999999996</v>
      </c>
      <c r="K62" s="5">
        <v>93.0334</v>
      </c>
      <c r="L62" s="4">
        <v>2.2656999999999998</v>
      </c>
      <c r="M62" s="4">
        <v>-0.59370000000000001</v>
      </c>
    </row>
    <row r="63" spans="1:13" x14ac:dyDescent="0.3">
      <c r="A63" s="4">
        <v>11</v>
      </c>
      <c r="B63" s="4" t="s">
        <v>22</v>
      </c>
      <c r="C63" s="4" t="s">
        <v>23</v>
      </c>
      <c r="D63" s="4">
        <v>1367.12</v>
      </c>
      <c r="E63" s="5">
        <v>89.366600000000005</v>
      </c>
      <c r="F63" s="5">
        <v>189.76599999999999</v>
      </c>
      <c r="G63" s="5">
        <v>4.3333300000000001</v>
      </c>
      <c r="H63" s="5">
        <v>-159.39999999999986</v>
      </c>
      <c r="I63" s="5">
        <v>72.900399999999991</v>
      </c>
      <c r="J63" s="5">
        <v>-63.465999999999994</v>
      </c>
      <c r="K63" s="5">
        <v>-4.3333300000000001</v>
      </c>
      <c r="L63" s="4">
        <v>-0.66993999999999998</v>
      </c>
      <c r="M63" s="4">
        <v>1.788E-2</v>
      </c>
    </row>
    <row r="64" spans="1:13" x14ac:dyDescent="0.3">
      <c r="A64" s="4">
        <v>11</v>
      </c>
      <c r="B64" s="4" t="s">
        <v>22</v>
      </c>
      <c r="C64" s="4" t="s">
        <v>24</v>
      </c>
      <c r="D64" s="4">
        <v>1822.68</v>
      </c>
      <c r="E64" s="5">
        <v>115.2</v>
      </c>
      <c r="F64" s="5">
        <v>92.166600000000003</v>
      </c>
      <c r="G64" s="5">
        <v>35.833300000000001</v>
      </c>
      <c r="H64" s="5">
        <v>-680.07000000000016</v>
      </c>
      <c r="I64" s="5">
        <v>175.03300000000002</v>
      </c>
      <c r="J64" s="5">
        <v>-92.166600000000003</v>
      </c>
      <c r="K64" s="5">
        <v>324.16669999999999</v>
      </c>
      <c r="L64" s="4">
        <v>0.14332</v>
      </c>
      <c r="M64" s="4">
        <v>1.4216899999999999</v>
      </c>
    </row>
    <row r="65" spans="1:13" x14ac:dyDescent="0.3">
      <c r="A65" s="4">
        <v>11</v>
      </c>
      <c r="B65" s="4" t="s">
        <v>22</v>
      </c>
      <c r="C65" s="4" t="s">
        <v>24</v>
      </c>
      <c r="D65" s="4">
        <v>1728.28</v>
      </c>
      <c r="E65" s="5">
        <v>133.56700000000001</v>
      </c>
      <c r="F65" s="5">
        <v>115.5</v>
      </c>
      <c r="G65" s="5">
        <v>0</v>
      </c>
      <c r="H65" s="5">
        <v>-1228.393</v>
      </c>
      <c r="I65" s="5">
        <v>225.63299999999998</v>
      </c>
      <c r="J65" s="5">
        <v>-115.5</v>
      </c>
      <c r="K65" s="5">
        <v>360</v>
      </c>
      <c r="L65" s="4">
        <v>-0.15534000000000001</v>
      </c>
      <c r="M65" s="4">
        <v>1.9642999999999999</v>
      </c>
    </row>
    <row r="66" spans="1:13" x14ac:dyDescent="0.3">
      <c r="A66" s="4">
        <v>11</v>
      </c>
      <c r="B66" s="4" t="s">
        <v>22</v>
      </c>
      <c r="C66" s="4" t="s">
        <v>24</v>
      </c>
      <c r="D66" s="4">
        <v>1347.05</v>
      </c>
      <c r="E66" s="5">
        <v>215.26599999999999</v>
      </c>
      <c r="F66" s="5">
        <v>55.433300000000003</v>
      </c>
      <c r="G66" s="5">
        <v>27.2666</v>
      </c>
      <c r="H66" s="5">
        <v>-447.48099999999999</v>
      </c>
      <c r="I66" s="5">
        <v>144.00000000000003</v>
      </c>
      <c r="J66" s="5">
        <v>-55.433300000000003</v>
      </c>
      <c r="K66" s="5">
        <v>332.73340000000002</v>
      </c>
      <c r="L66" s="4">
        <v>1.1784300000000001</v>
      </c>
      <c r="M66" s="4">
        <v>1.1206100000000001</v>
      </c>
    </row>
    <row r="67" spans="1:13" x14ac:dyDescent="0.3">
      <c r="A67" s="4">
        <v>12</v>
      </c>
      <c r="B67" s="4" t="s">
        <v>21</v>
      </c>
      <c r="C67" s="4" t="s">
        <v>23</v>
      </c>
      <c r="D67" s="4">
        <v>1524.45</v>
      </c>
      <c r="E67" s="5">
        <v>60.399900000000002</v>
      </c>
      <c r="F67" s="5">
        <v>191.53299999999999</v>
      </c>
      <c r="G67" s="5">
        <v>0</v>
      </c>
      <c r="H67" s="5">
        <v>-59.539999999999964</v>
      </c>
      <c r="I67" s="5">
        <v>-4.9665999999999997</v>
      </c>
      <c r="J67" s="5">
        <v>52.167000000000002</v>
      </c>
      <c r="K67" s="5">
        <v>0</v>
      </c>
      <c r="L67" s="4">
        <v>-0.98673999999999995</v>
      </c>
      <c r="M67" s="4">
        <v>-0.67523999999999995</v>
      </c>
    </row>
    <row r="68" spans="1:13" x14ac:dyDescent="0.3">
      <c r="A68" s="4">
        <v>12</v>
      </c>
      <c r="B68" s="4" t="s">
        <v>21</v>
      </c>
      <c r="C68" s="4" t="s">
        <v>23</v>
      </c>
      <c r="D68" s="4">
        <v>1365.1</v>
      </c>
      <c r="E68" s="5">
        <v>220.93299999999999</v>
      </c>
      <c r="F68" s="5">
        <v>32.766599999999997</v>
      </c>
      <c r="G68" s="5">
        <v>28.666599999999999</v>
      </c>
      <c r="H68" s="5">
        <v>196.26999999999998</v>
      </c>
      <c r="I68" s="5">
        <v>-34.032999999999987</v>
      </c>
      <c r="J68" s="5">
        <v>62.2</v>
      </c>
      <c r="K68" s="5">
        <v>-28.099933999999998</v>
      </c>
      <c r="L68" s="4">
        <v>1.3568800000000001</v>
      </c>
      <c r="M68" s="4">
        <v>-0.96984999999999999</v>
      </c>
    </row>
    <row r="69" spans="1:13" x14ac:dyDescent="0.3">
      <c r="A69" s="4">
        <v>12</v>
      </c>
      <c r="B69" s="4" t="s">
        <v>21</v>
      </c>
      <c r="C69" s="4" t="s">
        <v>24</v>
      </c>
      <c r="D69" s="4">
        <v>1417.06</v>
      </c>
      <c r="E69" s="5">
        <v>134.13300000000001</v>
      </c>
      <c r="F69" s="5">
        <v>124.967</v>
      </c>
      <c r="G69" s="5">
        <v>1.3333299999999999</v>
      </c>
      <c r="H69" s="5">
        <v>524.44000000000005</v>
      </c>
      <c r="I69" s="5">
        <v>-79.799700000000001</v>
      </c>
      <c r="J69" s="5">
        <v>85.666000000000011</v>
      </c>
      <c r="K69" s="5">
        <v>-0.73333099999999996</v>
      </c>
      <c r="L69" s="4">
        <v>-3.8159999999999999E-2</v>
      </c>
      <c r="M69" s="4">
        <v>-1.26495</v>
      </c>
    </row>
    <row r="70" spans="1:13" x14ac:dyDescent="0.3">
      <c r="A70" s="4">
        <v>12</v>
      </c>
      <c r="B70" s="4" t="s">
        <v>21</v>
      </c>
      <c r="C70" s="4" t="s">
        <v>24</v>
      </c>
      <c r="D70" s="4">
        <v>946.36300000000006</v>
      </c>
      <c r="E70" s="5">
        <v>268.76600000000002</v>
      </c>
      <c r="F70" s="5">
        <v>20.3</v>
      </c>
      <c r="G70" s="5">
        <v>254.26599999999999</v>
      </c>
      <c r="H70" s="5">
        <v>859.70699999999988</v>
      </c>
      <c r="I70" s="5">
        <v>-165.69900000000001</v>
      </c>
      <c r="J70" s="5">
        <v>115.133</v>
      </c>
      <c r="K70" s="5">
        <v>-254.26599999999999</v>
      </c>
      <c r="L70" s="4">
        <v>3.9857800000000001</v>
      </c>
      <c r="M70" s="4">
        <v>-2.3719700000000001</v>
      </c>
    </row>
    <row r="71" spans="1:13" x14ac:dyDescent="0.3">
      <c r="A71" s="4">
        <v>12</v>
      </c>
      <c r="B71" s="4" t="s">
        <v>21</v>
      </c>
      <c r="C71" s="4" t="s">
        <v>24</v>
      </c>
      <c r="D71" s="4">
        <v>1281.79</v>
      </c>
      <c r="E71" s="5">
        <v>222.46600000000001</v>
      </c>
      <c r="F71" s="5">
        <v>81.766599999999997</v>
      </c>
      <c r="G71" s="5">
        <v>6.59999</v>
      </c>
      <c r="H71" s="5">
        <v>112.18000000000006</v>
      </c>
      <c r="I71" s="5">
        <v>-56.165999999999997</v>
      </c>
      <c r="J71" s="5">
        <v>32.400400000000005</v>
      </c>
      <c r="K71" s="5">
        <v>7.7667099999999998</v>
      </c>
      <c r="L71" s="4">
        <v>0.91113999999999995</v>
      </c>
      <c r="M71" s="4">
        <v>-0.82074000000000003</v>
      </c>
    </row>
    <row r="72" spans="1:13" x14ac:dyDescent="0.3">
      <c r="A72" s="4">
        <v>13</v>
      </c>
      <c r="B72" s="4" t="s">
        <v>22</v>
      </c>
      <c r="C72" s="4" t="s">
        <v>23</v>
      </c>
      <c r="D72" s="4">
        <v>1323.15</v>
      </c>
      <c r="E72" s="5">
        <v>59.7333</v>
      </c>
      <c r="F72" s="5">
        <v>235.666</v>
      </c>
      <c r="G72" s="5">
        <v>0</v>
      </c>
      <c r="H72" s="5">
        <v>-212.31000000000017</v>
      </c>
      <c r="I72" s="5">
        <v>22.400000000000006</v>
      </c>
      <c r="J72" s="5">
        <v>-58.233000000000004</v>
      </c>
      <c r="K72" s="5">
        <v>0</v>
      </c>
      <c r="L72" s="4">
        <v>-1.1578200000000001</v>
      </c>
      <c r="M72" s="4">
        <v>-0.13575999999999999</v>
      </c>
    </row>
    <row r="73" spans="1:13" x14ac:dyDescent="0.3">
      <c r="A73" s="4">
        <v>13</v>
      </c>
      <c r="B73" s="4" t="s">
        <v>22</v>
      </c>
      <c r="C73" s="4" t="s">
        <v>23</v>
      </c>
      <c r="D73" s="4">
        <v>1782.16</v>
      </c>
      <c r="E73" s="5">
        <v>105.867</v>
      </c>
      <c r="F73" s="5">
        <v>105.8</v>
      </c>
      <c r="G73" s="5">
        <v>10.3667</v>
      </c>
      <c r="H73" s="5">
        <v>79.579999999999927</v>
      </c>
      <c r="I73" s="5">
        <v>68.898999999999987</v>
      </c>
      <c r="J73" s="5">
        <v>-30.966700000000003</v>
      </c>
      <c r="K73" s="5">
        <v>-5.43337</v>
      </c>
      <c r="L73" s="4">
        <v>-0.20855000000000001</v>
      </c>
      <c r="M73" s="4">
        <v>-0.20463999999999999</v>
      </c>
    </row>
    <row r="74" spans="1:13" x14ac:dyDescent="0.3">
      <c r="A74" s="4">
        <v>13</v>
      </c>
      <c r="B74" s="4" t="s">
        <v>22</v>
      </c>
      <c r="C74" s="4" t="s">
        <v>23</v>
      </c>
      <c r="D74" s="4">
        <v>1615.14</v>
      </c>
      <c r="E74" s="5">
        <v>73.633300000000006</v>
      </c>
      <c r="F74" s="5">
        <v>206.63300000000001</v>
      </c>
      <c r="G74" s="5">
        <v>8.2999899999999993</v>
      </c>
      <c r="H74" s="5">
        <v>-612.11000000000013</v>
      </c>
      <c r="I74" s="5">
        <v>36.033699999999996</v>
      </c>
      <c r="J74" s="5">
        <v>-142.06640000000002</v>
      </c>
      <c r="K74" s="5">
        <v>9.8666099999999997</v>
      </c>
      <c r="L74" s="4">
        <v>-0.9657</v>
      </c>
      <c r="M74" s="4">
        <v>0.38239000000000001</v>
      </c>
    </row>
    <row r="75" spans="1:13" x14ac:dyDescent="0.3">
      <c r="A75" s="4">
        <v>13</v>
      </c>
      <c r="B75" s="4" t="s">
        <v>22</v>
      </c>
      <c r="C75" s="4" t="s">
        <v>24</v>
      </c>
      <c r="D75" s="4">
        <v>1800.78</v>
      </c>
      <c r="E75" s="5">
        <v>75.4666</v>
      </c>
      <c r="F75" s="5">
        <v>174.7</v>
      </c>
      <c r="G75" s="5">
        <v>0</v>
      </c>
      <c r="H75" s="5">
        <v>-1061.9369999999999</v>
      </c>
      <c r="I75" s="5">
        <v>281.53340000000003</v>
      </c>
      <c r="J75" s="5">
        <v>-174.7</v>
      </c>
      <c r="K75" s="5">
        <v>360</v>
      </c>
      <c r="L75" s="4">
        <v>-0.9284</v>
      </c>
      <c r="M75" s="4">
        <v>2.2934199999999998</v>
      </c>
    </row>
    <row r="76" spans="1:13" x14ac:dyDescent="0.3">
      <c r="A76" s="4">
        <v>13</v>
      </c>
      <c r="B76" s="4" t="s">
        <v>22</v>
      </c>
      <c r="C76" s="4" t="s">
        <v>24</v>
      </c>
      <c r="D76" s="4">
        <v>1177.02</v>
      </c>
      <c r="E76" s="5">
        <v>224.066</v>
      </c>
      <c r="F76" s="5">
        <v>18.933299999999999</v>
      </c>
      <c r="G76" s="5">
        <v>53.366599999999998</v>
      </c>
      <c r="H76" s="5">
        <v>-69.529999999999973</v>
      </c>
      <c r="I76" s="5">
        <v>97.833999999999975</v>
      </c>
      <c r="J76" s="5">
        <v>-16.799969999999998</v>
      </c>
      <c r="K76" s="5">
        <v>240.53339999999997</v>
      </c>
      <c r="L76" s="4">
        <v>1.7802899999999999</v>
      </c>
      <c r="M76" s="4">
        <v>0.47197</v>
      </c>
    </row>
    <row r="77" spans="1:13" x14ac:dyDescent="0.3">
      <c r="A77" s="4">
        <v>14</v>
      </c>
      <c r="B77" s="4" t="s">
        <v>21</v>
      </c>
      <c r="C77" s="4" t="s">
        <v>23</v>
      </c>
      <c r="D77" s="4">
        <v>1768.73</v>
      </c>
      <c r="E77" s="5">
        <v>60.299900000000001</v>
      </c>
      <c r="F77" s="5">
        <v>226.46600000000001</v>
      </c>
      <c r="G77" s="5">
        <v>6.5666599999999997</v>
      </c>
      <c r="H77" s="5">
        <v>-379.77</v>
      </c>
      <c r="I77" s="5">
        <v>69.53309999999999</v>
      </c>
      <c r="J77" s="5">
        <v>-47.800000000000011</v>
      </c>
      <c r="K77" s="5">
        <v>-4.2333299999999996</v>
      </c>
      <c r="L77" s="4">
        <v>-1.2670699999999999</v>
      </c>
      <c r="M77" s="4">
        <v>3.6110000000000003E-2</v>
      </c>
    </row>
    <row r="78" spans="1:13" x14ac:dyDescent="0.3">
      <c r="A78" s="4">
        <v>14</v>
      </c>
      <c r="B78" s="4" t="s">
        <v>21</v>
      </c>
      <c r="C78" s="4" t="s">
        <v>23</v>
      </c>
      <c r="D78" s="4">
        <v>1789.77</v>
      </c>
      <c r="E78" s="5">
        <v>130.333</v>
      </c>
      <c r="F78" s="5">
        <v>150.1</v>
      </c>
      <c r="G78" s="5">
        <v>6.1999899999999997</v>
      </c>
      <c r="H78" s="5">
        <v>-170.37999999999988</v>
      </c>
      <c r="I78" s="5">
        <v>51.233000000000004</v>
      </c>
      <c r="J78" s="5">
        <v>-45.932999999999993</v>
      </c>
      <c r="K78" s="5">
        <v>-6.1999899999999997</v>
      </c>
      <c r="L78" s="4">
        <v>-0.36346000000000001</v>
      </c>
      <c r="M78" s="4">
        <v>-0.11541</v>
      </c>
    </row>
    <row r="79" spans="1:13" x14ac:dyDescent="0.3">
      <c r="A79" s="4">
        <v>14</v>
      </c>
      <c r="B79" s="4" t="s">
        <v>21</v>
      </c>
      <c r="C79" s="4" t="s">
        <v>23</v>
      </c>
      <c r="D79" s="4">
        <v>1267.56</v>
      </c>
      <c r="E79" s="5">
        <v>255.566</v>
      </c>
      <c r="F79" s="5">
        <v>7.59999</v>
      </c>
      <c r="G79" s="5">
        <v>66.999899999999997</v>
      </c>
      <c r="H79" s="5">
        <v>174.94000000000005</v>
      </c>
      <c r="I79" s="5">
        <v>-114.066</v>
      </c>
      <c r="J79" s="5">
        <v>126.06701</v>
      </c>
      <c r="K79" s="5">
        <v>-55.099899999999998</v>
      </c>
      <c r="L79" s="4">
        <v>2.1286100000000001</v>
      </c>
      <c r="M79" s="4">
        <v>-1.5133700000000001</v>
      </c>
    </row>
    <row r="80" spans="1:13" x14ac:dyDescent="0.3">
      <c r="A80" s="4">
        <v>14</v>
      </c>
      <c r="B80" s="4" t="s">
        <v>21</v>
      </c>
      <c r="C80" s="4" t="s">
        <v>24</v>
      </c>
      <c r="D80" s="4">
        <v>1683.21</v>
      </c>
      <c r="E80" s="5">
        <v>16.2667</v>
      </c>
      <c r="F80" s="5">
        <v>244.066</v>
      </c>
      <c r="G80" s="5">
        <v>0</v>
      </c>
      <c r="H80" s="5">
        <v>502.17000000000007</v>
      </c>
      <c r="I80" s="5">
        <v>87.866299999999995</v>
      </c>
      <c r="J80" s="5">
        <v>-100.899</v>
      </c>
      <c r="K80" s="5">
        <v>0.63333200000000001</v>
      </c>
      <c r="L80" s="4">
        <v>-1.67334</v>
      </c>
      <c r="M80" s="4">
        <v>-4.2630000000000001E-2</v>
      </c>
    </row>
    <row r="81" spans="1:13" x14ac:dyDescent="0.3">
      <c r="A81" s="4">
        <v>14</v>
      </c>
      <c r="B81" s="4" t="s">
        <v>21</v>
      </c>
      <c r="C81" s="4" t="s">
        <v>24</v>
      </c>
      <c r="D81" s="4">
        <v>1738.78</v>
      </c>
      <c r="E81" s="5">
        <v>122.9</v>
      </c>
      <c r="F81" s="5">
        <v>136.63300000000001</v>
      </c>
      <c r="G81" s="5">
        <v>0</v>
      </c>
      <c r="H81" s="5">
        <v>-171.89999999999986</v>
      </c>
      <c r="I81" s="5">
        <v>-30.266800000000003</v>
      </c>
      <c r="J81" s="5">
        <v>0.36699999999999022</v>
      </c>
      <c r="K81" s="5">
        <v>12.5</v>
      </c>
      <c r="L81" s="4">
        <v>-0.35859999999999997</v>
      </c>
      <c r="M81" s="4">
        <v>-0.50231000000000003</v>
      </c>
    </row>
  </sheetData>
  <sortState xmlns:xlrd2="http://schemas.microsoft.com/office/spreadsheetml/2017/richdata2" ref="A2:M81">
    <sortCondition ref="A2:A8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Spatial neophobia</vt:lpstr>
      <vt:lpstr>Predator odour neophobia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Thapa, Himal</cp:lastModifiedBy>
  <dcterms:created xsi:type="dcterms:W3CDTF">2011-08-01T14:22:18Z</dcterms:created>
  <dcterms:modified xsi:type="dcterms:W3CDTF">2024-05-25T18:48:48Z</dcterms:modified>
</cp:coreProperties>
</file>