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97086\Desktop\预测代码（11.1）\1.6 TA\"/>
    </mc:Choice>
  </mc:AlternateContent>
  <xr:revisionPtr revIDLastSave="0" documentId="13_ncr:1_{02924A9C-B62F-4009-9B16-37FAD52D0E37}" xr6:coauthVersionLast="47" xr6:coauthVersionMax="47" xr10:uidLastSave="{00000000-0000-0000-0000-000000000000}"/>
  <bookViews>
    <workbookView xWindow="15690" yWindow="3015" windowWidth="11460" windowHeight="109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5" i="1" l="1"/>
  <c r="D45" i="1"/>
  <c r="E45" i="1"/>
  <c r="F45" i="1"/>
  <c r="C42" i="1"/>
  <c r="D42" i="1"/>
  <c r="E42" i="1"/>
  <c r="F42" i="1"/>
  <c r="B42" i="1"/>
  <c r="B41" i="1"/>
  <c r="C41" i="1"/>
  <c r="D41" i="1"/>
  <c r="E41" i="1"/>
  <c r="F41" i="1"/>
</calcChain>
</file>

<file path=xl/sharedStrings.xml><?xml version="1.0" encoding="utf-8"?>
<sst xmlns="http://schemas.openxmlformats.org/spreadsheetml/2006/main" count="52" uniqueCount="52">
  <si>
    <t xml:space="preserve">Actual	</t>
    <phoneticPr fontId="1" type="noConversion"/>
  </si>
  <si>
    <t>SSA-GNNM</t>
  </si>
  <si>
    <t>GNNM</t>
  </si>
  <si>
    <t>PSO-BP</t>
  </si>
  <si>
    <t>GWO-SVR</t>
  </si>
  <si>
    <t>时间</t>
    <phoneticPr fontId="1" type="noConversion"/>
  </si>
  <si>
    <t>MAE</t>
    <phoneticPr fontId="1" type="noConversion"/>
  </si>
  <si>
    <t>RMSE</t>
    <phoneticPr fontId="1" type="noConversion"/>
  </si>
  <si>
    <t xml:space="preserve"> 09:30</t>
    <phoneticPr fontId="1" type="noConversion"/>
  </si>
  <si>
    <t xml:space="preserve"> 09:45</t>
    <phoneticPr fontId="1" type="noConversion"/>
  </si>
  <si>
    <t xml:space="preserve"> 10:00</t>
    <phoneticPr fontId="1" type="noConversion"/>
  </si>
  <si>
    <t xml:space="preserve"> 10:15</t>
    <phoneticPr fontId="1" type="noConversion"/>
  </si>
  <si>
    <t xml:space="preserve"> 10:30</t>
    <phoneticPr fontId="1" type="noConversion"/>
  </si>
  <si>
    <t xml:space="preserve"> 10:45</t>
    <phoneticPr fontId="1" type="noConversion"/>
  </si>
  <si>
    <t xml:space="preserve"> 11:00</t>
    <phoneticPr fontId="1" type="noConversion"/>
  </si>
  <si>
    <t xml:space="preserve"> 11:30</t>
    <phoneticPr fontId="1" type="noConversion"/>
  </si>
  <si>
    <t xml:space="preserve"> 11:15</t>
    <phoneticPr fontId="1" type="noConversion"/>
  </si>
  <si>
    <t xml:space="preserve"> 18:30</t>
    <phoneticPr fontId="1" type="noConversion"/>
  </si>
  <si>
    <t xml:space="preserve"> 18:15</t>
    <phoneticPr fontId="1" type="noConversion"/>
  </si>
  <si>
    <t xml:space="preserve"> 18:00</t>
    <phoneticPr fontId="1" type="noConversion"/>
  </si>
  <si>
    <t xml:space="preserve"> 17:45</t>
    <phoneticPr fontId="1" type="noConversion"/>
  </si>
  <si>
    <t xml:space="preserve"> 17:30</t>
    <phoneticPr fontId="1" type="noConversion"/>
  </si>
  <si>
    <t xml:space="preserve"> 17:15</t>
    <phoneticPr fontId="1" type="noConversion"/>
  </si>
  <si>
    <t xml:space="preserve"> 17:00</t>
    <phoneticPr fontId="1" type="noConversion"/>
  </si>
  <si>
    <t xml:space="preserve"> 16:45</t>
    <phoneticPr fontId="1" type="noConversion"/>
  </si>
  <si>
    <t xml:space="preserve"> 16:30</t>
    <phoneticPr fontId="1" type="noConversion"/>
  </si>
  <si>
    <t xml:space="preserve"> 16:15</t>
    <phoneticPr fontId="1" type="noConversion"/>
  </si>
  <si>
    <t xml:space="preserve"> 16:00</t>
    <phoneticPr fontId="1" type="noConversion"/>
  </si>
  <si>
    <t xml:space="preserve"> 15:45</t>
    <phoneticPr fontId="1" type="noConversion"/>
  </si>
  <si>
    <t xml:space="preserve"> 15:30</t>
    <phoneticPr fontId="1" type="noConversion"/>
  </si>
  <si>
    <t xml:space="preserve"> 15:10</t>
    <phoneticPr fontId="1" type="noConversion"/>
  </si>
  <si>
    <t xml:space="preserve"> 15:00</t>
    <phoneticPr fontId="1" type="noConversion"/>
  </si>
  <si>
    <t xml:space="preserve"> 14:45</t>
    <phoneticPr fontId="1" type="noConversion"/>
  </si>
  <si>
    <t xml:space="preserve"> 14:30</t>
    <phoneticPr fontId="1" type="noConversion"/>
  </si>
  <si>
    <t xml:space="preserve"> 14:15</t>
    <phoneticPr fontId="1" type="noConversion"/>
  </si>
  <si>
    <t xml:space="preserve"> 14:00</t>
    <phoneticPr fontId="1" type="noConversion"/>
  </si>
  <si>
    <t xml:space="preserve"> 13:45</t>
    <phoneticPr fontId="1" type="noConversion"/>
  </si>
  <si>
    <t xml:space="preserve"> 13:30</t>
    <phoneticPr fontId="1" type="noConversion"/>
  </si>
  <si>
    <t xml:space="preserve"> 13:15</t>
    <phoneticPr fontId="1" type="noConversion"/>
  </si>
  <si>
    <t xml:space="preserve"> 13:00</t>
    <phoneticPr fontId="1" type="noConversion"/>
  </si>
  <si>
    <t xml:space="preserve"> 12:45</t>
    <phoneticPr fontId="1" type="noConversion"/>
  </si>
  <si>
    <t xml:space="preserve"> 12:30</t>
    <phoneticPr fontId="1" type="noConversion"/>
  </si>
  <si>
    <t xml:space="preserve"> 12:15</t>
    <phoneticPr fontId="1" type="noConversion"/>
  </si>
  <si>
    <t xml:space="preserve"> 12:00</t>
    <phoneticPr fontId="1" type="noConversion"/>
  </si>
  <si>
    <t xml:space="preserve"> 11:45</t>
    <phoneticPr fontId="1" type="noConversion"/>
  </si>
  <si>
    <t>a</t>
    <phoneticPr fontId="1" type="noConversion"/>
  </si>
  <si>
    <t>b1</t>
    <phoneticPr fontId="1" type="noConversion"/>
  </si>
  <si>
    <t>b2</t>
    <phoneticPr fontId="1" type="noConversion"/>
  </si>
  <si>
    <t>b3</t>
    <phoneticPr fontId="1" type="noConversion"/>
  </si>
  <si>
    <t>NMAE</t>
    <phoneticPr fontId="1" type="noConversion"/>
  </si>
  <si>
    <t>max actual</t>
    <phoneticPr fontId="1" type="noConversion"/>
  </si>
  <si>
    <t>min actual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</si>
</sst>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1"/>
      <name val="Arial"/>
      <family val="2"/>
    </font>
    <font>
      <sz val="10"/>
      <color theme="1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center" indent="2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0"/>
  <sheetViews>
    <sheetView tabSelected="1" topLeftCell="A25" workbookViewId="0">
      <selection activeCell="C2" sqref="C2:C38"/>
    </sheetView>
  </sheetViews>
  <sheetFormatPr defaultRowHeight="14.25" x14ac:dyDescent="0.2"/>
  <cols>
    <col min="3" max="3" width="12.125" customWidth="1"/>
    <col min="4" max="4" width="14.25" customWidth="1"/>
    <col min="5" max="5" width="12.125" customWidth="1"/>
    <col min="6" max="6" width="17.375" customWidth="1"/>
  </cols>
  <sheetData>
    <row r="1" spans="1:6" x14ac:dyDescent="0.2">
      <c r="A1" t="s">
        <v>5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s="1" t="s">
        <v>8</v>
      </c>
      <c r="B2" s="2">
        <v>1.173467</v>
      </c>
      <c r="C2" s="2">
        <v>1.9189269862654299</v>
      </c>
      <c r="D2">
        <v>9.5305073201607193</v>
      </c>
      <c r="E2">
        <v>2.87802068580128</v>
      </c>
      <c r="F2">
        <v>5.7014202709863397</v>
      </c>
    </row>
    <row r="3" spans="1:6" x14ac:dyDescent="0.2">
      <c r="A3" s="1" t="s">
        <v>9</v>
      </c>
      <c r="B3" s="2">
        <v>2.6131329999999999</v>
      </c>
      <c r="C3">
        <v>6.1420828213154</v>
      </c>
      <c r="D3">
        <v>10.9134533830556</v>
      </c>
      <c r="E3">
        <v>5.4967495412972598</v>
      </c>
      <c r="F3">
        <v>4.8922191342721701</v>
      </c>
    </row>
    <row r="4" spans="1:6" x14ac:dyDescent="0.2">
      <c r="A4" s="1" t="s">
        <v>10</v>
      </c>
      <c r="B4" s="2">
        <v>3.84</v>
      </c>
      <c r="C4">
        <v>8.6177323340361909</v>
      </c>
      <c r="D4">
        <v>13.345648152557301</v>
      </c>
      <c r="E4">
        <v>8.7166259825164207</v>
      </c>
      <c r="F4">
        <v>4.5602714172527801</v>
      </c>
    </row>
    <row r="5" spans="1:6" x14ac:dyDescent="0.2">
      <c r="A5" s="1" t="s">
        <v>11</v>
      </c>
      <c r="B5" s="2">
        <v>6.3163999999999998</v>
      </c>
      <c r="C5">
        <v>9.2730877075459794</v>
      </c>
      <c r="D5">
        <v>13.5324420946451</v>
      </c>
      <c r="E5">
        <v>10.441130469273</v>
      </c>
      <c r="F5">
        <v>10.430010171425</v>
      </c>
    </row>
    <row r="6" spans="1:6" x14ac:dyDescent="0.2">
      <c r="A6" s="1" t="s">
        <v>12</v>
      </c>
      <c r="B6" s="2">
        <v>11.800667000000001</v>
      </c>
      <c r="C6">
        <v>12.1186944976912</v>
      </c>
      <c r="D6">
        <v>15.856678807182099</v>
      </c>
      <c r="E6">
        <v>13.3875244300866</v>
      </c>
      <c r="F6">
        <v>12.354386669935</v>
      </c>
    </row>
    <row r="7" spans="1:6" x14ac:dyDescent="0.2">
      <c r="A7" s="1" t="s">
        <v>13</v>
      </c>
      <c r="B7" s="2">
        <v>18.943134000000001</v>
      </c>
      <c r="C7">
        <v>16.604318392170601</v>
      </c>
      <c r="D7">
        <v>19.408109826545299</v>
      </c>
      <c r="E7">
        <v>18.6620640944302</v>
      </c>
      <c r="F7">
        <v>18.679194947546499</v>
      </c>
    </row>
    <row r="8" spans="1:6" x14ac:dyDescent="0.2">
      <c r="A8" s="1" t="s">
        <v>14</v>
      </c>
      <c r="B8" s="2">
        <v>23.823336000000001</v>
      </c>
      <c r="C8">
        <v>21.5113286209439</v>
      </c>
      <c r="D8">
        <v>23.2597675095701</v>
      </c>
      <c r="E8">
        <v>24.369025200966401</v>
      </c>
      <c r="F8">
        <v>22.191587631485699</v>
      </c>
    </row>
    <row r="9" spans="1:6" x14ac:dyDescent="0.2">
      <c r="A9" s="1" t="s">
        <v>16</v>
      </c>
      <c r="B9" s="2">
        <v>25.648401</v>
      </c>
      <c r="C9">
        <v>23.476356689624001</v>
      </c>
      <c r="D9">
        <v>24.571270346956499</v>
      </c>
      <c r="E9">
        <v>26.5767205356685</v>
      </c>
      <c r="F9">
        <v>26.075862746128799</v>
      </c>
    </row>
    <row r="10" spans="1:6" x14ac:dyDescent="0.2">
      <c r="A10" s="1" t="s">
        <v>15</v>
      </c>
      <c r="B10" s="2">
        <v>31.150469000000001</v>
      </c>
      <c r="C10">
        <v>26.3660172118412</v>
      </c>
      <c r="D10">
        <v>26.8200221580644</v>
      </c>
      <c r="E10">
        <v>29.226065507682399</v>
      </c>
      <c r="F10">
        <v>30.061523242122899</v>
      </c>
    </row>
    <row r="11" spans="1:6" x14ac:dyDescent="0.2">
      <c r="A11" s="1" t="s">
        <v>44</v>
      </c>
      <c r="B11" s="2">
        <v>29.54</v>
      </c>
      <c r="C11">
        <v>30.316865057119202</v>
      </c>
      <c r="D11">
        <v>30.212935195886299</v>
      </c>
      <c r="E11">
        <v>31.6069715040788</v>
      </c>
      <c r="F11">
        <v>32.858872287657398</v>
      </c>
    </row>
    <row r="12" spans="1:6" x14ac:dyDescent="0.2">
      <c r="A12" s="1" t="s">
        <v>43</v>
      </c>
      <c r="B12" s="2">
        <v>34.174602999999998</v>
      </c>
      <c r="C12">
        <v>33.244587996178304</v>
      </c>
      <c r="D12">
        <v>33.069617537171801</v>
      </c>
      <c r="E12">
        <v>34.208281781437499</v>
      </c>
      <c r="F12">
        <v>36.420963375320802</v>
      </c>
    </row>
    <row r="13" spans="1:6" x14ac:dyDescent="0.2">
      <c r="A13" s="1" t="s">
        <v>42</v>
      </c>
      <c r="B13" s="2">
        <v>37.692065999999997</v>
      </c>
      <c r="C13">
        <v>35.657577947948099</v>
      </c>
      <c r="D13">
        <v>35.228225424664302</v>
      </c>
      <c r="E13">
        <v>35.500241150305499</v>
      </c>
      <c r="F13">
        <v>39.089213197437402</v>
      </c>
    </row>
    <row r="14" spans="1:6" x14ac:dyDescent="0.2">
      <c r="A14" s="1" t="s">
        <v>41</v>
      </c>
      <c r="B14" s="2">
        <v>39.557265999999998</v>
      </c>
      <c r="C14">
        <v>37.784598757506501</v>
      </c>
      <c r="D14">
        <v>36.905930007438897</v>
      </c>
      <c r="E14">
        <v>36.112973690470199</v>
      </c>
      <c r="F14">
        <v>40.280531789180102</v>
      </c>
    </row>
    <row r="15" spans="1:6" x14ac:dyDescent="0.2">
      <c r="A15" s="1" t="s">
        <v>40</v>
      </c>
      <c r="B15" s="2">
        <v>40.11007</v>
      </c>
      <c r="C15">
        <v>40.219275989222801</v>
      </c>
      <c r="D15">
        <v>39.136908104206199</v>
      </c>
      <c r="E15">
        <v>37.566530727263903</v>
      </c>
      <c r="F15">
        <v>42.1740133821908</v>
      </c>
    </row>
    <row r="16" spans="1:6" x14ac:dyDescent="0.2">
      <c r="A16" s="1" t="s">
        <v>39</v>
      </c>
      <c r="B16" s="2">
        <v>40.088999999999999</v>
      </c>
      <c r="C16">
        <v>42.218976759599201</v>
      </c>
      <c r="D16">
        <v>40.789501638203802</v>
      </c>
      <c r="E16">
        <v>38.916504078777798</v>
      </c>
      <c r="F16">
        <v>43.142830962679902</v>
      </c>
    </row>
    <row r="17" spans="1:6" x14ac:dyDescent="0.2">
      <c r="A17" s="1" t="s">
        <v>38</v>
      </c>
      <c r="B17" s="2">
        <v>40.793469999999999</v>
      </c>
      <c r="C17">
        <v>43.784860787249301</v>
      </c>
      <c r="D17">
        <v>42.352146529585099</v>
      </c>
      <c r="E17">
        <v>39.523984254571502</v>
      </c>
      <c r="F17">
        <v>43.0517272149173</v>
      </c>
    </row>
    <row r="18" spans="1:6" x14ac:dyDescent="0.2">
      <c r="A18" s="1" t="s">
        <v>37</v>
      </c>
      <c r="B18" s="2">
        <v>39.765537000000002</v>
      </c>
      <c r="C18">
        <v>41.383015058824199</v>
      </c>
      <c r="D18">
        <v>40.307339277984703</v>
      </c>
      <c r="E18">
        <v>37.194228668357098</v>
      </c>
      <c r="F18">
        <v>41.636742257359103</v>
      </c>
    </row>
    <row r="19" spans="1:6" x14ac:dyDescent="0.2">
      <c r="A19" s="1" t="s">
        <v>36</v>
      </c>
      <c r="B19" s="2">
        <v>41.965269999999997</v>
      </c>
      <c r="C19">
        <v>43.614519641324897</v>
      </c>
      <c r="D19">
        <v>42.148400943213602</v>
      </c>
      <c r="E19">
        <v>38.267829672637397</v>
      </c>
      <c r="F19">
        <v>41.803824055055003</v>
      </c>
    </row>
    <row r="20" spans="1:6" x14ac:dyDescent="0.2">
      <c r="A20" s="1" t="s">
        <v>35</v>
      </c>
      <c r="B20" s="2">
        <v>42.875999999999998</v>
      </c>
      <c r="C20">
        <v>42.695647831582399</v>
      </c>
      <c r="D20">
        <v>40.940744236783502</v>
      </c>
      <c r="E20">
        <v>36.688912578335803</v>
      </c>
      <c r="F20">
        <v>40.210175793201998</v>
      </c>
    </row>
    <row r="21" spans="1:6" x14ac:dyDescent="0.2">
      <c r="A21" s="1" t="s">
        <v>34</v>
      </c>
      <c r="B21" s="2">
        <v>42.617800000000003</v>
      </c>
      <c r="C21">
        <v>42.992812908439603</v>
      </c>
      <c r="D21">
        <v>40.911166734176099</v>
      </c>
      <c r="E21">
        <v>36.104120416524701</v>
      </c>
      <c r="F21">
        <v>38.050114409361903</v>
      </c>
    </row>
    <row r="22" spans="1:6" x14ac:dyDescent="0.2">
      <c r="A22" s="1" t="s">
        <v>33</v>
      </c>
      <c r="B22" s="2">
        <v>41.714267999999997</v>
      </c>
      <c r="C22">
        <v>43.254263935850297</v>
      </c>
      <c r="D22">
        <v>40.969970817387299</v>
      </c>
      <c r="E22">
        <v>36.263954914644998</v>
      </c>
      <c r="F22">
        <v>37.366323703227003</v>
      </c>
    </row>
    <row r="23" spans="1:6" x14ac:dyDescent="0.2">
      <c r="A23" s="1" t="s">
        <v>32</v>
      </c>
      <c r="B23" s="2">
        <v>40.644267999999997</v>
      </c>
      <c r="C23">
        <v>42.167312017536901</v>
      </c>
      <c r="D23">
        <v>39.385459945709997</v>
      </c>
      <c r="E23">
        <v>36.324325403036902</v>
      </c>
      <c r="F23">
        <v>37.887014089574599</v>
      </c>
    </row>
    <row r="24" spans="1:6" x14ac:dyDescent="0.2">
      <c r="A24" s="1" t="s">
        <v>31</v>
      </c>
      <c r="B24" s="2">
        <v>38.526600000000002</v>
      </c>
      <c r="C24">
        <v>39.999654966193297</v>
      </c>
      <c r="D24">
        <v>37.305527397476197</v>
      </c>
      <c r="E24">
        <v>35.575909744704298</v>
      </c>
      <c r="F24">
        <v>38.664443138486199</v>
      </c>
    </row>
    <row r="25" spans="1:6" x14ac:dyDescent="0.2">
      <c r="A25" s="1" t="s">
        <v>30</v>
      </c>
      <c r="B25" s="2">
        <v>35.861736000000001</v>
      </c>
      <c r="C25">
        <v>37.595084751201298</v>
      </c>
      <c r="D25">
        <v>35.148512754631199</v>
      </c>
      <c r="E25">
        <v>33.773552002837199</v>
      </c>
      <c r="F25">
        <v>36.137793364127397</v>
      </c>
    </row>
    <row r="26" spans="1:6" x14ac:dyDescent="0.2">
      <c r="A26" s="1" t="s">
        <v>29</v>
      </c>
      <c r="B26" s="2">
        <v>35.621670000000002</v>
      </c>
      <c r="C26">
        <v>34.2277340734909</v>
      </c>
      <c r="D26">
        <v>31.979177498931499</v>
      </c>
      <c r="E26">
        <v>31.2653816075726</v>
      </c>
      <c r="F26">
        <v>32.283611340129198</v>
      </c>
    </row>
    <row r="27" spans="1:6" x14ac:dyDescent="0.2">
      <c r="A27" s="1" t="s">
        <v>28</v>
      </c>
      <c r="B27" s="2">
        <v>32.890934000000001</v>
      </c>
      <c r="C27">
        <v>33.315936205173301</v>
      </c>
      <c r="D27">
        <v>30.7442130954819</v>
      </c>
      <c r="E27">
        <v>30.177551223131601</v>
      </c>
      <c r="F27">
        <v>30.036779281127501</v>
      </c>
    </row>
    <row r="28" spans="1:6" x14ac:dyDescent="0.2">
      <c r="A28" s="1" t="s">
        <v>27</v>
      </c>
      <c r="B28" s="2">
        <v>31.048468</v>
      </c>
      <c r="C28">
        <v>30.005793058688099</v>
      </c>
      <c r="D28">
        <v>27.6275182085365</v>
      </c>
      <c r="E28">
        <v>27.696559090891999</v>
      </c>
      <c r="F28">
        <v>27.350587079171</v>
      </c>
    </row>
    <row r="29" spans="1:6" x14ac:dyDescent="0.2">
      <c r="A29" s="1" t="s">
        <v>26</v>
      </c>
      <c r="B29" s="2">
        <v>28.412935000000001</v>
      </c>
      <c r="C29">
        <v>28.131494941668699</v>
      </c>
      <c r="D29">
        <v>25.756752790945502</v>
      </c>
      <c r="E29">
        <v>26.019398040770401</v>
      </c>
      <c r="F29">
        <v>25.887987109281301</v>
      </c>
    </row>
    <row r="30" spans="1:6" x14ac:dyDescent="0.2">
      <c r="A30" s="1" t="s">
        <v>25</v>
      </c>
      <c r="B30" s="2">
        <v>24.692067999999999</v>
      </c>
      <c r="C30">
        <v>24.7878268159097</v>
      </c>
      <c r="D30">
        <v>22.787574721558698</v>
      </c>
      <c r="E30">
        <v>23.1618047471515</v>
      </c>
      <c r="F30">
        <v>24.2008450529407</v>
      </c>
    </row>
    <row r="31" spans="1:6" x14ac:dyDescent="0.2">
      <c r="A31" s="1" t="s">
        <v>24</v>
      </c>
      <c r="B31" s="2">
        <v>20.338332999999999</v>
      </c>
      <c r="C31">
        <v>21.108173516711801</v>
      </c>
      <c r="D31">
        <v>19.574409610427001</v>
      </c>
      <c r="E31">
        <v>19.723070436299199</v>
      </c>
      <c r="F31">
        <v>21.3256201887571</v>
      </c>
    </row>
    <row r="32" spans="1:6" x14ac:dyDescent="0.2">
      <c r="A32" s="1" t="s">
        <v>23</v>
      </c>
      <c r="B32" s="2">
        <v>12.075067000000001</v>
      </c>
      <c r="C32">
        <v>16.362355384283099</v>
      </c>
      <c r="D32">
        <v>15.567696345220799</v>
      </c>
      <c r="E32">
        <v>15.114552125664201</v>
      </c>
      <c r="F32">
        <v>13.6610186640661</v>
      </c>
    </row>
    <row r="33" spans="1:6" x14ac:dyDescent="0.2">
      <c r="A33" s="1" t="s">
        <v>22</v>
      </c>
      <c r="B33" s="2">
        <v>6.9286669999999999</v>
      </c>
      <c r="C33">
        <v>10.089515142482499</v>
      </c>
      <c r="D33">
        <v>10.087570230042999</v>
      </c>
      <c r="E33">
        <v>8.8737942138819204</v>
      </c>
      <c r="F33">
        <v>4.6411798255305499</v>
      </c>
    </row>
    <row r="34" spans="1:6" x14ac:dyDescent="0.2">
      <c r="A34" s="1" t="s">
        <v>21</v>
      </c>
      <c r="B34" s="2">
        <v>4.5234670000000001</v>
      </c>
      <c r="C34">
        <v>11.370690898541399</v>
      </c>
      <c r="D34">
        <v>11.093270293841901</v>
      </c>
      <c r="E34">
        <v>10.129743696048701</v>
      </c>
      <c r="F34">
        <v>5.1997762941136898</v>
      </c>
    </row>
    <row r="35" spans="1:6" x14ac:dyDescent="0.2">
      <c r="A35" s="1" t="s">
        <v>20</v>
      </c>
      <c r="B35" s="2">
        <v>2.4607999999999999</v>
      </c>
      <c r="C35">
        <v>7.61265339205465</v>
      </c>
      <c r="D35">
        <v>7.6496366712583503</v>
      </c>
      <c r="E35">
        <v>6.5917772074495602</v>
      </c>
      <c r="F35">
        <v>4.5521056383551803</v>
      </c>
    </row>
    <row r="36" spans="1:6" x14ac:dyDescent="0.2">
      <c r="A36" s="1" t="s">
        <v>19</v>
      </c>
      <c r="B36" s="2">
        <v>0.93666700000000003</v>
      </c>
      <c r="C36">
        <v>4.12431304676329</v>
      </c>
      <c r="D36">
        <v>4.6517153056033802</v>
      </c>
      <c r="E36">
        <v>3.8832941467709099</v>
      </c>
      <c r="F36">
        <v>4.6795559574474197</v>
      </c>
    </row>
    <row r="37" spans="1:6" x14ac:dyDescent="0.2">
      <c r="A37" s="1" t="s">
        <v>18</v>
      </c>
      <c r="B37" s="2">
        <v>1.1067E-2</v>
      </c>
      <c r="C37">
        <v>1.6586621258816201</v>
      </c>
      <c r="D37">
        <v>2.5957665888797701</v>
      </c>
      <c r="E37">
        <v>2.2321823732039499</v>
      </c>
      <c r="F37">
        <v>4.5270091245951001</v>
      </c>
    </row>
    <row r="38" spans="1:6" x14ac:dyDescent="0.2">
      <c r="A38" s="1" t="s">
        <v>17</v>
      </c>
      <c r="B38" s="2">
        <v>0</v>
      </c>
      <c r="C38">
        <v>0.95333503659230701</v>
      </c>
      <c r="D38">
        <v>2.3537929605004102</v>
      </c>
      <c r="E38">
        <v>2.4086893868979402</v>
      </c>
      <c r="F38">
        <v>3.2632847793238402</v>
      </c>
    </row>
    <row r="41" spans="1:6" x14ac:dyDescent="0.2">
      <c r="A41" s="1" t="s">
        <v>50</v>
      </c>
      <c r="B41">
        <f>MAX(B2:B38)</f>
        <v>42.875999999999998</v>
      </c>
      <c r="C41">
        <f t="shared" ref="C41:F41" si="0">MAX(C2:C38)</f>
        <v>43.784860787249301</v>
      </c>
      <c r="D41">
        <f t="shared" si="0"/>
        <v>42.352146529585099</v>
      </c>
      <c r="E41">
        <f t="shared" si="0"/>
        <v>39.523984254571502</v>
      </c>
      <c r="F41">
        <f t="shared" si="0"/>
        <v>43.142830962679902</v>
      </c>
    </row>
    <row r="42" spans="1:6" x14ac:dyDescent="0.2">
      <c r="A42" s="1" t="s">
        <v>51</v>
      </c>
      <c r="B42">
        <f>MIN(B2:B38)</f>
        <v>0</v>
      </c>
      <c r="C42">
        <f t="shared" ref="C42:F42" si="1">MIN(C2:C38)</f>
        <v>0.95333503659230701</v>
      </c>
      <c r="D42">
        <f t="shared" si="1"/>
        <v>2.3537929605004102</v>
      </c>
      <c r="E42">
        <f t="shared" si="1"/>
        <v>2.2321823732039499</v>
      </c>
      <c r="F42">
        <f t="shared" si="1"/>
        <v>3.2632847793238402</v>
      </c>
    </row>
    <row r="43" spans="1:6" x14ac:dyDescent="0.2">
      <c r="A43" t="s">
        <v>6</v>
      </c>
      <c r="C43">
        <v>2.0004200000000001</v>
      </c>
      <c r="D43">
        <v>2.8081</v>
      </c>
      <c r="E43">
        <v>2.7734000000000001</v>
      </c>
      <c r="F43">
        <v>2.1488999999999998</v>
      </c>
    </row>
    <row r="44" spans="1:6" x14ac:dyDescent="0.2">
      <c r="A44" t="s">
        <v>7</v>
      </c>
      <c r="C44">
        <v>2.5478999999999998</v>
      </c>
      <c r="D44">
        <v>3.7016</v>
      </c>
      <c r="E44">
        <v>3.2016</v>
      </c>
      <c r="F44">
        <v>2.5524</v>
      </c>
    </row>
    <row r="45" spans="1:6" x14ac:dyDescent="0.2">
      <c r="A45" t="s">
        <v>49</v>
      </c>
      <c r="C45">
        <f>C43/(MAX(B2:B38)-MIN(B2:B38))</f>
        <v>4.6655938053922943E-2</v>
      </c>
      <c r="D45">
        <f>D43/(MAX(B2:B38)-MIN(B2:B38))</f>
        <v>6.5493516186211409E-2</v>
      </c>
      <c r="E45">
        <f>E43/(MAX(B2:B38)-MIN(B2:B38))</f>
        <v>6.4684205616195548E-2</v>
      </c>
      <c r="F45">
        <f>F43/(MAX(B2:B38)-MIN(B2:B38))</f>
        <v>5.0118947663028268E-2</v>
      </c>
    </row>
    <row r="47" spans="1:6" x14ac:dyDescent="0.2">
      <c r="A47" t="s">
        <v>45</v>
      </c>
      <c r="C47" s="3">
        <v>3.1595</v>
      </c>
    </row>
    <row r="48" spans="1:6" x14ac:dyDescent="0.2">
      <c r="A48" t="s">
        <v>46</v>
      </c>
      <c r="C48" s="3">
        <v>-2.0787</v>
      </c>
    </row>
    <row r="49" spans="1:3" x14ac:dyDescent="0.2">
      <c r="A49" t="s">
        <v>47</v>
      </c>
      <c r="C49" s="3">
        <v>-1.0677000000000001</v>
      </c>
    </row>
    <row r="50" spans="1:3" x14ac:dyDescent="0.2">
      <c r="A50" t="s">
        <v>48</v>
      </c>
      <c r="C50" s="3">
        <v>4.1658999999999997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97086</dc:creator>
  <cp:lastModifiedBy>97086683@qq.com</cp:lastModifiedBy>
  <dcterms:created xsi:type="dcterms:W3CDTF">2015-06-05T18:19:34Z</dcterms:created>
  <dcterms:modified xsi:type="dcterms:W3CDTF">2023-11-01T09:46:26Z</dcterms:modified>
</cp:coreProperties>
</file>