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修論\投稿論文\figure\"/>
    </mc:Choice>
  </mc:AlternateContent>
  <xr:revisionPtr revIDLastSave="0" documentId="13_ncr:1_{7E9F10FA-D003-4C83-BFD3-28153FAA824F}" xr6:coauthVersionLast="45" xr6:coauthVersionMax="45" xr10:uidLastSave="{00000000-0000-0000-0000-000000000000}"/>
  <bookViews>
    <workbookView xWindow="2340" yWindow="2340" windowWidth="21600" windowHeight="11385" xr2:uid="{6D238CB1-5290-483B-8E0C-86D113AB3D43}"/>
  </bookViews>
  <sheets>
    <sheet name="raw data" sheetId="2" r:id="rId1"/>
    <sheet name="calculation result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61" i="1" l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</calcChain>
</file>

<file path=xl/sharedStrings.xml><?xml version="1.0" encoding="utf-8"?>
<sst xmlns="http://schemas.openxmlformats.org/spreadsheetml/2006/main" count="245" uniqueCount="183">
  <si>
    <t xml:space="preserve">median diameter (μm) </t>
    <phoneticPr fontId="3"/>
  </si>
  <si>
    <t xml:space="preserve">content (%) </t>
    <phoneticPr fontId="3"/>
  </si>
  <si>
    <t>AT10-07a</t>
    <phoneticPr fontId="3"/>
  </si>
  <si>
    <t>AT07-07ss</t>
    <phoneticPr fontId="3"/>
  </si>
  <si>
    <t>AT10-09</t>
    <phoneticPr fontId="3"/>
  </si>
  <si>
    <t>AT10-10b</t>
    <phoneticPr fontId="3"/>
  </si>
  <si>
    <t>AT10-12</t>
    <phoneticPr fontId="3"/>
  </si>
  <si>
    <t>AT10-15</t>
    <phoneticPr fontId="3"/>
  </si>
  <si>
    <t>AT10-17</t>
    <phoneticPr fontId="3"/>
  </si>
  <si>
    <t>AT10-18a</t>
    <phoneticPr fontId="3"/>
  </si>
  <si>
    <t>AT10-19a</t>
    <phoneticPr fontId="3"/>
  </si>
  <si>
    <t>AT10-19b</t>
    <phoneticPr fontId="3"/>
  </si>
  <si>
    <t>AT07-15a</t>
    <phoneticPr fontId="3"/>
  </si>
  <si>
    <t>AT07-17ss</t>
    <phoneticPr fontId="3"/>
  </si>
  <si>
    <t>AT07-20ss</t>
    <phoneticPr fontId="3"/>
  </si>
  <si>
    <t>AT07-21ss</t>
    <phoneticPr fontId="3"/>
  </si>
  <si>
    <t>AT07-23ss</t>
    <phoneticPr fontId="3"/>
  </si>
  <si>
    <t>AT07-25ss</t>
    <phoneticPr fontId="3"/>
  </si>
  <si>
    <t>AT10-22</t>
    <phoneticPr fontId="3"/>
  </si>
  <si>
    <t>AT10-27a</t>
    <phoneticPr fontId="3"/>
  </si>
  <si>
    <t>AT10-27b</t>
    <phoneticPr fontId="3"/>
  </si>
  <si>
    <t>AT10-23a</t>
    <phoneticPr fontId="3"/>
  </si>
  <si>
    <t>AT07-28ss</t>
    <phoneticPr fontId="3"/>
  </si>
  <si>
    <t>AT07-32ss</t>
    <phoneticPr fontId="3"/>
  </si>
  <si>
    <t>AT10-28a</t>
    <phoneticPr fontId="3"/>
  </si>
  <si>
    <t>AT10-28b</t>
    <phoneticPr fontId="3"/>
  </si>
  <si>
    <t>AT10-29a</t>
    <phoneticPr fontId="3"/>
  </si>
  <si>
    <t>AT07-34ss</t>
    <phoneticPr fontId="3"/>
  </si>
  <si>
    <t>AT07-35ss</t>
    <phoneticPr fontId="3"/>
  </si>
  <si>
    <t>AT07-37ss</t>
    <phoneticPr fontId="3"/>
  </si>
  <si>
    <t>AT10-30b</t>
    <phoneticPr fontId="3"/>
  </si>
  <si>
    <t>AT07-39ss</t>
    <phoneticPr fontId="3"/>
  </si>
  <si>
    <t>AT07-42ss</t>
    <phoneticPr fontId="3"/>
  </si>
  <si>
    <t>AT07-44ss</t>
    <phoneticPr fontId="3"/>
  </si>
  <si>
    <t>AT07-45ss</t>
    <phoneticPr fontId="3"/>
  </si>
  <si>
    <t>AT07-47ss</t>
    <phoneticPr fontId="3"/>
  </si>
  <si>
    <t>AT07-48ss</t>
    <phoneticPr fontId="3"/>
  </si>
  <si>
    <t>AT07-49ss</t>
    <phoneticPr fontId="3"/>
  </si>
  <si>
    <t>AT07-50ss</t>
    <phoneticPr fontId="3"/>
  </si>
  <si>
    <t>AT07-51ss</t>
    <phoneticPr fontId="3"/>
  </si>
  <si>
    <t>AT07-54ss</t>
    <phoneticPr fontId="3"/>
  </si>
  <si>
    <t>AT10-36a</t>
    <phoneticPr fontId="3"/>
  </si>
  <si>
    <t>AT07-55ss</t>
    <phoneticPr fontId="3"/>
  </si>
  <si>
    <t>AT07-57ss</t>
    <phoneticPr fontId="3"/>
  </si>
  <si>
    <t>AT07-58ss</t>
    <phoneticPr fontId="3"/>
  </si>
  <si>
    <t>AT07-59ss</t>
    <phoneticPr fontId="3"/>
  </si>
  <si>
    <t>AT07-61ss</t>
    <phoneticPr fontId="3"/>
  </si>
  <si>
    <t>AT07-63ss</t>
    <phoneticPr fontId="3"/>
  </si>
  <si>
    <t>AT10-37b</t>
    <phoneticPr fontId="3"/>
  </si>
  <si>
    <t>AT10-37c</t>
    <phoneticPr fontId="3"/>
  </si>
  <si>
    <t>AT10-39</t>
    <phoneticPr fontId="3"/>
  </si>
  <si>
    <t>AT10-40b</t>
    <phoneticPr fontId="3"/>
  </si>
  <si>
    <t>AT10-41c</t>
    <phoneticPr fontId="3"/>
  </si>
  <si>
    <t>AT10-43a</t>
    <phoneticPr fontId="3"/>
  </si>
  <si>
    <t>AT10-43b</t>
    <phoneticPr fontId="3"/>
  </si>
  <si>
    <t>AT10-45a</t>
    <phoneticPr fontId="3"/>
  </si>
  <si>
    <t>AT10-45b</t>
    <phoneticPr fontId="3"/>
  </si>
  <si>
    <t>AT10-46a</t>
    <phoneticPr fontId="3"/>
  </si>
  <si>
    <t>AT10-46c</t>
    <phoneticPr fontId="3"/>
  </si>
  <si>
    <t>AT10-47d</t>
    <phoneticPr fontId="3"/>
  </si>
  <si>
    <t>AT10-48c</t>
    <phoneticPr fontId="3"/>
  </si>
  <si>
    <t>subpopulation 1</t>
    <phoneticPr fontId="3"/>
  </si>
  <si>
    <t>subpopulation 2</t>
    <phoneticPr fontId="3"/>
  </si>
  <si>
    <t>subpopulation 3</t>
    <phoneticPr fontId="3"/>
  </si>
  <si>
    <t xml:space="preserve">variance (μm) </t>
    <phoneticPr fontId="3"/>
  </si>
  <si>
    <t>Bashiblake</t>
    <phoneticPr fontId="3"/>
  </si>
  <si>
    <t>AT10-12 - Average</t>
    <phoneticPr fontId="3"/>
  </si>
  <si>
    <t>AT10-10b - Average</t>
    <phoneticPr fontId="3"/>
  </si>
  <si>
    <t>AT10-09 - Average</t>
    <phoneticPr fontId="3"/>
  </si>
  <si>
    <t>AT10-07a - Average</t>
    <phoneticPr fontId="3"/>
  </si>
  <si>
    <t>AT07-07 ss - Average</t>
    <phoneticPr fontId="3"/>
  </si>
  <si>
    <t>2-2.378μm</t>
    <phoneticPr fontId="3"/>
  </si>
  <si>
    <t>1.682-2μm</t>
    <phoneticPr fontId="3"/>
  </si>
  <si>
    <t>1.141-1.682μm</t>
    <phoneticPr fontId="3"/>
  </si>
  <si>
    <t>1.189-1.414μm</t>
    <phoneticPr fontId="3"/>
  </si>
  <si>
    <t>1-1.189μm</t>
    <phoneticPr fontId="3"/>
  </si>
  <si>
    <t>0.841-1μm</t>
    <phoneticPr fontId="3"/>
  </si>
  <si>
    <t>0.707-0.841μm</t>
    <phoneticPr fontId="3"/>
  </si>
  <si>
    <t>0.595-0.707μm</t>
    <phoneticPr fontId="3"/>
  </si>
  <si>
    <t>0.5-0.595μm</t>
    <phoneticPr fontId="3"/>
  </si>
  <si>
    <t>0.420-0.5μm</t>
    <phoneticPr fontId="3"/>
  </si>
  <si>
    <t>0.354-0.420μm</t>
    <phoneticPr fontId="3"/>
  </si>
  <si>
    <t>0.297-0.354μm</t>
    <phoneticPr fontId="3"/>
  </si>
  <si>
    <t>0.250-0.297μm</t>
    <phoneticPr fontId="3"/>
  </si>
  <si>
    <t>0.210-0.25μm</t>
    <phoneticPr fontId="3"/>
  </si>
  <si>
    <t>0.177-0.210μm</t>
    <phoneticPr fontId="3"/>
  </si>
  <si>
    <t>0.149-0.177μm</t>
    <phoneticPr fontId="3"/>
  </si>
  <si>
    <t>0.125-0.149μm</t>
    <phoneticPr fontId="3"/>
  </si>
  <si>
    <t>0-0.125μm</t>
    <phoneticPr fontId="3"/>
  </si>
  <si>
    <t>Formation</t>
    <phoneticPr fontId="3"/>
  </si>
  <si>
    <t>Stratigraphic Level (m)</t>
    <phoneticPr fontId="3"/>
  </si>
  <si>
    <t>Sample ID</t>
    <phoneticPr fontId="3"/>
  </si>
  <si>
    <t>2.378-2.828μm</t>
    <phoneticPr fontId="3"/>
  </si>
  <si>
    <t>2.828-3.364μm</t>
    <phoneticPr fontId="3"/>
  </si>
  <si>
    <t>3.364-4μm</t>
    <phoneticPr fontId="3"/>
  </si>
  <si>
    <t>4-4.757μm</t>
    <phoneticPr fontId="3"/>
  </si>
  <si>
    <t>4.757-5.657μm</t>
    <phoneticPr fontId="3"/>
  </si>
  <si>
    <t>5.657-6.727μm</t>
    <phoneticPr fontId="3"/>
  </si>
  <si>
    <t>6.727-8μm</t>
    <phoneticPr fontId="3"/>
  </si>
  <si>
    <t>8-9.514μm</t>
    <phoneticPr fontId="3"/>
  </si>
  <si>
    <t>9.514-11.313μm</t>
    <phoneticPr fontId="3"/>
  </si>
  <si>
    <t>11.313-13.454μm</t>
    <phoneticPr fontId="3"/>
  </si>
  <si>
    <t>13.454-16μm</t>
    <phoneticPr fontId="3"/>
  </si>
  <si>
    <t>16-19.027μm</t>
    <phoneticPr fontId="3"/>
  </si>
  <si>
    <t>19.027-22.627μm</t>
    <phoneticPr fontId="3"/>
  </si>
  <si>
    <t>22.627-26.909μm</t>
    <phoneticPr fontId="3"/>
  </si>
  <si>
    <t>26.909-32μm</t>
    <phoneticPr fontId="3"/>
  </si>
  <si>
    <t>26.909-38.055μm</t>
    <phoneticPr fontId="3"/>
  </si>
  <si>
    <t>38.055-45.255μm</t>
    <phoneticPr fontId="3"/>
  </si>
  <si>
    <t>45.255-53.817μm</t>
    <phoneticPr fontId="3"/>
  </si>
  <si>
    <t>53.817-64μm</t>
    <phoneticPr fontId="3"/>
  </si>
  <si>
    <t>64-76.109μm</t>
    <phoneticPr fontId="3"/>
  </si>
  <si>
    <t>76.109-90.510μm</t>
    <phoneticPr fontId="3"/>
  </si>
  <si>
    <t>90.510-107.635μm</t>
    <phoneticPr fontId="3"/>
  </si>
  <si>
    <t>107.635-128μm</t>
    <phoneticPr fontId="3"/>
  </si>
  <si>
    <t>128-152.219μm</t>
    <phoneticPr fontId="3"/>
  </si>
  <si>
    <t>152.219-181.019μm</t>
    <phoneticPr fontId="3"/>
  </si>
  <si>
    <t>181.019-215.269μm</t>
    <phoneticPr fontId="3"/>
  </si>
  <si>
    <t>215.269-256μm</t>
    <phoneticPr fontId="3"/>
  </si>
  <si>
    <t>256-304.437μm</t>
    <phoneticPr fontId="3"/>
  </si>
  <si>
    <t>304.437-362.039μm</t>
    <phoneticPr fontId="3"/>
  </si>
  <si>
    <t>362.039-430.539μm</t>
    <phoneticPr fontId="3"/>
  </si>
  <si>
    <t>430.539-512μm</t>
    <phoneticPr fontId="3"/>
  </si>
  <si>
    <t>512-608.874μm</t>
    <phoneticPr fontId="3"/>
  </si>
  <si>
    <t>608.874-724.077μm</t>
    <phoneticPr fontId="3"/>
  </si>
  <si>
    <t>724.077-861.078μm</t>
    <phoneticPr fontId="3"/>
  </si>
  <si>
    <t>861.078-1024μm</t>
    <phoneticPr fontId="3"/>
  </si>
  <si>
    <t>AT10-15 - Average</t>
    <phoneticPr fontId="3"/>
  </si>
  <si>
    <t>AT10-17 - Average</t>
    <phoneticPr fontId="3"/>
  </si>
  <si>
    <t>AT10-18a - Average</t>
    <phoneticPr fontId="3"/>
  </si>
  <si>
    <t>AT10-19a - Average</t>
    <phoneticPr fontId="3"/>
  </si>
  <si>
    <t>AT10-19b - Average</t>
    <phoneticPr fontId="3"/>
  </si>
  <si>
    <t>AT07-15a ss - Average</t>
    <phoneticPr fontId="3"/>
  </si>
  <si>
    <t>AT07-17 ss - Average</t>
    <phoneticPr fontId="3"/>
  </si>
  <si>
    <t>AT07-21 ss - Average</t>
    <phoneticPr fontId="3"/>
  </si>
  <si>
    <t>AT07-23 ss - Average</t>
    <phoneticPr fontId="3"/>
  </si>
  <si>
    <t>AT07-25 ss - Average</t>
    <phoneticPr fontId="3"/>
  </si>
  <si>
    <t>AT10-22 - Average</t>
    <phoneticPr fontId="3"/>
  </si>
  <si>
    <t>Wuqia</t>
    <phoneticPr fontId="3"/>
  </si>
  <si>
    <t>AT10-27a - Average</t>
    <phoneticPr fontId="3"/>
  </si>
  <si>
    <t>AT10-27b - Average</t>
    <phoneticPr fontId="3"/>
  </si>
  <si>
    <t>AT10-23a - Average</t>
    <phoneticPr fontId="3"/>
  </si>
  <si>
    <t>AT07-28 ss - Average</t>
    <phoneticPr fontId="3"/>
  </si>
  <si>
    <t>AT07-32 ss - Average</t>
    <phoneticPr fontId="3"/>
  </si>
  <si>
    <t>AT10-28a - Average</t>
    <phoneticPr fontId="3"/>
  </si>
  <si>
    <t>AT10-28b - Average</t>
    <phoneticPr fontId="3"/>
  </si>
  <si>
    <t>AT10-29a - Average</t>
    <phoneticPr fontId="3"/>
  </si>
  <si>
    <t>AT07-34 ss - Average</t>
    <phoneticPr fontId="3"/>
  </si>
  <si>
    <t>AT07-35 ss - Average</t>
    <phoneticPr fontId="3"/>
  </si>
  <si>
    <t>AT07-37 ss - Average</t>
    <phoneticPr fontId="3"/>
  </si>
  <si>
    <t>AT10-30b - Average</t>
    <phoneticPr fontId="3"/>
  </si>
  <si>
    <t>AT07-39 ss - Average</t>
    <phoneticPr fontId="3"/>
  </si>
  <si>
    <t>AT07-42 ss - Average</t>
    <phoneticPr fontId="3"/>
  </si>
  <si>
    <t>AT07-44 ss - Average</t>
    <phoneticPr fontId="3"/>
  </si>
  <si>
    <t>Artux</t>
    <phoneticPr fontId="3"/>
  </si>
  <si>
    <t>AT07-45 ss - Average</t>
    <phoneticPr fontId="3"/>
  </si>
  <si>
    <t>AT07-47 ss - Average</t>
    <phoneticPr fontId="3"/>
  </si>
  <si>
    <t>AT07-48 ms - Average</t>
    <phoneticPr fontId="3"/>
  </si>
  <si>
    <t>AT07-49 ss - Average</t>
    <phoneticPr fontId="3"/>
  </si>
  <si>
    <t>AT07-50 ss - Average</t>
    <phoneticPr fontId="3"/>
  </si>
  <si>
    <t>AT07-51 ss - Average</t>
    <phoneticPr fontId="3"/>
  </si>
  <si>
    <t>AT07-53 ss - Average</t>
    <phoneticPr fontId="3"/>
  </si>
  <si>
    <t>AT07-54 ss - Average</t>
    <phoneticPr fontId="3"/>
  </si>
  <si>
    <t>AT10-36a - Average</t>
    <phoneticPr fontId="3"/>
  </si>
  <si>
    <t>AT07-55 ss - Average</t>
    <phoneticPr fontId="3"/>
  </si>
  <si>
    <t>AT07-57 ss - Average</t>
    <phoneticPr fontId="3"/>
  </si>
  <si>
    <t>AT07-58 ss - Average</t>
    <phoneticPr fontId="3"/>
  </si>
  <si>
    <t>AT07-59 ss - Average</t>
    <phoneticPr fontId="3"/>
  </si>
  <si>
    <t>AT07-61 ss - Average</t>
    <phoneticPr fontId="3"/>
  </si>
  <si>
    <t>AT07-63 ss - Average</t>
    <phoneticPr fontId="3"/>
  </si>
  <si>
    <t>AT10-37b - Average</t>
    <phoneticPr fontId="3"/>
  </si>
  <si>
    <t>AT10-37c - Average</t>
    <phoneticPr fontId="3"/>
  </si>
  <si>
    <t>AT10-39 - Average</t>
    <phoneticPr fontId="3"/>
  </si>
  <si>
    <t>AT10-40b - Average</t>
    <phoneticPr fontId="3"/>
  </si>
  <si>
    <t>AT10-41a - Average</t>
    <phoneticPr fontId="3"/>
  </si>
  <si>
    <t>AT10-41c - Average</t>
    <phoneticPr fontId="3"/>
  </si>
  <si>
    <t>AT10-43a - Average</t>
    <phoneticPr fontId="3"/>
  </si>
  <si>
    <t>AT10-43b - Average</t>
    <phoneticPr fontId="3"/>
  </si>
  <si>
    <t>AT10-45a - Average</t>
    <phoneticPr fontId="3"/>
  </si>
  <si>
    <t>AT10-45b - Average</t>
    <phoneticPr fontId="3"/>
  </si>
  <si>
    <t>AT10-46a - Average</t>
    <phoneticPr fontId="3"/>
  </si>
  <si>
    <t>AT10-46c - Average</t>
    <phoneticPr fontId="3"/>
  </si>
  <si>
    <t>AT10-47d - Average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</si>
</sst>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3"/>
      <charset val="128"/>
      <scheme val="minor"/>
    </font>
    <font>
      <sz val="10"/>
      <color theme="1"/>
      <name val="Times New Roman"/>
      <family val="1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4" fillId="0" borderId="0" xfId="0" applyFo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textRotation="90" wrapText="1"/>
    </xf>
    <xf numFmtId="0" fontId="1" fillId="0" borderId="3" xfId="0" applyFont="1" applyBorder="1" applyAlignment="1">
      <alignment vertical="center" textRotation="90" wrapText="1"/>
    </xf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1" fillId="0" borderId="0" xfId="0" applyFont="1">
      <alignment vertical="center"/>
    </xf>
    <xf numFmtId="2" fontId="1" fillId="0" borderId="5" xfId="0" applyNumberFormat="1" applyFont="1" applyBorder="1">
      <alignment vertical="center"/>
    </xf>
    <xf numFmtId="2" fontId="1" fillId="0" borderId="0" xfId="0" applyNumberFormat="1" applyFont="1">
      <alignment vertical="center"/>
    </xf>
    <xf numFmtId="0" fontId="1" fillId="0" borderId="3" xfId="0" applyFont="1" applyBorder="1">
      <alignment vertical="center"/>
    </xf>
    <xf numFmtId="2" fontId="1" fillId="0" borderId="4" xfId="0" applyNumberFormat="1" applyFont="1" applyBorder="1">
      <alignment vertical="center"/>
    </xf>
    <xf numFmtId="2" fontId="1" fillId="0" borderId="3" xfId="0" applyNumberFormat="1" applyFont="1" applyBorder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DFB03-25F1-4396-94A7-8E79A84A0D9C}">
  <dimension ref="A1:BD60"/>
  <sheetViews>
    <sheetView tabSelected="1" topLeftCell="AL1" workbookViewId="0">
      <selection activeCell="AN1" sqref="AN1"/>
    </sheetView>
  </sheetViews>
  <sheetFormatPr defaultColWidth="9.625" defaultRowHeight="18.75" x14ac:dyDescent="0.4"/>
  <cols>
    <col min="1" max="1" width="20" bestFit="1" customWidth="1"/>
    <col min="2" max="2" width="10.375" customWidth="1"/>
    <col min="3" max="3" width="9.5" bestFit="1" customWidth="1"/>
    <col min="4" max="4" width="9.375" bestFit="1" customWidth="1"/>
    <col min="5" max="7" width="7.875" bestFit="1" customWidth="1"/>
    <col min="8" max="8" width="9.25" bestFit="1" customWidth="1"/>
    <col min="9" max="11" width="7.875" bestFit="1" customWidth="1"/>
    <col min="12" max="13" width="9.375" bestFit="1" customWidth="1"/>
    <col min="14" max="15" width="7.875" bestFit="1" customWidth="1"/>
    <col min="16" max="17" width="9.375" bestFit="1" customWidth="1"/>
    <col min="18" max="19" width="7.875" bestFit="1" customWidth="1"/>
    <col min="20" max="21" width="9.375" bestFit="1" customWidth="1"/>
    <col min="22" max="23" width="7.875" bestFit="1" customWidth="1"/>
    <col min="24" max="25" width="9.375" bestFit="1" customWidth="1"/>
    <col min="26" max="27" width="7.875" bestFit="1" customWidth="1"/>
    <col min="28" max="29" width="9.375" bestFit="1" customWidth="1"/>
    <col min="30" max="42" width="8.75" bestFit="1" customWidth="1"/>
    <col min="44" max="44" width="7.875" bestFit="1" customWidth="1"/>
    <col min="48" max="48" width="7.875" bestFit="1" customWidth="1"/>
    <col min="52" max="52" width="7.875" bestFit="1" customWidth="1"/>
    <col min="56" max="56" width="7.875" bestFit="1" customWidth="1"/>
  </cols>
  <sheetData>
    <row r="1" spans="1:56" ht="45" x14ac:dyDescent="0.4">
      <c r="A1" s="7" t="s">
        <v>91</v>
      </c>
      <c r="B1" s="7" t="s">
        <v>90</v>
      </c>
      <c r="C1" s="7" t="s">
        <v>89</v>
      </c>
      <c r="D1" s="7" t="s">
        <v>88</v>
      </c>
      <c r="E1" s="7" t="s">
        <v>87</v>
      </c>
      <c r="F1" s="7" t="s">
        <v>86</v>
      </c>
      <c r="G1" s="7" t="s">
        <v>85</v>
      </c>
      <c r="H1" s="7" t="s">
        <v>84</v>
      </c>
      <c r="I1" s="7" t="s">
        <v>83</v>
      </c>
      <c r="J1" s="7" t="s">
        <v>82</v>
      </c>
      <c r="K1" s="7" t="s">
        <v>81</v>
      </c>
      <c r="L1" s="7" t="s">
        <v>80</v>
      </c>
      <c r="M1" s="7" t="s">
        <v>79</v>
      </c>
      <c r="N1" s="7" t="s">
        <v>78</v>
      </c>
      <c r="O1" s="7" t="s">
        <v>77</v>
      </c>
      <c r="P1" s="7" t="s">
        <v>76</v>
      </c>
      <c r="Q1" s="7" t="s">
        <v>75</v>
      </c>
      <c r="R1" s="7" t="s">
        <v>74</v>
      </c>
      <c r="S1" s="7" t="s">
        <v>73</v>
      </c>
      <c r="T1" s="7" t="s">
        <v>72</v>
      </c>
      <c r="U1" s="7" t="s">
        <v>71</v>
      </c>
      <c r="V1" s="19" t="s">
        <v>92</v>
      </c>
      <c r="W1" s="7" t="s">
        <v>93</v>
      </c>
      <c r="X1" s="7" t="s">
        <v>94</v>
      </c>
      <c r="Y1" s="7" t="s">
        <v>95</v>
      </c>
      <c r="Z1" s="7" t="s">
        <v>96</v>
      </c>
      <c r="AA1" s="7" t="s">
        <v>97</v>
      </c>
      <c r="AB1" s="7" t="s">
        <v>98</v>
      </c>
      <c r="AC1" s="7" t="s">
        <v>99</v>
      </c>
      <c r="AD1" s="7" t="s">
        <v>100</v>
      </c>
      <c r="AE1" s="7" t="s">
        <v>101</v>
      </c>
      <c r="AF1" s="7" t="s">
        <v>102</v>
      </c>
      <c r="AG1" s="7" t="s">
        <v>103</v>
      </c>
      <c r="AH1" s="7" t="s">
        <v>104</v>
      </c>
      <c r="AI1" s="7" t="s">
        <v>105</v>
      </c>
      <c r="AJ1" s="7" t="s">
        <v>106</v>
      </c>
      <c r="AK1" s="7" t="s">
        <v>107</v>
      </c>
      <c r="AL1" s="7" t="s">
        <v>108</v>
      </c>
      <c r="AM1" s="7" t="s">
        <v>109</v>
      </c>
      <c r="AN1" s="19" t="s">
        <v>110</v>
      </c>
      <c r="AO1" s="7" t="s">
        <v>111</v>
      </c>
      <c r="AP1" s="7" t="s">
        <v>112</v>
      </c>
      <c r="AQ1" s="7" t="s">
        <v>113</v>
      </c>
      <c r="AR1" s="7" t="s">
        <v>114</v>
      </c>
      <c r="AS1" s="7" t="s">
        <v>115</v>
      </c>
      <c r="AT1" s="7" t="s">
        <v>116</v>
      </c>
      <c r="AU1" s="7" t="s">
        <v>117</v>
      </c>
      <c r="AV1" s="7" t="s">
        <v>118</v>
      </c>
      <c r="AW1" s="7" t="s">
        <v>119</v>
      </c>
      <c r="AX1" s="7" t="s">
        <v>120</v>
      </c>
      <c r="AY1" s="7" t="s">
        <v>121</v>
      </c>
      <c r="AZ1" s="7" t="s">
        <v>122</v>
      </c>
      <c r="BA1" s="7" t="s">
        <v>123</v>
      </c>
      <c r="BB1" s="7" t="s">
        <v>124</v>
      </c>
      <c r="BC1" s="7" t="s">
        <v>125</v>
      </c>
      <c r="BD1" s="7" t="s">
        <v>126</v>
      </c>
    </row>
    <row r="2" spans="1:56" x14ac:dyDescent="0.4">
      <c r="A2" s="6" t="s">
        <v>70</v>
      </c>
      <c r="B2" s="2">
        <v>10</v>
      </c>
      <c r="C2" s="2" t="s">
        <v>65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7.0999999999999994E-2</v>
      </c>
      <c r="K2" s="2">
        <v>0.12200000000000001</v>
      </c>
      <c r="L2" s="2">
        <v>0.17899999999999999</v>
      </c>
      <c r="M2" s="2">
        <v>0.22799999999999998</v>
      </c>
      <c r="N2" s="2">
        <v>0.27500000000000002</v>
      </c>
      <c r="O2" s="2">
        <v>0.32600000000000007</v>
      </c>
      <c r="P2" s="2">
        <v>0.375</v>
      </c>
      <c r="Q2" s="2">
        <v>0.42700000000000005</v>
      </c>
      <c r="R2" s="2">
        <v>0.47500000000000009</v>
      </c>
      <c r="S2" s="2">
        <v>0.52299999999999969</v>
      </c>
      <c r="T2" s="2">
        <v>0.57299999999999995</v>
      </c>
      <c r="U2" s="2">
        <v>0.60899999999999999</v>
      </c>
      <c r="V2" s="2">
        <v>0.63300000000000001</v>
      </c>
      <c r="W2" s="2">
        <v>0.64599999999999991</v>
      </c>
      <c r="X2" s="2">
        <v>0.6720000000000006</v>
      </c>
      <c r="Y2" s="2">
        <v>0.68900000000000006</v>
      </c>
      <c r="Z2" s="2">
        <v>0.72499999999999964</v>
      </c>
      <c r="AA2" s="2">
        <v>0.78999999999999915</v>
      </c>
      <c r="AB2" s="2">
        <v>0.88900000000000112</v>
      </c>
      <c r="AC2" s="2">
        <v>1.0129999999999999</v>
      </c>
      <c r="AD2" s="2">
        <v>1.1419999999999995</v>
      </c>
      <c r="AE2" s="2">
        <v>1.2379999999999995</v>
      </c>
      <c r="AF2" s="2">
        <v>1.2730000000000015</v>
      </c>
      <c r="AG2" s="2">
        <v>1.2370000000000001</v>
      </c>
      <c r="AH2" s="2">
        <v>1.1799999999999979</v>
      </c>
      <c r="AI2" s="2">
        <v>1.2200000000000024</v>
      </c>
      <c r="AJ2" s="2">
        <v>1.536999999999999</v>
      </c>
      <c r="AK2" s="2">
        <v>2.3260000000000005</v>
      </c>
      <c r="AL2" s="2">
        <v>3.7270000000000003</v>
      </c>
      <c r="AM2" s="2">
        <v>5.6899999999999977</v>
      </c>
      <c r="AN2" s="2">
        <v>7.9559999999999995</v>
      </c>
      <c r="AO2" s="2">
        <v>10.060000000000002</v>
      </c>
      <c r="AP2" s="2">
        <v>11.436999999999998</v>
      </c>
      <c r="AQ2" s="2">
        <v>11.642000000000003</v>
      </c>
      <c r="AR2" s="2">
        <v>10.545000000000002</v>
      </c>
      <c r="AS2" s="2">
        <v>8.3719999999999999</v>
      </c>
      <c r="AT2" s="2">
        <v>5.6880000000000024</v>
      </c>
      <c r="AU2" s="2">
        <v>2.9759999999999991</v>
      </c>
      <c r="AV2" s="2">
        <v>0.51399999999999579</v>
      </c>
      <c r="AW2" s="2">
        <v>0</v>
      </c>
      <c r="AX2" s="2">
        <v>0</v>
      </c>
      <c r="AY2" s="2">
        <v>0</v>
      </c>
      <c r="AZ2" s="2">
        <v>0</v>
      </c>
      <c r="BA2" s="2">
        <v>0</v>
      </c>
      <c r="BB2" s="2">
        <v>0</v>
      </c>
      <c r="BC2" s="2">
        <v>0</v>
      </c>
      <c r="BD2" s="2">
        <v>0</v>
      </c>
    </row>
    <row r="3" spans="1:56" x14ac:dyDescent="0.4">
      <c r="A3" s="6" t="s">
        <v>69</v>
      </c>
      <c r="B3" s="2">
        <v>55</v>
      </c>
      <c r="C3" s="2" t="s">
        <v>65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6.4000000000000001E-2</v>
      </c>
      <c r="J3" s="2">
        <v>0.21500000000000002</v>
      </c>
      <c r="K3" s="2">
        <v>0.34199999999999997</v>
      </c>
      <c r="L3" s="2">
        <v>0.5089999999999999</v>
      </c>
      <c r="M3" s="2">
        <v>0.66300000000000003</v>
      </c>
      <c r="N3" s="2">
        <v>0.81400000000000028</v>
      </c>
      <c r="O3" s="2">
        <v>0.98699999999999966</v>
      </c>
      <c r="P3" s="2">
        <v>1.1679999999999997</v>
      </c>
      <c r="Q3" s="2">
        <v>1.3720000000000008</v>
      </c>
      <c r="R3" s="2">
        <v>1.5649999999999995</v>
      </c>
      <c r="S3" s="2">
        <v>1.7629999999999999</v>
      </c>
      <c r="T3" s="2">
        <v>1.9640000000000004</v>
      </c>
      <c r="U3" s="2">
        <v>2.0990000000000002</v>
      </c>
      <c r="V3" s="2">
        <v>2.1820000000000004</v>
      </c>
      <c r="W3" s="2">
        <v>2.2059999999999995</v>
      </c>
      <c r="X3" s="2">
        <v>2.2390000000000008</v>
      </c>
      <c r="Y3" s="2">
        <v>2.1909999999999989</v>
      </c>
      <c r="Z3" s="2">
        <v>2.097999999999999</v>
      </c>
      <c r="AA3" s="2">
        <v>1.9840000000000018</v>
      </c>
      <c r="AB3" s="2">
        <v>1.852999999999998</v>
      </c>
      <c r="AC3" s="2">
        <v>1.7390000000000008</v>
      </c>
      <c r="AD3" s="2">
        <v>1.6909999999999989</v>
      </c>
      <c r="AE3" s="2">
        <v>1.7540000000000049</v>
      </c>
      <c r="AF3" s="2">
        <v>1.9919999999999973</v>
      </c>
      <c r="AG3" s="2">
        <v>2.4249999999999972</v>
      </c>
      <c r="AH3" s="2">
        <v>3.0560000000000045</v>
      </c>
      <c r="AI3" s="2">
        <v>3.8519999999999968</v>
      </c>
      <c r="AJ3" s="2">
        <v>4.7509999999999977</v>
      </c>
      <c r="AK3" s="2">
        <v>5.6670000000000016</v>
      </c>
      <c r="AL3" s="2">
        <v>6.5080000000000027</v>
      </c>
      <c r="AM3" s="2">
        <v>7.1240000000000023</v>
      </c>
      <c r="AN3" s="2">
        <v>7.3849999999999909</v>
      </c>
      <c r="AO3" s="2">
        <v>7.1580000000000013</v>
      </c>
      <c r="AP3" s="2">
        <v>6.3539999999999992</v>
      </c>
      <c r="AQ3" s="2">
        <v>5.0200000000000102</v>
      </c>
      <c r="AR3" s="2">
        <v>3.347999999999999</v>
      </c>
      <c r="AS3" s="2">
        <v>1.6409999999999911</v>
      </c>
      <c r="AT3" s="2">
        <v>0.257000000000005</v>
      </c>
      <c r="AU3" s="2">
        <v>0</v>
      </c>
      <c r="AV3" s="2">
        <v>0</v>
      </c>
      <c r="AW3" s="2">
        <v>0</v>
      </c>
      <c r="AX3" s="2">
        <v>0</v>
      </c>
      <c r="AY3" s="2">
        <v>0</v>
      </c>
      <c r="AZ3" s="2">
        <v>0</v>
      </c>
      <c r="BA3" s="2">
        <v>0</v>
      </c>
      <c r="BB3" s="2">
        <v>0</v>
      </c>
      <c r="BC3" s="2">
        <v>0</v>
      </c>
      <c r="BD3" s="2">
        <v>0</v>
      </c>
    </row>
    <row r="4" spans="1:56" x14ac:dyDescent="0.4">
      <c r="A4" s="6" t="s">
        <v>68</v>
      </c>
      <c r="B4" s="2">
        <v>105</v>
      </c>
      <c r="C4" s="2" t="s">
        <v>65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6.3E-2</v>
      </c>
      <c r="J4" s="2">
        <v>0.16600000000000001</v>
      </c>
      <c r="K4" s="2">
        <v>0.22900000000000001</v>
      </c>
      <c r="L4" s="2">
        <v>0.316</v>
      </c>
      <c r="M4" s="2">
        <v>0.3879999999999999</v>
      </c>
      <c r="N4" s="2">
        <v>0.45500000000000007</v>
      </c>
      <c r="O4" s="2">
        <v>0.53200000000000003</v>
      </c>
      <c r="P4" s="2">
        <v>0.61299999999999999</v>
      </c>
      <c r="Q4" s="2">
        <v>0.70800000000000018</v>
      </c>
      <c r="R4" s="2">
        <v>0.79899999999999993</v>
      </c>
      <c r="S4" s="2">
        <v>0.89599999999999991</v>
      </c>
      <c r="T4" s="2">
        <v>0.99699999999999989</v>
      </c>
      <c r="U4" s="2">
        <v>1.0750000000000002</v>
      </c>
      <c r="V4" s="2">
        <v>1.1470000000000002</v>
      </c>
      <c r="W4" s="2">
        <v>1.2219999999999995</v>
      </c>
      <c r="X4" s="2">
        <v>1.3559999999999999</v>
      </c>
      <c r="Y4" s="2">
        <v>1.511000000000001</v>
      </c>
      <c r="Z4" s="2">
        <v>1.7039999999999988</v>
      </c>
      <c r="AA4" s="2">
        <v>1.9329999999999998</v>
      </c>
      <c r="AB4" s="2">
        <v>2.1550000000000011</v>
      </c>
      <c r="AC4" s="2">
        <v>2.3339999999999996</v>
      </c>
      <c r="AD4" s="2">
        <v>2.4229999999999983</v>
      </c>
      <c r="AE4" s="2">
        <v>2.3730000000000011</v>
      </c>
      <c r="AF4" s="2">
        <v>2.1730000000000018</v>
      </c>
      <c r="AG4" s="2">
        <v>1.8249999999999993</v>
      </c>
      <c r="AH4" s="2">
        <v>1.407</v>
      </c>
      <c r="AI4" s="2">
        <v>1.0519999999999996</v>
      </c>
      <c r="AJ4" s="2">
        <v>0.95699999999999719</v>
      </c>
      <c r="AK4" s="2">
        <v>1.3500000000000014</v>
      </c>
      <c r="AL4" s="2">
        <v>2.4140000000000015</v>
      </c>
      <c r="AM4" s="2">
        <v>4.1529999999999987</v>
      </c>
      <c r="AN4" s="2">
        <v>6.3290000000000006</v>
      </c>
      <c r="AO4" s="2">
        <v>8.4660000000000011</v>
      </c>
      <c r="AP4" s="2">
        <v>9.9539999999999935</v>
      </c>
      <c r="AQ4" s="2">
        <v>10.295000000000002</v>
      </c>
      <c r="AR4" s="2">
        <v>9.3290000000000077</v>
      </c>
      <c r="AS4" s="2">
        <v>7.2779999999999916</v>
      </c>
      <c r="AT4" s="2">
        <v>4.722999999999999</v>
      </c>
      <c r="AU4" s="2">
        <v>2.355000000000004</v>
      </c>
      <c r="AV4" s="2">
        <v>0.54500000000000171</v>
      </c>
      <c r="AW4" s="2">
        <v>0</v>
      </c>
      <c r="AX4" s="2">
        <v>0</v>
      </c>
      <c r="AY4" s="2">
        <v>0</v>
      </c>
      <c r="AZ4" s="2">
        <v>0</v>
      </c>
      <c r="BA4" s="2">
        <v>0</v>
      </c>
      <c r="BB4" s="2">
        <v>0</v>
      </c>
      <c r="BC4" s="2">
        <v>0</v>
      </c>
      <c r="BD4" s="2">
        <v>0</v>
      </c>
    </row>
    <row r="5" spans="1:56" x14ac:dyDescent="0.4">
      <c r="A5" s="6" t="s">
        <v>67</v>
      </c>
      <c r="B5" s="2">
        <v>125</v>
      </c>
      <c r="C5" s="2" t="s">
        <v>65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9.8000000000000004E-2</v>
      </c>
      <c r="K5" s="2">
        <v>0.17400000000000002</v>
      </c>
      <c r="L5" s="2">
        <v>0.255</v>
      </c>
      <c r="M5" s="2">
        <v>0.32999999999999996</v>
      </c>
      <c r="N5" s="2">
        <v>0.39900000000000002</v>
      </c>
      <c r="O5" s="2">
        <v>0.48</v>
      </c>
      <c r="P5" s="2">
        <v>0.55899999999999994</v>
      </c>
      <c r="Q5" s="2">
        <v>0.64800000000000013</v>
      </c>
      <c r="R5" s="2">
        <v>0.73099999999999987</v>
      </c>
      <c r="S5" s="2">
        <v>0.81600000000000028</v>
      </c>
      <c r="T5" s="2">
        <v>0.90399999999999991</v>
      </c>
      <c r="U5" s="2">
        <v>0.96900000000000031</v>
      </c>
      <c r="V5" s="2">
        <v>1.0189999999999992</v>
      </c>
      <c r="W5" s="2">
        <v>1.0560000000000009</v>
      </c>
      <c r="X5" s="2">
        <v>1.1189999999999998</v>
      </c>
      <c r="Y5" s="2">
        <v>1.1760000000000002</v>
      </c>
      <c r="Z5" s="2">
        <v>1.2479999999999993</v>
      </c>
      <c r="AA5" s="2">
        <v>1.3480000000000008</v>
      </c>
      <c r="AB5" s="2">
        <v>1.4659999999999993</v>
      </c>
      <c r="AC5" s="2">
        <v>1.5900000000000016</v>
      </c>
      <c r="AD5" s="2">
        <v>1.7049999999999983</v>
      </c>
      <c r="AE5" s="2">
        <v>1.7830000000000013</v>
      </c>
      <c r="AF5" s="2">
        <v>1.8309999999999995</v>
      </c>
      <c r="AG5" s="2">
        <v>1.8709999999999987</v>
      </c>
      <c r="AH5" s="2">
        <v>1.9789999999999992</v>
      </c>
      <c r="AI5" s="2">
        <v>2.2660000000000018</v>
      </c>
      <c r="AJ5" s="2">
        <v>2.8569999999999993</v>
      </c>
      <c r="AK5" s="2">
        <v>3.8449999999999989</v>
      </c>
      <c r="AL5" s="2">
        <v>5.2430000000000021</v>
      </c>
      <c r="AM5" s="2">
        <v>6.8740000000000023</v>
      </c>
      <c r="AN5" s="2">
        <v>8.4319999999999951</v>
      </c>
      <c r="AO5" s="2">
        <v>9.519999999999996</v>
      </c>
      <c r="AP5" s="2">
        <v>9.7670000000000101</v>
      </c>
      <c r="AQ5" s="2">
        <v>9</v>
      </c>
      <c r="AR5" s="2">
        <v>7.3399999999999892</v>
      </c>
      <c r="AS5" s="2">
        <v>5.1440000000000055</v>
      </c>
      <c r="AT5" s="2">
        <v>2.929000000000002</v>
      </c>
      <c r="AU5" s="2">
        <v>1.1239999999999952</v>
      </c>
      <c r="AV5" s="2">
        <v>0.10500000000000398</v>
      </c>
      <c r="AW5" s="2">
        <v>0</v>
      </c>
      <c r="AX5" s="2">
        <v>0</v>
      </c>
      <c r="AY5" s="2">
        <v>0</v>
      </c>
      <c r="AZ5" s="2">
        <v>0</v>
      </c>
      <c r="BA5" s="2">
        <v>0</v>
      </c>
      <c r="BB5" s="2">
        <v>0</v>
      </c>
      <c r="BC5" s="2">
        <v>0</v>
      </c>
      <c r="BD5" s="2">
        <v>0</v>
      </c>
    </row>
    <row r="6" spans="1:56" x14ac:dyDescent="0.4">
      <c r="A6" s="6" t="s">
        <v>66</v>
      </c>
      <c r="B6" s="2">
        <v>175</v>
      </c>
      <c r="C6" s="2" t="s">
        <v>65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0.111</v>
      </c>
      <c r="K6" s="2">
        <v>0.19800000000000001</v>
      </c>
      <c r="L6" s="2">
        <v>0.29299999999999998</v>
      </c>
      <c r="M6" s="2">
        <v>0.378</v>
      </c>
      <c r="N6" s="2">
        <v>0.45999999999999996</v>
      </c>
      <c r="O6" s="2">
        <v>0.54900000000000015</v>
      </c>
      <c r="P6" s="2">
        <v>0.63900000000000001</v>
      </c>
      <c r="Q6" s="2">
        <v>0.7370000000000001</v>
      </c>
      <c r="R6" s="2">
        <v>0.82599999999999962</v>
      </c>
      <c r="S6" s="2">
        <v>0.91800000000000015</v>
      </c>
      <c r="T6" s="2">
        <v>1.0129999999999999</v>
      </c>
      <c r="U6" s="2">
        <v>1.0819999999999999</v>
      </c>
      <c r="V6" s="2">
        <v>1.1350000000000007</v>
      </c>
      <c r="W6" s="2">
        <v>1.1760000000000002</v>
      </c>
      <c r="X6" s="2">
        <v>1.2489999999999988</v>
      </c>
      <c r="Y6" s="2">
        <v>1.3150000000000013</v>
      </c>
      <c r="Z6" s="2">
        <v>1.4029999999999987</v>
      </c>
      <c r="AA6" s="2">
        <v>1.5170000000000012</v>
      </c>
      <c r="AB6" s="2">
        <v>1.6440000000000001</v>
      </c>
      <c r="AC6" s="2">
        <v>1.7689999999999984</v>
      </c>
      <c r="AD6" s="2">
        <v>1.8810000000000002</v>
      </c>
      <c r="AE6" s="2">
        <v>1.972999999999999</v>
      </c>
      <c r="AF6" s="2">
        <v>2.078000000000003</v>
      </c>
      <c r="AG6" s="2">
        <v>2.2509999999999977</v>
      </c>
      <c r="AH6" s="2">
        <v>2.588000000000001</v>
      </c>
      <c r="AI6" s="2">
        <v>3.1820000000000022</v>
      </c>
      <c r="AJ6" s="2">
        <v>4.0970000000000013</v>
      </c>
      <c r="AK6" s="2">
        <v>5.3109999999999999</v>
      </c>
      <c r="AL6" s="2">
        <v>6.7089999999999961</v>
      </c>
      <c r="AM6" s="2">
        <v>8.0150000000000006</v>
      </c>
      <c r="AN6" s="2">
        <v>8.9240000000000066</v>
      </c>
      <c r="AO6" s="2">
        <v>9.1569999999999965</v>
      </c>
      <c r="AP6" s="2">
        <v>8.5390000000000015</v>
      </c>
      <c r="AQ6" s="2">
        <v>7.125</v>
      </c>
      <c r="AR6" s="2">
        <v>5.1859999999999928</v>
      </c>
      <c r="AS6" s="2">
        <v>3.1099999999999994</v>
      </c>
      <c r="AT6" s="2">
        <v>1.3100000000000023</v>
      </c>
      <c r="AU6" s="2">
        <v>0.15200000000000102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0</v>
      </c>
      <c r="BB6" s="2">
        <v>0</v>
      </c>
      <c r="BC6" s="2">
        <v>0</v>
      </c>
      <c r="BD6" s="2">
        <v>0</v>
      </c>
    </row>
    <row r="7" spans="1:56" x14ac:dyDescent="0.4">
      <c r="A7" s="6" t="s">
        <v>127</v>
      </c>
      <c r="B7" s="2">
        <v>260</v>
      </c>
      <c r="C7" s="2" t="s">
        <v>65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0.123</v>
      </c>
      <c r="K7" s="2">
        <v>0.22399999999999998</v>
      </c>
      <c r="L7" s="2">
        <v>0.33500000000000008</v>
      </c>
      <c r="M7" s="2">
        <v>0.43600000000000005</v>
      </c>
      <c r="N7" s="2">
        <v>0.53599999999999981</v>
      </c>
      <c r="O7" s="2">
        <v>0.64900000000000002</v>
      </c>
      <c r="P7" s="2">
        <v>0.76500000000000012</v>
      </c>
      <c r="Q7" s="2">
        <v>0.89800000000000013</v>
      </c>
      <c r="R7" s="2">
        <v>1.0249999999999995</v>
      </c>
      <c r="S7" s="2">
        <v>1.1600000000000001</v>
      </c>
      <c r="T7" s="2">
        <v>1.3040000000000003</v>
      </c>
      <c r="U7" s="2">
        <v>1.4179999999999993</v>
      </c>
      <c r="V7" s="2">
        <v>1.5070000000000014</v>
      </c>
      <c r="W7" s="2">
        <v>1.5729999999999986</v>
      </c>
      <c r="X7" s="2">
        <v>1.6650000000000009</v>
      </c>
      <c r="Y7" s="2">
        <v>1.7259999999999991</v>
      </c>
      <c r="Z7" s="2">
        <v>1.7900000000000009</v>
      </c>
      <c r="AA7" s="2">
        <v>1.870000000000001</v>
      </c>
      <c r="AB7" s="2">
        <v>1.9589999999999996</v>
      </c>
      <c r="AC7" s="2">
        <v>2.0569999999999986</v>
      </c>
      <c r="AD7" s="2">
        <v>2.1610000000000014</v>
      </c>
      <c r="AE7" s="2">
        <v>2.259999999999998</v>
      </c>
      <c r="AF7" s="2">
        <v>2.3780000000000001</v>
      </c>
      <c r="AG7" s="2">
        <v>2.5430000000000028</v>
      </c>
      <c r="AH7" s="2">
        <v>2.8129999999999953</v>
      </c>
      <c r="AI7" s="2">
        <v>3.2560000000000002</v>
      </c>
      <c r="AJ7" s="2">
        <v>3.9170000000000016</v>
      </c>
      <c r="AK7" s="2">
        <v>4.7970000000000041</v>
      </c>
      <c r="AL7" s="2">
        <v>5.8389999999999986</v>
      </c>
      <c r="AM7" s="2">
        <v>6.8619999999999948</v>
      </c>
      <c r="AN7" s="2">
        <v>7.6439999999999984</v>
      </c>
      <c r="AO7" s="2">
        <v>7.953000000000003</v>
      </c>
      <c r="AP7" s="2">
        <v>7.6080000000000041</v>
      </c>
      <c r="AQ7" s="2">
        <v>6.5870000000000033</v>
      </c>
      <c r="AR7" s="2">
        <v>5.0480000000000018</v>
      </c>
      <c r="AS7" s="2">
        <v>3.2779999999999916</v>
      </c>
      <c r="AT7" s="2">
        <v>1.6419999999999959</v>
      </c>
      <c r="AU7" s="2">
        <v>0.39400000000000546</v>
      </c>
      <c r="AV7" s="2">
        <v>0</v>
      </c>
      <c r="AW7" s="2">
        <v>0</v>
      </c>
      <c r="AX7" s="2">
        <v>0</v>
      </c>
      <c r="AY7" s="2">
        <v>0</v>
      </c>
      <c r="AZ7" s="2">
        <v>0</v>
      </c>
      <c r="BA7" s="2">
        <v>0</v>
      </c>
      <c r="BB7" s="2">
        <v>0</v>
      </c>
      <c r="BC7" s="2">
        <v>0</v>
      </c>
      <c r="BD7" s="2">
        <v>0</v>
      </c>
    </row>
    <row r="8" spans="1:56" x14ac:dyDescent="0.4">
      <c r="A8" s="6" t="s">
        <v>128</v>
      </c>
      <c r="B8" s="2">
        <v>295</v>
      </c>
      <c r="C8" s="2" t="s">
        <v>65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8.1000000000000003E-2</v>
      </c>
      <c r="K8" s="2">
        <v>0.14400000000000002</v>
      </c>
      <c r="L8" s="2">
        <v>0.21299999999999999</v>
      </c>
      <c r="M8" s="2">
        <v>0.27799999999999997</v>
      </c>
      <c r="N8" s="2">
        <v>0.33800000000000008</v>
      </c>
      <c r="O8" s="2">
        <v>0.40799999999999992</v>
      </c>
      <c r="P8" s="2">
        <v>0.47599999999999998</v>
      </c>
      <c r="Q8" s="2">
        <v>0.55099999999999993</v>
      </c>
      <c r="R8" s="2">
        <v>0.62200000000000033</v>
      </c>
      <c r="S8" s="2">
        <v>0.69599999999999973</v>
      </c>
      <c r="T8" s="2">
        <v>0.77400000000000047</v>
      </c>
      <c r="U8" s="2">
        <v>0.83499999999999996</v>
      </c>
      <c r="V8" s="2">
        <v>0.88300000000000001</v>
      </c>
      <c r="W8" s="2">
        <v>0.91899999999999959</v>
      </c>
      <c r="X8" s="2">
        <v>0.97499999999999964</v>
      </c>
      <c r="Y8" s="2">
        <v>1.0129999999999999</v>
      </c>
      <c r="Z8" s="2">
        <v>1.0530000000000008</v>
      </c>
      <c r="AA8" s="2">
        <v>1.1009999999999991</v>
      </c>
      <c r="AB8" s="2">
        <v>1.1500000000000004</v>
      </c>
      <c r="AC8" s="2">
        <v>1.2050000000000001</v>
      </c>
      <c r="AD8" s="2">
        <v>1.266</v>
      </c>
      <c r="AE8" s="2">
        <v>1.3289999999999988</v>
      </c>
      <c r="AF8" s="2">
        <v>1.3930000000000007</v>
      </c>
      <c r="AG8" s="2">
        <v>1.4469999999999992</v>
      </c>
      <c r="AH8" s="2">
        <v>1.4980000000000011</v>
      </c>
      <c r="AI8" s="2">
        <v>1.5659999999999989</v>
      </c>
      <c r="AJ8" s="2">
        <v>1.7010000000000005</v>
      </c>
      <c r="AK8" s="2">
        <v>1.9770000000000003</v>
      </c>
      <c r="AL8" s="2">
        <v>2.4920000000000009</v>
      </c>
      <c r="AM8" s="2">
        <v>3.3009999999999984</v>
      </c>
      <c r="AN8" s="2">
        <v>4.4190000000000005</v>
      </c>
      <c r="AO8" s="2">
        <v>5.7640000000000029</v>
      </c>
      <c r="AP8" s="2">
        <v>7.1400000000000006</v>
      </c>
      <c r="AQ8" s="2">
        <v>8.286999999999999</v>
      </c>
      <c r="AR8" s="2">
        <v>8.9410000000000025</v>
      </c>
      <c r="AS8" s="2">
        <v>8.8930000000000007</v>
      </c>
      <c r="AT8" s="2">
        <v>8.0959999999999894</v>
      </c>
      <c r="AU8" s="2">
        <v>6.679000000000002</v>
      </c>
      <c r="AV8" s="2">
        <v>4.9339999999999975</v>
      </c>
      <c r="AW8" s="2">
        <v>3.1970000000000027</v>
      </c>
      <c r="AX8" s="2">
        <v>1.6809999999999974</v>
      </c>
      <c r="AY8" s="2">
        <v>0.27600000000001046</v>
      </c>
      <c r="AZ8" s="2">
        <v>7.9999999999955662E-3</v>
      </c>
      <c r="BA8" s="2">
        <v>0</v>
      </c>
      <c r="BB8" s="2">
        <v>0</v>
      </c>
      <c r="BC8" s="2">
        <v>0</v>
      </c>
      <c r="BD8" s="2">
        <v>0</v>
      </c>
    </row>
    <row r="9" spans="1:56" x14ac:dyDescent="0.4">
      <c r="A9" s="6" t="s">
        <v>129</v>
      </c>
      <c r="B9" s="2">
        <v>340</v>
      </c>
      <c r="C9" s="2" t="s">
        <v>65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3.1E-2</v>
      </c>
      <c r="J9" s="2">
        <v>0.14099999999999999</v>
      </c>
      <c r="K9" s="2">
        <v>0.21700000000000003</v>
      </c>
      <c r="L9" s="2">
        <v>0.31799999999999995</v>
      </c>
      <c r="M9" s="2">
        <v>0.40700000000000014</v>
      </c>
      <c r="N9" s="2">
        <v>0.48899999999999988</v>
      </c>
      <c r="O9" s="2">
        <v>0.57899999999999996</v>
      </c>
      <c r="P9" s="2">
        <v>0.66500000000000004</v>
      </c>
      <c r="Q9" s="2">
        <v>0.7589999999999999</v>
      </c>
      <c r="R9" s="2">
        <v>0.84200000000000053</v>
      </c>
      <c r="S9" s="2">
        <v>0.92899999999999938</v>
      </c>
      <c r="T9" s="2">
        <v>1.024</v>
      </c>
      <c r="U9" s="2">
        <v>1.0960000000000001</v>
      </c>
      <c r="V9" s="2">
        <v>1.1620000000000008</v>
      </c>
      <c r="W9" s="2">
        <v>1.222999999999999</v>
      </c>
      <c r="X9" s="2">
        <v>1.3260000000000005</v>
      </c>
      <c r="Y9" s="2">
        <v>1.4239999999999995</v>
      </c>
      <c r="Z9" s="2">
        <v>1.5350000000000001</v>
      </c>
      <c r="AA9" s="2">
        <v>1.6639999999999997</v>
      </c>
      <c r="AB9" s="2">
        <v>1.7890000000000015</v>
      </c>
      <c r="AC9" s="2">
        <v>1.9019999999999975</v>
      </c>
      <c r="AD9" s="2">
        <v>2.0040000000000013</v>
      </c>
      <c r="AE9" s="2">
        <v>2.097999999999999</v>
      </c>
      <c r="AF9" s="2">
        <v>2.2300000000000004</v>
      </c>
      <c r="AG9" s="2">
        <v>2.4430000000000014</v>
      </c>
      <c r="AH9" s="2">
        <v>2.7910000000000004</v>
      </c>
      <c r="AI9" s="2">
        <v>3.3010000000000019</v>
      </c>
      <c r="AJ9" s="2">
        <v>3.9529999999999959</v>
      </c>
      <c r="AK9" s="2">
        <v>4.6750000000000043</v>
      </c>
      <c r="AL9" s="2">
        <v>5.3729999999999976</v>
      </c>
      <c r="AM9" s="2">
        <v>5.9129999999999967</v>
      </c>
      <c r="AN9" s="2">
        <v>6.2210000000000036</v>
      </c>
      <c r="AO9" s="2">
        <v>6.2819999999999965</v>
      </c>
      <c r="AP9" s="2">
        <v>6.112000000000009</v>
      </c>
      <c r="AQ9" s="2">
        <v>5.7599999999999909</v>
      </c>
      <c r="AR9" s="2">
        <v>5.2740000000000009</v>
      </c>
      <c r="AS9" s="2">
        <v>4.6620000000000061</v>
      </c>
      <c r="AT9" s="2">
        <v>3.9350000000000023</v>
      </c>
      <c r="AU9" s="2">
        <v>3.1119999999999948</v>
      </c>
      <c r="AV9" s="2">
        <v>2.242999999999995</v>
      </c>
      <c r="AW9" s="2">
        <v>1.4000000000000057</v>
      </c>
      <c r="AX9" s="2">
        <v>0.58299999999999841</v>
      </c>
      <c r="AY9" s="2">
        <v>0.10800000000000409</v>
      </c>
      <c r="AZ9" s="2">
        <v>4.9999999999954525E-3</v>
      </c>
      <c r="BA9" s="2">
        <v>0</v>
      </c>
      <c r="BB9" s="2">
        <v>0</v>
      </c>
      <c r="BC9" s="2">
        <v>0</v>
      </c>
      <c r="BD9" s="2">
        <v>0</v>
      </c>
    </row>
    <row r="10" spans="1:56" x14ac:dyDescent="0.4">
      <c r="A10" s="6" t="s">
        <v>130</v>
      </c>
      <c r="B10" s="2">
        <v>355</v>
      </c>
      <c r="C10" s="2" t="s">
        <v>65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9.4E-2</v>
      </c>
      <c r="K10" s="2">
        <v>0.158</v>
      </c>
      <c r="L10" s="2">
        <v>0.22799999999999998</v>
      </c>
      <c r="M10" s="2">
        <v>0.29000000000000004</v>
      </c>
      <c r="N10" s="2">
        <v>0.35000000000000009</v>
      </c>
      <c r="O10" s="2">
        <v>0.41999999999999993</v>
      </c>
      <c r="P10" s="2">
        <v>0.49299999999999988</v>
      </c>
      <c r="Q10" s="2">
        <v>0.57699999999999996</v>
      </c>
      <c r="R10" s="2">
        <v>0.65799999999999992</v>
      </c>
      <c r="S10" s="2">
        <v>0.74199999999999999</v>
      </c>
      <c r="T10" s="2">
        <v>0.83300000000000018</v>
      </c>
      <c r="U10" s="2">
        <v>0.90200000000000014</v>
      </c>
      <c r="V10" s="2">
        <v>0.95599999999999952</v>
      </c>
      <c r="W10" s="2">
        <v>0.99700000000000077</v>
      </c>
      <c r="X10" s="2">
        <v>1.0599999999999987</v>
      </c>
      <c r="Y10" s="2">
        <v>1.1060000000000016</v>
      </c>
      <c r="Z10" s="2">
        <v>1.1519999999999992</v>
      </c>
      <c r="AA10" s="2">
        <v>1.2040000000000006</v>
      </c>
      <c r="AB10" s="2">
        <v>1.2429999999999986</v>
      </c>
      <c r="AC10" s="2">
        <v>1.2630000000000017</v>
      </c>
      <c r="AD10" s="2">
        <v>1.2539999999999996</v>
      </c>
      <c r="AE10" s="2">
        <v>1.2089999999999996</v>
      </c>
      <c r="AF10" s="2">
        <v>1.1439999999999984</v>
      </c>
      <c r="AG10" s="2">
        <v>1.0899999999999999</v>
      </c>
      <c r="AH10" s="2">
        <v>1.1170000000000009</v>
      </c>
      <c r="AI10" s="2">
        <v>1.304000000000002</v>
      </c>
      <c r="AJ10" s="2">
        <v>1.7389999999999972</v>
      </c>
      <c r="AK10" s="2">
        <v>2.4760000000000026</v>
      </c>
      <c r="AL10" s="2">
        <v>3.5229999999999997</v>
      </c>
      <c r="AM10" s="2">
        <v>4.7909999999999968</v>
      </c>
      <c r="AN10" s="2">
        <v>6.132000000000005</v>
      </c>
      <c r="AO10" s="2">
        <v>7.3549999999999969</v>
      </c>
      <c r="AP10" s="2">
        <v>8.2409999999999997</v>
      </c>
      <c r="AQ10" s="2">
        <v>8.6239999999999952</v>
      </c>
      <c r="AR10" s="2">
        <v>8.4330000000000069</v>
      </c>
      <c r="AS10" s="2">
        <v>7.6850000000000023</v>
      </c>
      <c r="AT10" s="2">
        <v>6.527000000000001</v>
      </c>
      <c r="AU10" s="2">
        <v>5.152000000000001</v>
      </c>
      <c r="AV10" s="2">
        <v>3.7789999999999964</v>
      </c>
      <c r="AW10" s="2">
        <v>2.4620000000000033</v>
      </c>
      <c r="AX10" s="2">
        <v>1.1670000000000016</v>
      </c>
      <c r="AY10" s="2">
        <v>6.9999999999993179E-2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</row>
    <row r="11" spans="1:56" x14ac:dyDescent="0.4">
      <c r="A11" s="6" t="s">
        <v>131</v>
      </c>
      <c r="B11" s="2">
        <v>356</v>
      </c>
      <c r="C11" s="2" t="s">
        <v>65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2.1000000000000001E-2</v>
      </c>
      <c r="N11" s="2">
        <v>0.104</v>
      </c>
      <c r="O11" s="2">
        <v>0.129</v>
      </c>
      <c r="P11" s="2">
        <v>0.15299999999999997</v>
      </c>
      <c r="Q11" s="2">
        <v>0.17599999999999999</v>
      </c>
      <c r="R11" s="2">
        <v>0.19600000000000006</v>
      </c>
      <c r="S11" s="2">
        <v>0.21499999999999997</v>
      </c>
      <c r="T11" s="2">
        <v>0.2370000000000001</v>
      </c>
      <c r="U11" s="2">
        <v>0.26</v>
      </c>
      <c r="V11" s="2">
        <v>0.28099999999999992</v>
      </c>
      <c r="W11" s="2">
        <v>0.30300000000000016</v>
      </c>
      <c r="X11" s="2">
        <v>0.33099999999999996</v>
      </c>
      <c r="Y11" s="2">
        <v>0.34799999999999986</v>
      </c>
      <c r="Z11" s="2">
        <v>0.35700000000000021</v>
      </c>
      <c r="AA11" s="2">
        <v>0.35899999999999999</v>
      </c>
      <c r="AB11" s="2">
        <v>0.35699999999999976</v>
      </c>
      <c r="AC11" s="2">
        <v>0.36399999999999988</v>
      </c>
      <c r="AD11" s="2">
        <v>0.39299999999999979</v>
      </c>
      <c r="AE11" s="2">
        <v>0.45999999999999996</v>
      </c>
      <c r="AF11" s="2">
        <v>0.57000000000000028</v>
      </c>
      <c r="AG11" s="2">
        <v>0.71199999999999974</v>
      </c>
      <c r="AH11" s="2">
        <v>0.85899999999999999</v>
      </c>
      <c r="AI11" s="2">
        <v>0.96800000000000086</v>
      </c>
      <c r="AJ11" s="2">
        <v>1.0030000000000001</v>
      </c>
      <c r="AK11" s="2">
        <v>0.96399999999999864</v>
      </c>
      <c r="AL11" s="2">
        <v>0.93000000000000149</v>
      </c>
      <c r="AM11" s="2">
        <v>1.0609999999999999</v>
      </c>
      <c r="AN11" s="2">
        <v>1.5909999999999993</v>
      </c>
      <c r="AO11" s="2">
        <v>2.7419999999999991</v>
      </c>
      <c r="AP11" s="2">
        <v>4.6219999999999999</v>
      </c>
      <c r="AQ11" s="2">
        <v>7.0940000000000012</v>
      </c>
      <c r="AR11" s="2">
        <v>9.7579999999999991</v>
      </c>
      <c r="AS11" s="2">
        <v>11.968000000000004</v>
      </c>
      <c r="AT11" s="2">
        <v>13.07</v>
      </c>
      <c r="AU11" s="2">
        <v>12.649999999999991</v>
      </c>
      <c r="AV11" s="2">
        <v>10.731999999999999</v>
      </c>
      <c r="AW11" s="2">
        <v>7.7780000000000058</v>
      </c>
      <c r="AX11" s="2">
        <v>4.5930000000000035</v>
      </c>
      <c r="AY11" s="2">
        <v>1.2819999999999965</v>
      </c>
      <c r="AZ11" s="2">
        <v>9.0000000000003411E-3</v>
      </c>
      <c r="BA11" s="2">
        <v>0</v>
      </c>
      <c r="BB11" s="2">
        <v>0</v>
      </c>
      <c r="BC11" s="2">
        <v>0</v>
      </c>
      <c r="BD11" s="2">
        <v>0</v>
      </c>
    </row>
    <row r="12" spans="1:56" x14ac:dyDescent="0.4">
      <c r="A12" s="6" t="s">
        <v>132</v>
      </c>
      <c r="B12" s="2">
        <v>375</v>
      </c>
      <c r="C12" s="2" t="s">
        <v>65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2.3E-2</v>
      </c>
      <c r="J12" s="2">
        <v>0.11799999999999999</v>
      </c>
      <c r="K12" s="2">
        <v>0.16600000000000001</v>
      </c>
      <c r="L12" s="2">
        <v>0.22900000000000004</v>
      </c>
      <c r="M12" s="2">
        <v>0.27999999999999992</v>
      </c>
      <c r="N12" s="2">
        <v>0.32700000000000007</v>
      </c>
      <c r="O12" s="2">
        <v>0.37999999999999989</v>
      </c>
      <c r="P12" s="2">
        <v>0.43900000000000006</v>
      </c>
      <c r="Q12" s="2">
        <v>0.51200000000000023</v>
      </c>
      <c r="R12" s="2">
        <v>0.58999999999999986</v>
      </c>
      <c r="S12" s="2">
        <v>0.68400000000000016</v>
      </c>
      <c r="T12" s="2">
        <v>0.79300000000000015</v>
      </c>
      <c r="U12" s="2">
        <v>0.88899999999999935</v>
      </c>
      <c r="V12" s="2">
        <v>0.96900000000000031</v>
      </c>
      <c r="W12" s="2">
        <v>1.0250000000000004</v>
      </c>
      <c r="X12" s="2">
        <v>1.0829999999999993</v>
      </c>
      <c r="Y12" s="2">
        <v>1.1020000000000003</v>
      </c>
      <c r="Z12" s="2">
        <v>1.1110000000000007</v>
      </c>
      <c r="AA12" s="2">
        <v>1.129999999999999</v>
      </c>
      <c r="AB12" s="2">
        <v>1.1660000000000004</v>
      </c>
      <c r="AC12" s="2">
        <v>1.2330000000000005</v>
      </c>
      <c r="AD12" s="2">
        <v>1.3309999999999995</v>
      </c>
      <c r="AE12" s="2">
        <v>1.4350000000000005</v>
      </c>
      <c r="AF12" s="2">
        <v>1.5139999999999993</v>
      </c>
      <c r="AG12" s="2">
        <v>1.5160000000000018</v>
      </c>
      <c r="AH12" s="2">
        <v>1.4019999999999975</v>
      </c>
      <c r="AI12" s="2">
        <v>1.1720000000000006</v>
      </c>
      <c r="AJ12" s="2">
        <v>0.89999999999999858</v>
      </c>
      <c r="AK12" s="2">
        <v>0.75600000000000023</v>
      </c>
      <c r="AL12" s="2">
        <v>0.99399999999999977</v>
      </c>
      <c r="AM12" s="2">
        <v>1.865000000000002</v>
      </c>
      <c r="AN12" s="2">
        <v>3.5019999999999989</v>
      </c>
      <c r="AO12" s="2">
        <v>5.8099999999999987</v>
      </c>
      <c r="AP12" s="2">
        <v>8.3770000000000024</v>
      </c>
      <c r="AQ12" s="2">
        <v>10.564999999999998</v>
      </c>
      <c r="AR12" s="2">
        <v>11.716000000000001</v>
      </c>
      <c r="AS12" s="2">
        <v>11.394000000000005</v>
      </c>
      <c r="AT12" s="2">
        <v>9.6359999999999957</v>
      </c>
      <c r="AU12" s="2">
        <v>6.8870000000000005</v>
      </c>
      <c r="AV12" s="2">
        <v>4.1230000000000047</v>
      </c>
      <c r="AW12" s="2">
        <v>0.85599999999999454</v>
      </c>
      <c r="AX12" s="2">
        <v>0</v>
      </c>
      <c r="AY12" s="2">
        <v>0</v>
      </c>
      <c r="AZ12" s="2">
        <v>0</v>
      </c>
      <c r="BA12" s="2">
        <v>0</v>
      </c>
      <c r="BB12" s="2">
        <v>0</v>
      </c>
      <c r="BC12" s="2">
        <v>0</v>
      </c>
      <c r="BD12" s="2">
        <v>0</v>
      </c>
    </row>
    <row r="13" spans="1:56" x14ac:dyDescent="0.4">
      <c r="A13" s="6" t="s">
        <v>133</v>
      </c>
      <c r="B13" s="2">
        <v>475</v>
      </c>
      <c r="C13" s="2" t="s">
        <v>65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8.4000000000000005E-2</v>
      </c>
      <c r="L13" s="2">
        <v>0.13</v>
      </c>
      <c r="M13" s="2">
        <v>0.17100000000000001</v>
      </c>
      <c r="N13" s="2">
        <v>0.21199999999999997</v>
      </c>
      <c r="O13" s="2">
        <v>0.25700000000000001</v>
      </c>
      <c r="P13" s="2">
        <v>0.30199999999999994</v>
      </c>
      <c r="Q13" s="2">
        <v>0.35299999999999998</v>
      </c>
      <c r="R13" s="2">
        <v>0.40500000000000003</v>
      </c>
      <c r="S13" s="2">
        <v>0.46299999999999986</v>
      </c>
      <c r="T13" s="2">
        <v>0.53200000000000003</v>
      </c>
      <c r="U13" s="2">
        <v>0.59699999999999998</v>
      </c>
      <c r="V13" s="2">
        <v>0.66000000000000059</v>
      </c>
      <c r="W13" s="2">
        <v>0.71399999999999952</v>
      </c>
      <c r="X13" s="2">
        <v>0.77700000000000014</v>
      </c>
      <c r="Y13" s="2">
        <v>0.80900000000000016</v>
      </c>
      <c r="Z13" s="2">
        <v>0.82200000000000006</v>
      </c>
      <c r="AA13" s="2">
        <v>0.82199999999999918</v>
      </c>
      <c r="AB13" s="2">
        <v>0.82000000000000028</v>
      </c>
      <c r="AC13" s="2">
        <v>0.83399999999999963</v>
      </c>
      <c r="AD13" s="2">
        <v>0.88400000000000034</v>
      </c>
      <c r="AE13" s="2">
        <v>0.97000000000000064</v>
      </c>
      <c r="AF13" s="2">
        <v>1.0700000000000003</v>
      </c>
      <c r="AG13" s="2">
        <v>1.1269999999999989</v>
      </c>
      <c r="AH13" s="2">
        <v>1.077</v>
      </c>
      <c r="AI13" s="2">
        <v>0.8830000000000009</v>
      </c>
      <c r="AJ13" s="2">
        <v>0.58199999999999896</v>
      </c>
      <c r="AK13" s="2">
        <v>0.33000000000000185</v>
      </c>
      <c r="AL13" s="2">
        <v>0.40700000000000003</v>
      </c>
      <c r="AM13" s="2">
        <v>1.1370000000000005</v>
      </c>
      <c r="AN13" s="2">
        <v>2.7589999999999968</v>
      </c>
      <c r="AO13" s="2">
        <v>5.2630000000000017</v>
      </c>
      <c r="AP13" s="2">
        <v>8.2749999999999986</v>
      </c>
      <c r="AQ13" s="2">
        <v>11.091000000000001</v>
      </c>
      <c r="AR13" s="2">
        <v>12.917000000000002</v>
      </c>
      <c r="AS13" s="2">
        <v>13.129999999999995</v>
      </c>
      <c r="AT13" s="2">
        <v>11.625</v>
      </c>
      <c r="AU13" s="2">
        <v>8.8340000000000032</v>
      </c>
      <c r="AV13" s="2">
        <v>5.5759999999999934</v>
      </c>
      <c r="AW13" s="2">
        <v>2.1900000000000119</v>
      </c>
      <c r="AX13" s="2">
        <v>0.10899999999999466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</row>
    <row r="14" spans="1:56" x14ac:dyDescent="0.4">
      <c r="A14" s="6" t="s">
        <v>134</v>
      </c>
      <c r="B14" s="2">
        <v>590</v>
      </c>
      <c r="C14" s="2" t="s">
        <v>65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4.8000000000000001E-2</v>
      </c>
      <c r="K14" s="2">
        <v>0.106</v>
      </c>
      <c r="L14" s="2">
        <v>0.159</v>
      </c>
      <c r="M14" s="2">
        <v>0.20400000000000001</v>
      </c>
      <c r="N14" s="2">
        <v>0.249</v>
      </c>
      <c r="O14" s="2">
        <v>0.30099999999999993</v>
      </c>
      <c r="P14" s="2">
        <v>0.35600000000000009</v>
      </c>
      <c r="Q14" s="2">
        <v>0.41999999999999993</v>
      </c>
      <c r="R14" s="2">
        <v>0.48399999999999999</v>
      </c>
      <c r="S14" s="2">
        <v>0.55699999999999994</v>
      </c>
      <c r="T14" s="2">
        <v>0.64100000000000001</v>
      </c>
      <c r="U14" s="2">
        <v>0.71700000000000008</v>
      </c>
      <c r="V14" s="2">
        <v>0.79100000000000037</v>
      </c>
      <c r="W14" s="2">
        <v>0.85799999999999965</v>
      </c>
      <c r="X14" s="2">
        <v>0.94399999999999995</v>
      </c>
      <c r="Y14" s="2">
        <v>1.0129999999999999</v>
      </c>
      <c r="Z14" s="2">
        <v>1.0789999999999997</v>
      </c>
      <c r="AA14" s="2">
        <v>1.1500000000000004</v>
      </c>
      <c r="AB14" s="2">
        <v>1.2230000000000008</v>
      </c>
      <c r="AC14" s="2">
        <v>1.3049999999999997</v>
      </c>
      <c r="AD14" s="2">
        <v>1.4009999999999998</v>
      </c>
      <c r="AE14" s="2">
        <v>1.5019999999999989</v>
      </c>
      <c r="AF14" s="2">
        <v>1.6110000000000007</v>
      </c>
      <c r="AG14" s="2">
        <v>1.7100000000000009</v>
      </c>
      <c r="AH14" s="2">
        <v>1.7970000000000006</v>
      </c>
      <c r="AI14" s="2">
        <v>1.884999999999998</v>
      </c>
      <c r="AJ14" s="2">
        <v>2.0100000000000016</v>
      </c>
      <c r="AK14" s="2">
        <v>2.2449999999999974</v>
      </c>
      <c r="AL14" s="2">
        <v>2.6960000000000015</v>
      </c>
      <c r="AM14" s="2">
        <v>3.4439999999999991</v>
      </c>
      <c r="AN14" s="2">
        <v>4.5309999999999988</v>
      </c>
      <c r="AO14" s="2">
        <v>5.8930000000000007</v>
      </c>
      <c r="AP14" s="2">
        <v>7.3359999999999985</v>
      </c>
      <c r="AQ14" s="2">
        <v>8.5600000000000023</v>
      </c>
      <c r="AR14" s="2">
        <v>9.2549999999999955</v>
      </c>
      <c r="AS14" s="2">
        <v>9.1640000000000015</v>
      </c>
      <c r="AT14" s="2">
        <v>8.2240000000000038</v>
      </c>
      <c r="AU14" s="2">
        <v>6.5900000000000034</v>
      </c>
      <c r="AV14" s="2">
        <v>4.5559999999999974</v>
      </c>
      <c r="AW14" s="2">
        <v>2.6400000000000006</v>
      </c>
      <c r="AX14" s="2">
        <v>0.34499999999999886</v>
      </c>
      <c r="AY14" s="2">
        <v>0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</row>
    <row r="15" spans="1:56" x14ac:dyDescent="0.4">
      <c r="A15" s="6" t="s">
        <v>135</v>
      </c>
      <c r="B15" s="2">
        <v>670</v>
      </c>
      <c r="C15" s="2" t="s">
        <v>65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7.8E-2</v>
      </c>
      <c r="J15" s="2">
        <v>0.21899999999999997</v>
      </c>
      <c r="K15" s="2">
        <v>0.31900000000000001</v>
      </c>
      <c r="L15" s="2">
        <v>0.45099999999999996</v>
      </c>
      <c r="M15" s="2">
        <v>0.56499999999999995</v>
      </c>
      <c r="N15" s="2">
        <v>0.66900000000000026</v>
      </c>
      <c r="O15" s="2">
        <v>0.78399999999999981</v>
      </c>
      <c r="P15" s="2">
        <v>0.89800000000000013</v>
      </c>
      <c r="Q15" s="2">
        <v>1.0219999999999998</v>
      </c>
      <c r="R15" s="2">
        <v>1.1379999999999999</v>
      </c>
      <c r="S15" s="2">
        <v>1.2599999999999998</v>
      </c>
      <c r="T15" s="2">
        <v>1.3929999999999998</v>
      </c>
      <c r="U15" s="2">
        <v>1.5020000000000007</v>
      </c>
      <c r="V15" s="2">
        <v>1.6050000000000004</v>
      </c>
      <c r="W15" s="2">
        <v>1.7110000000000003</v>
      </c>
      <c r="X15" s="2">
        <v>1.8789999999999996</v>
      </c>
      <c r="Y15" s="2">
        <v>2.0409999999999986</v>
      </c>
      <c r="Z15" s="2">
        <v>2.2050000000000018</v>
      </c>
      <c r="AA15" s="2">
        <v>2.3670000000000009</v>
      </c>
      <c r="AB15" s="2">
        <v>2.4899999999999984</v>
      </c>
      <c r="AC15" s="2">
        <v>2.5820000000000007</v>
      </c>
      <c r="AD15" s="2">
        <v>2.6849999999999987</v>
      </c>
      <c r="AE15" s="2">
        <v>2.8629999999999995</v>
      </c>
      <c r="AF15" s="2">
        <v>3.2330000000000041</v>
      </c>
      <c r="AG15" s="2">
        <v>3.8810000000000002</v>
      </c>
      <c r="AH15" s="2">
        <v>4.840999999999994</v>
      </c>
      <c r="AI15" s="2">
        <v>6.0420000000000016</v>
      </c>
      <c r="AJ15" s="2">
        <v>7.2719999999999985</v>
      </c>
      <c r="AK15" s="2">
        <v>8.2220000000000013</v>
      </c>
      <c r="AL15" s="2">
        <v>8.6009999999999991</v>
      </c>
      <c r="AM15" s="2">
        <v>8.1809999999999974</v>
      </c>
      <c r="AN15" s="2">
        <v>6.9860000000000042</v>
      </c>
      <c r="AO15" s="2">
        <v>5.2450000000000045</v>
      </c>
      <c r="AP15" s="2">
        <v>3.320999999999998</v>
      </c>
      <c r="AQ15" s="2">
        <v>1.3810000000000002</v>
      </c>
      <c r="AR15" s="2">
        <v>6.799999999999784E-2</v>
      </c>
      <c r="AS15" s="2">
        <v>0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</row>
    <row r="16" spans="1:56" x14ac:dyDescent="0.4">
      <c r="A16" s="6" t="s">
        <v>136</v>
      </c>
      <c r="B16" s="2">
        <v>750</v>
      </c>
      <c r="C16" s="2" t="s">
        <v>65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4.3999999999999997E-2</v>
      </c>
      <c r="J16" s="2">
        <v>0.14300000000000002</v>
      </c>
      <c r="K16" s="2">
        <v>0.20300000000000001</v>
      </c>
      <c r="L16" s="2">
        <v>0.28700000000000003</v>
      </c>
      <c r="M16" s="2">
        <v>0.35699999999999998</v>
      </c>
      <c r="N16" s="2">
        <v>0.42399999999999993</v>
      </c>
      <c r="O16" s="2">
        <v>0.502</v>
      </c>
      <c r="P16" s="2">
        <v>0.58999999999999986</v>
      </c>
      <c r="Q16" s="2">
        <v>0.69700000000000006</v>
      </c>
      <c r="R16" s="2">
        <v>0.81599999999999984</v>
      </c>
      <c r="S16" s="2">
        <v>0.95600000000000041</v>
      </c>
      <c r="T16" s="2">
        <v>1.1230000000000002</v>
      </c>
      <c r="U16" s="2">
        <v>1.2839999999999998</v>
      </c>
      <c r="V16" s="2">
        <v>1.4429999999999996</v>
      </c>
      <c r="W16" s="2">
        <v>1.593</v>
      </c>
      <c r="X16" s="2">
        <v>1.7850000000000001</v>
      </c>
      <c r="Y16" s="2">
        <v>1.952</v>
      </c>
      <c r="Z16" s="2">
        <v>2.1150000000000002</v>
      </c>
      <c r="AA16" s="2">
        <v>2.2830000000000013</v>
      </c>
      <c r="AB16" s="2">
        <v>2.4339999999999975</v>
      </c>
      <c r="AC16" s="2">
        <v>2.5609999999999999</v>
      </c>
      <c r="AD16" s="2">
        <v>2.6539999999999999</v>
      </c>
      <c r="AE16" s="2">
        <v>2.6950000000000003</v>
      </c>
      <c r="AF16" s="2">
        <v>2.7089999999999996</v>
      </c>
      <c r="AG16" s="2">
        <v>2.7180000000000035</v>
      </c>
      <c r="AH16" s="2">
        <v>2.7939999999999969</v>
      </c>
      <c r="AI16" s="2">
        <v>3.0189999999999984</v>
      </c>
      <c r="AJ16" s="2">
        <v>3.4550000000000054</v>
      </c>
      <c r="AK16" s="2">
        <v>4.1219999999999999</v>
      </c>
      <c r="AL16" s="2">
        <v>4.9769999999999968</v>
      </c>
      <c r="AM16" s="2">
        <v>5.8639999999999972</v>
      </c>
      <c r="AN16" s="2">
        <v>6.595000000000006</v>
      </c>
      <c r="AO16" s="2">
        <v>6.980000000000004</v>
      </c>
      <c r="AP16" s="2">
        <v>6.8810000000000002</v>
      </c>
      <c r="AQ16" s="2">
        <v>6.2819999999999965</v>
      </c>
      <c r="AR16" s="2">
        <v>5.2939999999999969</v>
      </c>
      <c r="AS16" s="2">
        <v>4.097999999999999</v>
      </c>
      <c r="AT16" s="2">
        <v>2.8970000000000056</v>
      </c>
      <c r="AU16" s="2">
        <v>1.7590000000000003</v>
      </c>
      <c r="AV16" s="2">
        <v>0.57199999999998852</v>
      </c>
      <c r="AW16" s="2">
        <v>4.3000000000006366E-2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</row>
    <row r="17" spans="1:56" x14ac:dyDescent="0.4">
      <c r="A17" s="6" t="s">
        <v>137</v>
      </c>
      <c r="B17" s="2">
        <v>845</v>
      </c>
      <c r="C17" s="2" t="s">
        <v>138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9.8000000000000004E-2</v>
      </c>
      <c r="L17" s="2">
        <v>0.14699999999999999</v>
      </c>
      <c r="M17" s="2">
        <v>0.187</v>
      </c>
      <c r="N17" s="2">
        <v>0.22300000000000003</v>
      </c>
      <c r="O17" s="2">
        <v>0.26300000000000001</v>
      </c>
      <c r="P17" s="2">
        <v>0.29900000000000004</v>
      </c>
      <c r="Q17" s="2">
        <v>0.34099999999999997</v>
      </c>
      <c r="R17" s="2">
        <v>0.3819999999999999</v>
      </c>
      <c r="S17" s="2">
        <v>0.42900000000000027</v>
      </c>
      <c r="T17" s="2">
        <v>0.48699999999999966</v>
      </c>
      <c r="U17" s="2">
        <v>0.54099999999999993</v>
      </c>
      <c r="V17" s="2">
        <v>0.59100000000000019</v>
      </c>
      <c r="W17" s="2">
        <v>0.63300000000000045</v>
      </c>
      <c r="X17" s="2">
        <v>0.68499999999999961</v>
      </c>
      <c r="Y17" s="2">
        <v>0.71999999999999975</v>
      </c>
      <c r="Z17" s="2">
        <v>0.75700000000000056</v>
      </c>
      <c r="AA17" s="2">
        <v>0.81599999999999984</v>
      </c>
      <c r="AB17" s="2">
        <v>0.9009999999999998</v>
      </c>
      <c r="AC17" s="2">
        <v>1.0239999999999991</v>
      </c>
      <c r="AD17" s="2">
        <v>1.1740000000000013</v>
      </c>
      <c r="AE17" s="2">
        <v>1.3109999999999999</v>
      </c>
      <c r="AF17" s="2">
        <v>1.3940000000000001</v>
      </c>
      <c r="AG17" s="2">
        <v>1.3719999999999999</v>
      </c>
      <c r="AH17" s="2">
        <v>1.2529999999999983</v>
      </c>
      <c r="AI17" s="2">
        <v>1.1159999999999997</v>
      </c>
      <c r="AJ17" s="2">
        <v>1.1360000000000028</v>
      </c>
      <c r="AK17" s="2">
        <v>1.5529999999999973</v>
      </c>
      <c r="AL17" s="2">
        <v>2.6070000000000029</v>
      </c>
      <c r="AM17" s="2">
        <v>4.3929999999999971</v>
      </c>
      <c r="AN17" s="2">
        <v>6.7689999999999984</v>
      </c>
      <c r="AO17" s="2">
        <v>9.3070000000000022</v>
      </c>
      <c r="AP17" s="2">
        <v>11.353000000000002</v>
      </c>
      <c r="AQ17" s="2">
        <v>12.269000000000005</v>
      </c>
      <c r="AR17" s="2">
        <v>11.703999999999994</v>
      </c>
      <c r="AS17" s="2">
        <v>9.7270000000000039</v>
      </c>
      <c r="AT17" s="2">
        <v>6.8930000000000007</v>
      </c>
      <c r="AU17" s="2">
        <v>4.1069999999999993</v>
      </c>
      <c r="AV17" s="2">
        <v>1.0379999999999967</v>
      </c>
      <c r="AW17" s="2">
        <v>0</v>
      </c>
      <c r="AX17" s="2">
        <v>0</v>
      </c>
      <c r="AY17" s="2">
        <v>0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</row>
    <row r="18" spans="1:56" x14ac:dyDescent="0.4">
      <c r="A18" s="6" t="s">
        <v>139</v>
      </c>
      <c r="B18" s="2">
        <v>855</v>
      </c>
      <c r="C18" s="2" t="s">
        <v>138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7.6999999999999999E-2</v>
      </c>
      <c r="K18" s="2">
        <v>0.13700000000000001</v>
      </c>
      <c r="L18" s="2">
        <v>0.20099999999999998</v>
      </c>
      <c r="M18" s="2">
        <v>0.26000000000000006</v>
      </c>
      <c r="N18" s="2">
        <v>0.31399999999999995</v>
      </c>
      <c r="O18" s="2">
        <v>0.37700000000000011</v>
      </c>
      <c r="P18" s="2">
        <v>0.44399999999999995</v>
      </c>
      <c r="Q18" s="2">
        <v>0.5219999999999998</v>
      </c>
      <c r="R18" s="2">
        <v>0.60400000000000009</v>
      </c>
      <c r="S18" s="2">
        <v>0.70000000000000018</v>
      </c>
      <c r="T18" s="2">
        <v>0.81099999999999994</v>
      </c>
      <c r="U18" s="2">
        <v>0.91699999999999982</v>
      </c>
      <c r="V18" s="2">
        <v>1.0190000000000001</v>
      </c>
      <c r="W18" s="2">
        <v>1.1100000000000003</v>
      </c>
      <c r="X18" s="2">
        <v>1.2199999999999989</v>
      </c>
      <c r="Y18" s="2">
        <v>1.2960000000000012</v>
      </c>
      <c r="Z18" s="2">
        <v>1.3580000000000005</v>
      </c>
      <c r="AA18" s="2">
        <v>1.4179999999999993</v>
      </c>
      <c r="AB18" s="2">
        <v>1.4789999999999992</v>
      </c>
      <c r="AC18" s="2">
        <v>1.5609999999999999</v>
      </c>
      <c r="AD18" s="2">
        <v>1.6769999999999996</v>
      </c>
      <c r="AE18" s="2">
        <v>1.8200000000000003</v>
      </c>
      <c r="AF18" s="2">
        <v>1.9789999999999992</v>
      </c>
      <c r="AG18" s="2">
        <v>2.1110000000000007</v>
      </c>
      <c r="AH18" s="2">
        <v>2.1850000000000023</v>
      </c>
      <c r="AI18" s="2">
        <v>2.1920000000000002</v>
      </c>
      <c r="AJ18" s="2">
        <v>2.1729999999999983</v>
      </c>
      <c r="AK18" s="2">
        <v>2.235000000000003</v>
      </c>
      <c r="AL18" s="2">
        <v>2.5519999999999996</v>
      </c>
      <c r="AM18" s="2">
        <v>3.2809999999999988</v>
      </c>
      <c r="AN18" s="2">
        <v>4.5030000000000001</v>
      </c>
      <c r="AO18" s="2">
        <v>6.1269999999999953</v>
      </c>
      <c r="AP18" s="2">
        <v>7.8300000000000054</v>
      </c>
      <c r="AQ18" s="2">
        <v>9.1409999999999982</v>
      </c>
      <c r="AR18" s="2">
        <v>9.6039999999999992</v>
      </c>
      <c r="AS18" s="2">
        <v>8.9480000000000075</v>
      </c>
      <c r="AT18" s="2">
        <v>7.2849999999999966</v>
      </c>
      <c r="AU18" s="2">
        <v>5.0529999999999973</v>
      </c>
      <c r="AV18" s="2">
        <v>2.9309999999999974</v>
      </c>
      <c r="AW18" s="2">
        <v>0.54800000000000182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</row>
    <row r="19" spans="1:56" x14ac:dyDescent="0.4">
      <c r="A19" s="6" t="s">
        <v>140</v>
      </c>
      <c r="B19" s="2">
        <v>856</v>
      </c>
      <c r="C19" s="2" t="s">
        <v>138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9.5000000000000001E-2</v>
      </c>
      <c r="K19" s="2">
        <v>0.15</v>
      </c>
      <c r="L19" s="2">
        <v>0.20600000000000002</v>
      </c>
      <c r="M19" s="2">
        <v>0.25199999999999995</v>
      </c>
      <c r="N19" s="2">
        <v>0.29400000000000004</v>
      </c>
      <c r="O19" s="2">
        <v>0.34100000000000008</v>
      </c>
      <c r="P19" s="2">
        <v>0.3879999999999999</v>
      </c>
      <c r="Q19" s="2">
        <v>0.44399999999999995</v>
      </c>
      <c r="R19" s="2">
        <v>0.49500000000000011</v>
      </c>
      <c r="S19" s="2">
        <v>0.55399999999999983</v>
      </c>
      <c r="T19" s="2">
        <v>0.61500000000000021</v>
      </c>
      <c r="U19" s="2">
        <v>0.66299999999999981</v>
      </c>
      <c r="V19" s="2">
        <v>0.70199999999999996</v>
      </c>
      <c r="W19" s="2">
        <v>0.73300000000000054</v>
      </c>
      <c r="X19" s="2">
        <v>0.78399999999999981</v>
      </c>
      <c r="Y19" s="2">
        <v>0.83499999999999996</v>
      </c>
      <c r="Z19" s="2">
        <v>0.90700000000000003</v>
      </c>
      <c r="AA19" s="2">
        <v>1.0109999999999992</v>
      </c>
      <c r="AB19" s="2">
        <v>1.136000000000001</v>
      </c>
      <c r="AC19" s="2">
        <v>1.2690000000000001</v>
      </c>
      <c r="AD19" s="2">
        <v>1.3810000000000002</v>
      </c>
      <c r="AE19" s="2">
        <v>1.4319999999999986</v>
      </c>
      <c r="AF19" s="2">
        <v>1.4090000000000007</v>
      </c>
      <c r="AG19" s="2">
        <v>1.3279999999999994</v>
      </c>
      <c r="AH19" s="2">
        <v>1.2780000000000022</v>
      </c>
      <c r="AI19" s="2">
        <v>1.4159999999999968</v>
      </c>
      <c r="AJ19" s="2">
        <v>1.9329999999999998</v>
      </c>
      <c r="AK19" s="2">
        <v>2.9960000000000022</v>
      </c>
      <c r="AL19" s="2">
        <v>4.6649999999999991</v>
      </c>
      <c r="AM19" s="2">
        <v>6.772000000000002</v>
      </c>
      <c r="AN19" s="2">
        <v>8.9519999999999982</v>
      </c>
      <c r="AO19" s="2">
        <v>10.692999999999998</v>
      </c>
      <c r="AP19" s="2">
        <v>11.464000000000006</v>
      </c>
      <c r="AQ19" s="2">
        <v>10.962999999999994</v>
      </c>
      <c r="AR19" s="2">
        <v>9.2469999999999999</v>
      </c>
      <c r="AS19" s="2">
        <v>6.7160000000000082</v>
      </c>
      <c r="AT19" s="2">
        <v>4.125</v>
      </c>
      <c r="AU19" s="2">
        <v>1.3559999999999945</v>
      </c>
      <c r="AV19" s="2">
        <v>0</v>
      </c>
      <c r="AW19" s="2">
        <v>0</v>
      </c>
      <c r="AX19" s="2">
        <v>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</row>
    <row r="20" spans="1:56" x14ac:dyDescent="0.4">
      <c r="A20" s="6" t="s">
        <v>141</v>
      </c>
      <c r="B20" s="2">
        <v>860</v>
      </c>
      <c r="C20" s="2" t="s">
        <v>138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8.1000000000000003E-2</v>
      </c>
      <c r="K20" s="2">
        <v>0.14100000000000001</v>
      </c>
      <c r="L20" s="2">
        <v>0.20399999999999999</v>
      </c>
      <c r="M20" s="2">
        <v>0.25900000000000006</v>
      </c>
      <c r="N20" s="2">
        <v>0.30999999999999994</v>
      </c>
      <c r="O20" s="2">
        <v>0.36799999999999999</v>
      </c>
      <c r="P20" s="2">
        <v>0.42700000000000005</v>
      </c>
      <c r="Q20" s="2">
        <v>0.49399999999999977</v>
      </c>
      <c r="R20" s="2">
        <v>0.56200000000000028</v>
      </c>
      <c r="S20" s="2">
        <v>0.6379999999999999</v>
      </c>
      <c r="T20" s="2">
        <v>0.72799999999999976</v>
      </c>
      <c r="U20" s="2">
        <v>0.8100000000000005</v>
      </c>
      <c r="V20" s="2">
        <v>0.89100000000000001</v>
      </c>
      <c r="W20" s="2">
        <v>0.96699999999999964</v>
      </c>
      <c r="X20" s="2">
        <v>1.0670000000000002</v>
      </c>
      <c r="Y20" s="2">
        <v>1.1510000000000007</v>
      </c>
      <c r="Z20" s="2">
        <v>1.2299999999999986</v>
      </c>
      <c r="AA20" s="2">
        <v>1.3190000000000008</v>
      </c>
      <c r="AB20" s="2">
        <v>1.4100000000000001</v>
      </c>
      <c r="AC20" s="2">
        <v>1.5120000000000005</v>
      </c>
      <c r="AD20" s="2">
        <v>1.6330000000000009</v>
      </c>
      <c r="AE20" s="2">
        <v>1.7589999999999968</v>
      </c>
      <c r="AF20" s="2">
        <v>1.8940000000000019</v>
      </c>
      <c r="AG20" s="2">
        <v>2.0210000000000008</v>
      </c>
      <c r="AH20" s="2">
        <v>2.139999999999997</v>
      </c>
      <c r="AI20" s="2">
        <v>2.272000000000002</v>
      </c>
      <c r="AJ20" s="2">
        <v>2.4559999999999995</v>
      </c>
      <c r="AK20" s="2">
        <v>2.7680000000000007</v>
      </c>
      <c r="AL20" s="2">
        <v>3.2950000000000017</v>
      </c>
      <c r="AM20" s="2">
        <v>4.088000000000001</v>
      </c>
      <c r="AN20" s="2">
        <v>5.1359999999999957</v>
      </c>
      <c r="AO20" s="2">
        <v>6.3260000000000005</v>
      </c>
      <c r="AP20" s="2">
        <v>7.4249999999999972</v>
      </c>
      <c r="AQ20" s="2">
        <v>8.159000000000006</v>
      </c>
      <c r="AR20" s="2">
        <v>8.3029999999999973</v>
      </c>
      <c r="AS20" s="2">
        <v>7.7590000000000003</v>
      </c>
      <c r="AT20" s="2">
        <v>6.625</v>
      </c>
      <c r="AU20" s="2">
        <v>5.1359999999999957</v>
      </c>
      <c r="AV20" s="2">
        <v>3.5430000000000064</v>
      </c>
      <c r="AW20" s="2">
        <v>2.1509999999999962</v>
      </c>
      <c r="AX20" s="2">
        <v>0.51399999999999579</v>
      </c>
      <c r="AY20" s="2">
        <v>2.8000000000005798E-2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</row>
    <row r="21" spans="1:56" x14ac:dyDescent="0.4">
      <c r="A21" s="6" t="s">
        <v>142</v>
      </c>
      <c r="B21" s="2">
        <v>870</v>
      </c>
      <c r="C21" s="2" t="s">
        <v>138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0.113</v>
      </c>
      <c r="K21" s="2">
        <v>0.19700000000000001</v>
      </c>
      <c r="L21" s="2">
        <v>0.28699999999999998</v>
      </c>
      <c r="M21" s="2">
        <v>0.36399999999999999</v>
      </c>
      <c r="N21" s="2">
        <v>0.43699999999999994</v>
      </c>
      <c r="O21" s="2">
        <v>0.51900000000000013</v>
      </c>
      <c r="P21" s="2">
        <v>0.60699999999999998</v>
      </c>
      <c r="Q21" s="2">
        <v>0.70900000000000007</v>
      </c>
      <c r="R21" s="2">
        <v>0.81600000000000028</v>
      </c>
      <c r="S21" s="2">
        <v>0.93699999999999939</v>
      </c>
      <c r="T21" s="2">
        <v>1.08</v>
      </c>
      <c r="U21" s="2">
        <v>1.2119999999999997</v>
      </c>
      <c r="V21" s="2">
        <v>1.3440000000000003</v>
      </c>
      <c r="W21" s="2">
        <v>1.4700000000000006</v>
      </c>
      <c r="X21" s="2">
        <v>1.6379999999999999</v>
      </c>
      <c r="Y21" s="2">
        <v>1.7850000000000001</v>
      </c>
      <c r="Z21" s="2">
        <v>1.9299999999999997</v>
      </c>
      <c r="AA21" s="2">
        <v>2.0769999999999982</v>
      </c>
      <c r="AB21" s="2">
        <v>2.2010000000000005</v>
      </c>
      <c r="AC21" s="2">
        <v>2.3060000000000009</v>
      </c>
      <c r="AD21" s="2">
        <v>2.3939999999999984</v>
      </c>
      <c r="AE21" s="2">
        <v>2.4820000000000029</v>
      </c>
      <c r="AF21" s="2">
        <v>2.6319999999999979</v>
      </c>
      <c r="AG21" s="2">
        <v>2.9029999999999987</v>
      </c>
      <c r="AH21" s="2">
        <v>3.382000000000005</v>
      </c>
      <c r="AI21" s="2">
        <v>4.1199999999999974</v>
      </c>
      <c r="AJ21" s="2">
        <v>5.0889999999999986</v>
      </c>
      <c r="AK21" s="2">
        <v>6.1570000000000036</v>
      </c>
      <c r="AL21" s="2">
        <v>7.1139999999999972</v>
      </c>
      <c r="AM21" s="2">
        <v>7.6739999999999995</v>
      </c>
      <c r="AN21" s="2">
        <v>7.6530000000000058</v>
      </c>
      <c r="AO21" s="2">
        <v>7.0109999999999957</v>
      </c>
      <c r="AP21" s="2">
        <v>5.8610000000000042</v>
      </c>
      <c r="AQ21" s="2">
        <v>4.4679999999999893</v>
      </c>
      <c r="AR21" s="2">
        <v>3.1290000000000049</v>
      </c>
      <c r="AS21" s="2">
        <v>2.0720000000000027</v>
      </c>
      <c r="AT21" s="2">
        <v>1.394999999999996</v>
      </c>
      <c r="AU21" s="2">
        <v>1.0259999999999962</v>
      </c>
      <c r="AV21" s="2">
        <v>0.78300000000000125</v>
      </c>
      <c r="AW21" s="2">
        <v>0.54500000000000171</v>
      </c>
      <c r="AX21" s="2">
        <v>8.100000000000307E-2</v>
      </c>
      <c r="AY21" s="2">
        <v>0</v>
      </c>
      <c r="AZ21" s="2">
        <v>0</v>
      </c>
      <c r="BA21" s="2">
        <v>0</v>
      </c>
      <c r="BB21" s="2">
        <v>0</v>
      </c>
      <c r="BC21" s="2">
        <v>0</v>
      </c>
      <c r="BD21" s="2">
        <v>0</v>
      </c>
    </row>
    <row r="22" spans="1:56" x14ac:dyDescent="0.4">
      <c r="A22" s="6" t="s">
        <v>143</v>
      </c>
      <c r="B22" s="2">
        <v>1035</v>
      </c>
      <c r="C22" s="2" t="s">
        <v>138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0.111</v>
      </c>
      <c r="K22" s="2">
        <v>0.192</v>
      </c>
      <c r="L22" s="2">
        <v>0.27499999999999997</v>
      </c>
      <c r="M22" s="2">
        <v>0.34800000000000009</v>
      </c>
      <c r="N22" s="2">
        <v>0.41699999999999993</v>
      </c>
      <c r="O22" s="2">
        <v>0.49900000000000011</v>
      </c>
      <c r="P22" s="2">
        <v>0.58400000000000007</v>
      </c>
      <c r="Q22" s="2">
        <v>0.68900000000000006</v>
      </c>
      <c r="R22" s="2">
        <v>0.79699999999999971</v>
      </c>
      <c r="S22" s="2">
        <v>0.92199999999999971</v>
      </c>
      <c r="T22" s="2">
        <v>1.0650000000000004</v>
      </c>
      <c r="U22" s="2">
        <v>1.194</v>
      </c>
      <c r="V22" s="2">
        <v>1.3130000000000006</v>
      </c>
      <c r="W22" s="2">
        <v>1.4159999999999986</v>
      </c>
      <c r="X22" s="2">
        <v>1.5510000000000002</v>
      </c>
      <c r="Y22" s="2">
        <v>1.6580000000000013</v>
      </c>
      <c r="Z22" s="2">
        <v>1.770999999999999</v>
      </c>
      <c r="AA22" s="2">
        <v>1.9039999999999999</v>
      </c>
      <c r="AB22" s="2">
        <v>2.054000000000002</v>
      </c>
      <c r="AC22" s="2">
        <v>2.227999999999998</v>
      </c>
      <c r="AD22" s="2">
        <v>2.4250000000000007</v>
      </c>
      <c r="AE22" s="2">
        <v>2.6209999999999987</v>
      </c>
      <c r="AF22" s="2">
        <v>2.8150000000000013</v>
      </c>
      <c r="AG22" s="2">
        <v>2.9849999999999994</v>
      </c>
      <c r="AH22" s="2">
        <v>3.147000000000002</v>
      </c>
      <c r="AI22" s="2">
        <v>3.3419999999999987</v>
      </c>
      <c r="AJ22" s="2">
        <v>3.6310000000000002</v>
      </c>
      <c r="AK22" s="2">
        <v>4.0829999999999984</v>
      </c>
      <c r="AL22" s="2">
        <v>4.7509999999999977</v>
      </c>
      <c r="AM22" s="2">
        <v>5.5910000000000011</v>
      </c>
      <c r="AN22" s="2">
        <v>6.4770000000000039</v>
      </c>
      <c r="AO22" s="2">
        <v>7.1930000000000049</v>
      </c>
      <c r="AP22" s="2">
        <v>7.4689999999999941</v>
      </c>
      <c r="AQ22" s="2">
        <v>7.1159999999999997</v>
      </c>
      <c r="AR22" s="2">
        <v>6.1239999999999952</v>
      </c>
      <c r="AS22" s="2">
        <v>4.6610000000000014</v>
      </c>
      <c r="AT22" s="2">
        <v>3.0550000000000068</v>
      </c>
      <c r="AU22" s="2">
        <v>1.4089999999999918</v>
      </c>
      <c r="AV22" s="2">
        <v>0.11700000000000443</v>
      </c>
      <c r="AW22" s="2">
        <v>0</v>
      </c>
      <c r="AX22" s="2">
        <v>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</row>
    <row r="23" spans="1:56" x14ac:dyDescent="0.4">
      <c r="A23" s="6" t="s">
        <v>144</v>
      </c>
      <c r="B23" s="2">
        <v>1090</v>
      </c>
      <c r="C23" s="2" t="s">
        <v>138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7.8E-2</v>
      </c>
      <c r="K23" s="2">
        <v>0.13500000000000001</v>
      </c>
      <c r="L23" s="2">
        <v>0.19699999999999998</v>
      </c>
      <c r="M23" s="2">
        <v>0.25200000000000006</v>
      </c>
      <c r="N23" s="2">
        <v>0.30399999999999994</v>
      </c>
      <c r="O23" s="2">
        <v>0.3640000000000001</v>
      </c>
      <c r="P23" s="2">
        <v>0.42499999999999982</v>
      </c>
      <c r="Q23" s="2">
        <v>0.49699999999999989</v>
      </c>
      <c r="R23" s="2">
        <v>0.57200000000000006</v>
      </c>
      <c r="S23" s="2">
        <v>0.65800000000000036</v>
      </c>
      <c r="T23" s="2">
        <v>0.75899999999999945</v>
      </c>
      <c r="U23" s="2">
        <v>0.85200000000000031</v>
      </c>
      <c r="V23" s="2">
        <v>0.94200000000000017</v>
      </c>
      <c r="W23" s="2">
        <v>1.0249999999999995</v>
      </c>
      <c r="X23" s="2">
        <v>1.1260000000000003</v>
      </c>
      <c r="Y23" s="2">
        <v>1.2029999999999994</v>
      </c>
      <c r="Z23" s="2">
        <v>1.2650000000000006</v>
      </c>
      <c r="AA23" s="2">
        <v>1.322000000000001</v>
      </c>
      <c r="AB23" s="2">
        <v>1.3699999999999992</v>
      </c>
      <c r="AC23" s="2">
        <v>1.4190000000000005</v>
      </c>
      <c r="AD23" s="2">
        <v>1.4839999999999982</v>
      </c>
      <c r="AE23" s="2">
        <v>1.5640000000000001</v>
      </c>
      <c r="AF23" s="2">
        <v>1.6650000000000027</v>
      </c>
      <c r="AG23" s="2">
        <v>1.7719999999999985</v>
      </c>
      <c r="AH23" s="2">
        <v>1.8780000000000001</v>
      </c>
      <c r="AI23" s="2">
        <v>1.9770000000000003</v>
      </c>
      <c r="AJ23" s="2">
        <v>2.0829999999999984</v>
      </c>
      <c r="AK23" s="2">
        <v>2.2360000000000007</v>
      </c>
      <c r="AL23" s="2">
        <v>2.5150000000000006</v>
      </c>
      <c r="AM23" s="2">
        <v>2.9889999999999972</v>
      </c>
      <c r="AN23" s="2">
        <v>3.7220000000000013</v>
      </c>
      <c r="AO23" s="2">
        <v>4.7109999999999985</v>
      </c>
      <c r="AP23" s="2">
        <v>5.855000000000004</v>
      </c>
      <c r="AQ23" s="2">
        <v>6.9660000000000011</v>
      </c>
      <c r="AR23" s="2">
        <v>7.8119999999999976</v>
      </c>
      <c r="AS23" s="2">
        <v>8.1629999999999967</v>
      </c>
      <c r="AT23" s="2">
        <v>7.8930000000000007</v>
      </c>
      <c r="AU23" s="2">
        <v>7.0020000000000095</v>
      </c>
      <c r="AV23" s="2">
        <v>5.6359999999999957</v>
      </c>
      <c r="AW23" s="2">
        <v>4.0450000000000017</v>
      </c>
      <c r="AX23" s="2">
        <v>2.4489999999999981</v>
      </c>
      <c r="AY23" s="2">
        <v>0.80700000000000216</v>
      </c>
      <c r="AZ23" s="2">
        <v>1.099999999999568E-2</v>
      </c>
      <c r="BA23" s="2">
        <v>0</v>
      </c>
      <c r="BB23" s="2">
        <v>0</v>
      </c>
      <c r="BC23" s="2">
        <v>0</v>
      </c>
      <c r="BD23" s="2">
        <v>0</v>
      </c>
    </row>
    <row r="24" spans="1:56" x14ac:dyDescent="0.4">
      <c r="A24" s="6" t="s">
        <v>145</v>
      </c>
      <c r="B24" s="2">
        <v>1091</v>
      </c>
      <c r="C24" s="2" t="s">
        <v>138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7.4999999999999997E-2</v>
      </c>
      <c r="K24" s="2">
        <v>0.13300000000000001</v>
      </c>
      <c r="L24" s="2">
        <v>0.19300000000000003</v>
      </c>
      <c r="M24" s="2">
        <v>0.246</v>
      </c>
      <c r="N24" s="2">
        <v>0.29799999999999993</v>
      </c>
      <c r="O24" s="2">
        <v>0.3570000000000001</v>
      </c>
      <c r="P24" s="2">
        <v>0.41900000000000004</v>
      </c>
      <c r="Q24" s="2">
        <v>0.49199999999999999</v>
      </c>
      <c r="R24" s="2">
        <v>0.56800000000000006</v>
      </c>
      <c r="S24" s="2">
        <v>0.65599999999999969</v>
      </c>
      <c r="T24" s="2">
        <v>0.75800000000000045</v>
      </c>
      <c r="U24" s="2">
        <v>0.85299999999999976</v>
      </c>
      <c r="V24" s="2">
        <v>0.94500000000000028</v>
      </c>
      <c r="W24" s="2">
        <v>1.0289999999999999</v>
      </c>
      <c r="X24" s="2">
        <v>1.1289999999999996</v>
      </c>
      <c r="Y24" s="2">
        <v>1.202</v>
      </c>
      <c r="Z24" s="2">
        <v>1.2560000000000002</v>
      </c>
      <c r="AA24" s="2">
        <v>1.2970000000000006</v>
      </c>
      <c r="AB24" s="2">
        <v>1.3209999999999997</v>
      </c>
      <c r="AC24" s="2">
        <v>1.3409999999999993</v>
      </c>
      <c r="AD24" s="2">
        <v>1.3719999999999999</v>
      </c>
      <c r="AE24" s="2">
        <v>1.423</v>
      </c>
      <c r="AF24" s="2">
        <v>1.5079999999999991</v>
      </c>
      <c r="AG24" s="2">
        <v>1.6180000000000021</v>
      </c>
      <c r="AH24" s="2">
        <v>1.7429999999999986</v>
      </c>
      <c r="AI24" s="2">
        <v>1.8680000000000021</v>
      </c>
      <c r="AJ24" s="2">
        <v>1.9859999999999971</v>
      </c>
      <c r="AK24" s="2">
        <v>2.1090000000000018</v>
      </c>
      <c r="AL24" s="2">
        <v>2.2940000000000005</v>
      </c>
      <c r="AM24" s="2">
        <v>2.6140000000000008</v>
      </c>
      <c r="AN24" s="2">
        <v>3.1649999999999991</v>
      </c>
      <c r="AO24" s="2">
        <v>4.0080000000000027</v>
      </c>
      <c r="AP24" s="2">
        <v>5.1189999999999998</v>
      </c>
      <c r="AQ24" s="2">
        <v>6.3649999999999949</v>
      </c>
      <c r="AR24" s="2">
        <v>7.5190000000000055</v>
      </c>
      <c r="AS24" s="2">
        <v>8.2959999999999994</v>
      </c>
      <c r="AT24" s="2">
        <v>8.4549999999999983</v>
      </c>
      <c r="AU24" s="2">
        <v>7.8769999999999953</v>
      </c>
      <c r="AV24" s="2">
        <v>6.625</v>
      </c>
      <c r="AW24" s="2">
        <v>4.9350000000000023</v>
      </c>
      <c r="AX24" s="2">
        <v>3.1269999999999953</v>
      </c>
      <c r="AY24" s="2">
        <v>1.375</v>
      </c>
      <c r="AZ24" s="2">
        <v>3.1000000000005912E-2</v>
      </c>
      <c r="BA24" s="2">
        <v>0</v>
      </c>
      <c r="BB24" s="2">
        <v>0</v>
      </c>
      <c r="BC24" s="2">
        <v>0</v>
      </c>
      <c r="BD24" s="2">
        <v>0</v>
      </c>
    </row>
    <row r="25" spans="1:56" x14ac:dyDescent="0.4">
      <c r="A25" s="6" t="s">
        <v>146</v>
      </c>
      <c r="B25" s="2">
        <v>1155</v>
      </c>
      <c r="C25" s="2" t="s">
        <v>138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7.2999999999999995E-2</v>
      </c>
      <c r="K25" s="2">
        <v>0.125</v>
      </c>
      <c r="L25" s="2">
        <v>0.17899999999999999</v>
      </c>
      <c r="M25" s="2">
        <v>0.22599999999999998</v>
      </c>
      <c r="N25" s="2">
        <v>0.26900000000000002</v>
      </c>
      <c r="O25" s="2">
        <v>0.31999999999999995</v>
      </c>
      <c r="P25" s="2">
        <v>0.37600000000000011</v>
      </c>
      <c r="Q25" s="2">
        <v>0.44300000000000006</v>
      </c>
      <c r="R25" s="2">
        <v>0.51499999999999968</v>
      </c>
      <c r="S25" s="2">
        <v>0.60000000000000009</v>
      </c>
      <c r="T25" s="2">
        <v>0.70199999999999996</v>
      </c>
      <c r="U25" s="2">
        <v>0.79899999999999993</v>
      </c>
      <c r="V25" s="2">
        <v>0.89299999999999979</v>
      </c>
      <c r="W25" s="2">
        <v>0.97900000000000009</v>
      </c>
      <c r="X25" s="2">
        <v>1.0820000000000007</v>
      </c>
      <c r="Y25" s="2">
        <v>1.1559999999999997</v>
      </c>
      <c r="Z25" s="2">
        <v>1.218</v>
      </c>
      <c r="AA25" s="2">
        <v>1.2759999999999998</v>
      </c>
      <c r="AB25" s="2">
        <v>1.3330000000000002</v>
      </c>
      <c r="AC25" s="2">
        <v>1.4009999999999998</v>
      </c>
      <c r="AD25" s="2">
        <v>1.4870000000000001</v>
      </c>
      <c r="AE25" s="2">
        <v>1.5780000000000012</v>
      </c>
      <c r="AF25" s="2">
        <v>1.6649999999999991</v>
      </c>
      <c r="AG25" s="2">
        <v>1.7199999999999989</v>
      </c>
      <c r="AH25" s="2">
        <v>1.7300000000000004</v>
      </c>
      <c r="AI25" s="2">
        <v>1.7190000000000012</v>
      </c>
      <c r="AJ25" s="2">
        <v>1.7439999999999998</v>
      </c>
      <c r="AK25" s="2">
        <v>1.9199999999999982</v>
      </c>
      <c r="AL25" s="2">
        <v>2.3940000000000019</v>
      </c>
      <c r="AM25" s="2">
        <v>3.2810000000000024</v>
      </c>
      <c r="AN25" s="2">
        <v>4.6099999999999994</v>
      </c>
      <c r="AO25" s="2">
        <v>6.2629999999999981</v>
      </c>
      <c r="AP25" s="2">
        <v>7.9359999999999999</v>
      </c>
      <c r="AQ25" s="2">
        <v>9.2239999999999966</v>
      </c>
      <c r="AR25" s="2">
        <v>9.7580000000000027</v>
      </c>
      <c r="AS25" s="2">
        <v>9.3199999999999932</v>
      </c>
      <c r="AT25" s="2">
        <v>7.9740000000000038</v>
      </c>
      <c r="AU25" s="2">
        <v>6.0210000000000008</v>
      </c>
      <c r="AV25" s="2">
        <v>3.8760000000000048</v>
      </c>
      <c r="AW25" s="2">
        <v>1.688999999999993</v>
      </c>
      <c r="AX25" s="2">
        <v>0.12600000000000477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0</v>
      </c>
    </row>
    <row r="26" spans="1:56" x14ac:dyDescent="0.4">
      <c r="A26" s="6" t="s">
        <v>147</v>
      </c>
      <c r="B26" s="2">
        <v>1190</v>
      </c>
      <c r="C26" s="2" t="s">
        <v>138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8.4000000000000005E-2</v>
      </c>
      <c r="K26" s="2">
        <v>0.14300000000000002</v>
      </c>
      <c r="L26" s="2">
        <v>0.20199999999999999</v>
      </c>
      <c r="M26" s="2">
        <v>0.25200000000000006</v>
      </c>
      <c r="N26" s="2">
        <v>0.30099999999999993</v>
      </c>
      <c r="O26" s="2">
        <v>0.35699999999999998</v>
      </c>
      <c r="P26" s="2">
        <v>0.41700000000000004</v>
      </c>
      <c r="Q26" s="2">
        <v>0.49499999999999988</v>
      </c>
      <c r="R26" s="2">
        <v>0.57800000000000029</v>
      </c>
      <c r="S26" s="2">
        <v>0.68099999999999961</v>
      </c>
      <c r="T26" s="2">
        <v>0.80600000000000005</v>
      </c>
      <c r="U26" s="2">
        <v>0.9300000000000006</v>
      </c>
      <c r="V26" s="2">
        <v>1.0579999999999998</v>
      </c>
      <c r="W26" s="2">
        <v>1.1819999999999995</v>
      </c>
      <c r="X26" s="2">
        <v>1.3330000000000011</v>
      </c>
      <c r="Y26" s="2">
        <v>1.4589999999999996</v>
      </c>
      <c r="Z26" s="2">
        <v>1.5700000000000003</v>
      </c>
      <c r="AA26" s="2">
        <v>1.6769999999999996</v>
      </c>
      <c r="AB26" s="2">
        <v>1.7720000000000002</v>
      </c>
      <c r="AC26" s="2">
        <v>1.8629999999999995</v>
      </c>
      <c r="AD26" s="2">
        <v>1.9559999999999995</v>
      </c>
      <c r="AE26" s="2">
        <v>2.0429999999999993</v>
      </c>
      <c r="AF26" s="2">
        <v>2.1300000000000026</v>
      </c>
      <c r="AG26" s="2">
        <v>2.195999999999998</v>
      </c>
      <c r="AH26" s="2">
        <v>2.2349999999999994</v>
      </c>
      <c r="AI26" s="2">
        <v>2.2409999999999997</v>
      </c>
      <c r="AJ26" s="2">
        <v>2.2139999999999986</v>
      </c>
      <c r="AK26" s="2">
        <v>2.1859999999999999</v>
      </c>
      <c r="AL26" s="2">
        <v>2.2340000000000018</v>
      </c>
      <c r="AM26" s="2">
        <v>2.453000000000003</v>
      </c>
      <c r="AN26" s="2">
        <v>2.9619999999999962</v>
      </c>
      <c r="AO26" s="2">
        <v>3.8350000000000009</v>
      </c>
      <c r="AP26" s="2">
        <v>5.0309999999999988</v>
      </c>
      <c r="AQ26" s="2">
        <v>6.3710000000000022</v>
      </c>
      <c r="AR26" s="2">
        <v>7.5589999999999975</v>
      </c>
      <c r="AS26" s="2">
        <v>8.2390000000000043</v>
      </c>
      <c r="AT26" s="2">
        <v>8.1419999999999959</v>
      </c>
      <c r="AU26" s="2">
        <v>7.2060000000000031</v>
      </c>
      <c r="AV26" s="2">
        <v>5.6219999999999999</v>
      </c>
      <c r="AW26" s="2">
        <v>3.7660000000000053</v>
      </c>
      <c r="AX26" s="2">
        <v>2.0699999999999932</v>
      </c>
      <c r="AY26" s="2">
        <v>0.14900000000000091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</row>
    <row r="27" spans="1:56" x14ac:dyDescent="0.4">
      <c r="A27" s="6" t="s">
        <v>148</v>
      </c>
      <c r="B27" s="2">
        <v>1310</v>
      </c>
      <c r="C27" s="2" t="s">
        <v>138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8.5000000000000006E-2</v>
      </c>
      <c r="K27" s="2">
        <v>0.14500000000000002</v>
      </c>
      <c r="L27" s="2">
        <v>0.21</v>
      </c>
      <c r="M27" s="2">
        <v>0.26399999999999996</v>
      </c>
      <c r="N27" s="2">
        <v>0.31699999999999995</v>
      </c>
      <c r="O27" s="2">
        <v>0.37600000000000011</v>
      </c>
      <c r="P27" s="2">
        <v>0.43999999999999995</v>
      </c>
      <c r="Q27" s="2">
        <v>0.51700000000000013</v>
      </c>
      <c r="R27" s="2">
        <v>0.59799999999999986</v>
      </c>
      <c r="S27" s="2">
        <v>0.69499999999999984</v>
      </c>
      <c r="T27" s="2">
        <v>0.81100000000000039</v>
      </c>
      <c r="U27" s="2">
        <v>0.92499999999999982</v>
      </c>
      <c r="V27" s="2">
        <v>1.0389999999999997</v>
      </c>
      <c r="W27" s="2">
        <v>1.149</v>
      </c>
      <c r="X27" s="2">
        <v>1.2880000000000003</v>
      </c>
      <c r="Y27" s="2">
        <v>1.4000000000000004</v>
      </c>
      <c r="Z27" s="2">
        <v>1.5</v>
      </c>
      <c r="AA27" s="2">
        <v>1.5890000000000004</v>
      </c>
      <c r="AB27" s="2">
        <v>1.661999999999999</v>
      </c>
      <c r="AC27" s="2">
        <v>1.7249999999999996</v>
      </c>
      <c r="AD27" s="2">
        <v>1.7910000000000004</v>
      </c>
      <c r="AE27" s="2">
        <v>1.8599999999999994</v>
      </c>
      <c r="AF27" s="2">
        <v>1.9480000000000004</v>
      </c>
      <c r="AG27" s="2">
        <v>2.0470000000000006</v>
      </c>
      <c r="AH27" s="2">
        <v>2.1490000000000009</v>
      </c>
      <c r="AI27" s="2">
        <v>2.2509999999999977</v>
      </c>
      <c r="AJ27" s="2">
        <v>2.3520000000000003</v>
      </c>
      <c r="AK27" s="2">
        <v>2.4740000000000002</v>
      </c>
      <c r="AL27" s="2">
        <v>2.6839999999999975</v>
      </c>
      <c r="AM27" s="2">
        <v>3.0530000000000044</v>
      </c>
      <c r="AN27" s="2">
        <v>3.6670000000000016</v>
      </c>
      <c r="AO27" s="2">
        <v>4.5640000000000001</v>
      </c>
      <c r="AP27" s="2">
        <v>5.6749999999999972</v>
      </c>
      <c r="AQ27" s="2">
        <v>6.8160000000000025</v>
      </c>
      <c r="AR27" s="2">
        <v>7.715999999999994</v>
      </c>
      <c r="AS27" s="2">
        <v>8.0739999999999981</v>
      </c>
      <c r="AT27" s="2">
        <v>7.6970000000000027</v>
      </c>
      <c r="AU27" s="2">
        <v>6.5919999999999987</v>
      </c>
      <c r="AV27" s="2">
        <v>4.980000000000004</v>
      </c>
      <c r="AW27" s="2">
        <v>3.2259999999999991</v>
      </c>
      <c r="AX27" s="2">
        <v>1.554000000000002</v>
      </c>
      <c r="AY27" s="2">
        <v>9.4999999999998863E-2</v>
      </c>
      <c r="AZ27" s="2">
        <v>0</v>
      </c>
      <c r="BA27" s="2">
        <v>0</v>
      </c>
      <c r="BB27" s="2">
        <v>0</v>
      </c>
      <c r="BC27" s="2">
        <v>0</v>
      </c>
      <c r="BD27" s="2">
        <v>0</v>
      </c>
    </row>
    <row r="28" spans="1:56" x14ac:dyDescent="0.4">
      <c r="A28" s="6" t="s">
        <v>149</v>
      </c>
      <c r="B28" s="2">
        <v>1400</v>
      </c>
      <c r="C28" s="2" t="s">
        <v>138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7.9000000000000001E-2</v>
      </c>
      <c r="K28" s="2">
        <v>0.13400000000000001</v>
      </c>
      <c r="L28" s="2">
        <v>0.18900000000000003</v>
      </c>
      <c r="M28" s="2">
        <v>0.23799999999999999</v>
      </c>
      <c r="N28" s="2">
        <v>0.28200000000000003</v>
      </c>
      <c r="O28" s="2">
        <v>0.33499999999999985</v>
      </c>
      <c r="P28" s="2">
        <v>0.39300000000000002</v>
      </c>
      <c r="Q28" s="2">
        <v>0.46600000000000019</v>
      </c>
      <c r="R28" s="2">
        <v>0.54599999999999982</v>
      </c>
      <c r="S28" s="2">
        <v>0.64400000000000013</v>
      </c>
      <c r="T28" s="2">
        <v>0.76400000000000023</v>
      </c>
      <c r="U28" s="2">
        <v>0.88499999999999979</v>
      </c>
      <c r="V28" s="2">
        <v>1.0090000000000003</v>
      </c>
      <c r="W28" s="2">
        <v>1.1299999999999999</v>
      </c>
      <c r="X28" s="2">
        <v>1.2800000000000002</v>
      </c>
      <c r="Y28" s="2">
        <v>1.4049999999999994</v>
      </c>
      <c r="Z28" s="2">
        <v>1.5180000000000007</v>
      </c>
      <c r="AA28" s="2">
        <v>1.6280000000000001</v>
      </c>
      <c r="AB28" s="2">
        <v>1.7239999999999984</v>
      </c>
      <c r="AC28" s="2">
        <v>1.8170000000000019</v>
      </c>
      <c r="AD28" s="2">
        <v>1.9109999999999978</v>
      </c>
      <c r="AE28" s="2">
        <v>1.995000000000001</v>
      </c>
      <c r="AF28" s="2">
        <v>2.0710000000000015</v>
      </c>
      <c r="AG28" s="2">
        <v>2.1209999999999987</v>
      </c>
      <c r="AH28" s="2">
        <v>2.1490000000000009</v>
      </c>
      <c r="AI28" s="2">
        <v>2.1630000000000003</v>
      </c>
      <c r="AJ28" s="2">
        <v>2.1999999999999993</v>
      </c>
      <c r="AK28" s="2">
        <v>2.3239999999999981</v>
      </c>
      <c r="AL28" s="2">
        <v>2.6290000000000049</v>
      </c>
      <c r="AM28" s="2">
        <v>3.1859999999999999</v>
      </c>
      <c r="AN28" s="2">
        <v>4.0329999999999941</v>
      </c>
      <c r="AO28" s="2">
        <v>5.1189999999999998</v>
      </c>
      <c r="AP28" s="2">
        <v>6.2810000000000059</v>
      </c>
      <c r="AQ28" s="2">
        <v>7.2689999999999984</v>
      </c>
      <c r="AR28" s="2">
        <v>7.8259999999999934</v>
      </c>
      <c r="AS28" s="2">
        <v>7.7469999999999999</v>
      </c>
      <c r="AT28" s="2">
        <v>6.9960000000000093</v>
      </c>
      <c r="AU28" s="2">
        <v>5.7049999999999983</v>
      </c>
      <c r="AV28" s="2">
        <v>4.1499999999999915</v>
      </c>
      <c r="AW28" s="2">
        <v>2.6570000000000107</v>
      </c>
      <c r="AX28" s="2">
        <v>1.5099999999999909</v>
      </c>
      <c r="AY28" s="2">
        <v>0.75600000000000023</v>
      </c>
      <c r="AZ28" s="2">
        <v>0.35900000000000887</v>
      </c>
      <c r="BA28" s="2">
        <v>0.25300000000000011</v>
      </c>
      <c r="BB28" s="2">
        <v>0.12399999999999523</v>
      </c>
      <c r="BC28" s="2">
        <v>0</v>
      </c>
      <c r="BD28" s="2">
        <v>0</v>
      </c>
    </row>
    <row r="29" spans="1:56" x14ac:dyDescent="0.4">
      <c r="A29" s="6" t="s">
        <v>150</v>
      </c>
      <c r="B29" s="2">
        <v>1470</v>
      </c>
      <c r="C29" s="2" t="s">
        <v>138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0.08</v>
      </c>
      <c r="K29" s="2">
        <v>0.13600000000000001</v>
      </c>
      <c r="L29" s="2">
        <v>0.19499999999999998</v>
      </c>
      <c r="M29" s="2">
        <v>0.24500000000000005</v>
      </c>
      <c r="N29" s="2">
        <v>0.29299999999999993</v>
      </c>
      <c r="O29" s="2">
        <v>0.35100000000000009</v>
      </c>
      <c r="P29" s="2">
        <v>0.41399999999999992</v>
      </c>
      <c r="Q29" s="2">
        <v>0.49500000000000011</v>
      </c>
      <c r="R29" s="2">
        <v>0.58400000000000007</v>
      </c>
      <c r="S29" s="2">
        <v>0.69399999999999995</v>
      </c>
      <c r="T29" s="2">
        <v>0.82800000000000029</v>
      </c>
      <c r="U29" s="2">
        <v>0.96399999999999952</v>
      </c>
      <c r="V29" s="2">
        <v>1.1040000000000001</v>
      </c>
      <c r="W29" s="2">
        <v>1.2409999999999997</v>
      </c>
      <c r="X29" s="2">
        <v>1.4080000000000004</v>
      </c>
      <c r="Y29" s="2">
        <v>1.5449999999999999</v>
      </c>
      <c r="Z29" s="2">
        <v>1.6620000000000008</v>
      </c>
      <c r="AA29" s="2">
        <v>1.7679999999999989</v>
      </c>
      <c r="AB29" s="2">
        <v>1.8490000000000002</v>
      </c>
      <c r="AC29" s="2">
        <v>1.9169999999999998</v>
      </c>
      <c r="AD29" s="2">
        <v>1.9819999999999993</v>
      </c>
      <c r="AE29" s="2">
        <v>2.0440000000000005</v>
      </c>
      <c r="AF29" s="2">
        <v>2.1170000000000009</v>
      </c>
      <c r="AG29" s="2">
        <v>2.1909999999999989</v>
      </c>
      <c r="AH29" s="2">
        <v>2.2560000000000002</v>
      </c>
      <c r="AI29" s="2">
        <v>2.3099999999999987</v>
      </c>
      <c r="AJ29" s="2">
        <v>2.3580000000000005</v>
      </c>
      <c r="AK29" s="2">
        <v>2.4380000000000024</v>
      </c>
      <c r="AL29" s="2">
        <v>2.625</v>
      </c>
      <c r="AM29" s="2">
        <v>3.0049999999999955</v>
      </c>
      <c r="AN29" s="2">
        <v>3.6580000000000013</v>
      </c>
      <c r="AO29" s="2">
        <v>4.605000000000004</v>
      </c>
      <c r="AP29" s="2">
        <v>5.7449999999999974</v>
      </c>
      <c r="AQ29" s="2">
        <v>6.8590000000000018</v>
      </c>
      <c r="AR29" s="2">
        <v>7.6660000000000039</v>
      </c>
      <c r="AS29" s="2">
        <v>7.8819999999999908</v>
      </c>
      <c r="AT29" s="2">
        <v>7.3730000000000047</v>
      </c>
      <c r="AU29" s="2">
        <v>6.2019999999999982</v>
      </c>
      <c r="AV29" s="2">
        <v>4.6189999999999998</v>
      </c>
      <c r="AW29" s="2">
        <v>2.9440000000000026</v>
      </c>
      <c r="AX29" s="2">
        <v>1.2810000000000059</v>
      </c>
      <c r="AY29" s="2">
        <v>6.6999999999993065E-2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</row>
    <row r="30" spans="1:56" x14ac:dyDescent="0.4">
      <c r="A30" s="6" t="s">
        <v>151</v>
      </c>
      <c r="B30" s="2">
        <v>1520</v>
      </c>
      <c r="C30" s="2" t="s">
        <v>138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8.4000000000000005E-2</v>
      </c>
      <c r="K30" s="2">
        <v>0.14800000000000002</v>
      </c>
      <c r="L30" s="2">
        <v>0.217</v>
      </c>
      <c r="M30" s="2">
        <v>0.27799999999999997</v>
      </c>
      <c r="N30" s="2">
        <v>0.33599999999999997</v>
      </c>
      <c r="O30" s="2">
        <v>0.40200000000000014</v>
      </c>
      <c r="P30" s="2">
        <v>0.46799999999999997</v>
      </c>
      <c r="Q30" s="2">
        <v>0.54699999999999993</v>
      </c>
      <c r="R30" s="2">
        <v>0.62400000000000011</v>
      </c>
      <c r="S30" s="2">
        <v>0.71199999999999974</v>
      </c>
      <c r="T30" s="2">
        <v>0.81400000000000006</v>
      </c>
      <c r="U30" s="2">
        <v>0.90300000000000047</v>
      </c>
      <c r="V30" s="2">
        <v>0.98499999999999943</v>
      </c>
      <c r="W30" s="2">
        <v>1.0499999999999998</v>
      </c>
      <c r="X30" s="2">
        <v>1.1270000000000007</v>
      </c>
      <c r="Y30" s="2">
        <v>1.1709999999999994</v>
      </c>
      <c r="Z30" s="2">
        <v>1.1959999999999997</v>
      </c>
      <c r="AA30" s="2">
        <v>1.213000000000001</v>
      </c>
      <c r="AB30" s="2">
        <v>1.222999999999999</v>
      </c>
      <c r="AC30" s="2">
        <v>1.234</v>
      </c>
      <c r="AD30" s="2">
        <v>1.25</v>
      </c>
      <c r="AE30" s="2">
        <v>1.2620000000000005</v>
      </c>
      <c r="AF30" s="2">
        <v>1.2680000000000007</v>
      </c>
      <c r="AG30" s="2">
        <v>1.259999999999998</v>
      </c>
      <c r="AH30" s="2">
        <v>1.2580000000000027</v>
      </c>
      <c r="AI30" s="2">
        <v>1.3109999999999999</v>
      </c>
      <c r="AJ30" s="2">
        <v>1.5079999999999991</v>
      </c>
      <c r="AK30" s="2">
        <v>1.9529999999999994</v>
      </c>
      <c r="AL30" s="2">
        <v>2.740000000000002</v>
      </c>
      <c r="AM30" s="2">
        <v>3.8789999999999978</v>
      </c>
      <c r="AN30" s="2">
        <v>5.2790000000000035</v>
      </c>
      <c r="AO30" s="2">
        <v>6.7439999999999998</v>
      </c>
      <c r="AP30" s="2">
        <v>7.9809999999999945</v>
      </c>
      <c r="AQ30" s="2">
        <v>8.7190000000000012</v>
      </c>
      <c r="AR30" s="2">
        <v>8.7949999999999946</v>
      </c>
      <c r="AS30" s="2">
        <v>8.1910000000000025</v>
      </c>
      <c r="AT30" s="2">
        <v>7.0690000000000026</v>
      </c>
      <c r="AU30" s="2">
        <v>5.6779999999999973</v>
      </c>
      <c r="AV30" s="2">
        <v>4.2740000000000009</v>
      </c>
      <c r="AW30" s="2">
        <v>2.9110000000000014</v>
      </c>
      <c r="AX30" s="2">
        <v>1.6359999999999957</v>
      </c>
      <c r="AY30" s="2">
        <v>0.29300000000000637</v>
      </c>
      <c r="AZ30" s="2">
        <v>9.0000000000003411E-3</v>
      </c>
      <c r="BA30" s="2">
        <v>0</v>
      </c>
      <c r="BB30" s="2">
        <v>0</v>
      </c>
      <c r="BC30" s="2">
        <v>0</v>
      </c>
      <c r="BD30" s="2">
        <v>0</v>
      </c>
    </row>
    <row r="31" spans="1:56" x14ac:dyDescent="0.4">
      <c r="A31" s="6" t="s">
        <v>152</v>
      </c>
      <c r="B31" s="2">
        <v>1625</v>
      </c>
      <c r="C31" s="2" t="s">
        <v>138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5.8000000000000003E-2</v>
      </c>
      <c r="J31" s="2">
        <v>0.18</v>
      </c>
      <c r="K31" s="2">
        <v>0.27700000000000002</v>
      </c>
      <c r="L31" s="2">
        <v>0.40300000000000002</v>
      </c>
      <c r="M31" s="2">
        <v>0.5159999999999999</v>
      </c>
      <c r="N31" s="2">
        <v>0.62200000000000011</v>
      </c>
      <c r="O31" s="2">
        <v>0.74399999999999977</v>
      </c>
      <c r="P31" s="2">
        <v>0.86699999999999999</v>
      </c>
      <c r="Q31" s="2">
        <v>1.008</v>
      </c>
      <c r="R31" s="2">
        <v>1.1429999999999998</v>
      </c>
      <c r="S31" s="2">
        <v>1.2910000000000004</v>
      </c>
      <c r="T31" s="2">
        <v>1.4510000000000005</v>
      </c>
      <c r="U31" s="2">
        <v>1.5849999999999991</v>
      </c>
      <c r="V31" s="2">
        <v>1.7030000000000012</v>
      </c>
      <c r="W31" s="2">
        <v>1.8069999999999986</v>
      </c>
      <c r="X31" s="2">
        <v>1.952</v>
      </c>
      <c r="Y31" s="2">
        <v>2.0689999999999991</v>
      </c>
      <c r="Z31" s="2">
        <v>2.174000000000003</v>
      </c>
      <c r="AA31" s="2">
        <v>2.2719999999999985</v>
      </c>
      <c r="AB31" s="2">
        <v>2.3359999999999985</v>
      </c>
      <c r="AC31" s="2">
        <v>2.3670000000000009</v>
      </c>
      <c r="AD31" s="2">
        <v>2.3810000000000002</v>
      </c>
      <c r="AE31" s="2">
        <v>2.4039999999999999</v>
      </c>
      <c r="AF31" s="2">
        <v>2.5240000000000009</v>
      </c>
      <c r="AG31" s="2">
        <v>2.8190000000000026</v>
      </c>
      <c r="AH31" s="2">
        <v>3.3789999999999978</v>
      </c>
      <c r="AI31" s="2">
        <v>4.2449999999999974</v>
      </c>
      <c r="AJ31" s="2">
        <v>5.3670000000000044</v>
      </c>
      <c r="AK31" s="2">
        <v>6.5850000000000009</v>
      </c>
      <c r="AL31" s="2">
        <v>7.6570000000000036</v>
      </c>
      <c r="AM31" s="2">
        <v>8.2569999999999908</v>
      </c>
      <c r="AN31" s="2">
        <v>8.1650000000000063</v>
      </c>
      <c r="AO31" s="2">
        <v>7.3089999999999975</v>
      </c>
      <c r="AP31" s="2">
        <v>5.8149999999999977</v>
      </c>
      <c r="AQ31" s="2">
        <v>3.9510000000000076</v>
      </c>
      <c r="AR31" s="2">
        <v>2.1729999999999876</v>
      </c>
      <c r="AS31" s="2">
        <v>0.14400000000000546</v>
      </c>
      <c r="AT31" s="2">
        <v>0</v>
      </c>
      <c r="AU31" s="2">
        <v>0</v>
      </c>
      <c r="AV31" s="2">
        <v>0</v>
      </c>
      <c r="AW31" s="2">
        <v>0</v>
      </c>
      <c r="AX31" s="2">
        <v>0</v>
      </c>
      <c r="AY31" s="2">
        <v>0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</row>
    <row r="32" spans="1:56" x14ac:dyDescent="0.4">
      <c r="A32" s="6" t="s">
        <v>153</v>
      </c>
      <c r="B32" s="2">
        <v>1735</v>
      </c>
      <c r="C32" s="2" t="s">
        <v>154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8.1000000000000003E-2</v>
      </c>
      <c r="K32" s="2">
        <v>0.14400000000000002</v>
      </c>
      <c r="L32" s="2">
        <v>0.21199999999999999</v>
      </c>
      <c r="M32" s="2">
        <v>0.27299999999999996</v>
      </c>
      <c r="N32" s="2">
        <v>0.33200000000000007</v>
      </c>
      <c r="O32" s="2">
        <v>0.40700000000000003</v>
      </c>
      <c r="P32" s="2">
        <v>0.49199999999999999</v>
      </c>
      <c r="Q32" s="2">
        <v>0.60099999999999976</v>
      </c>
      <c r="R32" s="2">
        <v>0.72199999999999998</v>
      </c>
      <c r="S32" s="2">
        <v>0.86700000000000044</v>
      </c>
      <c r="T32" s="2">
        <v>1.0369999999999999</v>
      </c>
      <c r="U32" s="2">
        <v>1.2000000000000002</v>
      </c>
      <c r="V32" s="2">
        <v>1.3519999999999994</v>
      </c>
      <c r="W32" s="2">
        <v>1.4840000000000009</v>
      </c>
      <c r="X32" s="2">
        <v>1.6339999999999986</v>
      </c>
      <c r="Y32" s="2">
        <v>1.7320000000000011</v>
      </c>
      <c r="Z32" s="2">
        <v>1.8040000000000003</v>
      </c>
      <c r="AA32" s="2">
        <v>1.8609999999999989</v>
      </c>
      <c r="AB32" s="2">
        <v>1.8949999999999996</v>
      </c>
      <c r="AC32" s="2">
        <v>1.9160000000000004</v>
      </c>
      <c r="AD32" s="2">
        <v>1.9239999999999995</v>
      </c>
      <c r="AE32" s="2">
        <v>1.8990000000000009</v>
      </c>
      <c r="AF32" s="2">
        <v>1.8290000000000006</v>
      </c>
      <c r="AG32" s="2">
        <v>1.6890000000000001</v>
      </c>
      <c r="AH32" s="2">
        <v>1.4869999999999983</v>
      </c>
      <c r="AI32" s="2">
        <v>1.2740000000000009</v>
      </c>
      <c r="AJ32" s="2">
        <v>1.1539999999999999</v>
      </c>
      <c r="AK32" s="2">
        <v>1.2790000000000035</v>
      </c>
      <c r="AL32" s="2">
        <v>1.8170000000000002</v>
      </c>
      <c r="AM32" s="2">
        <v>2.8649999999999949</v>
      </c>
      <c r="AN32" s="2">
        <v>4.382000000000005</v>
      </c>
      <c r="AO32" s="2">
        <v>6.1599999999999966</v>
      </c>
      <c r="AP32" s="2">
        <v>7.8160000000000025</v>
      </c>
      <c r="AQ32" s="2">
        <v>8.93</v>
      </c>
      <c r="AR32" s="2">
        <v>9.2039999999999935</v>
      </c>
      <c r="AS32" s="2">
        <v>8.5420000000000016</v>
      </c>
      <c r="AT32" s="2">
        <v>7.13900000000001</v>
      </c>
      <c r="AU32" s="2">
        <v>5.340999999999994</v>
      </c>
      <c r="AV32" s="2">
        <v>3.480000000000004</v>
      </c>
      <c r="AW32" s="2">
        <v>1.6029999999999944</v>
      </c>
      <c r="AX32" s="2">
        <v>0.14000000000000057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0</v>
      </c>
    </row>
    <row r="33" spans="1:56" x14ac:dyDescent="0.4">
      <c r="A33" s="6" t="s">
        <v>155</v>
      </c>
      <c r="B33" s="2">
        <v>1765</v>
      </c>
      <c r="C33" s="2" t="s">
        <v>154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0.09</v>
      </c>
      <c r="L33" s="2">
        <v>0.13900000000000001</v>
      </c>
      <c r="M33" s="2">
        <v>0.18099999999999997</v>
      </c>
      <c r="N33" s="2">
        <v>0.22200000000000003</v>
      </c>
      <c r="O33" s="2">
        <v>0.27100000000000002</v>
      </c>
      <c r="P33" s="2">
        <v>0.32000000000000006</v>
      </c>
      <c r="Q33" s="2">
        <v>0.3819999999999999</v>
      </c>
      <c r="R33" s="2">
        <v>0.44600000000000017</v>
      </c>
      <c r="S33" s="2">
        <v>0.52099999999999991</v>
      </c>
      <c r="T33" s="2">
        <v>0.61299999999999999</v>
      </c>
      <c r="U33" s="2">
        <v>0.70199999999999996</v>
      </c>
      <c r="V33" s="2">
        <v>0.78999999999999959</v>
      </c>
      <c r="W33" s="2">
        <v>0.87000000000000011</v>
      </c>
      <c r="X33" s="2">
        <v>0.96600000000000019</v>
      </c>
      <c r="Y33" s="2">
        <v>1.0330000000000004</v>
      </c>
      <c r="Z33" s="2">
        <v>1.085</v>
      </c>
      <c r="AA33" s="2">
        <v>1.125</v>
      </c>
      <c r="AB33" s="2">
        <v>1.1539999999999999</v>
      </c>
      <c r="AC33" s="2">
        <v>1.1799999999999997</v>
      </c>
      <c r="AD33" s="2">
        <v>1.2100000000000009</v>
      </c>
      <c r="AE33" s="2">
        <v>1.2409999999999997</v>
      </c>
      <c r="AF33" s="2">
        <v>1.2750000000000004</v>
      </c>
      <c r="AG33" s="2">
        <v>1.2959999999999976</v>
      </c>
      <c r="AH33" s="2">
        <v>1.3060000000000009</v>
      </c>
      <c r="AI33" s="2">
        <v>1.3180000000000014</v>
      </c>
      <c r="AJ33" s="2">
        <v>1.3789999999999978</v>
      </c>
      <c r="AK33" s="2">
        <v>1.5690000000000026</v>
      </c>
      <c r="AL33" s="2">
        <v>1.9989999999999988</v>
      </c>
      <c r="AM33" s="2">
        <v>2.7530000000000001</v>
      </c>
      <c r="AN33" s="2">
        <v>3.8659999999999997</v>
      </c>
      <c r="AO33" s="2">
        <v>5.267000000000003</v>
      </c>
      <c r="AP33" s="2">
        <v>6.7469999999999999</v>
      </c>
      <c r="AQ33" s="2">
        <v>8.0139999999999958</v>
      </c>
      <c r="AR33" s="2">
        <v>8.7820000000000036</v>
      </c>
      <c r="AS33" s="2">
        <v>8.8410000000000011</v>
      </c>
      <c r="AT33" s="2">
        <v>8.179000000000002</v>
      </c>
      <c r="AU33" s="2">
        <v>6.958999999999989</v>
      </c>
      <c r="AV33" s="2">
        <v>5.4640000000000128</v>
      </c>
      <c r="AW33" s="2">
        <v>3.9939999999999998</v>
      </c>
      <c r="AX33" s="2">
        <v>2.7409999999999997</v>
      </c>
      <c r="AY33" s="2">
        <v>1.7469999999999999</v>
      </c>
      <c r="AZ33" s="2">
        <v>1.0569999999999879</v>
      </c>
      <c r="BA33" s="2">
        <v>0.54500000000000171</v>
      </c>
      <c r="BB33" s="2">
        <v>0.2289999999999992</v>
      </c>
      <c r="BC33" s="2">
        <v>0.12000000000000455</v>
      </c>
      <c r="BD33" s="2">
        <v>1.2000000000000455E-2</v>
      </c>
    </row>
    <row r="34" spans="1:56" x14ac:dyDescent="0.4">
      <c r="A34" s="6" t="s">
        <v>156</v>
      </c>
      <c r="B34" s="2">
        <v>1945</v>
      </c>
      <c r="C34" s="2" t="s">
        <v>154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9.4E-2</v>
      </c>
      <c r="K34" s="2">
        <v>0.16200000000000001</v>
      </c>
      <c r="L34" s="2">
        <v>0.23599999999999999</v>
      </c>
      <c r="M34" s="2">
        <v>0.30200000000000005</v>
      </c>
      <c r="N34" s="2">
        <v>0.36399999999999988</v>
      </c>
      <c r="O34" s="2">
        <v>0.43400000000000016</v>
      </c>
      <c r="P34" s="2">
        <v>0.5089999999999999</v>
      </c>
      <c r="Q34" s="2">
        <v>0.59600000000000009</v>
      </c>
      <c r="R34" s="2">
        <v>0.68299999999999983</v>
      </c>
      <c r="S34" s="2">
        <v>0.78000000000000025</v>
      </c>
      <c r="T34" s="2">
        <v>0.88900000000000023</v>
      </c>
      <c r="U34" s="2">
        <v>0.97999999999999954</v>
      </c>
      <c r="V34" s="2">
        <v>1.0590000000000002</v>
      </c>
      <c r="W34" s="2">
        <v>1.1190000000000007</v>
      </c>
      <c r="X34" s="2">
        <v>1.1959999999999997</v>
      </c>
      <c r="Y34" s="2">
        <v>1.2430000000000003</v>
      </c>
      <c r="Z34" s="2">
        <v>1.2839999999999989</v>
      </c>
      <c r="AA34" s="2">
        <v>1.327</v>
      </c>
      <c r="AB34" s="2">
        <v>1.3670000000000009</v>
      </c>
      <c r="AC34" s="2">
        <v>1.4109999999999996</v>
      </c>
      <c r="AD34" s="2">
        <v>1.4540000000000006</v>
      </c>
      <c r="AE34" s="2">
        <v>1.4839999999999982</v>
      </c>
      <c r="AF34" s="2">
        <v>1.4939999999999998</v>
      </c>
      <c r="AG34" s="2">
        <v>1.4690000000000012</v>
      </c>
      <c r="AH34" s="2">
        <v>1.4149999999999991</v>
      </c>
      <c r="AI34" s="2">
        <v>1.3730000000000011</v>
      </c>
      <c r="AJ34" s="2">
        <v>1.4269999999999996</v>
      </c>
      <c r="AK34" s="2">
        <v>1.6999999999999993</v>
      </c>
      <c r="AL34" s="2">
        <v>2.3309999999999995</v>
      </c>
      <c r="AM34" s="2">
        <v>3.3859999999999992</v>
      </c>
      <c r="AN34" s="2">
        <v>4.8290000000000006</v>
      </c>
      <c r="AO34" s="2">
        <v>6.4720000000000013</v>
      </c>
      <c r="AP34" s="2">
        <v>7.9740000000000038</v>
      </c>
      <c r="AQ34" s="2">
        <v>8.9589999999999961</v>
      </c>
      <c r="AR34" s="2">
        <v>9.1469999999999985</v>
      </c>
      <c r="AS34" s="2">
        <v>8.4380000000000024</v>
      </c>
      <c r="AT34" s="2">
        <v>6.9980000000000047</v>
      </c>
      <c r="AU34" s="2">
        <v>5.1640000000000015</v>
      </c>
      <c r="AV34" s="2">
        <v>3.3369999999999891</v>
      </c>
      <c r="AW34" s="2">
        <v>1.8730000000000047</v>
      </c>
      <c r="AX34" s="2">
        <v>0.97599999999999909</v>
      </c>
      <c r="AY34" s="2">
        <v>0.63299999999999557</v>
      </c>
      <c r="AZ34" s="2">
        <v>0.63300000000000978</v>
      </c>
      <c r="BA34" s="2">
        <v>0.65299999999999159</v>
      </c>
      <c r="BB34" s="2">
        <v>0.34600000000000364</v>
      </c>
      <c r="BC34" s="2">
        <v>0</v>
      </c>
      <c r="BD34" s="2">
        <v>0</v>
      </c>
    </row>
    <row r="35" spans="1:56" x14ac:dyDescent="0.4">
      <c r="A35" s="6" t="s">
        <v>157</v>
      </c>
      <c r="B35" s="2">
        <v>1980</v>
      </c>
      <c r="C35" s="2" t="s">
        <v>154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6.8000000000000005E-2</v>
      </c>
      <c r="J35" s="2">
        <v>0.185</v>
      </c>
      <c r="K35" s="2">
        <v>0.26</v>
      </c>
      <c r="L35" s="2">
        <v>0.36399999999999999</v>
      </c>
      <c r="M35" s="2">
        <v>0.44999999999999996</v>
      </c>
      <c r="N35" s="2">
        <v>0.53</v>
      </c>
      <c r="O35" s="2">
        <v>0.61999999999999988</v>
      </c>
      <c r="P35" s="2">
        <v>0.71300000000000008</v>
      </c>
      <c r="Q35" s="2">
        <v>0.82299999999999995</v>
      </c>
      <c r="R35" s="2">
        <v>0.92900000000000027</v>
      </c>
      <c r="S35" s="2">
        <v>1.0449999999999999</v>
      </c>
      <c r="T35" s="2">
        <v>1.1669999999999998</v>
      </c>
      <c r="U35" s="2">
        <v>1.2550000000000008</v>
      </c>
      <c r="V35" s="2">
        <v>1.3179999999999996</v>
      </c>
      <c r="W35" s="2">
        <v>1.3550000000000004</v>
      </c>
      <c r="X35" s="2">
        <v>1.4139999999999997</v>
      </c>
      <c r="Y35" s="2">
        <v>1.4499999999999993</v>
      </c>
      <c r="Z35" s="2">
        <v>1.495000000000001</v>
      </c>
      <c r="AA35" s="2">
        <v>1.5630000000000006</v>
      </c>
      <c r="AB35" s="2">
        <v>1.6439999999999984</v>
      </c>
      <c r="AC35" s="2">
        <v>1.7319999999999993</v>
      </c>
      <c r="AD35" s="2">
        <v>1.8060000000000009</v>
      </c>
      <c r="AE35" s="2">
        <v>1.8329999999999984</v>
      </c>
      <c r="AF35" s="2">
        <v>1.7950000000000017</v>
      </c>
      <c r="AG35" s="2">
        <v>1.6649999999999991</v>
      </c>
      <c r="AH35" s="2">
        <v>1.4649999999999999</v>
      </c>
      <c r="AI35" s="2">
        <v>1.2530000000000001</v>
      </c>
      <c r="AJ35" s="2">
        <v>1.1210000000000022</v>
      </c>
      <c r="AK35" s="2">
        <v>1.1979999999999968</v>
      </c>
      <c r="AL35" s="2">
        <v>1.605000000000004</v>
      </c>
      <c r="AM35" s="2">
        <v>2.3969999999999985</v>
      </c>
      <c r="AN35" s="2">
        <v>3.5279999999999987</v>
      </c>
      <c r="AO35" s="2">
        <v>4.847999999999999</v>
      </c>
      <c r="AP35" s="2">
        <v>6.1090000000000018</v>
      </c>
      <c r="AQ35" s="2">
        <v>7.0549999999999997</v>
      </c>
      <c r="AR35" s="2">
        <v>7.5089999999999932</v>
      </c>
      <c r="AS35" s="2">
        <v>7.3950000000000102</v>
      </c>
      <c r="AT35" s="2">
        <v>6.7890000000000015</v>
      </c>
      <c r="AU35" s="2">
        <v>5.8469999999999942</v>
      </c>
      <c r="AV35" s="2">
        <v>4.7469999999999999</v>
      </c>
      <c r="AW35" s="2">
        <v>3.6610000000000014</v>
      </c>
      <c r="AX35" s="2">
        <v>2.6779999999999973</v>
      </c>
      <c r="AY35" s="2">
        <v>1.828000000000003</v>
      </c>
      <c r="AZ35" s="2">
        <v>1.0390000000000015</v>
      </c>
      <c r="BA35" s="2">
        <v>0.44899999999999807</v>
      </c>
      <c r="BB35" s="2">
        <v>0</v>
      </c>
      <c r="BC35" s="2">
        <v>0</v>
      </c>
      <c r="BD35" s="2">
        <v>0</v>
      </c>
    </row>
    <row r="36" spans="1:56" x14ac:dyDescent="0.4">
      <c r="A36" s="6" t="s">
        <v>158</v>
      </c>
      <c r="B36" s="2">
        <v>2020</v>
      </c>
      <c r="C36" s="2" t="s">
        <v>154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0.08</v>
      </c>
      <c r="K36" s="2">
        <v>0.14300000000000002</v>
      </c>
      <c r="L36" s="2">
        <v>0.21</v>
      </c>
      <c r="M36" s="2">
        <v>0.27099999999999996</v>
      </c>
      <c r="N36" s="2">
        <v>0.33099999999999996</v>
      </c>
      <c r="O36" s="2">
        <v>0.40300000000000002</v>
      </c>
      <c r="P36" s="2">
        <v>0.48100000000000009</v>
      </c>
      <c r="Q36" s="2">
        <v>0.57699999999999996</v>
      </c>
      <c r="R36" s="2">
        <v>0.67499999999999982</v>
      </c>
      <c r="S36" s="2">
        <v>0.78400000000000025</v>
      </c>
      <c r="T36" s="2">
        <v>0.90399999999999991</v>
      </c>
      <c r="U36" s="2">
        <v>1.0019999999999998</v>
      </c>
      <c r="V36" s="2">
        <v>1.08</v>
      </c>
      <c r="W36" s="2">
        <v>1.1339999999999995</v>
      </c>
      <c r="X36" s="2">
        <v>1.1989999999999998</v>
      </c>
      <c r="Y36" s="2">
        <v>1.2390000000000008</v>
      </c>
      <c r="Z36" s="2">
        <v>1.2850000000000001</v>
      </c>
      <c r="AA36" s="2">
        <v>1.3550000000000004</v>
      </c>
      <c r="AB36" s="2">
        <v>1.4509999999999987</v>
      </c>
      <c r="AC36" s="2">
        <v>1.5660000000000025</v>
      </c>
      <c r="AD36" s="2">
        <v>1.6849999999999987</v>
      </c>
      <c r="AE36" s="2">
        <v>1.7680000000000007</v>
      </c>
      <c r="AF36" s="2">
        <v>1.8049999999999997</v>
      </c>
      <c r="AG36" s="2">
        <v>1.7880000000000003</v>
      </c>
      <c r="AH36" s="2">
        <v>1.7680000000000007</v>
      </c>
      <c r="AI36" s="2">
        <v>1.8409999999999975</v>
      </c>
      <c r="AJ36" s="2">
        <v>2.129999999999999</v>
      </c>
      <c r="AK36" s="2">
        <v>2.7610000000000028</v>
      </c>
      <c r="AL36" s="2">
        <v>3.8010000000000019</v>
      </c>
      <c r="AM36" s="2">
        <v>5.18</v>
      </c>
      <c r="AN36" s="2">
        <v>6.7079999999999984</v>
      </c>
      <c r="AO36" s="2">
        <v>8.0829999999999984</v>
      </c>
      <c r="AP36" s="2">
        <v>8.9609999999999985</v>
      </c>
      <c r="AQ36" s="2">
        <v>9.085000000000008</v>
      </c>
      <c r="AR36" s="2">
        <v>8.4009999999999962</v>
      </c>
      <c r="AS36" s="2">
        <v>7.0439999999999969</v>
      </c>
      <c r="AT36" s="2">
        <v>5.3340000000000032</v>
      </c>
      <c r="AU36" s="2">
        <v>3.5849999999999937</v>
      </c>
      <c r="AV36" s="2">
        <v>1.8380000000000081</v>
      </c>
      <c r="AW36" s="2">
        <v>0.26399999999999579</v>
      </c>
      <c r="AX36" s="2">
        <v>0</v>
      </c>
      <c r="AY36" s="2">
        <v>0</v>
      </c>
      <c r="AZ36" s="2">
        <v>0</v>
      </c>
      <c r="BA36" s="2">
        <v>0</v>
      </c>
      <c r="BB36" s="2">
        <v>0</v>
      </c>
      <c r="BC36" s="2">
        <v>0</v>
      </c>
      <c r="BD36" s="2">
        <v>0</v>
      </c>
    </row>
    <row r="37" spans="1:56" x14ac:dyDescent="0.4">
      <c r="A37" s="6" t="s">
        <v>159</v>
      </c>
      <c r="B37" s="2">
        <v>2115</v>
      </c>
      <c r="C37" s="2" t="s">
        <v>154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8.5000000000000006E-2</v>
      </c>
      <c r="K37" s="2">
        <v>0.15199999999999997</v>
      </c>
      <c r="L37" s="2">
        <v>0.22300000000000003</v>
      </c>
      <c r="M37" s="2">
        <v>0.28799999999999998</v>
      </c>
      <c r="N37" s="2">
        <v>0.35299999999999998</v>
      </c>
      <c r="O37" s="2">
        <v>0.42599999999999993</v>
      </c>
      <c r="P37" s="2">
        <v>0.50500000000000012</v>
      </c>
      <c r="Q37" s="2">
        <v>0.59799999999999986</v>
      </c>
      <c r="R37" s="2">
        <v>0.69100000000000028</v>
      </c>
      <c r="S37" s="2">
        <v>0.79499999999999948</v>
      </c>
      <c r="T37" s="2">
        <v>0.91100000000000048</v>
      </c>
      <c r="U37" s="2">
        <v>1.0099999999999998</v>
      </c>
      <c r="V37" s="2">
        <v>1.0949999999999998</v>
      </c>
      <c r="W37" s="2">
        <v>1.1590000000000007</v>
      </c>
      <c r="X37" s="2">
        <v>1.238999999999999</v>
      </c>
      <c r="Y37" s="2">
        <v>1.2840000000000007</v>
      </c>
      <c r="Z37" s="2">
        <v>1.3149999999999995</v>
      </c>
      <c r="AA37" s="2">
        <v>1.3420000000000005</v>
      </c>
      <c r="AB37" s="2">
        <v>1.3610000000000007</v>
      </c>
      <c r="AC37" s="2">
        <v>1.3840000000000003</v>
      </c>
      <c r="AD37" s="2">
        <v>1.4160000000000004</v>
      </c>
      <c r="AE37" s="2">
        <v>1.4549999999999983</v>
      </c>
      <c r="AF37" s="2">
        <v>1.5130000000000017</v>
      </c>
      <c r="AG37" s="2">
        <v>1.5799999999999983</v>
      </c>
      <c r="AH37" s="2">
        <v>1.6690000000000005</v>
      </c>
      <c r="AI37" s="2">
        <v>1.8060000000000009</v>
      </c>
      <c r="AJ37" s="2">
        <v>2.0299999999999976</v>
      </c>
      <c r="AK37" s="2">
        <v>2.397000000000002</v>
      </c>
      <c r="AL37" s="2">
        <v>2.9720000000000013</v>
      </c>
      <c r="AM37" s="2">
        <v>3.777000000000001</v>
      </c>
      <c r="AN37" s="2">
        <v>4.7879999999999967</v>
      </c>
      <c r="AO37" s="2">
        <v>5.9129999999999967</v>
      </c>
      <c r="AP37" s="2">
        <v>6.9720000000000013</v>
      </c>
      <c r="AQ37" s="2">
        <v>7.7540000000000049</v>
      </c>
      <c r="AR37" s="2">
        <v>8.0769999999999911</v>
      </c>
      <c r="AS37" s="2">
        <v>7.8260000000000076</v>
      </c>
      <c r="AT37" s="2">
        <v>7.0210000000000008</v>
      </c>
      <c r="AU37" s="2">
        <v>5.7959999999999923</v>
      </c>
      <c r="AV37" s="2">
        <v>4.3760000000000048</v>
      </c>
      <c r="AW37" s="2">
        <v>2.9309999999999974</v>
      </c>
      <c r="AX37" s="2">
        <v>1.6009999999999991</v>
      </c>
      <c r="AY37" s="2">
        <v>0.11400000000000432</v>
      </c>
      <c r="AZ37" s="2">
        <v>0</v>
      </c>
      <c r="BA37" s="2">
        <v>0</v>
      </c>
      <c r="BB37" s="2">
        <v>0</v>
      </c>
      <c r="BC37" s="2">
        <v>0</v>
      </c>
      <c r="BD37" s="2">
        <v>0</v>
      </c>
    </row>
    <row r="38" spans="1:56" x14ac:dyDescent="0.4">
      <c r="A38" s="6" t="s">
        <v>160</v>
      </c>
      <c r="B38" s="2">
        <v>2210</v>
      </c>
      <c r="C38" s="2" t="s">
        <v>154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6.0999999999999999E-2</v>
      </c>
      <c r="J38" s="2">
        <v>0.15</v>
      </c>
      <c r="K38" s="2">
        <v>0.19400000000000003</v>
      </c>
      <c r="L38" s="2">
        <v>0.25600000000000001</v>
      </c>
      <c r="M38" s="2">
        <v>0.30099999999999993</v>
      </c>
      <c r="N38" s="2">
        <v>0.34299999999999997</v>
      </c>
      <c r="O38" s="2">
        <v>0.39400000000000013</v>
      </c>
      <c r="P38" s="2">
        <v>0.45799999999999996</v>
      </c>
      <c r="Q38" s="2">
        <v>0.54499999999999993</v>
      </c>
      <c r="R38" s="2">
        <v>0.64999999999999991</v>
      </c>
      <c r="S38" s="2">
        <v>0.77699999999999969</v>
      </c>
      <c r="T38" s="2">
        <v>0.92600000000000016</v>
      </c>
      <c r="U38" s="2">
        <v>1.0590000000000002</v>
      </c>
      <c r="V38" s="2">
        <v>1.1669999999999998</v>
      </c>
      <c r="W38" s="2">
        <v>1.2389999999999999</v>
      </c>
      <c r="X38" s="2">
        <v>1.3130000000000006</v>
      </c>
      <c r="Y38" s="2">
        <v>1.3529999999999998</v>
      </c>
      <c r="Z38" s="2">
        <v>1.3960000000000008</v>
      </c>
      <c r="AA38" s="2">
        <v>1.4759999999999991</v>
      </c>
      <c r="AB38" s="2">
        <v>1.5920000000000005</v>
      </c>
      <c r="AC38" s="2">
        <v>1.7380000000000013</v>
      </c>
      <c r="AD38" s="2">
        <v>1.8859999999999992</v>
      </c>
      <c r="AE38" s="2">
        <v>1.9869999999999983</v>
      </c>
      <c r="AF38" s="2">
        <v>2.0079999999999991</v>
      </c>
      <c r="AG38" s="2">
        <v>1.924000000000003</v>
      </c>
      <c r="AH38" s="2">
        <v>1.7749999999999986</v>
      </c>
      <c r="AI38" s="2">
        <v>1.6449999999999996</v>
      </c>
      <c r="AJ38" s="2">
        <v>1.6739999999999995</v>
      </c>
      <c r="AK38" s="2">
        <v>2.0339999999999989</v>
      </c>
      <c r="AL38" s="2">
        <v>2.8790000000000049</v>
      </c>
      <c r="AM38" s="2">
        <v>4.2379999999999995</v>
      </c>
      <c r="AN38" s="2">
        <v>5.9849999999999994</v>
      </c>
      <c r="AO38" s="2">
        <v>7.8009999999999948</v>
      </c>
      <c r="AP38" s="2">
        <v>9.2250000000000014</v>
      </c>
      <c r="AQ38" s="2">
        <v>9.8220000000000027</v>
      </c>
      <c r="AR38" s="2">
        <v>9.3619999999999948</v>
      </c>
      <c r="AS38" s="2">
        <v>7.8950000000000102</v>
      </c>
      <c r="AT38" s="2">
        <v>5.7949999999999875</v>
      </c>
      <c r="AU38" s="2">
        <v>3.6240000000000094</v>
      </c>
      <c r="AV38" s="2">
        <v>1.0529999999999973</v>
      </c>
      <c r="AW38" s="2">
        <v>0</v>
      </c>
      <c r="AX38" s="2">
        <v>0</v>
      </c>
      <c r="AY38" s="2">
        <v>0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</row>
    <row r="39" spans="1:56" x14ac:dyDescent="0.4">
      <c r="A39" s="6" t="s">
        <v>161</v>
      </c>
      <c r="B39" s="2">
        <v>2395</v>
      </c>
      <c r="C39" s="2" t="s">
        <v>154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7.0999999999999994E-2</v>
      </c>
      <c r="K39" s="2">
        <v>0.129</v>
      </c>
      <c r="L39" s="2">
        <v>0.19400000000000001</v>
      </c>
      <c r="M39" s="2">
        <v>0.253</v>
      </c>
      <c r="N39" s="2">
        <v>0.31099999999999994</v>
      </c>
      <c r="O39" s="2">
        <v>0.379</v>
      </c>
      <c r="P39" s="2">
        <v>0.45199999999999996</v>
      </c>
      <c r="Q39" s="2">
        <v>0.53700000000000014</v>
      </c>
      <c r="R39" s="2">
        <v>0.62400000000000011</v>
      </c>
      <c r="S39" s="2">
        <v>0.71699999999999964</v>
      </c>
      <c r="T39" s="2">
        <v>0.82100000000000062</v>
      </c>
      <c r="U39" s="2">
        <v>0.90499999999999936</v>
      </c>
      <c r="V39" s="2">
        <v>0.97500000000000053</v>
      </c>
      <c r="W39" s="2">
        <v>1.0279999999999996</v>
      </c>
      <c r="X39" s="2">
        <v>1.0979999999999999</v>
      </c>
      <c r="Y39" s="2">
        <v>1.1470000000000002</v>
      </c>
      <c r="Z39" s="2">
        <v>1.1999999999999993</v>
      </c>
      <c r="AA39" s="2">
        <v>1.2710000000000008</v>
      </c>
      <c r="AB39" s="2">
        <v>1.3499999999999996</v>
      </c>
      <c r="AC39" s="2">
        <v>1.4350000000000005</v>
      </c>
      <c r="AD39" s="2">
        <v>1.5149999999999988</v>
      </c>
      <c r="AE39" s="2">
        <v>1.5680000000000014</v>
      </c>
      <c r="AF39" s="2">
        <v>1.6009999999999991</v>
      </c>
      <c r="AG39" s="2">
        <v>1.6140000000000008</v>
      </c>
      <c r="AH39" s="2">
        <v>1.6419999999999995</v>
      </c>
      <c r="AI39" s="2">
        <v>1.7310000000000016</v>
      </c>
      <c r="AJ39" s="2">
        <v>1.9399999999999977</v>
      </c>
      <c r="AK39" s="2">
        <v>2.3140000000000001</v>
      </c>
      <c r="AL39" s="2">
        <v>2.8780000000000001</v>
      </c>
      <c r="AM39" s="2">
        <v>3.59</v>
      </c>
      <c r="AN39" s="2">
        <v>4.3740000000000023</v>
      </c>
      <c r="AO39" s="2">
        <v>5.117999999999995</v>
      </c>
      <c r="AP39" s="2">
        <v>5.7010000000000005</v>
      </c>
      <c r="AQ39" s="2">
        <v>6.0310000000000059</v>
      </c>
      <c r="AR39" s="2">
        <v>6.0869999999999962</v>
      </c>
      <c r="AS39" s="2">
        <v>5.8850000000000051</v>
      </c>
      <c r="AT39" s="2">
        <v>5.4989999999999952</v>
      </c>
      <c r="AU39" s="2">
        <v>5.0019999999999953</v>
      </c>
      <c r="AV39" s="2">
        <v>4.4669999999999987</v>
      </c>
      <c r="AW39" s="2">
        <v>3.9610000000000127</v>
      </c>
      <c r="AX39" s="2">
        <v>3.519999999999996</v>
      </c>
      <c r="AY39" s="2">
        <v>3.1189999999999998</v>
      </c>
      <c r="AZ39" s="2">
        <v>2.6610000000000014</v>
      </c>
      <c r="BA39" s="2">
        <v>2.0210000000000008</v>
      </c>
      <c r="BB39" s="2">
        <v>1.1029999999999944</v>
      </c>
      <c r="BC39" s="2">
        <v>0.16100000000000136</v>
      </c>
      <c r="BD39" s="2">
        <v>0</v>
      </c>
    </row>
    <row r="40" spans="1:56" x14ac:dyDescent="0.4">
      <c r="A40" s="6" t="s">
        <v>162</v>
      </c>
      <c r="B40" s="2">
        <v>2470</v>
      </c>
      <c r="C40" s="2" t="s">
        <v>154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9.8000000000000004E-2</v>
      </c>
      <c r="K40" s="2">
        <v>0.17200000000000001</v>
      </c>
      <c r="L40" s="2">
        <v>0.255</v>
      </c>
      <c r="M40" s="2">
        <v>0.32899999999999996</v>
      </c>
      <c r="N40" s="2">
        <v>0.4</v>
      </c>
      <c r="O40" s="2">
        <v>0.4830000000000001</v>
      </c>
      <c r="P40" s="2">
        <v>0.56999999999999984</v>
      </c>
      <c r="Q40" s="2">
        <v>0.67200000000000015</v>
      </c>
      <c r="R40" s="2">
        <v>0.77499999999999991</v>
      </c>
      <c r="S40" s="2">
        <v>0.89099999999999957</v>
      </c>
      <c r="T40" s="2">
        <v>1.0210000000000008</v>
      </c>
      <c r="U40" s="2">
        <v>1.1369999999999996</v>
      </c>
      <c r="V40" s="2">
        <v>1.2450000000000001</v>
      </c>
      <c r="W40" s="2">
        <v>1.3390000000000004</v>
      </c>
      <c r="X40" s="2">
        <v>1.4629999999999992</v>
      </c>
      <c r="Y40" s="2">
        <v>1.5600000000000005</v>
      </c>
      <c r="Z40" s="2">
        <v>1.6479999999999997</v>
      </c>
      <c r="AA40" s="2">
        <v>1.734</v>
      </c>
      <c r="AB40" s="2">
        <v>1.8040000000000003</v>
      </c>
      <c r="AC40" s="2">
        <v>1.8619999999999983</v>
      </c>
      <c r="AD40" s="2">
        <v>1.9100000000000001</v>
      </c>
      <c r="AE40" s="2">
        <v>1.9510000000000005</v>
      </c>
      <c r="AF40" s="2">
        <v>2.0090000000000003</v>
      </c>
      <c r="AG40" s="2">
        <v>2.1039999999999992</v>
      </c>
      <c r="AH40" s="2">
        <v>2.277000000000001</v>
      </c>
      <c r="AI40" s="2">
        <v>2.5749999999999993</v>
      </c>
      <c r="AJ40" s="2">
        <v>3.0390000000000015</v>
      </c>
      <c r="AK40" s="2">
        <v>3.6809999999999974</v>
      </c>
      <c r="AL40" s="2">
        <v>4.4870000000000019</v>
      </c>
      <c r="AM40" s="2">
        <v>5.3569999999999993</v>
      </c>
      <c r="AN40" s="2">
        <v>6.1709999999999994</v>
      </c>
      <c r="AO40" s="2">
        <v>6.7809999999999988</v>
      </c>
      <c r="AP40" s="2">
        <v>7.0490000000000066</v>
      </c>
      <c r="AQ40" s="2">
        <v>6.894999999999996</v>
      </c>
      <c r="AR40" s="2">
        <v>6.3329999999999984</v>
      </c>
      <c r="AS40" s="2">
        <v>5.4480000000000075</v>
      </c>
      <c r="AT40" s="2">
        <v>4.402000000000001</v>
      </c>
      <c r="AU40" s="2">
        <v>3.3519999999999897</v>
      </c>
      <c r="AV40" s="2">
        <v>2.3539999999999992</v>
      </c>
      <c r="AW40" s="2">
        <v>1.4309999999999974</v>
      </c>
      <c r="AX40" s="2">
        <v>0.60400000000001342</v>
      </c>
      <c r="AY40" s="2">
        <v>0.26200000000000045</v>
      </c>
      <c r="AZ40" s="2">
        <v>6.9999999999993179E-2</v>
      </c>
      <c r="BA40" s="2">
        <v>0</v>
      </c>
      <c r="BB40" s="2">
        <v>0</v>
      </c>
      <c r="BC40" s="2">
        <v>0</v>
      </c>
      <c r="BD40" s="2">
        <v>0</v>
      </c>
    </row>
    <row r="41" spans="1:56" x14ac:dyDescent="0.4">
      <c r="A41" s="6" t="s">
        <v>163</v>
      </c>
      <c r="B41" s="2">
        <v>2540</v>
      </c>
      <c r="C41" s="2" t="s">
        <v>154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9.5000000000000001E-2</v>
      </c>
      <c r="L41" s="2">
        <v>0.14899999999999999</v>
      </c>
      <c r="M41" s="2">
        <v>0.19600000000000001</v>
      </c>
      <c r="N41" s="2">
        <v>0.24300000000000005</v>
      </c>
      <c r="O41" s="2">
        <v>0.29699999999999993</v>
      </c>
      <c r="P41" s="2">
        <v>0.35299999999999998</v>
      </c>
      <c r="Q41" s="2">
        <v>0.41799999999999993</v>
      </c>
      <c r="R41" s="2">
        <v>0.4830000000000001</v>
      </c>
      <c r="S41" s="2">
        <v>0.55500000000000016</v>
      </c>
      <c r="T41" s="2">
        <v>0.63899999999999979</v>
      </c>
      <c r="U41" s="2">
        <v>0.71600000000000019</v>
      </c>
      <c r="V41" s="2">
        <v>0.79</v>
      </c>
      <c r="W41" s="2">
        <v>0.85999999999999943</v>
      </c>
      <c r="X41" s="2">
        <v>0.94700000000000006</v>
      </c>
      <c r="Y41" s="2">
        <v>1.0140000000000002</v>
      </c>
      <c r="Z41" s="2">
        <v>1.0720000000000001</v>
      </c>
      <c r="AA41" s="2">
        <v>1.1270000000000007</v>
      </c>
      <c r="AB41" s="2">
        <v>1.1760000000000002</v>
      </c>
      <c r="AC41" s="2">
        <v>1.2299999999999986</v>
      </c>
      <c r="AD41" s="2">
        <v>1.2949999999999999</v>
      </c>
      <c r="AE41" s="2">
        <v>1.3689999999999998</v>
      </c>
      <c r="AF41" s="2">
        <v>1.4560000000000013</v>
      </c>
      <c r="AG41" s="2">
        <v>1.5429999999999993</v>
      </c>
      <c r="AH41" s="2">
        <v>1.6269999999999989</v>
      </c>
      <c r="AI41" s="2">
        <v>1.7149999999999999</v>
      </c>
      <c r="AJ41" s="2">
        <v>1.833000000000002</v>
      </c>
      <c r="AK41" s="2">
        <v>2.036999999999999</v>
      </c>
      <c r="AL41" s="2">
        <v>2.411999999999999</v>
      </c>
      <c r="AM41" s="2">
        <v>3.0410000000000004</v>
      </c>
      <c r="AN41" s="2">
        <v>3.9800000000000004</v>
      </c>
      <c r="AO41" s="2">
        <v>5.2139999999999986</v>
      </c>
      <c r="AP41" s="2">
        <v>6.605000000000004</v>
      </c>
      <c r="AQ41" s="2">
        <v>7.9189999999999969</v>
      </c>
      <c r="AR41" s="2">
        <v>8.8710000000000022</v>
      </c>
      <c r="AS41" s="2">
        <v>9.1850000000000023</v>
      </c>
      <c r="AT41" s="2">
        <v>8.7120000000000033</v>
      </c>
      <c r="AU41" s="2">
        <v>7.4829999999999899</v>
      </c>
      <c r="AV41" s="2">
        <v>5.7040000000000077</v>
      </c>
      <c r="AW41" s="2">
        <v>3.7189999999999941</v>
      </c>
      <c r="AX41" s="2">
        <v>1.8080000000000069</v>
      </c>
      <c r="AY41" s="2">
        <v>0.11199999999999477</v>
      </c>
      <c r="AZ41" s="2">
        <v>0</v>
      </c>
      <c r="BA41" s="2">
        <v>0</v>
      </c>
      <c r="BB41" s="2">
        <v>0</v>
      </c>
      <c r="BC41" s="2">
        <v>0</v>
      </c>
      <c r="BD41" s="2">
        <v>0</v>
      </c>
    </row>
    <row r="42" spans="1:56" x14ac:dyDescent="0.4">
      <c r="A42" s="6" t="s">
        <v>164</v>
      </c>
      <c r="B42" s="2">
        <v>2590</v>
      </c>
      <c r="C42" s="2" t="s">
        <v>154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5.1999999999999998E-2</v>
      </c>
      <c r="J42" s="2">
        <v>0.161</v>
      </c>
      <c r="K42" s="2">
        <v>0.24600000000000002</v>
      </c>
      <c r="L42" s="2">
        <v>0.35699999999999993</v>
      </c>
      <c r="M42" s="2">
        <v>0.45299999999999996</v>
      </c>
      <c r="N42" s="2">
        <v>0.54600000000000004</v>
      </c>
      <c r="O42" s="2">
        <v>0.65300000000000002</v>
      </c>
      <c r="P42" s="2">
        <v>0.76600000000000001</v>
      </c>
      <c r="Q42" s="2">
        <v>0.89900000000000002</v>
      </c>
      <c r="R42" s="2">
        <v>1.0350000000000001</v>
      </c>
      <c r="S42" s="2">
        <v>1.1879999999999997</v>
      </c>
      <c r="T42" s="2">
        <v>1.3639999999999999</v>
      </c>
      <c r="U42" s="2">
        <v>1.5220000000000011</v>
      </c>
      <c r="V42" s="2">
        <v>1.6759999999999984</v>
      </c>
      <c r="W42" s="2">
        <v>1.822000000000001</v>
      </c>
      <c r="X42" s="2">
        <v>2.0220000000000002</v>
      </c>
      <c r="Y42" s="2">
        <v>2.2010000000000005</v>
      </c>
      <c r="Z42" s="2">
        <v>2.384999999999998</v>
      </c>
      <c r="AA42" s="2">
        <v>2.5800000000000018</v>
      </c>
      <c r="AB42" s="2">
        <v>2.7729999999999997</v>
      </c>
      <c r="AC42" s="2">
        <v>2.9749999999999979</v>
      </c>
      <c r="AD42" s="2">
        <v>3.2120000000000033</v>
      </c>
      <c r="AE42" s="2">
        <v>3.4999999999999964</v>
      </c>
      <c r="AF42" s="2">
        <v>3.8760000000000048</v>
      </c>
      <c r="AG42" s="2">
        <v>4.3179999999999978</v>
      </c>
      <c r="AH42" s="2">
        <v>4.7909999999999968</v>
      </c>
      <c r="AI42" s="2">
        <v>5.2190000000000012</v>
      </c>
      <c r="AJ42" s="2">
        <v>5.5150000000000006</v>
      </c>
      <c r="AK42" s="2">
        <v>5.6069999999999993</v>
      </c>
      <c r="AL42" s="2">
        <v>5.4830000000000041</v>
      </c>
      <c r="AM42" s="2">
        <v>5.1559999999999917</v>
      </c>
      <c r="AN42" s="2">
        <v>4.7020000000000124</v>
      </c>
      <c r="AO42" s="2">
        <v>4.188999999999993</v>
      </c>
      <c r="AP42" s="2">
        <v>3.6539999999999964</v>
      </c>
      <c r="AQ42" s="2">
        <v>3.0970000000000084</v>
      </c>
      <c r="AR42" s="2">
        <v>2.5109999999999957</v>
      </c>
      <c r="AS42" s="2">
        <v>1.8870000000000005</v>
      </c>
      <c r="AT42" s="2">
        <v>1.2630000000000052</v>
      </c>
      <c r="AU42" s="2">
        <v>0.71599999999999397</v>
      </c>
      <c r="AV42" s="2">
        <v>0.33899999999999864</v>
      </c>
      <c r="AW42" s="2">
        <v>0.21099999999999852</v>
      </c>
      <c r="AX42" s="2">
        <v>0.3440000000000083</v>
      </c>
      <c r="AY42" s="2">
        <v>0.62999999999999545</v>
      </c>
      <c r="AZ42" s="2">
        <v>0.87300000000000466</v>
      </c>
      <c r="BA42" s="2">
        <v>0.85499999999998977</v>
      </c>
      <c r="BB42" s="2">
        <v>0.37600000000000477</v>
      </c>
      <c r="BC42" s="2">
        <v>0</v>
      </c>
      <c r="BD42" s="2">
        <v>0</v>
      </c>
    </row>
    <row r="43" spans="1:56" x14ac:dyDescent="0.4">
      <c r="A43" s="6" t="s">
        <v>165</v>
      </c>
      <c r="B43" s="2">
        <v>2695</v>
      </c>
      <c r="C43" s="2" t="s">
        <v>154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0.10100000000000001</v>
      </c>
      <c r="K43" s="2">
        <v>0.17900000000000002</v>
      </c>
      <c r="L43" s="2">
        <v>0.26400000000000001</v>
      </c>
      <c r="M43" s="2">
        <v>0.33999999999999997</v>
      </c>
      <c r="N43" s="2">
        <v>0.41600000000000004</v>
      </c>
      <c r="O43" s="2">
        <v>0.5069999999999999</v>
      </c>
      <c r="P43" s="2">
        <v>0.60499999999999998</v>
      </c>
      <c r="Q43" s="2">
        <v>0.72599999999999998</v>
      </c>
      <c r="R43" s="2">
        <v>0.85400000000000009</v>
      </c>
      <c r="S43" s="2">
        <v>1.0010000000000003</v>
      </c>
      <c r="T43" s="2">
        <v>1.17</v>
      </c>
      <c r="U43" s="2">
        <v>1.3250000000000002</v>
      </c>
      <c r="V43" s="2">
        <v>1.4669999999999996</v>
      </c>
      <c r="W43" s="2">
        <v>1.5899999999999999</v>
      </c>
      <c r="X43" s="2">
        <v>1.7400000000000002</v>
      </c>
      <c r="Y43" s="2">
        <v>1.8520000000000003</v>
      </c>
      <c r="Z43" s="2">
        <v>1.9510000000000005</v>
      </c>
      <c r="AA43" s="2">
        <v>2.0500000000000007</v>
      </c>
      <c r="AB43" s="2">
        <v>2.1409999999999982</v>
      </c>
      <c r="AC43" s="2">
        <v>2.2289999999999992</v>
      </c>
      <c r="AD43" s="2">
        <v>2.3230000000000004</v>
      </c>
      <c r="AE43" s="2">
        <v>2.4160000000000004</v>
      </c>
      <c r="AF43" s="2">
        <v>2.5429999999999993</v>
      </c>
      <c r="AG43" s="2">
        <v>2.7210000000000036</v>
      </c>
      <c r="AH43" s="2">
        <v>3</v>
      </c>
      <c r="AI43" s="2">
        <v>3.4229999999999947</v>
      </c>
      <c r="AJ43" s="2">
        <v>4.0140000000000029</v>
      </c>
      <c r="AK43" s="2">
        <v>4.7580000000000027</v>
      </c>
      <c r="AL43" s="2">
        <v>5.597999999999999</v>
      </c>
      <c r="AM43" s="2">
        <v>6.3879999999999981</v>
      </c>
      <c r="AN43" s="2">
        <v>6.9799999999999969</v>
      </c>
      <c r="AO43" s="2">
        <v>7.2199999999999989</v>
      </c>
      <c r="AP43" s="2">
        <v>6.9920000000000044</v>
      </c>
      <c r="AQ43" s="2">
        <v>6.277000000000001</v>
      </c>
      <c r="AR43" s="2">
        <v>5.1670000000000016</v>
      </c>
      <c r="AS43" s="2">
        <v>3.8340000000000032</v>
      </c>
      <c r="AT43" s="2">
        <v>2.5099999999999909</v>
      </c>
      <c r="AU43" s="2">
        <v>1.1980000000000075</v>
      </c>
      <c r="AV43" s="2">
        <v>0.12999999999999545</v>
      </c>
      <c r="AW43" s="2">
        <v>0</v>
      </c>
      <c r="AX43" s="2">
        <v>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0</v>
      </c>
    </row>
    <row r="44" spans="1:56" x14ac:dyDescent="0.4">
      <c r="A44" s="6" t="s">
        <v>166</v>
      </c>
      <c r="B44" s="2">
        <v>2760</v>
      </c>
      <c r="C44" s="2" t="s">
        <v>154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0.128</v>
      </c>
      <c r="K44" s="2">
        <v>0.22599999999999998</v>
      </c>
      <c r="L44" s="2">
        <v>0.33200000000000007</v>
      </c>
      <c r="M44" s="2">
        <v>0.42600000000000005</v>
      </c>
      <c r="N44" s="2">
        <v>0.5169999999999999</v>
      </c>
      <c r="O44" s="2">
        <v>0.62299999999999978</v>
      </c>
      <c r="P44" s="2">
        <v>0.73800000000000043</v>
      </c>
      <c r="Q44" s="2">
        <v>0.875</v>
      </c>
      <c r="R44" s="2">
        <v>1.0149999999999997</v>
      </c>
      <c r="S44" s="2">
        <v>1.17</v>
      </c>
      <c r="T44" s="2">
        <v>1.3410000000000002</v>
      </c>
      <c r="U44" s="2">
        <v>1.4849999999999994</v>
      </c>
      <c r="V44" s="2">
        <v>1.609</v>
      </c>
      <c r="W44" s="2">
        <v>1.7090000000000014</v>
      </c>
      <c r="X44" s="2">
        <v>1.8439999999999994</v>
      </c>
      <c r="Y44" s="2">
        <v>1.9540000000000006</v>
      </c>
      <c r="Z44" s="2">
        <v>2.0689999999999991</v>
      </c>
      <c r="AA44" s="2">
        <v>2.2149999999999999</v>
      </c>
      <c r="AB44" s="2">
        <v>2.3739999999999988</v>
      </c>
      <c r="AC44" s="2">
        <v>2.5440000000000005</v>
      </c>
      <c r="AD44" s="2">
        <v>2.7200000000000024</v>
      </c>
      <c r="AE44" s="2">
        <v>2.8780000000000001</v>
      </c>
      <c r="AF44" s="2">
        <v>3.046999999999997</v>
      </c>
      <c r="AG44" s="2">
        <v>3.25</v>
      </c>
      <c r="AH44" s="2">
        <v>3.5500000000000043</v>
      </c>
      <c r="AI44" s="2">
        <v>4.0069999999999979</v>
      </c>
      <c r="AJ44" s="2">
        <v>4.6419999999999959</v>
      </c>
      <c r="AK44" s="2">
        <v>5.4140000000000015</v>
      </c>
      <c r="AL44" s="2">
        <v>6.230000000000004</v>
      </c>
      <c r="AM44" s="2">
        <v>6.8849999999999909</v>
      </c>
      <c r="AN44" s="2">
        <v>7.1930000000000121</v>
      </c>
      <c r="AO44" s="2">
        <v>7.0079999999999956</v>
      </c>
      <c r="AP44" s="2">
        <v>6.2669999999999959</v>
      </c>
      <c r="AQ44" s="2">
        <v>5.0529999999999973</v>
      </c>
      <c r="AR44" s="2">
        <v>3.5730000000000075</v>
      </c>
      <c r="AS44" s="2">
        <v>2.0870000000000033</v>
      </c>
      <c r="AT44" s="2">
        <v>0.85899999999999466</v>
      </c>
      <c r="AU44" s="2">
        <v>0.14300000000000068</v>
      </c>
      <c r="AV44" s="2">
        <v>0</v>
      </c>
      <c r="AW44" s="2">
        <v>0</v>
      </c>
      <c r="AX44" s="2">
        <v>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</row>
    <row r="45" spans="1:56" x14ac:dyDescent="0.4">
      <c r="A45" s="6" t="s">
        <v>167</v>
      </c>
      <c r="B45" s="2">
        <v>2830</v>
      </c>
      <c r="C45" s="2" t="s">
        <v>154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9.0999999999999998E-2</v>
      </c>
      <c r="K45" s="2">
        <v>0.16500000000000001</v>
      </c>
      <c r="L45" s="2">
        <v>0.245</v>
      </c>
      <c r="M45" s="2">
        <v>0.31799999999999995</v>
      </c>
      <c r="N45" s="2">
        <v>0.39200000000000013</v>
      </c>
      <c r="O45" s="2">
        <v>0.47699999999999987</v>
      </c>
      <c r="P45" s="2">
        <v>0.57400000000000007</v>
      </c>
      <c r="Q45" s="2">
        <v>0.69</v>
      </c>
      <c r="R45" s="2">
        <v>0.81400000000000006</v>
      </c>
      <c r="S45" s="2">
        <v>0.95899999999999963</v>
      </c>
      <c r="T45" s="2">
        <v>1.1240000000000006</v>
      </c>
      <c r="U45" s="2">
        <v>1.2770000000000001</v>
      </c>
      <c r="V45" s="2">
        <v>1.4210000000000003</v>
      </c>
      <c r="W45" s="2">
        <v>1.5449999999999999</v>
      </c>
      <c r="X45" s="2">
        <v>1.6959999999999997</v>
      </c>
      <c r="Y45" s="2">
        <v>1.8049999999999997</v>
      </c>
      <c r="Z45" s="2">
        <v>1.8970000000000002</v>
      </c>
      <c r="AA45" s="2">
        <v>1.984</v>
      </c>
      <c r="AB45" s="2">
        <v>2.0500000000000007</v>
      </c>
      <c r="AC45" s="2">
        <v>2.1050000000000004</v>
      </c>
      <c r="AD45" s="2">
        <v>2.1469999999999985</v>
      </c>
      <c r="AE45" s="2">
        <v>2.1700000000000017</v>
      </c>
      <c r="AF45" s="2">
        <v>2.1989999999999981</v>
      </c>
      <c r="AG45" s="2">
        <v>2.2519999999999989</v>
      </c>
      <c r="AH45" s="2">
        <v>2.3800000000000026</v>
      </c>
      <c r="AI45" s="2">
        <v>2.6460000000000008</v>
      </c>
      <c r="AJ45" s="2">
        <v>3.1049999999999969</v>
      </c>
      <c r="AK45" s="2">
        <v>3.7839999999999989</v>
      </c>
      <c r="AL45" s="2">
        <v>4.6660000000000039</v>
      </c>
      <c r="AM45" s="2">
        <v>5.6329999999999956</v>
      </c>
      <c r="AN45" s="2">
        <v>6.5180000000000007</v>
      </c>
      <c r="AO45" s="2">
        <v>7.1270000000000024</v>
      </c>
      <c r="AP45" s="2">
        <v>7.2759999999999962</v>
      </c>
      <c r="AQ45" s="2">
        <v>6.875</v>
      </c>
      <c r="AR45" s="2">
        <v>5.9740000000000038</v>
      </c>
      <c r="AS45" s="2">
        <v>4.7210000000000036</v>
      </c>
      <c r="AT45" s="2">
        <v>3.3709999999999951</v>
      </c>
      <c r="AU45" s="2">
        <v>2.1620000000000061</v>
      </c>
      <c r="AV45" s="2">
        <v>1.2609999999999957</v>
      </c>
      <c r="AW45" s="2">
        <v>0.72799999999999443</v>
      </c>
      <c r="AX45" s="2">
        <v>0.50900000000000034</v>
      </c>
      <c r="AY45" s="2">
        <v>0.44299999999999784</v>
      </c>
      <c r="AZ45" s="2">
        <v>0.3510000000000133</v>
      </c>
      <c r="BA45" s="2">
        <v>7.2999999999993292E-2</v>
      </c>
      <c r="BB45" s="2">
        <v>0</v>
      </c>
      <c r="BC45" s="2">
        <v>0</v>
      </c>
      <c r="BD45" s="2">
        <v>0</v>
      </c>
    </row>
    <row r="46" spans="1:56" x14ac:dyDescent="0.4">
      <c r="A46" s="6" t="s">
        <v>168</v>
      </c>
      <c r="B46" s="2">
        <v>2970</v>
      </c>
      <c r="C46" s="2" t="s">
        <v>154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0.106</v>
      </c>
      <c r="K46" s="2">
        <v>0.19</v>
      </c>
      <c r="L46" s="2">
        <v>0.28299999999999997</v>
      </c>
      <c r="M46" s="2">
        <v>0.36499999999999999</v>
      </c>
      <c r="N46" s="2">
        <v>0.44700000000000006</v>
      </c>
      <c r="O46" s="2">
        <v>0.54</v>
      </c>
      <c r="P46" s="2">
        <v>0.64000000000000012</v>
      </c>
      <c r="Q46" s="2">
        <v>0.7589999999999999</v>
      </c>
      <c r="R46" s="2">
        <v>0.88199999999999967</v>
      </c>
      <c r="S46" s="2">
        <v>1.0260000000000007</v>
      </c>
      <c r="T46" s="2">
        <v>1.1949999999999994</v>
      </c>
      <c r="U46" s="2">
        <v>1.3540000000000001</v>
      </c>
      <c r="V46" s="2">
        <v>1.5089999999999995</v>
      </c>
      <c r="W46" s="2">
        <v>1.6500000000000004</v>
      </c>
      <c r="X46" s="2">
        <v>1.8250000000000011</v>
      </c>
      <c r="Y46" s="2">
        <v>1.9629999999999992</v>
      </c>
      <c r="Z46" s="2">
        <v>2.0860000000000003</v>
      </c>
      <c r="AA46" s="2">
        <v>2.2079999999999984</v>
      </c>
      <c r="AB46" s="2">
        <v>2.3150000000000013</v>
      </c>
      <c r="AC46" s="2">
        <v>2.4149999999999991</v>
      </c>
      <c r="AD46" s="2">
        <v>2.5</v>
      </c>
      <c r="AE46" s="2">
        <v>2.5570000000000022</v>
      </c>
      <c r="AF46" s="2">
        <v>2.5990000000000002</v>
      </c>
      <c r="AG46" s="2">
        <v>2.6329999999999956</v>
      </c>
      <c r="AH46" s="2">
        <v>2.7140000000000057</v>
      </c>
      <c r="AI46" s="2">
        <v>2.9179999999999993</v>
      </c>
      <c r="AJ46" s="2">
        <v>3.3290000000000006</v>
      </c>
      <c r="AK46" s="2">
        <v>4.0090000000000003</v>
      </c>
      <c r="AL46" s="2">
        <v>4.9599999999999937</v>
      </c>
      <c r="AM46" s="2">
        <v>6.054000000000002</v>
      </c>
      <c r="AN46" s="2">
        <v>7.0730000000000004</v>
      </c>
      <c r="AO46" s="2">
        <v>7.7369999999999948</v>
      </c>
      <c r="AP46" s="2">
        <v>7.7740000000000009</v>
      </c>
      <c r="AQ46" s="2">
        <v>7.0640000000000072</v>
      </c>
      <c r="AR46" s="2">
        <v>5.6979999999999933</v>
      </c>
      <c r="AS46" s="2">
        <v>3.9560000000000031</v>
      </c>
      <c r="AT46" s="2">
        <v>2.1809999999999974</v>
      </c>
      <c r="AU46" s="2">
        <v>0.48600000000000421</v>
      </c>
      <c r="AV46" s="2">
        <v>0</v>
      </c>
      <c r="AW46" s="2">
        <v>0</v>
      </c>
      <c r="AX46" s="2">
        <v>0</v>
      </c>
      <c r="AY46" s="2">
        <v>0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</row>
    <row r="47" spans="1:56" x14ac:dyDescent="0.4">
      <c r="A47" s="6" t="s">
        <v>169</v>
      </c>
      <c r="B47" s="2">
        <v>3090</v>
      </c>
      <c r="C47" s="2" t="s">
        <v>154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4.8000000000000001E-2</v>
      </c>
      <c r="J47" s="2">
        <v>0.16499999999999998</v>
      </c>
      <c r="K47" s="2">
        <v>0.26200000000000001</v>
      </c>
      <c r="L47" s="2">
        <v>0.38800000000000001</v>
      </c>
      <c r="M47" s="2">
        <v>0.498</v>
      </c>
      <c r="N47" s="2">
        <v>0.6100000000000001</v>
      </c>
      <c r="O47" s="2">
        <v>0.73799999999999999</v>
      </c>
      <c r="P47" s="2">
        <v>0.879</v>
      </c>
      <c r="Q47" s="2">
        <v>1.0489999999999995</v>
      </c>
      <c r="R47" s="2">
        <v>1.2300000000000004</v>
      </c>
      <c r="S47" s="2">
        <v>1.4370000000000003</v>
      </c>
      <c r="T47" s="2">
        <v>1.6799999999999997</v>
      </c>
      <c r="U47" s="2">
        <v>1.9079999999999995</v>
      </c>
      <c r="V47" s="2">
        <v>2.1310000000000002</v>
      </c>
      <c r="W47" s="2">
        <v>2.34</v>
      </c>
      <c r="X47" s="2">
        <v>2.6080000000000005</v>
      </c>
      <c r="Y47" s="2">
        <v>2.8320000000000007</v>
      </c>
      <c r="Z47" s="2">
        <v>3.0500000000000007</v>
      </c>
      <c r="AA47" s="2">
        <v>3.2789999999999999</v>
      </c>
      <c r="AB47" s="2">
        <v>3.4989999999999988</v>
      </c>
      <c r="AC47" s="2">
        <v>3.713000000000001</v>
      </c>
      <c r="AD47" s="2">
        <v>3.9140000000000015</v>
      </c>
      <c r="AE47" s="2">
        <v>4.0640000000000001</v>
      </c>
      <c r="AF47" s="2">
        <v>4.1829999999999998</v>
      </c>
      <c r="AG47" s="2">
        <v>4.2590000000000003</v>
      </c>
      <c r="AH47" s="2">
        <v>4.3359999999999985</v>
      </c>
      <c r="AI47" s="2">
        <v>4.4519999999999982</v>
      </c>
      <c r="AJ47" s="2">
        <v>4.6330000000000027</v>
      </c>
      <c r="AK47" s="2">
        <v>4.8640000000000043</v>
      </c>
      <c r="AL47" s="2">
        <v>5.1039999999999992</v>
      </c>
      <c r="AM47" s="2">
        <v>5.2369999999999948</v>
      </c>
      <c r="AN47" s="2">
        <v>5.1629999999999967</v>
      </c>
      <c r="AO47" s="2">
        <v>4.804000000000002</v>
      </c>
      <c r="AP47" s="2">
        <v>4.1230000000000047</v>
      </c>
      <c r="AQ47" s="2">
        <v>3.171999999999997</v>
      </c>
      <c r="AR47" s="2">
        <v>2.0859999999999985</v>
      </c>
      <c r="AS47" s="2">
        <v>1.0400000000000063</v>
      </c>
      <c r="AT47" s="2">
        <v>0.2219999999999942</v>
      </c>
      <c r="AU47" s="2">
        <v>0</v>
      </c>
      <c r="AV47" s="2">
        <v>0</v>
      </c>
      <c r="AW47" s="2">
        <v>0</v>
      </c>
      <c r="AX47" s="2">
        <v>0</v>
      </c>
      <c r="AY47" s="2">
        <v>0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</row>
    <row r="48" spans="1:56" x14ac:dyDescent="0.4">
      <c r="A48" s="6" t="s">
        <v>170</v>
      </c>
      <c r="B48" s="2">
        <v>3120</v>
      </c>
      <c r="C48" s="2" t="s">
        <v>154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0.105</v>
      </c>
      <c r="K48" s="2">
        <v>0.184</v>
      </c>
      <c r="L48" s="2">
        <v>0.26500000000000007</v>
      </c>
      <c r="M48" s="2">
        <v>0.33699999999999997</v>
      </c>
      <c r="N48" s="2">
        <v>0.40700000000000003</v>
      </c>
      <c r="O48" s="2">
        <v>0.49499999999999988</v>
      </c>
      <c r="P48" s="2">
        <v>0.59599999999999986</v>
      </c>
      <c r="Q48" s="2">
        <v>0.72500000000000009</v>
      </c>
      <c r="R48" s="2">
        <v>0.87300000000000022</v>
      </c>
      <c r="S48" s="2">
        <v>1.0519999999999996</v>
      </c>
      <c r="T48" s="2">
        <v>1.2700000000000005</v>
      </c>
      <c r="U48" s="2">
        <v>1.4889999999999999</v>
      </c>
      <c r="V48" s="2">
        <v>1.7099999999999991</v>
      </c>
      <c r="W48" s="2">
        <v>1.9240000000000013</v>
      </c>
      <c r="X48" s="2">
        <v>2.1829999999999998</v>
      </c>
      <c r="Y48" s="2">
        <v>2.3980000000000015</v>
      </c>
      <c r="Z48" s="2">
        <v>2.59</v>
      </c>
      <c r="AA48" s="2">
        <v>2.7669999999999995</v>
      </c>
      <c r="AB48" s="2">
        <v>2.9109999999999978</v>
      </c>
      <c r="AC48" s="2">
        <v>3.0250000000000021</v>
      </c>
      <c r="AD48" s="2">
        <v>3.1110000000000007</v>
      </c>
      <c r="AE48" s="2">
        <v>3.1640000000000015</v>
      </c>
      <c r="AF48" s="2">
        <v>3.2179999999999964</v>
      </c>
      <c r="AG48" s="2">
        <v>3.2920000000000016</v>
      </c>
      <c r="AH48" s="2">
        <v>3.4420000000000002</v>
      </c>
      <c r="AI48" s="2">
        <v>3.7199999999999989</v>
      </c>
      <c r="AJ48" s="2">
        <v>4.1610000000000014</v>
      </c>
      <c r="AK48" s="2">
        <v>4.7590000000000003</v>
      </c>
      <c r="AL48" s="2">
        <v>5.4660000000000011</v>
      </c>
      <c r="AM48" s="2">
        <v>6.1319999999999979</v>
      </c>
      <c r="AN48" s="2">
        <v>6.5919999999999987</v>
      </c>
      <c r="AO48" s="2">
        <v>6.6680000000000064</v>
      </c>
      <c r="AP48" s="2">
        <v>6.2289999999999992</v>
      </c>
      <c r="AQ48" s="2">
        <v>5.2689999999999912</v>
      </c>
      <c r="AR48" s="2">
        <v>3.9450000000000074</v>
      </c>
      <c r="AS48" s="2">
        <v>2.5009999999999906</v>
      </c>
      <c r="AT48" s="2">
        <v>1.0250000000000057</v>
      </c>
      <c r="AU48" s="2">
        <v>0</v>
      </c>
      <c r="AV48" s="2">
        <v>0</v>
      </c>
      <c r="AW48" s="2">
        <v>0</v>
      </c>
      <c r="AX48" s="2">
        <v>0</v>
      </c>
      <c r="AY48" s="2">
        <v>0</v>
      </c>
      <c r="AZ48" s="2">
        <v>0</v>
      </c>
      <c r="BA48" s="2">
        <v>0</v>
      </c>
      <c r="BB48" s="2">
        <v>0</v>
      </c>
      <c r="BC48" s="2">
        <v>0</v>
      </c>
      <c r="BD48" s="2">
        <v>0</v>
      </c>
    </row>
    <row r="49" spans="1:56" x14ac:dyDescent="0.4">
      <c r="A49" s="6" t="s">
        <v>171</v>
      </c>
      <c r="B49" s="2">
        <v>3121</v>
      </c>
      <c r="C49" s="2" t="s">
        <v>154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5.6000000000000001E-2</v>
      </c>
      <c r="J49" s="2">
        <v>0.183</v>
      </c>
      <c r="K49" s="2">
        <v>0.28500000000000003</v>
      </c>
      <c r="L49" s="2">
        <v>0.41399999999999992</v>
      </c>
      <c r="M49" s="2">
        <v>0.52900000000000014</v>
      </c>
      <c r="N49" s="2">
        <v>0.6379999999999999</v>
      </c>
      <c r="O49" s="2">
        <v>0.7669999999999999</v>
      </c>
      <c r="P49" s="2">
        <v>0.90500000000000025</v>
      </c>
      <c r="Q49" s="2">
        <v>1.0729999999999995</v>
      </c>
      <c r="R49" s="2">
        <v>1.2520000000000007</v>
      </c>
      <c r="S49" s="2">
        <v>1.46</v>
      </c>
      <c r="T49" s="2">
        <v>1.7030000000000003</v>
      </c>
      <c r="U49" s="2">
        <v>1.9390000000000001</v>
      </c>
      <c r="V49" s="2">
        <v>2.1749999999999989</v>
      </c>
      <c r="W49" s="2">
        <v>2.4109999999999996</v>
      </c>
      <c r="X49" s="2">
        <v>2.7230000000000025</v>
      </c>
      <c r="Y49" s="2">
        <v>3.0059999999999967</v>
      </c>
      <c r="Z49" s="2">
        <v>3.2900000000000027</v>
      </c>
      <c r="AA49" s="2">
        <v>3.5799999999999983</v>
      </c>
      <c r="AB49" s="2">
        <v>3.8439999999999976</v>
      </c>
      <c r="AC49" s="2">
        <v>4.0770000000000053</v>
      </c>
      <c r="AD49" s="2">
        <v>4.2779999999999987</v>
      </c>
      <c r="AE49" s="2">
        <v>4.4309999999999974</v>
      </c>
      <c r="AF49" s="2">
        <v>4.5690000000000026</v>
      </c>
      <c r="AG49" s="2">
        <v>4.6890000000000001</v>
      </c>
      <c r="AH49" s="2">
        <v>4.8160000000000025</v>
      </c>
      <c r="AI49" s="2">
        <v>4.9560000000000031</v>
      </c>
      <c r="AJ49" s="2">
        <v>5.0849999999999937</v>
      </c>
      <c r="AK49" s="2">
        <v>5.1539999999999964</v>
      </c>
      <c r="AL49" s="2">
        <v>5.1159999999999997</v>
      </c>
      <c r="AM49" s="2">
        <v>4.8940000000000055</v>
      </c>
      <c r="AN49" s="2">
        <v>4.4639999999999986</v>
      </c>
      <c r="AO49" s="2">
        <v>3.8329999999999984</v>
      </c>
      <c r="AP49" s="2">
        <v>3.0409999999999968</v>
      </c>
      <c r="AQ49" s="2">
        <v>2.1830000000000069</v>
      </c>
      <c r="AR49" s="2">
        <v>1.3520000000000039</v>
      </c>
      <c r="AS49" s="2">
        <v>0.69099999999998829</v>
      </c>
      <c r="AT49" s="2">
        <v>0.12900000000000489</v>
      </c>
      <c r="AU49" s="2">
        <v>9.0000000000003411E-3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</row>
    <row r="50" spans="1:56" x14ac:dyDescent="0.4">
      <c r="A50" s="6" t="s">
        <v>172</v>
      </c>
      <c r="B50" s="2">
        <v>3200</v>
      </c>
      <c r="C50" s="2" t="s">
        <v>154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5.8000000000000003E-2</v>
      </c>
      <c r="J50" s="2">
        <v>0.17799999999999999</v>
      </c>
      <c r="K50" s="2">
        <v>0.26900000000000002</v>
      </c>
      <c r="L50" s="2">
        <v>0.38600000000000001</v>
      </c>
      <c r="M50" s="2">
        <v>0.48699999999999988</v>
      </c>
      <c r="N50" s="2">
        <v>0.58400000000000007</v>
      </c>
      <c r="O50" s="2">
        <v>0.69400000000000017</v>
      </c>
      <c r="P50" s="2">
        <v>0.81299999999999972</v>
      </c>
      <c r="Q50" s="2">
        <v>0.95799999999999974</v>
      </c>
      <c r="R50" s="2">
        <v>1.1120000000000001</v>
      </c>
      <c r="S50" s="2">
        <v>1.29</v>
      </c>
      <c r="T50" s="2">
        <v>1.4989999999999997</v>
      </c>
      <c r="U50" s="2">
        <v>1.6950000000000003</v>
      </c>
      <c r="V50" s="2">
        <v>1.8840000000000003</v>
      </c>
      <c r="W50" s="2">
        <v>2.0640000000000001</v>
      </c>
      <c r="X50" s="2">
        <v>2.2929999999999993</v>
      </c>
      <c r="Y50" s="2">
        <v>2.4870000000000019</v>
      </c>
      <c r="Z50" s="2">
        <v>2.6759999999999984</v>
      </c>
      <c r="AA50" s="2">
        <v>2.875</v>
      </c>
      <c r="AB50" s="2">
        <v>3.0689999999999991</v>
      </c>
      <c r="AC50" s="2">
        <v>3.2699999999999996</v>
      </c>
      <c r="AD50" s="2">
        <v>3.4909999999999997</v>
      </c>
      <c r="AE50" s="2">
        <v>3.7330000000000041</v>
      </c>
      <c r="AF50" s="2">
        <v>4.0409999999999968</v>
      </c>
      <c r="AG50" s="2">
        <v>4.419000000000004</v>
      </c>
      <c r="AH50" s="2">
        <v>4.8900000000000006</v>
      </c>
      <c r="AI50" s="2">
        <v>5.4259999999999948</v>
      </c>
      <c r="AJ50" s="2">
        <v>5.9510000000000005</v>
      </c>
      <c r="AK50" s="2">
        <v>6.3410000000000082</v>
      </c>
      <c r="AL50" s="2">
        <v>6.4819999999999993</v>
      </c>
      <c r="AM50" s="2">
        <v>6.2469999999999999</v>
      </c>
      <c r="AN50" s="2">
        <v>5.6169999999999902</v>
      </c>
      <c r="AO50" s="2">
        <v>4.6570000000000107</v>
      </c>
      <c r="AP50" s="2">
        <v>3.4989999999999952</v>
      </c>
      <c r="AQ50" s="2">
        <v>2.3229999999999933</v>
      </c>
      <c r="AR50" s="2">
        <v>1.3170000000000073</v>
      </c>
      <c r="AS50" s="2">
        <v>0.55299999999999727</v>
      </c>
      <c r="AT50" s="2">
        <v>0.132000000000005</v>
      </c>
      <c r="AU50" s="2">
        <v>6.9999999999993179E-2</v>
      </c>
      <c r="AV50" s="2">
        <v>7.8000000000002956E-2</v>
      </c>
      <c r="AW50" s="2">
        <v>7.6999999999998181E-2</v>
      </c>
      <c r="AX50" s="2">
        <v>1.5000000000000568E-2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0</v>
      </c>
    </row>
    <row r="51" spans="1:56" x14ac:dyDescent="0.4">
      <c r="A51" s="6" t="s">
        <v>173</v>
      </c>
      <c r="B51" s="2">
        <v>3240</v>
      </c>
      <c r="C51" s="2" t="s">
        <v>154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5.6000000000000001E-2</v>
      </c>
      <c r="J51" s="2">
        <v>0.16600000000000001</v>
      </c>
      <c r="K51" s="2">
        <v>0.24500000000000002</v>
      </c>
      <c r="L51" s="2">
        <v>0.34500000000000003</v>
      </c>
      <c r="M51" s="2">
        <v>0.42799999999999994</v>
      </c>
      <c r="N51" s="2">
        <v>0.50800000000000001</v>
      </c>
      <c r="O51" s="2">
        <v>0.6010000000000002</v>
      </c>
      <c r="P51" s="2">
        <v>0.70699999999999985</v>
      </c>
      <c r="Q51" s="2">
        <v>0.84200000000000008</v>
      </c>
      <c r="R51" s="2">
        <v>0.996</v>
      </c>
      <c r="S51" s="2">
        <v>1.1879999999999997</v>
      </c>
      <c r="T51" s="2">
        <v>1.4270000000000005</v>
      </c>
      <c r="U51" s="2">
        <v>1.6799999999999997</v>
      </c>
      <c r="V51" s="2">
        <v>1.9559999999999995</v>
      </c>
      <c r="W51" s="2">
        <v>2.2469999999999999</v>
      </c>
      <c r="X51" s="2">
        <v>2.620000000000001</v>
      </c>
      <c r="Y51" s="2">
        <v>2.9619999999999997</v>
      </c>
      <c r="Z51" s="2">
        <v>3.2830000000000013</v>
      </c>
      <c r="AA51" s="2">
        <v>3.5679999999999978</v>
      </c>
      <c r="AB51" s="2">
        <v>3.777000000000001</v>
      </c>
      <c r="AC51" s="2">
        <v>3.9039999999999999</v>
      </c>
      <c r="AD51" s="2">
        <v>3.9699999999999989</v>
      </c>
      <c r="AE51" s="2">
        <v>3.9960000000000022</v>
      </c>
      <c r="AF51" s="2">
        <v>4.0670000000000002</v>
      </c>
      <c r="AG51" s="2">
        <v>4.240000000000002</v>
      </c>
      <c r="AH51" s="2">
        <v>4.5779999999999959</v>
      </c>
      <c r="AI51" s="2">
        <v>5.0799999999999983</v>
      </c>
      <c r="AJ51" s="2">
        <v>5.6680000000000064</v>
      </c>
      <c r="AK51" s="2">
        <v>6.1839999999999975</v>
      </c>
      <c r="AL51" s="2">
        <v>6.4590000000000032</v>
      </c>
      <c r="AM51" s="2">
        <v>6.3049999999999926</v>
      </c>
      <c r="AN51" s="2">
        <v>5.6629999999999967</v>
      </c>
      <c r="AO51" s="2">
        <v>4.5970000000000084</v>
      </c>
      <c r="AP51" s="2">
        <v>3.2719999999999914</v>
      </c>
      <c r="AQ51" s="2">
        <v>1.9210000000000065</v>
      </c>
      <c r="AR51" s="2">
        <v>0.49399999999999977</v>
      </c>
      <c r="AS51" s="2">
        <v>0</v>
      </c>
      <c r="AT51" s="2">
        <v>0</v>
      </c>
      <c r="AU51" s="2">
        <v>0</v>
      </c>
      <c r="AV51" s="2">
        <v>0</v>
      </c>
      <c r="AW51" s="2">
        <v>0</v>
      </c>
      <c r="AX51" s="2">
        <v>0</v>
      </c>
      <c r="AY51" s="2">
        <v>0</v>
      </c>
      <c r="AZ51" s="2">
        <v>0</v>
      </c>
      <c r="BA51" s="2">
        <v>0</v>
      </c>
      <c r="BB51" s="2">
        <v>0</v>
      </c>
      <c r="BC51" s="2">
        <v>0</v>
      </c>
      <c r="BD51" s="2">
        <v>0</v>
      </c>
    </row>
    <row r="52" spans="1:56" x14ac:dyDescent="0.4">
      <c r="A52" s="6" t="s">
        <v>174</v>
      </c>
      <c r="B52" s="2">
        <v>3295</v>
      </c>
      <c r="C52" s="2" t="s">
        <v>154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0.113</v>
      </c>
      <c r="K52" s="2">
        <v>0.19700000000000001</v>
      </c>
      <c r="L52" s="2">
        <v>0.28299999999999997</v>
      </c>
      <c r="M52" s="2">
        <v>0.35599999999999998</v>
      </c>
      <c r="N52" s="2">
        <v>0.42400000000000004</v>
      </c>
      <c r="O52" s="2">
        <v>0.50499999999999989</v>
      </c>
      <c r="P52" s="2">
        <v>0.59300000000000019</v>
      </c>
      <c r="Q52" s="2">
        <v>0.70299999999999985</v>
      </c>
      <c r="R52" s="2">
        <v>0.82799999999999985</v>
      </c>
      <c r="S52" s="2">
        <v>0.98000000000000043</v>
      </c>
      <c r="T52" s="2">
        <v>1.17</v>
      </c>
      <c r="U52" s="2">
        <v>1.37</v>
      </c>
      <c r="V52" s="2">
        <v>1.5939999999999994</v>
      </c>
      <c r="W52" s="2">
        <v>1.8360000000000003</v>
      </c>
      <c r="X52" s="2">
        <v>2.1560000000000006</v>
      </c>
      <c r="Y52" s="2">
        <v>2.4699999999999989</v>
      </c>
      <c r="Z52" s="2">
        <v>2.7940000000000005</v>
      </c>
      <c r="AA52" s="2">
        <v>3.1380000000000017</v>
      </c>
      <c r="AB52" s="2">
        <v>3.4849999999999994</v>
      </c>
      <c r="AC52" s="2">
        <v>3.8669999999999973</v>
      </c>
      <c r="AD52" s="2">
        <v>4.3279999999999994</v>
      </c>
      <c r="AE52" s="2">
        <v>4.8830000000000027</v>
      </c>
      <c r="AF52" s="2">
        <v>5.5790000000000006</v>
      </c>
      <c r="AG52" s="2">
        <v>6.3599999999999994</v>
      </c>
      <c r="AH52" s="2">
        <v>7.1400000000000006</v>
      </c>
      <c r="AI52" s="2">
        <v>7.7540000000000049</v>
      </c>
      <c r="AJ52" s="2">
        <v>8.0060000000000002</v>
      </c>
      <c r="AK52" s="2">
        <v>7.7279999999999944</v>
      </c>
      <c r="AL52" s="2">
        <v>6.8829999999999956</v>
      </c>
      <c r="AM52" s="2">
        <v>5.5439999999999969</v>
      </c>
      <c r="AN52" s="2">
        <v>3.9450000000000074</v>
      </c>
      <c r="AO52" s="2">
        <v>2.4269999999999925</v>
      </c>
      <c r="AP52" s="2">
        <v>0.56100000000000705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</row>
    <row r="53" spans="1:56" x14ac:dyDescent="0.4">
      <c r="A53" s="6" t="s">
        <v>175</v>
      </c>
      <c r="B53" s="2">
        <v>3296</v>
      </c>
      <c r="C53" s="2" t="s">
        <v>154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0.11</v>
      </c>
      <c r="K53" s="2">
        <v>0.193</v>
      </c>
      <c r="L53" s="2">
        <v>0.27999999999999997</v>
      </c>
      <c r="M53" s="2">
        <v>0.35400000000000009</v>
      </c>
      <c r="N53" s="2">
        <v>0.42500000000000004</v>
      </c>
      <c r="O53" s="2">
        <v>0.504</v>
      </c>
      <c r="P53" s="2">
        <v>0.58599999999999985</v>
      </c>
      <c r="Q53" s="2">
        <v>0.68500000000000005</v>
      </c>
      <c r="R53" s="2">
        <v>0.78500000000000014</v>
      </c>
      <c r="S53" s="2">
        <v>0.90199999999999969</v>
      </c>
      <c r="T53" s="2">
        <v>1.0430000000000001</v>
      </c>
      <c r="U53" s="2">
        <v>1.181</v>
      </c>
      <c r="V53" s="2">
        <v>1.33</v>
      </c>
      <c r="W53" s="2">
        <v>1.4930000000000003</v>
      </c>
      <c r="X53" s="2">
        <v>1.722999999999999</v>
      </c>
      <c r="Y53" s="2">
        <v>1.9570000000000007</v>
      </c>
      <c r="Z53" s="2">
        <v>2.2140000000000004</v>
      </c>
      <c r="AA53" s="2">
        <v>2.495000000000001</v>
      </c>
      <c r="AB53" s="2">
        <v>2.7719999999999985</v>
      </c>
      <c r="AC53" s="2">
        <v>3.0440000000000005</v>
      </c>
      <c r="AD53" s="2">
        <v>3.3129999999999988</v>
      </c>
      <c r="AE53" s="2">
        <v>3.5770000000000017</v>
      </c>
      <c r="AF53" s="2">
        <v>3.884999999999998</v>
      </c>
      <c r="AG53" s="2">
        <v>4.2509999999999977</v>
      </c>
      <c r="AH53" s="2">
        <v>4.7160000000000011</v>
      </c>
      <c r="AI53" s="2">
        <v>5.2839999999999989</v>
      </c>
      <c r="AJ53" s="2">
        <v>5.9110000000000014</v>
      </c>
      <c r="AK53" s="2">
        <v>6.4939999999999998</v>
      </c>
      <c r="AL53" s="2">
        <v>6.9089999999999989</v>
      </c>
      <c r="AM53" s="2">
        <v>6.9860000000000042</v>
      </c>
      <c r="AN53" s="2">
        <v>6.6490000000000009</v>
      </c>
      <c r="AO53" s="2">
        <v>5.8900000000000006</v>
      </c>
      <c r="AP53" s="2">
        <v>4.7929999999999922</v>
      </c>
      <c r="AQ53" s="2">
        <v>3.5290000000000106</v>
      </c>
      <c r="AR53" s="2">
        <v>2.289999999999992</v>
      </c>
      <c r="AS53" s="2">
        <v>1.1170000000000044</v>
      </c>
      <c r="AT53" s="2">
        <v>0.14499999999999602</v>
      </c>
      <c r="AU53" s="2">
        <v>8.2999999999998408E-2</v>
      </c>
      <c r="AV53" s="2">
        <v>6.0000000000002274E-2</v>
      </c>
      <c r="AW53" s="2">
        <v>4.2000000000001592E-2</v>
      </c>
      <c r="AX53" s="2">
        <v>0</v>
      </c>
      <c r="AY53" s="2">
        <v>0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</row>
    <row r="54" spans="1:56" x14ac:dyDescent="0.4">
      <c r="A54" s="6" t="s">
        <v>176</v>
      </c>
      <c r="B54" s="2">
        <v>3365</v>
      </c>
      <c r="C54" s="2" t="s">
        <v>154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5.7000000000000002E-2</v>
      </c>
      <c r="J54" s="2">
        <v>0.18</v>
      </c>
      <c r="K54" s="2">
        <v>0.27600000000000002</v>
      </c>
      <c r="L54" s="2">
        <v>0.39800000000000002</v>
      </c>
      <c r="M54" s="2">
        <v>0.504</v>
      </c>
      <c r="N54" s="2">
        <v>0.60499999999999998</v>
      </c>
      <c r="O54" s="2">
        <v>0.7200000000000002</v>
      </c>
      <c r="P54" s="2">
        <v>0.84299999999999997</v>
      </c>
      <c r="Q54" s="2">
        <v>0.99099999999999966</v>
      </c>
      <c r="R54" s="2">
        <v>1.1500000000000004</v>
      </c>
      <c r="S54" s="2">
        <v>1.3339999999999996</v>
      </c>
      <c r="T54" s="2">
        <v>1.5540000000000003</v>
      </c>
      <c r="U54" s="2">
        <v>1.7639999999999993</v>
      </c>
      <c r="V54" s="2">
        <v>1.968</v>
      </c>
      <c r="W54" s="2">
        <v>2.1550000000000011</v>
      </c>
      <c r="X54" s="2">
        <v>2.3830000000000009</v>
      </c>
      <c r="Y54" s="2">
        <v>2.5499999999999972</v>
      </c>
      <c r="Z54" s="2">
        <v>2.6770000000000032</v>
      </c>
      <c r="AA54" s="2">
        <v>2.7729999999999997</v>
      </c>
      <c r="AB54" s="2">
        <v>2.8170000000000002</v>
      </c>
      <c r="AC54" s="2">
        <v>2.8199999999999967</v>
      </c>
      <c r="AD54" s="2">
        <v>2.7920000000000016</v>
      </c>
      <c r="AE54" s="2">
        <v>2.7310000000000016</v>
      </c>
      <c r="AF54" s="2">
        <v>2.6659999999999968</v>
      </c>
      <c r="AG54" s="2">
        <v>2.6099999999999994</v>
      </c>
      <c r="AH54" s="2">
        <v>2.6069999999999993</v>
      </c>
      <c r="AI54" s="2">
        <v>2.7100000000000009</v>
      </c>
      <c r="AJ54" s="2">
        <v>2.9759999999999991</v>
      </c>
      <c r="AK54" s="2">
        <v>3.4380000000000024</v>
      </c>
      <c r="AL54" s="2">
        <v>4.0940000000000012</v>
      </c>
      <c r="AM54" s="2">
        <v>4.8440000000000012</v>
      </c>
      <c r="AN54" s="2">
        <v>5.5339999999999989</v>
      </c>
      <c r="AO54" s="2">
        <v>5.9749999999999943</v>
      </c>
      <c r="AP54" s="2">
        <v>5.9969999999999999</v>
      </c>
      <c r="AQ54" s="2">
        <v>5.5350000000000108</v>
      </c>
      <c r="AR54" s="2">
        <v>4.6679999999999922</v>
      </c>
      <c r="AS54" s="2">
        <v>3.578000000000003</v>
      </c>
      <c r="AT54" s="2">
        <v>2.5100000000000051</v>
      </c>
      <c r="AU54" s="2">
        <v>1.644999999999996</v>
      </c>
      <c r="AV54" s="2">
        <v>1.0559999999999974</v>
      </c>
      <c r="AW54" s="2">
        <v>0.70799999999999841</v>
      </c>
      <c r="AX54" s="2">
        <v>0.48600000000000421</v>
      </c>
      <c r="AY54" s="2">
        <v>0.31199999999999761</v>
      </c>
      <c r="AZ54" s="2">
        <v>9.0000000000003411E-3</v>
      </c>
      <c r="BA54" s="2">
        <v>0</v>
      </c>
      <c r="BB54" s="2">
        <v>0</v>
      </c>
      <c r="BC54" s="2">
        <v>0</v>
      </c>
      <c r="BD54" s="2">
        <v>0</v>
      </c>
    </row>
    <row r="55" spans="1:56" x14ac:dyDescent="0.4">
      <c r="A55" s="6" t="s">
        <v>177</v>
      </c>
      <c r="B55" s="2">
        <v>3366</v>
      </c>
      <c r="C55" s="2" t="s">
        <v>154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0.115</v>
      </c>
      <c r="K55" s="2">
        <v>0.2</v>
      </c>
      <c r="L55" s="2">
        <v>0.28999999999999998</v>
      </c>
      <c r="M55" s="2">
        <v>0.36899999999999999</v>
      </c>
      <c r="N55" s="2">
        <v>0.44399999999999995</v>
      </c>
      <c r="O55" s="2">
        <v>0.53300000000000014</v>
      </c>
      <c r="P55" s="2">
        <v>0.62999999999999989</v>
      </c>
      <c r="Q55" s="2">
        <v>0.75200000000000022</v>
      </c>
      <c r="R55" s="2">
        <v>0.88399999999999945</v>
      </c>
      <c r="S55" s="2">
        <v>1.0440000000000005</v>
      </c>
      <c r="T55" s="2">
        <v>1.2400000000000002</v>
      </c>
      <c r="U55" s="2">
        <v>1.4390000000000001</v>
      </c>
      <c r="V55" s="2">
        <v>1.6479999999999988</v>
      </c>
      <c r="W55" s="2">
        <v>1.8600000000000012</v>
      </c>
      <c r="X55" s="2">
        <v>2.1289999999999996</v>
      </c>
      <c r="Y55" s="2">
        <v>2.3670000000000009</v>
      </c>
      <c r="Z55" s="2">
        <v>2.5879999999999992</v>
      </c>
      <c r="AA55" s="2">
        <v>2.8000000000000007</v>
      </c>
      <c r="AB55" s="2">
        <v>2.9879999999999995</v>
      </c>
      <c r="AC55" s="2">
        <v>3.1759999999999984</v>
      </c>
      <c r="AD55" s="2">
        <v>3.407</v>
      </c>
      <c r="AE55" s="2">
        <v>3.7180000000000035</v>
      </c>
      <c r="AF55" s="2">
        <v>4.1779999999999973</v>
      </c>
      <c r="AG55" s="2">
        <v>4.7999999999999972</v>
      </c>
      <c r="AH55" s="2">
        <v>5.5770000000000053</v>
      </c>
      <c r="AI55" s="2">
        <v>6.4239999999999995</v>
      </c>
      <c r="AJ55" s="2">
        <v>7.1859999999999999</v>
      </c>
      <c r="AK55" s="2">
        <v>7.6559999999999917</v>
      </c>
      <c r="AL55" s="2">
        <v>7.6680000000000064</v>
      </c>
      <c r="AM55" s="2">
        <v>7.0889999999999986</v>
      </c>
      <c r="AN55" s="2">
        <v>5.9740000000000038</v>
      </c>
      <c r="AO55" s="2">
        <v>4.5</v>
      </c>
      <c r="AP55" s="2">
        <v>2.9059999999999917</v>
      </c>
      <c r="AQ55" s="2">
        <v>1.3410000000000082</v>
      </c>
      <c r="AR55" s="2">
        <v>7.9999999999998295E-2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0</v>
      </c>
      <c r="AY55" s="2">
        <v>0</v>
      </c>
      <c r="AZ55" s="2">
        <v>0</v>
      </c>
      <c r="BA55" s="2">
        <v>0</v>
      </c>
      <c r="BB55" s="2">
        <v>0</v>
      </c>
      <c r="BC55" s="2">
        <v>0</v>
      </c>
      <c r="BD55" s="2">
        <v>0</v>
      </c>
    </row>
    <row r="56" spans="1:56" x14ac:dyDescent="0.4">
      <c r="A56" s="6" t="s">
        <v>178</v>
      </c>
      <c r="B56" s="2">
        <v>3470</v>
      </c>
      <c r="C56" s="2" t="s">
        <v>154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6.5000000000000002E-2</v>
      </c>
      <c r="J56" s="2">
        <v>0.21200000000000002</v>
      </c>
      <c r="K56" s="2">
        <v>0.33099999999999996</v>
      </c>
      <c r="L56" s="2">
        <v>0.4880000000000001</v>
      </c>
      <c r="M56" s="2">
        <v>0.627</v>
      </c>
      <c r="N56" s="2">
        <v>0.7609999999999999</v>
      </c>
      <c r="O56" s="2">
        <v>0.91699999999999982</v>
      </c>
      <c r="P56" s="2">
        <v>1.0790000000000006</v>
      </c>
      <c r="Q56" s="2">
        <v>1.2689999999999992</v>
      </c>
      <c r="R56" s="2">
        <v>1.4570000000000007</v>
      </c>
      <c r="S56" s="2">
        <v>1.6659999999999995</v>
      </c>
      <c r="T56" s="2">
        <v>1.8970000000000002</v>
      </c>
      <c r="U56" s="2">
        <v>2.0969999999999995</v>
      </c>
      <c r="V56" s="2">
        <v>2.2759999999999998</v>
      </c>
      <c r="W56" s="2">
        <v>2.4320000000000022</v>
      </c>
      <c r="X56" s="2">
        <v>2.6469999999999985</v>
      </c>
      <c r="Y56" s="2">
        <v>2.8219999999999992</v>
      </c>
      <c r="Z56" s="2">
        <v>2.9960000000000022</v>
      </c>
      <c r="AA56" s="2">
        <v>3.1809999999999974</v>
      </c>
      <c r="AB56" s="2">
        <v>3.3490000000000038</v>
      </c>
      <c r="AC56" s="2">
        <v>3.4949999999999974</v>
      </c>
      <c r="AD56" s="2">
        <v>3.6120000000000019</v>
      </c>
      <c r="AE56" s="2">
        <v>3.671999999999997</v>
      </c>
      <c r="AF56" s="2">
        <v>3.7010000000000005</v>
      </c>
      <c r="AG56" s="2">
        <v>3.6950000000000003</v>
      </c>
      <c r="AH56" s="2">
        <v>3.695999999999998</v>
      </c>
      <c r="AI56" s="2">
        <v>3.7490000000000023</v>
      </c>
      <c r="AJ56" s="2">
        <v>3.884999999999998</v>
      </c>
      <c r="AK56" s="2">
        <v>4.1219999999999999</v>
      </c>
      <c r="AL56" s="2">
        <v>4.4399999999999977</v>
      </c>
      <c r="AM56" s="2">
        <v>4.7450000000000045</v>
      </c>
      <c r="AN56" s="2">
        <v>4.9249999999999972</v>
      </c>
      <c r="AO56" s="2">
        <v>4.8689999999999998</v>
      </c>
      <c r="AP56" s="2">
        <v>4.4900000000000091</v>
      </c>
      <c r="AQ56" s="2">
        <v>3.7939999999999969</v>
      </c>
      <c r="AR56" s="2">
        <v>2.8799999999999955</v>
      </c>
      <c r="AS56" s="2">
        <v>1.9180000000000064</v>
      </c>
      <c r="AT56" s="2">
        <v>1.0330000000000013</v>
      </c>
      <c r="AU56" s="2">
        <v>0.34799999999999898</v>
      </c>
      <c r="AV56" s="2">
        <v>0.12899999999999068</v>
      </c>
      <c r="AW56" s="2">
        <v>7.3999999999998067E-2</v>
      </c>
      <c r="AX56" s="2">
        <v>7.5000000000002842E-2</v>
      </c>
      <c r="AY56" s="2">
        <v>7.9000000000007731E-2</v>
      </c>
      <c r="AZ56" s="2">
        <v>4.9999999999954525E-3</v>
      </c>
      <c r="BA56" s="2">
        <v>0</v>
      </c>
      <c r="BB56" s="2">
        <v>0</v>
      </c>
      <c r="BC56" s="2">
        <v>0</v>
      </c>
      <c r="BD56" s="2">
        <v>0</v>
      </c>
    </row>
    <row r="57" spans="1:56" x14ac:dyDescent="0.4">
      <c r="A57" s="6" t="s">
        <v>179</v>
      </c>
      <c r="B57" s="2">
        <v>3471</v>
      </c>
      <c r="C57" s="2" t="s">
        <v>154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7.0000000000000007E-2</v>
      </c>
      <c r="K57" s="2">
        <v>0.129</v>
      </c>
      <c r="L57" s="2">
        <v>0.19400000000000001</v>
      </c>
      <c r="M57" s="2">
        <v>0.252</v>
      </c>
      <c r="N57" s="2">
        <v>0.31199999999999994</v>
      </c>
      <c r="O57" s="2">
        <v>0.38</v>
      </c>
      <c r="P57" s="2">
        <v>0.45300000000000007</v>
      </c>
      <c r="Q57" s="2">
        <v>0.54</v>
      </c>
      <c r="R57" s="2">
        <v>0.63099999999999978</v>
      </c>
      <c r="S57" s="2">
        <v>0.73399999999999999</v>
      </c>
      <c r="T57" s="2">
        <v>0.85600000000000032</v>
      </c>
      <c r="U57" s="2">
        <v>0.97499999999999964</v>
      </c>
      <c r="V57" s="2">
        <v>1.0920000000000005</v>
      </c>
      <c r="W57" s="2">
        <v>1.2059999999999995</v>
      </c>
      <c r="X57" s="2">
        <v>1.3480000000000008</v>
      </c>
      <c r="Y57" s="2">
        <v>1.4609999999999985</v>
      </c>
      <c r="Z57" s="2">
        <v>1.5550000000000015</v>
      </c>
      <c r="AA57" s="2">
        <v>1.6339999999999986</v>
      </c>
      <c r="AB57" s="2">
        <v>1.6820000000000004</v>
      </c>
      <c r="AC57" s="2">
        <v>1.7099999999999991</v>
      </c>
      <c r="AD57" s="2">
        <v>1.7290000000000028</v>
      </c>
      <c r="AE57" s="2">
        <v>1.7489999999999988</v>
      </c>
      <c r="AF57" s="2">
        <v>1.7959999999999994</v>
      </c>
      <c r="AG57" s="2">
        <v>1.865000000000002</v>
      </c>
      <c r="AH57" s="2">
        <v>1.9579999999999984</v>
      </c>
      <c r="AI57" s="2">
        <v>2.0590000000000011</v>
      </c>
      <c r="AJ57" s="2">
        <v>2.1539999999999999</v>
      </c>
      <c r="AK57" s="2">
        <v>2.2490000000000023</v>
      </c>
      <c r="AL57" s="2">
        <v>2.394999999999996</v>
      </c>
      <c r="AM57" s="2">
        <v>2.6600000000000037</v>
      </c>
      <c r="AN57" s="2">
        <v>3.1459999999999937</v>
      </c>
      <c r="AO57" s="2">
        <v>3.9260000000000019</v>
      </c>
      <c r="AP57" s="2">
        <v>4.9849999999999994</v>
      </c>
      <c r="AQ57" s="2">
        <v>6.1990000000000052</v>
      </c>
      <c r="AR57" s="2">
        <v>7.3229999999999933</v>
      </c>
      <c r="AS57" s="2">
        <v>8.0450000000000017</v>
      </c>
      <c r="AT57" s="2">
        <v>8.097999999999999</v>
      </c>
      <c r="AU57" s="2">
        <v>7.3730000000000047</v>
      </c>
      <c r="AV57" s="2">
        <v>5.980000000000004</v>
      </c>
      <c r="AW57" s="2">
        <v>4.1879999999999882</v>
      </c>
      <c r="AX57" s="2">
        <v>2.4710000000000036</v>
      </c>
      <c r="AY57" s="2">
        <v>0.42600000000000193</v>
      </c>
      <c r="AZ57" s="2">
        <v>1.2000000000000455E-2</v>
      </c>
      <c r="BA57" s="2">
        <v>0</v>
      </c>
      <c r="BB57" s="2">
        <v>0</v>
      </c>
      <c r="BC57" s="2">
        <v>0</v>
      </c>
      <c r="BD57" s="2">
        <v>0</v>
      </c>
    </row>
    <row r="58" spans="1:56" x14ac:dyDescent="0.4">
      <c r="A58" s="6" t="s">
        <v>180</v>
      </c>
      <c r="B58" s="2">
        <v>3535</v>
      </c>
      <c r="C58" s="2" t="s">
        <v>154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0.129</v>
      </c>
      <c r="K58" s="2">
        <v>0.2</v>
      </c>
      <c r="L58" s="2">
        <v>0.28799999999999998</v>
      </c>
      <c r="M58" s="2">
        <v>0.36299999999999999</v>
      </c>
      <c r="N58" s="2">
        <v>0.43399999999999994</v>
      </c>
      <c r="O58" s="2">
        <v>0.51800000000000002</v>
      </c>
      <c r="P58" s="2">
        <v>0.60599999999999987</v>
      </c>
      <c r="Q58" s="2">
        <v>0.7110000000000003</v>
      </c>
      <c r="R58" s="2">
        <v>0.82299999999999995</v>
      </c>
      <c r="S58" s="2">
        <v>0.94899999999999984</v>
      </c>
      <c r="T58" s="2">
        <v>1.0949999999999998</v>
      </c>
      <c r="U58" s="2">
        <v>1.2270000000000003</v>
      </c>
      <c r="V58" s="2">
        <v>1.3490000000000002</v>
      </c>
      <c r="W58" s="2">
        <v>1.4559999999999995</v>
      </c>
      <c r="X58" s="2">
        <v>1.5950000000000006</v>
      </c>
      <c r="Y58" s="2">
        <v>1.7050000000000001</v>
      </c>
      <c r="Z58" s="2">
        <v>1.8119999999999994</v>
      </c>
      <c r="AA58" s="2">
        <v>1.9290000000000003</v>
      </c>
      <c r="AB58" s="2">
        <v>2.036999999999999</v>
      </c>
      <c r="AC58" s="2">
        <v>2.1359999999999992</v>
      </c>
      <c r="AD58" s="2">
        <v>2.2160000000000011</v>
      </c>
      <c r="AE58" s="2">
        <v>2.2590000000000003</v>
      </c>
      <c r="AF58" s="2">
        <v>2.2830000000000013</v>
      </c>
      <c r="AG58" s="2">
        <v>2.3109999999999999</v>
      </c>
      <c r="AH58" s="2">
        <v>2.4179999999999957</v>
      </c>
      <c r="AI58" s="2">
        <v>2.6980000000000004</v>
      </c>
      <c r="AJ58" s="2">
        <v>3.2430000000000021</v>
      </c>
      <c r="AK58" s="2">
        <v>4.105000000000004</v>
      </c>
      <c r="AL58" s="2">
        <v>5.2519999999999953</v>
      </c>
      <c r="AM58" s="2">
        <v>6.507000000000005</v>
      </c>
      <c r="AN58" s="2">
        <v>7.6129999999999995</v>
      </c>
      <c r="AO58" s="2">
        <v>8.2779999999999987</v>
      </c>
      <c r="AP58" s="2">
        <v>8.2519999999999953</v>
      </c>
      <c r="AQ58" s="2">
        <v>7.4639999999999986</v>
      </c>
      <c r="AR58" s="2">
        <v>6.0500000000000114</v>
      </c>
      <c r="AS58" s="2">
        <v>4.3099999999999881</v>
      </c>
      <c r="AT58" s="2">
        <v>2.5859999999999985</v>
      </c>
      <c r="AU58" s="2">
        <v>0.79300000000000637</v>
      </c>
      <c r="AV58" s="2">
        <v>0</v>
      </c>
      <c r="AW58" s="2">
        <v>0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0</v>
      </c>
    </row>
    <row r="59" spans="1:56" x14ac:dyDescent="0.4">
      <c r="A59" s="6" t="s">
        <v>181</v>
      </c>
      <c r="B59" s="2">
        <v>3536</v>
      </c>
      <c r="C59" s="2" t="s">
        <v>154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9.5000000000000001E-2</v>
      </c>
      <c r="K59" s="2">
        <v>0.16900000000000001</v>
      </c>
      <c r="L59" s="2">
        <v>0.249</v>
      </c>
      <c r="M59" s="2">
        <v>0.31999999999999995</v>
      </c>
      <c r="N59" s="2">
        <v>0.39100000000000001</v>
      </c>
      <c r="O59" s="2">
        <v>0.47199999999999998</v>
      </c>
      <c r="P59" s="2">
        <v>0.55899999999999994</v>
      </c>
      <c r="Q59" s="2">
        <v>0.66199999999999992</v>
      </c>
      <c r="R59" s="2">
        <v>0.76800000000000024</v>
      </c>
      <c r="S59" s="2">
        <v>0.89000000000000012</v>
      </c>
      <c r="T59" s="2">
        <v>1.0309999999999997</v>
      </c>
      <c r="U59" s="2">
        <v>1.165</v>
      </c>
      <c r="V59" s="2">
        <v>1.2969999999999997</v>
      </c>
      <c r="W59" s="2">
        <v>1.4260000000000002</v>
      </c>
      <c r="X59" s="2">
        <v>1.5969999999999995</v>
      </c>
      <c r="Y59" s="2">
        <v>1.7420000000000009</v>
      </c>
      <c r="Z59" s="2">
        <v>1.8789999999999996</v>
      </c>
      <c r="AA59" s="2">
        <v>2.0010000000000012</v>
      </c>
      <c r="AB59" s="2">
        <v>2.0839999999999996</v>
      </c>
      <c r="AC59" s="2">
        <v>2.1239999999999988</v>
      </c>
      <c r="AD59" s="2">
        <v>2.1240000000000023</v>
      </c>
      <c r="AE59" s="2">
        <v>2.1039999999999992</v>
      </c>
      <c r="AF59" s="2">
        <v>2.1329999999999991</v>
      </c>
      <c r="AG59" s="2">
        <v>2.2890000000000015</v>
      </c>
      <c r="AH59" s="2">
        <v>2.6589999999999954</v>
      </c>
      <c r="AI59" s="2">
        <v>3.304000000000002</v>
      </c>
      <c r="AJ59" s="2">
        <v>4.2040000000000006</v>
      </c>
      <c r="AK59" s="2">
        <v>5.2539999999999978</v>
      </c>
      <c r="AL59" s="2">
        <v>6.2780000000000058</v>
      </c>
      <c r="AM59" s="2">
        <v>7.0389999999999944</v>
      </c>
      <c r="AN59" s="2">
        <v>7.3760000000000048</v>
      </c>
      <c r="AO59" s="2">
        <v>7.2330000000000041</v>
      </c>
      <c r="AP59" s="2">
        <v>6.6589999999999918</v>
      </c>
      <c r="AQ59" s="2">
        <v>5.8010000000000019</v>
      </c>
      <c r="AR59" s="2">
        <v>4.8269999999999982</v>
      </c>
      <c r="AS59" s="2">
        <v>3.8500000000000085</v>
      </c>
      <c r="AT59" s="2">
        <v>2.8919999999999959</v>
      </c>
      <c r="AU59" s="2">
        <v>1.9369999999999976</v>
      </c>
      <c r="AV59" s="2">
        <v>0.9620000000000033</v>
      </c>
      <c r="AW59" s="2">
        <v>0.15399999999999636</v>
      </c>
      <c r="AX59" s="2">
        <v>0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</row>
    <row r="60" spans="1:56" x14ac:dyDescent="0.4">
      <c r="A60" s="6" t="s">
        <v>182</v>
      </c>
      <c r="B60" s="2">
        <v>3575</v>
      </c>
      <c r="C60" s="2" t="s">
        <v>154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9.0999999999999998E-2</v>
      </c>
      <c r="K60" s="2">
        <v>0.16200000000000001</v>
      </c>
      <c r="L60" s="2">
        <v>0.23799999999999999</v>
      </c>
      <c r="M60" s="2">
        <v>0.30500000000000005</v>
      </c>
      <c r="N60" s="2">
        <v>0.371</v>
      </c>
      <c r="O60" s="2">
        <v>0.44700000000000006</v>
      </c>
      <c r="P60" s="2">
        <v>0.52699999999999991</v>
      </c>
      <c r="Q60" s="2">
        <v>0.621</v>
      </c>
      <c r="R60" s="2">
        <v>0.7200000000000002</v>
      </c>
      <c r="S60" s="2">
        <v>0.83199999999999985</v>
      </c>
      <c r="T60" s="2">
        <v>0.9610000000000003</v>
      </c>
      <c r="U60" s="2">
        <v>1.0789999999999997</v>
      </c>
      <c r="V60" s="2">
        <v>1.1920000000000002</v>
      </c>
      <c r="W60" s="2">
        <v>1.2919999999999989</v>
      </c>
      <c r="X60" s="2">
        <v>1.42</v>
      </c>
      <c r="Y60" s="2">
        <v>1.5230000000000015</v>
      </c>
      <c r="Z60" s="2">
        <v>1.6189999999999998</v>
      </c>
      <c r="AA60" s="2">
        <v>1.7210000000000001</v>
      </c>
      <c r="AB60" s="2">
        <v>1.8169999999999984</v>
      </c>
      <c r="AC60" s="2">
        <v>1.9039999999999999</v>
      </c>
      <c r="AD60" s="2">
        <v>1.9740000000000002</v>
      </c>
      <c r="AE60" s="2">
        <v>2.0110000000000028</v>
      </c>
      <c r="AF60" s="2">
        <v>2.0289999999999999</v>
      </c>
      <c r="AG60" s="2">
        <v>2.0489999999999995</v>
      </c>
      <c r="AH60" s="2">
        <v>2.134999999999998</v>
      </c>
      <c r="AI60" s="2">
        <v>2.375</v>
      </c>
      <c r="AJ60" s="2">
        <v>2.8599999999999994</v>
      </c>
      <c r="AK60" s="2">
        <v>3.6499999999999986</v>
      </c>
      <c r="AL60" s="2">
        <v>4.7450000000000045</v>
      </c>
      <c r="AM60" s="2">
        <v>6.0090000000000003</v>
      </c>
      <c r="AN60" s="2">
        <v>7.2299999999999969</v>
      </c>
      <c r="AO60" s="2">
        <v>8.1379999999999981</v>
      </c>
      <c r="AP60" s="2">
        <v>8.4720000000000084</v>
      </c>
      <c r="AQ60" s="2">
        <v>8.0929999999999893</v>
      </c>
      <c r="AR60" s="2">
        <v>7.0460000000000065</v>
      </c>
      <c r="AS60" s="2">
        <v>5.5190000000000055</v>
      </c>
      <c r="AT60" s="2">
        <v>3.8489999999999895</v>
      </c>
      <c r="AU60" s="2">
        <v>2.2990000000000066</v>
      </c>
      <c r="AV60" s="2">
        <v>0.66599999999999682</v>
      </c>
      <c r="AW60" s="2">
        <v>9.0000000000003411E-3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65E9F-56AC-41C0-8245-1226EDF5D8ED}">
  <dimension ref="A1:P61"/>
  <sheetViews>
    <sheetView topLeftCell="A13" workbookViewId="0">
      <selection activeCell="H16" sqref="H16"/>
    </sheetView>
  </sheetViews>
  <sheetFormatPr defaultRowHeight="15" x14ac:dyDescent="0.4"/>
  <cols>
    <col min="1" max="1" width="10" style="2" customWidth="1"/>
    <col min="2" max="2" width="6.625" style="14" customWidth="1"/>
    <col min="3" max="4" width="6.625" style="2" customWidth="1"/>
    <col min="5" max="5" width="6.625" style="14" customWidth="1"/>
    <col min="6" max="7" width="6.625" style="2" customWidth="1"/>
    <col min="8" max="8" width="6.625" style="14" customWidth="1"/>
    <col min="9" max="10" width="6.625" style="2" customWidth="1"/>
    <col min="11" max="256" width="9" style="2"/>
    <col min="257" max="257" width="10" style="2" customWidth="1"/>
    <col min="258" max="266" width="6.625" style="2" customWidth="1"/>
    <col min="267" max="512" width="9" style="2"/>
    <col min="513" max="513" width="10" style="2" customWidth="1"/>
    <col min="514" max="522" width="6.625" style="2" customWidth="1"/>
    <col min="523" max="768" width="9" style="2"/>
    <col min="769" max="769" width="10" style="2" customWidth="1"/>
    <col min="770" max="778" width="6.625" style="2" customWidth="1"/>
    <col min="779" max="1024" width="9" style="2"/>
    <col min="1025" max="1025" width="10" style="2" customWidth="1"/>
    <col min="1026" max="1034" width="6.625" style="2" customWidth="1"/>
    <col min="1035" max="1280" width="9" style="2"/>
    <col min="1281" max="1281" width="10" style="2" customWidth="1"/>
    <col min="1282" max="1290" width="6.625" style="2" customWidth="1"/>
    <col min="1291" max="1536" width="9" style="2"/>
    <col min="1537" max="1537" width="10" style="2" customWidth="1"/>
    <col min="1538" max="1546" width="6.625" style="2" customWidth="1"/>
    <col min="1547" max="1792" width="9" style="2"/>
    <col min="1793" max="1793" width="10" style="2" customWidth="1"/>
    <col min="1794" max="1802" width="6.625" style="2" customWidth="1"/>
    <col min="1803" max="2048" width="9" style="2"/>
    <col min="2049" max="2049" width="10" style="2" customWidth="1"/>
    <col min="2050" max="2058" width="6.625" style="2" customWidth="1"/>
    <col min="2059" max="2304" width="9" style="2"/>
    <col min="2305" max="2305" width="10" style="2" customWidth="1"/>
    <col min="2306" max="2314" width="6.625" style="2" customWidth="1"/>
    <col min="2315" max="2560" width="9" style="2"/>
    <col min="2561" max="2561" width="10" style="2" customWidth="1"/>
    <col min="2562" max="2570" width="6.625" style="2" customWidth="1"/>
    <col min="2571" max="2816" width="9" style="2"/>
    <col min="2817" max="2817" width="10" style="2" customWidth="1"/>
    <col min="2818" max="2826" width="6.625" style="2" customWidth="1"/>
    <col min="2827" max="3072" width="9" style="2"/>
    <col min="3073" max="3073" width="10" style="2" customWidth="1"/>
    <col min="3074" max="3082" width="6.625" style="2" customWidth="1"/>
    <col min="3083" max="3328" width="9" style="2"/>
    <col min="3329" max="3329" width="10" style="2" customWidth="1"/>
    <col min="3330" max="3338" width="6.625" style="2" customWidth="1"/>
    <col min="3339" max="3584" width="9" style="2"/>
    <col min="3585" max="3585" width="10" style="2" customWidth="1"/>
    <col min="3586" max="3594" width="6.625" style="2" customWidth="1"/>
    <col min="3595" max="3840" width="9" style="2"/>
    <col min="3841" max="3841" width="10" style="2" customWidth="1"/>
    <col min="3842" max="3850" width="6.625" style="2" customWidth="1"/>
    <col min="3851" max="4096" width="9" style="2"/>
    <col min="4097" max="4097" width="10" style="2" customWidth="1"/>
    <col min="4098" max="4106" width="6.625" style="2" customWidth="1"/>
    <col min="4107" max="4352" width="9" style="2"/>
    <col min="4353" max="4353" width="10" style="2" customWidth="1"/>
    <col min="4354" max="4362" width="6.625" style="2" customWidth="1"/>
    <col min="4363" max="4608" width="9" style="2"/>
    <col min="4609" max="4609" width="10" style="2" customWidth="1"/>
    <col min="4610" max="4618" width="6.625" style="2" customWidth="1"/>
    <col min="4619" max="4864" width="9" style="2"/>
    <col min="4865" max="4865" width="10" style="2" customWidth="1"/>
    <col min="4866" max="4874" width="6.625" style="2" customWidth="1"/>
    <col min="4875" max="5120" width="9" style="2"/>
    <col min="5121" max="5121" width="10" style="2" customWidth="1"/>
    <col min="5122" max="5130" width="6.625" style="2" customWidth="1"/>
    <col min="5131" max="5376" width="9" style="2"/>
    <col min="5377" max="5377" width="10" style="2" customWidth="1"/>
    <col min="5378" max="5386" width="6.625" style="2" customWidth="1"/>
    <col min="5387" max="5632" width="9" style="2"/>
    <col min="5633" max="5633" width="10" style="2" customWidth="1"/>
    <col min="5634" max="5642" width="6.625" style="2" customWidth="1"/>
    <col min="5643" max="5888" width="9" style="2"/>
    <col min="5889" max="5889" width="10" style="2" customWidth="1"/>
    <col min="5890" max="5898" width="6.625" style="2" customWidth="1"/>
    <col min="5899" max="6144" width="9" style="2"/>
    <col min="6145" max="6145" width="10" style="2" customWidth="1"/>
    <col min="6146" max="6154" width="6.625" style="2" customWidth="1"/>
    <col min="6155" max="6400" width="9" style="2"/>
    <col min="6401" max="6401" width="10" style="2" customWidth="1"/>
    <col min="6402" max="6410" width="6.625" style="2" customWidth="1"/>
    <col min="6411" max="6656" width="9" style="2"/>
    <col min="6657" max="6657" width="10" style="2" customWidth="1"/>
    <col min="6658" max="6666" width="6.625" style="2" customWidth="1"/>
    <col min="6667" max="6912" width="9" style="2"/>
    <col min="6913" max="6913" width="10" style="2" customWidth="1"/>
    <col min="6914" max="6922" width="6.625" style="2" customWidth="1"/>
    <col min="6923" max="7168" width="9" style="2"/>
    <col min="7169" max="7169" width="10" style="2" customWidth="1"/>
    <col min="7170" max="7178" width="6.625" style="2" customWidth="1"/>
    <col min="7179" max="7424" width="9" style="2"/>
    <col min="7425" max="7425" width="10" style="2" customWidth="1"/>
    <col min="7426" max="7434" width="6.625" style="2" customWidth="1"/>
    <col min="7435" max="7680" width="9" style="2"/>
    <col min="7681" max="7681" width="10" style="2" customWidth="1"/>
    <col min="7682" max="7690" width="6.625" style="2" customWidth="1"/>
    <col min="7691" max="7936" width="9" style="2"/>
    <col min="7937" max="7937" width="10" style="2" customWidth="1"/>
    <col min="7938" max="7946" width="6.625" style="2" customWidth="1"/>
    <col min="7947" max="8192" width="9" style="2"/>
    <col min="8193" max="8193" width="10" style="2" customWidth="1"/>
    <col min="8194" max="8202" width="6.625" style="2" customWidth="1"/>
    <col min="8203" max="8448" width="9" style="2"/>
    <col min="8449" max="8449" width="10" style="2" customWidth="1"/>
    <col min="8450" max="8458" width="6.625" style="2" customWidth="1"/>
    <col min="8459" max="8704" width="9" style="2"/>
    <col min="8705" max="8705" width="10" style="2" customWidth="1"/>
    <col min="8706" max="8714" width="6.625" style="2" customWidth="1"/>
    <col min="8715" max="8960" width="9" style="2"/>
    <col min="8961" max="8961" width="10" style="2" customWidth="1"/>
    <col min="8962" max="8970" width="6.625" style="2" customWidth="1"/>
    <col min="8971" max="9216" width="9" style="2"/>
    <col min="9217" max="9217" width="10" style="2" customWidth="1"/>
    <col min="9218" max="9226" width="6.625" style="2" customWidth="1"/>
    <col min="9227" max="9472" width="9" style="2"/>
    <col min="9473" max="9473" width="10" style="2" customWidth="1"/>
    <col min="9474" max="9482" width="6.625" style="2" customWidth="1"/>
    <col min="9483" max="9728" width="9" style="2"/>
    <col min="9729" max="9729" width="10" style="2" customWidth="1"/>
    <col min="9730" max="9738" width="6.625" style="2" customWidth="1"/>
    <col min="9739" max="9984" width="9" style="2"/>
    <col min="9985" max="9985" width="10" style="2" customWidth="1"/>
    <col min="9986" max="9994" width="6.625" style="2" customWidth="1"/>
    <col min="9995" max="10240" width="9" style="2"/>
    <col min="10241" max="10241" width="10" style="2" customWidth="1"/>
    <col min="10242" max="10250" width="6.625" style="2" customWidth="1"/>
    <col min="10251" max="10496" width="9" style="2"/>
    <col min="10497" max="10497" width="10" style="2" customWidth="1"/>
    <col min="10498" max="10506" width="6.625" style="2" customWidth="1"/>
    <col min="10507" max="10752" width="9" style="2"/>
    <col min="10753" max="10753" width="10" style="2" customWidth="1"/>
    <col min="10754" max="10762" width="6.625" style="2" customWidth="1"/>
    <col min="10763" max="11008" width="9" style="2"/>
    <col min="11009" max="11009" width="10" style="2" customWidth="1"/>
    <col min="11010" max="11018" width="6.625" style="2" customWidth="1"/>
    <col min="11019" max="11264" width="9" style="2"/>
    <col min="11265" max="11265" width="10" style="2" customWidth="1"/>
    <col min="11266" max="11274" width="6.625" style="2" customWidth="1"/>
    <col min="11275" max="11520" width="9" style="2"/>
    <col min="11521" max="11521" width="10" style="2" customWidth="1"/>
    <col min="11522" max="11530" width="6.625" style="2" customWidth="1"/>
    <col min="11531" max="11776" width="9" style="2"/>
    <col min="11777" max="11777" width="10" style="2" customWidth="1"/>
    <col min="11778" max="11786" width="6.625" style="2" customWidth="1"/>
    <col min="11787" max="12032" width="9" style="2"/>
    <col min="12033" max="12033" width="10" style="2" customWidth="1"/>
    <col min="12034" max="12042" width="6.625" style="2" customWidth="1"/>
    <col min="12043" max="12288" width="9" style="2"/>
    <col min="12289" max="12289" width="10" style="2" customWidth="1"/>
    <col min="12290" max="12298" width="6.625" style="2" customWidth="1"/>
    <col min="12299" max="12544" width="9" style="2"/>
    <col min="12545" max="12545" width="10" style="2" customWidth="1"/>
    <col min="12546" max="12554" width="6.625" style="2" customWidth="1"/>
    <col min="12555" max="12800" width="9" style="2"/>
    <col min="12801" max="12801" width="10" style="2" customWidth="1"/>
    <col min="12802" max="12810" width="6.625" style="2" customWidth="1"/>
    <col min="12811" max="13056" width="9" style="2"/>
    <col min="13057" max="13057" width="10" style="2" customWidth="1"/>
    <col min="13058" max="13066" width="6.625" style="2" customWidth="1"/>
    <col min="13067" max="13312" width="9" style="2"/>
    <col min="13313" max="13313" width="10" style="2" customWidth="1"/>
    <col min="13314" max="13322" width="6.625" style="2" customWidth="1"/>
    <col min="13323" max="13568" width="9" style="2"/>
    <col min="13569" max="13569" width="10" style="2" customWidth="1"/>
    <col min="13570" max="13578" width="6.625" style="2" customWidth="1"/>
    <col min="13579" max="13824" width="9" style="2"/>
    <col min="13825" max="13825" width="10" style="2" customWidth="1"/>
    <col min="13826" max="13834" width="6.625" style="2" customWidth="1"/>
    <col min="13835" max="14080" width="9" style="2"/>
    <col min="14081" max="14081" width="10" style="2" customWidth="1"/>
    <col min="14082" max="14090" width="6.625" style="2" customWidth="1"/>
    <col min="14091" max="14336" width="9" style="2"/>
    <col min="14337" max="14337" width="10" style="2" customWidth="1"/>
    <col min="14338" max="14346" width="6.625" style="2" customWidth="1"/>
    <col min="14347" max="14592" width="9" style="2"/>
    <col min="14593" max="14593" width="10" style="2" customWidth="1"/>
    <col min="14594" max="14602" width="6.625" style="2" customWidth="1"/>
    <col min="14603" max="14848" width="9" style="2"/>
    <col min="14849" max="14849" width="10" style="2" customWidth="1"/>
    <col min="14850" max="14858" width="6.625" style="2" customWidth="1"/>
    <col min="14859" max="15104" width="9" style="2"/>
    <col min="15105" max="15105" width="10" style="2" customWidth="1"/>
    <col min="15106" max="15114" width="6.625" style="2" customWidth="1"/>
    <col min="15115" max="15360" width="9" style="2"/>
    <col min="15361" max="15361" width="10" style="2" customWidth="1"/>
    <col min="15362" max="15370" width="6.625" style="2" customWidth="1"/>
    <col min="15371" max="15616" width="9" style="2"/>
    <col min="15617" max="15617" width="10" style="2" customWidth="1"/>
    <col min="15618" max="15626" width="6.625" style="2" customWidth="1"/>
    <col min="15627" max="15872" width="9" style="2"/>
    <col min="15873" max="15873" width="10" style="2" customWidth="1"/>
    <col min="15874" max="15882" width="6.625" style="2" customWidth="1"/>
    <col min="15883" max="16128" width="9" style="2"/>
    <col min="16129" max="16129" width="10" style="2" customWidth="1"/>
    <col min="16130" max="16138" width="6.625" style="2" customWidth="1"/>
    <col min="16139" max="16384" width="9" style="2"/>
  </cols>
  <sheetData>
    <row r="1" spans="1:16" x14ac:dyDescent="0.4">
      <c r="A1" s="1"/>
      <c r="B1" s="17" t="s">
        <v>61</v>
      </c>
      <c r="C1" s="18"/>
      <c r="D1" s="18"/>
      <c r="E1" s="17" t="s">
        <v>62</v>
      </c>
      <c r="F1" s="18"/>
      <c r="G1" s="18"/>
      <c r="H1" s="17" t="s">
        <v>63</v>
      </c>
      <c r="I1" s="18"/>
      <c r="J1" s="18"/>
      <c r="N1" s="15"/>
      <c r="O1" s="15"/>
      <c r="P1" s="15"/>
    </row>
    <row r="2" spans="1:16" s="6" customFormat="1" ht="63" customHeight="1" x14ac:dyDescent="0.4">
      <c r="A2" s="3"/>
      <c r="B2" s="4" t="s">
        <v>0</v>
      </c>
      <c r="C2" s="5" t="s">
        <v>64</v>
      </c>
      <c r="D2" s="5" t="s">
        <v>1</v>
      </c>
      <c r="E2" s="4" t="s">
        <v>0</v>
      </c>
      <c r="F2" s="5" t="s">
        <v>64</v>
      </c>
      <c r="G2" s="5" t="s">
        <v>1</v>
      </c>
      <c r="H2" s="4" t="s">
        <v>0</v>
      </c>
      <c r="I2" s="5" t="s">
        <v>64</v>
      </c>
      <c r="J2" s="5" t="s">
        <v>1</v>
      </c>
      <c r="N2" s="16"/>
      <c r="O2" s="16"/>
      <c r="P2" s="16"/>
    </row>
    <row r="3" spans="1:16" x14ac:dyDescent="0.4">
      <c r="A3" s="8" t="s">
        <v>2</v>
      </c>
      <c r="B3" s="9">
        <f t="shared" ref="B3:B61" si="0">2^(O3)</f>
        <v>1</v>
      </c>
      <c r="C3" s="10">
        <v>1.33630886910892</v>
      </c>
      <c r="D3" s="10">
        <v>18.30348335708462</v>
      </c>
      <c r="E3" s="9">
        <v>8.8967877754182343</v>
      </c>
      <c r="F3" s="10">
        <v>1.7409803361975653</v>
      </c>
      <c r="G3" s="10">
        <v>22.959317507149589</v>
      </c>
      <c r="H3" s="9">
        <v>60.680528685841956</v>
      </c>
      <c r="I3" s="10">
        <v>0.86122917132100574</v>
      </c>
      <c r="J3" s="10">
        <v>61.009388739660388</v>
      </c>
      <c r="N3" s="15"/>
      <c r="O3" s="15"/>
      <c r="P3" s="15"/>
    </row>
    <row r="4" spans="1:16" x14ac:dyDescent="0.4">
      <c r="A4" s="8" t="s">
        <v>3</v>
      </c>
      <c r="B4" s="9">
        <f t="shared" si="0"/>
        <v>1</v>
      </c>
      <c r="C4" s="10">
        <v>1.1560601406061812</v>
      </c>
      <c r="D4" s="10">
        <v>5.4775816974344673</v>
      </c>
      <c r="E4" s="9">
        <v>15.721873148777764</v>
      </c>
      <c r="F4" s="10">
        <v>1.3354253687494742</v>
      </c>
      <c r="G4" s="10">
        <v>15.710801572839193</v>
      </c>
      <c r="H4" s="9">
        <v>100.45185056022792</v>
      </c>
      <c r="I4" s="10">
        <v>0.70227014669604315</v>
      </c>
      <c r="J4" s="10">
        <v>81.841345676222488</v>
      </c>
      <c r="N4" s="15"/>
      <c r="O4" s="15"/>
      <c r="P4" s="15"/>
    </row>
    <row r="5" spans="1:16" x14ac:dyDescent="0.4">
      <c r="A5" s="8" t="s">
        <v>4</v>
      </c>
      <c r="B5" s="9">
        <f t="shared" si="0"/>
        <v>1</v>
      </c>
      <c r="C5" s="10">
        <v>1.5700249167149949</v>
      </c>
      <c r="D5" s="10">
        <v>16.775470045643242</v>
      </c>
      <c r="E5" s="9">
        <v>12.49326472751607</v>
      </c>
      <c r="F5" s="10">
        <v>0.84974706525929122</v>
      </c>
      <c r="G5" s="10">
        <v>16.38091930645686</v>
      </c>
      <c r="H5" s="9">
        <v>101.80353369119172</v>
      </c>
      <c r="I5" s="10">
        <v>0.66214220993512263</v>
      </c>
      <c r="J5" s="10">
        <v>68.801781274023284</v>
      </c>
      <c r="N5" s="15"/>
      <c r="O5" s="15"/>
      <c r="P5" s="15"/>
    </row>
    <row r="6" spans="1:16" x14ac:dyDescent="0.4">
      <c r="A6" s="8" t="s">
        <v>5</v>
      </c>
      <c r="B6" s="9">
        <f t="shared" si="0"/>
        <v>1</v>
      </c>
      <c r="C6" s="10">
        <v>1.4965924730436539</v>
      </c>
      <c r="D6" s="10">
        <v>13.316994397415407</v>
      </c>
      <c r="E6" s="9">
        <v>19.892621604738782</v>
      </c>
      <c r="F6" s="10">
        <v>1.2303988368973959</v>
      </c>
      <c r="G6" s="10">
        <v>20.548599451274267</v>
      </c>
      <c r="H6" s="9">
        <v>86.712227595509276</v>
      </c>
      <c r="I6" s="10">
        <v>0.72377560632471338</v>
      </c>
      <c r="J6" s="10">
        <v>68.611957512104368</v>
      </c>
      <c r="N6" s="15"/>
      <c r="O6" s="15"/>
      <c r="P6" s="15"/>
    </row>
    <row r="7" spans="1:16" x14ac:dyDescent="0.4">
      <c r="A7" s="8" t="s">
        <v>6</v>
      </c>
      <c r="B7" s="9">
        <f t="shared" si="0"/>
        <v>1</v>
      </c>
      <c r="C7" s="10">
        <v>1.5055376706990744</v>
      </c>
      <c r="D7" s="10">
        <v>14.925207652154132</v>
      </c>
      <c r="E7" s="9">
        <v>21.195753298722963</v>
      </c>
      <c r="F7" s="10">
        <v>1.2813534948766501</v>
      </c>
      <c r="G7" s="10">
        <v>24.564459578854375</v>
      </c>
      <c r="H7" s="9">
        <v>73.484558890985767</v>
      </c>
      <c r="I7" s="10">
        <v>0.72827338561036381</v>
      </c>
      <c r="J7" s="10">
        <v>62.016699668794402</v>
      </c>
      <c r="N7" s="15"/>
      <c r="O7" s="15"/>
      <c r="P7" s="15"/>
    </row>
    <row r="8" spans="1:16" x14ac:dyDescent="0.4">
      <c r="A8" s="8" t="s">
        <v>7</v>
      </c>
      <c r="B8" s="9">
        <f t="shared" si="0"/>
        <v>1</v>
      </c>
      <c r="C8" s="10">
        <v>1.6343868745168353</v>
      </c>
      <c r="D8" s="10">
        <v>24.506651141053496</v>
      </c>
      <c r="E8" s="9">
        <v>26.210072342080625</v>
      </c>
      <c r="F8" s="10">
        <v>1.2225112429907445</v>
      </c>
      <c r="G8" s="10">
        <v>24.520144836084121</v>
      </c>
      <c r="H8" s="9">
        <v>77.733254593890308</v>
      </c>
      <c r="I8" s="10">
        <v>0.74976844178012769</v>
      </c>
      <c r="J8" s="10">
        <v>52.732481434242288</v>
      </c>
      <c r="N8" s="15"/>
      <c r="O8" s="15"/>
      <c r="P8" s="15"/>
    </row>
    <row r="9" spans="1:16" x14ac:dyDescent="0.4">
      <c r="A9" s="8" t="s">
        <v>8</v>
      </c>
      <c r="B9" s="9">
        <f t="shared" si="0"/>
        <v>1</v>
      </c>
      <c r="C9" s="10">
        <v>1.625943049962161</v>
      </c>
      <c r="D9" s="10">
        <v>12.928691582815143</v>
      </c>
      <c r="E9" s="9">
        <v>31.465080449832158</v>
      </c>
      <c r="F9" s="10">
        <v>1.5120061511683576</v>
      </c>
      <c r="G9" s="10">
        <v>20.565593265089856</v>
      </c>
      <c r="H9" s="9">
        <v>138.32586767686351</v>
      </c>
      <c r="I9" s="10">
        <v>0.79930945444301671</v>
      </c>
      <c r="J9" s="10">
        <v>68.757668030163671</v>
      </c>
      <c r="N9" s="15"/>
      <c r="O9" s="15"/>
      <c r="P9" s="15"/>
    </row>
    <row r="10" spans="1:16" x14ac:dyDescent="0.4">
      <c r="A10" s="8" t="s">
        <v>9</v>
      </c>
      <c r="B10" s="9">
        <f t="shared" si="0"/>
        <v>1</v>
      </c>
      <c r="C10" s="10">
        <v>1.2544607047063825</v>
      </c>
      <c r="D10" s="10">
        <v>10.487070862025153</v>
      </c>
      <c r="E10" s="9">
        <v>10.260345820807512</v>
      </c>
      <c r="F10" s="10">
        <v>1.1357727006850384</v>
      </c>
      <c r="G10" s="10">
        <v>17.885248477961014</v>
      </c>
      <c r="H10" s="9">
        <v>78.287737739517851</v>
      </c>
      <c r="I10" s="10">
        <v>1.1426619024429849</v>
      </c>
      <c r="J10" s="10">
        <v>73.048720864832703</v>
      </c>
      <c r="N10" s="15"/>
      <c r="O10" s="15"/>
      <c r="P10" s="15"/>
    </row>
    <row r="11" spans="1:16" x14ac:dyDescent="0.4">
      <c r="A11" s="8" t="s">
        <v>10</v>
      </c>
      <c r="B11" s="9">
        <f t="shared" si="0"/>
        <v>1</v>
      </c>
      <c r="C11" s="10">
        <v>1.2469633052808915</v>
      </c>
      <c r="D11" s="10">
        <v>8.0711608346408621</v>
      </c>
      <c r="E11" s="9">
        <v>10.337287344167873</v>
      </c>
      <c r="F11" s="10">
        <v>1.2165307002078563</v>
      </c>
      <c r="G11" s="10">
        <v>13.937802183050877</v>
      </c>
      <c r="H11" s="9">
        <v>110.88662168224897</v>
      </c>
      <c r="I11" s="10">
        <v>0.92055204177888905</v>
      </c>
      <c r="J11" s="10">
        <v>80.013405747422397</v>
      </c>
      <c r="N11" s="15"/>
      <c r="O11" s="15"/>
      <c r="P11" s="15"/>
    </row>
    <row r="12" spans="1:16" x14ac:dyDescent="0.4">
      <c r="A12" s="8" t="s">
        <v>11</v>
      </c>
      <c r="B12" s="9">
        <f t="shared" si="0"/>
        <v>1</v>
      </c>
      <c r="C12" s="10">
        <v>1.6347982631599587</v>
      </c>
      <c r="D12" s="10">
        <v>5.7247680374438907</v>
      </c>
      <c r="E12" s="9">
        <v>32.487618555477688</v>
      </c>
      <c r="F12" s="10">
        <v>0.75156664013909924</v>
      </c>
      <c r="G12" s="10">
        <v>6.6715741337810268</v>
      </c>
      <c r="H12" s="9">
        <v>182.58600716679661</v>
      </c>
      <c r="I12" s="10">
        <v>0.68403654462620733</v>
      </c>
      <c r="J12" s="10">
        <v>89.603957650269706</v>
      </c>
      <c r="N12" s="15"/>
      <c r="O12" s="15"/>
      <c r="P12" s="15"/>
    </row>
    <row r="13" spans="1:16" x14ac:dyDescent="0.4">
      <c r="A13" s="8" t="s">
        <v>12</v>
      </c>
      <c r="B13" s="9">
        <f t="shared" si="0"/>
        <v>1</v>
      </c>
      <c r="C13" s="10">
        <v>1.8482746009156223</v>
      </c>
      <c r="D13" s="10">
        <v>20.727270395125295</v>
      </c>
      <c r="E13" s="9">
        <v>19.24189117726862</v>
      </c>
      <c r="F13" s="10">
        <v>0.58789459643141584</v>
      </c>
      <c r="G13" s="10">
        <v>4.6537341914793586</v>
      </c>
      <c r="H13" s="9">
        <v>132.83254872365805</v>
      </c>
      <c r="I13" s="10">
        <v>0.64958679457745183</v>
      </c>
      <c r="J13" s="10">
        <v>77.390637802675897</v>
      </c>
      <c r="N13" s="15"/>
      <c r="O13" s="15"/>
      <c r="P13" s="15"/>
    </row>
    <row r="14" spans="1:16" x14ac:dyDescent="0.4">
      <c r="A14" s="8" t="s">
        <v>13</v>
      </c>
      <c r="B14" s="9">
        <f t="shared" si="0"/>
        <v>1</v>
      </c>
      <c r="C14" s="10">
        <v>1.7454373466198534</v>
      </c>
      <c r="D14" s="10">
        <v>14.38307940759451</v>
      </c>
      <c r="E14" s="9">
        <v>19.934354590407153</v>
      </c>
      <c r="F14" s="10">
        <v>0.48970742096699793</v>
      </c>
      <c r="G14" s="10">
        <v>2.9997974085395906</v>
      </c>
      <c r="H14" s="9">
        <v>142.21717924246906</v>
      </c>
      <c r="I14" s="10">
        <v>0.6378591330623965</v>
      </c>
      <c r="J14" s="10">
        <v>86.152134855668962</v>
      </c>
      <c r="N14" s="15"/>
      <c r="O14" s="15"/>
      <c r="P14" s="15"/>
    </row>
    <row r="15" spans="1:16" x14ac:dyDescent="0.4">
      <c r="A15" s="8" t="s">
        <v>14</v>
      </c>
      <c r="B15" s="9">
        <f t="shared" si="0"/>
        <v>1</v>
      </c>
      <c r="C15" s="10">
        <v>1.6117483118485882</v>
      </c>
      <c r="D15" s="10">
        <v>29.828696230850312</v>
      </c>
      <c r="E15" s="9">
        <v>20.416629421029242</v>
      </c>
      <c r="F15" s="10">
        <v>1.190968382952684</v>
      </c>
      <c r="G15" s="10">
        <v>30.043853222234123</v>
      </c>
      <c r="H15" s="9">
        <v>56.837521727134089</v>
      </c>
      <c r="I15" s="10">
        <v>0.73119368368521431</v>
      </c>
      <c r="J15" s="10">
        <v>42.447528004266537</v>
      </c>
      <c r="N15" s="15"/>
      <c r="O15" s="15"/>
      <c r="P15" s="15"/>
    </row>
    <row r="16" spans="1:16" x14ac:dyDescent="0.4">
      <c r="A16" s="8" t="s">
        <v>15</v>
      </c>
      <c r="B16" s="9">
        <f t="shared" si="0"/>
        <v>1</v>
      </c>
      <c r="C16" s="10">
        <v>1.9570473124965366</v>
      </c>
      <c r="D16" s="10">
        <v>19.014885721394666</v>
      </c>
      <c r="E16" s="9">
        <v>42.80250782794942</v>
      </c>
      <c r="F16" s="10">
        <v>1.3113635293787453</v>
      </c>
      <c r="G16" s="10">
        <v>18.765405012656181</v>
      </c>
      <c r="H16" s="9">
        <v>138.2720741948749</v>
      </c>
      <c r="I16" s="10">
        <v>0.7504371197784262</v>
      </c>
      <c r="J16" s="10">
        <v>65.452272030717367</v>
      </c>
      <c r="N16" s="15"/>
      <c r="O16" s="15"/>
      <c r="P16" s="15"/>
    </row>
    <row r="17" spans="1:16" x14ac:dyDescent="0.4">
      <c r="A17" s="8" t="s">
        <v>16</v>
      </c>
      <c r="B17" s="9">
        <f t="shared" si="0"/>
        <v>1</v>
      </c>
      <c r="C17" s="10">
        <v>1.4949714860157157</v>
      </c>
      <c r="D17" s="10">
        <v>18.052682742008475</v>
      </c>
      <c r="E17" s="9">
        <v>12.368172500055419</v>
      </c>
      <c r="F17" s="10">
        <v>1.1773363392842693</v>
      </c>
      <c r="G17" s="10">
        <v>25.722788833992094</v>
      </c>
      <c r="H17" s="9">
        <v>45.769776124397701</v>
      </c>
      <c r="I17" s="10">
        <v>0.72916511600770795</v>
      </c>
      <c r="J17" s="10">
        <v>58.254438914427737</v>
      </c>
      <c r="N17" s="15"/>
      <c r="O17" s="15"/>
      <c r="P17" s="15"/>
    </row>
    <row r="18" spans="1:16" x14ac:dyDescent="0.4">
      <c r="A18" s="8" t="s">
        <v>17</v>
      </c>
      <c r="B18" s="9">
        <f t="shared" si="0"/>
        <v>1</v>
      </c>
      <c r="C18" s="10">
        <v>1.5629085515082248</v>
      </c>
      <c r="D18" s="10">
        <v>14.218283785989822</v>
      </c>
      <c r="E18" s="9">
        <v>15.44315858559985</v>
      </c>
      <c r="F18" s="10">
        <v>1.4161325078250282</v>
      </c>
      <c r="G18" s="10">
        <v>33.013401297731981</v>
      </c>
      <c r="H18" s="9">
        <v>84.54957136201358</v>
      </c>
      <c r="I18" s="10">
        <v>0.84016594376506637</v>
      </c>
      <c r="J18" s="10">
        <v>54.616957224331109</v>
      </c>
      <c r="N18" s="15"/>
      <c r="O18" s="15"/>
      <c r="P18" s="15"/>
    </row>
    <row r="19" spans="1:16" x14ac:dyDescent="0.4">
      <c r="A19" s="8" t="s">
        <v>18</v>
      </c>
      <c r="B19" s="9">
        <f t="shared" si="0"/>
        <v>1</v>
      </c>
      <c r="C19" s="10">
        <v>2.0317283343983794</v>
      </c>
      <c r="D19" s="10">
        <v>15.062848406321704</v>
      </c>
      <c r="E19" s="9">
        <v>17.606552659732859</v>
      </c>
      <c r="F19" s="10">
        <v>0.63614816991754397</v>
      </c>
      <c r="G19" s="10">
        <v>4.9747807880820982</v>
      </c>
      <c r="H19" s="9">
        <v>108.31880399877939</v>
      </c>
      <c r="I19" s="10">
        <v>0.67709716377276075</v>
      </c>
      <c r="J19" s="10">
        <v>82.811666142182546</v>
      </c>
      <c r="N19" s="15"/>
      <c r="O19" s="15"/>
      <c r="P19" s="15"/>
    </row>
    <row r="20" spans="1:16" x14ac:dyDescent="0.4">
      <c r="A20" s="8" t="s">
        <v>19</v>
      </c>
      <c r="B20" s="9">
        <f t="shared" si="0"/>
        <v>1</v>
      </c>
      <c r="C20" s="10">
        <v>1.876752952607899</v>
      </c>
      <c r="D20" s="10">
        <v>23.672026290387201</v>
      </c>
      <c r="E20" s="9">
        <v>33.349511970964663</v>
      </c>
      <c r="F20" s="10">
        <v>1.0868587669877423</v>
      </c>
      <c r="G20" s="10">
        <v>16.47417405110706</v>
      </c>
      <c r="H20" s="9">
        <v>127.89730796255607</v>
      </c>
      <c r="I20" s="10">
        <v>0.6646192544956484</v>
      </c>
      <c r="J20" s="10">
        <v>62.114336812676882</v>
      </c>
      <c r="N20" s="15"/>
      <c r="O20" s="15"/>
      <c r="P20" s="15"/>
    </row>
    <row r="21" spans="1:16" x14ac:dyDescent="0.4">
      <c r="A21" s="8" t="s">
        <v>20</v>
      </c>
      <c r="B21" s="9">
        <f t="shared" si="0"/>
        <v>1</v>
      </c>
      <c r="C21" s="10">
        <v>1.7725991379589985</v>
      </c>
      <c r="D21" s="10">
        <v>12.444886360122386</v>
      </c>
      <c r="E21" s="9">
        <v>15.393305207481387</v>
      </c>
      <c r="F21" s="10">
        <v>0.85084803324870573</v>
      </c>
      <c r="G21" s="10">
        <v>8.8050674855472586</v>
      </c>
      <c r="H21" s="9">
        <v>90.305070380478071</v>
      </c>
      <c r="I21" s="10">
        <v>0.71230258806704805</v>
      </c>
      <c r="J21" s="10">
        <v>81.616578769644335</v>
      </c>
      <c r="N21" s="15"/>
      <c r="O21" s="15"/>
      <c r="P21" s="15"/>
    </row>
    <row r="22" spans="1:16" x14ac:dyDescent="0.4">
      <c r="A22" s="8" t="s">
        <v>21</v>
      </c>
      <c r="B22" s="9">
        <f t="shared" si="0"/>
        <v>1</v>
      </c>
      <c r="C22" s="10">
        <v>2.0129688802099492</v>
      </c>
      <c r="D22" s="10">
        <v>22.095134604063833</v>
      </c>
      <c r="E22" s="9">
        <v>38.285390787245198</v>
      </c>
      <c r="F22" s="10">
        <v>1.2633115020292214</v>
      </c>
      <c r="G22" s="10">
        <v>19.857373052491685</v>
      </c>
      <c r="H22" s="9">
        <v>127.01303270908117</v>
      </c>
      <c r="I22" s="10">
        <v>0.78966701278827045</v>
      </c>
      <c r="J22" s="10">
        <v>60.273928895014876</v>
      </c>
      <c r="N22" s="15"/>
      <c r="O22" s="15"/>
      <c r="P22" s="15"/>
    </row>
    <row r="23" spans="1:16" x14ac:dyDescent="0.4">
      <c r="A23" s="8" t="s">
        <v>22</v>
      </c>
      <c r="B23" s="9">
        <f t="shared" si="0"/>
        <v>1</v>
      </c>
      <c r="C23" s="10">
        <v>1.5043926485709147</v>
      </c>
      <c r="D23" s="10">
        <v>13.434978906370208</v>
      </c>
      <c r="E23" s="9">
        <v>14.219322201824399</v>
      </c>
      <c r="F23" s="10">
        <v>1.3446254129426851</v>
      </c>
      <c r="G23" s="10">
        <v>27.396567791132171</v>
      </c>
      <c r="H23" s="9">
        <v>61.260907516502073</v>
      </c>
      <c r="I23" s="10">
        <v>0.81063168810612285</v>
      </c>
      <c r="J23" s="10">
        <v>57.81680916947753</v>
      </c>
      <c r="N23" s="15"/>
      <c r="O23" s="15"/>
      <c r="P23" s="15"/>
    </row>
    <row r="24" spans="1:16" x14ac:dyDescent="0.4">
      <c r="A24" s="8" t="s">
        <v>23</v>
      </c>
      <c r="B24" s="9">
        <f t="shared" si="0"/>
        <v>1</v>
      </c>
      <c r="C24" s="10">
        <v>1.8830633654662949</v>
      </c>
      <c r="D24" s="10">
        <v>28.994870124861276</v>
      </c>
      <c r="E24" s="9">
        <v>33.552234787942893</v>
      </c>
      <c r="F24" s="10">
        <v>1.1966957097028239</v>
      </c>
      <c r="G24" s="10">
        <v>29.116485275436236</v>
      </c>
      <c r="H24" s="9">
        <v>95.820868266364513</v>
      </c>
      <c r="I24" s="10">
        <v>0.70755412748457236</v>
      </c>
      <c r="J24" s="10">
        <v>44.301002135247955</v>
      </c>
      <c r="N24" s="15"/>
      <c r="O24" s="15"/>
      <c r="P24" s="15"/>
    </row>
    <row r="25" spans="1:16" x14ac:dyDescent="0.4">
      <c r="A25" s="8" t="s">
        <v>24</v>
      </c>
      <c r="B25" s="9">
        <f t="shared" si="0"/>
        <v>1</v>
      </c>
      <c r="C25" s="10">
        <v>2.0487922761412678</v>
      </c>
      <c r="D25" s="10">
        <v>26.278431233514688</v>
      </c>
      <c r="E25" s="9">
        <v>54.333633387019617</v>
      </c>
      <c r="F25" s="10">
        <v>1.1833298321239976</v>
      </c>
      <c r="G25" s="10">
        <v>17.46576570849415</v>
      </c>
      <c r="H25" s="9">
        <v>160.50303936803715</v>
      </c>
      <c r="I25" s="10">
        <v>0.7793721426433623</v>
      </c>
      <c r="J25" s="10">
        <v>58.178639217793062</v>
      </c>
      <c r="N25" s="15"/>
      <c r="O25" s="15"/>
      <c r="P25" s="15"/>
    </row>
    <row r="26" spans="1:16" x14ac:dyDescent="0.4">
      <c r="A26" s="8" t="s">
        <v>25</v>
      </c>
      <c r="B26" s="9">
        <f t="shared" si="0"/>
        <v>1</v>
      </c>
      <c r="C26" s="10">
        <v>2.010592333743813</v>
      </c>
      <c r="D26" s="10">
        <v>25.429442522533751</v>
      </c>
      <c r="E26" s="9">
        <v>59.41753794607876</v>
      </c>
      <c r="F26" s="10">
        <v>1.1196546973389732</v>
      </c>
      <c r="G26" s="10">
        <v>18.046138296771598</v>
      </c>
      <c r="H26" s="9">
        <v>176.71931317338931</v>
      </c>
      <c r="I26" s="10">
        <v>0.74742201247120554</v>
      </c>
      <c r="J26" s="10">
        <v>58.383358906639863</v>
      </c>
      <c r="N26" s="15"/>
      <c r="O26" s="15"/>
      <c r="P26" s="15"/>
    </row>
    <row r="27" spans="1:16" x14ac:dyDescent="0.4">
      <c r="A27" s="8" t="s">
        <v>26</v>
      </c>
      <c r="B27" s="9">
        <f t="shared" si="0"/>
        <v>1</v>
      </c>
      <c r="C27" s="10">
        <v>1.7589650765810554</v>
      </c>
      <c r="D27" s="10">
        <v>18.260618792508211</v>
      </c>
      <c r="E27" s="9">
        <v>30.968932675162243</v>
      </c>
      <c r="F27" s="10">
        <v>1.2384530006599881</v>
      </c>
      <c r="G27" s="10">
        <v>15.004323971161632</v>
      </c>
      <c r="H27" s="9">
        <v>129.80675251818576</v>
      </c>
      <c r="I27" s="10">
        <v>0.72284355494099528</v>
      </c>
      <c r="J27" s="10">
        <v>69.175760309591539</v>
      </c>
      <c r="N27" s="15"/>
      <c r="O27" s="15"/>
      <c r="P27" s="15"/>
    </row>
    <row r="28" spans="1:16" x14ac:dyDescent="0.4">
      <c r="A28" s="8" t="s">
        <v>27</v>
      </c>
      <c r="B28" s="9">
        <f t="shared" si="0"/>
        <v>1</v>
      </c>
      <c r="C28" s="10">
        <v>1.7407116512129748</v>
      </c>
      <c r="D28" s="10">
        <v>20.435064400280694</v>
      </c>
      <c r="E28" s="9">
        <v>37.071641415307163</v>
      </c>
      <c r="F28" s="10">
        <v>1.5267748263733125</v>
      </c>
      <c r="G28" s="10">
        <v>27.263040604033115</v>
      </c>
      <c r="H28" s="9">
        <v>165.04925935544287</v>
      </c>
      <c r="I28" s="10">
        <v>0.70646610708008195</v>
      </c>
      <c r="J28" s="10">
        <v>54.379717272841134</v>
      </c>
      <c r="N28" s="15"/>
      <c r="O28" s="15"/>
      <c r="P28" s="15"/>
    </row>
    <row r="29" spans="1:16" x14ac:dyDescent="0.4">
      <c r="A29" s="8" t="s">
        <v>28</v>
      </c>
      <c r="B29" s="9">
        <f t="shared" si="0"/>
        <v>1</v>
      </c>
      <c r="C29" s="10">
        <v>2.0533864943272815</v>
      </c>
      <c r="D29" s="10">
        <v>33.535576739466748</v>
      </c>
      <c r="E29" s="9">
        <v>62.086355630177799</v>
      </c>
      <c r="F29" s="10">
        <v>1.1157501654575943</v>
      </c>
      <c r="G29" s="10">
        <v>17.751534455985023</v>
      </c>
      <c r="H29" s="9">
        <v>159.08796620054508</v>
      </c>
      <c r="I29" s="10">
        <v>0.70359290395242813</v>
      </c>
      <c r="J29" s="10">
        <v>50.771058909286943</v>
      </c>
      <c r="N29" s="15"/>
      <c r="O29" s="15"/>
      <c r="P29" s="15"/>
    </row>
    <row r="30" spans="1:16" x14ac:dyDescent="0.4">
      <c r="A30" s="8" t="s">
        <v>29</v>
      </c>
      <c r="B30" s="9">
        <f t="shared" si="0"/>
        <v>1</v>
      </c>
      <c r="C30" s="10">
        <v>2.0491472297857358</v>
      </c>
      <c r="D30" s="10">
        <v>31.929256736114219</v>
      </c>
      <c r="E30" s="9">
        <v>40.572264521174866</v>
      </c>
      <c r="F30" s="10">
        <v>1.3465180279271192</v>
      </c>
      <c r="G30" s="10">
        <v>12.487173908370826</v>
      </c>
      <c r="H30" s="9">
        <v>140.91810906485495</v>
      </c>
      <c r="I30" s="10">
        <v>0.77510815557516999</v>
      </c>
      <c r="J30" s="10">
        <v>55.992975884695625</v>
      </c>
      <c r="N30" s="15"/>
      <c r="O30" s="15"/>
      <c r="P30" s="15"/>
    </row>
    <row r="31" spans="1:16" x14ac:dyDescent="0.4">
      <c r="A31" s="8" t="s">
        <v>30</v>
      </c>
      <c r="B31" s="9">
        <f t="shared" si="0"/>
        <v>1</v>
      </c>
      <c r="C31" s="10">
        <v>1.9108238853016475</v>
      </c>
      <c r="D31" s="10">
        <v>34.89789368142975</v>
      </c>
      <c r="E31" s="9">
        <v>55.651583984317163</v>
      </c>
      <c r="F31" s="10">
        <v>1.1290118181455377</v>
      </c>
      <c r="G31" s="10">
        <v>15.373359454463737</v>
      </c>
      <c r="H31" s="9">
        <v>152.66458329043067</v>
      </c>
      <c r="I31" s="10">
        <v>0.71883408199262488</v>
      </c>
      <c r="J31" s="10">
        <v>51.635981607860266</v>
      </c>
      <c r="N31" s="15"/>
      <c r="O31" s="15"/>
      <c r="P31" s="15"/>
    </row>
    <row r="32" spans="1:16" x14ac:dyDescent="0.4">
      <c r="A32" s="8" t="s">
        <v>31</v>
      </c>
      <c r="B32" s="9">
        <f t="shared" si="0"/>
        <v>1</v>
      </c>
      <c r="C32" s="10">
        <v>1.4793870103555571</v>
      </c>
      <c r="D32" s="10">
        <v>11.508484120052149</v>
      </c>
      <c r="E32" s="9">
        <v>16.344918757366987</v>
      </c>
      <c r="F32" s="10">
        <v>1.4118117882283947</v>
      </c>
      <c r="G32" s="10">
        <v>14.367635954975695</v>
      </c>
      <c r="H32" s="9">
        <v>122.02088178512294</v>
      </c>
      <c r="I32" s="10">
        <v>0.85662666878289806</v>
      </c>
      <c r="J32" s="10">
        <v>75.162350730856332</v>
      </c>
      <c r="N32" s="15"/>
      <c r="O32" s="15"/>
      <c r="P32" s="15"/>
    </row>
    <row r="33" spans="1:16" x14ac:dyDescent="0.4">
      <c r="A33" s="8" t="s">
        <v>32</v>
      </c>
      <c r="B33" s="9">
        <f t="shared" si="0"/>
        <v>1</v>
      </c>
      <c r="C33" s="10">
        <v>1.7051591369204853</v>
      </c>
      <c r="D33" s="10">
        <v>27.167085182054279</v>
      </c>
      <c r="E33" s="9">
        <v>17.214154215418798</v>
      </c>
      <c r="F33" s="10">
        <v>1.2427637933435618</v>
      </c>
      <c r="G33" s="10">
        <v>18.998791089124111</v>
      </c>
      <c r="H33" s="9">
        <v>58.396939403402776</v>
      </c>
      <c r="I33" s="10">
        <v>0.73559390105050493</v>
      </c>
      <c r="J33" s="10">
        <v>56.959304645715569</v>
      </c>
      <c r="N33" s="15"/>
      <c r="O33" s="15"/>
      <c r="P33" s="15"/>
    </row>
    <row r="34" spans="1:16" x14ac:dyDescent="0.4">
      <c r="A34" s="8" t="s">
        <v>33</v>
      </c>
      <c r="B34" s="9">
        <f t="shared" si="0"/>
        <v>1</v>
      </c>
      <c r="C34" s="10">
        <v>1.4302191691298149</v>
      </c>
      <c r="D34" s="10">
        <v>21.903898230520028</v>
      </c>
      <c r="E34" s="9">
        <v>16.49350533878415</v>
      </c>
      <c r="F34" s="10">
        <v>0.90227886156500947</v>
      </c>
      <c r="G34" s="10">
        <v>10.032256476216176</v>
      </c>
      <c r="H34" s="9">
        <v>123.37626207099247</v>
      </c>
      <c r="I34" s="10">
        <v>0.75159526928419806</v>
      </c>
      <c r="J34" s="10">
        <v>69.779525367951521</v>
      </c>
      <c r="N34" s="15"/>
      <c r="O34" s="15"/>
      <c r="P34" s="15"/>
    </row>
    <row r="35" spans="1:16" x14ac:dyDescent="0.4">
      <c r="A35" s="8" t="s">
        <v>34</v>
      </c>
      <c r="B35" s="9">
        <f t="shared" si="0"/>
        <v>1</v>
      </c>
      <c r="C35" s="10">
        <v>1.470963413757437</v>
      </c>
      <c r="D35" s="10">
        <v>13.985304766077533</v>
      </c>
      <c r="E35" s="9">
        <v>22.841614061641192</v>
      </c>
      <c r="F35" s="10">
        <v>1.0016037085533129</v>
      </c>
      <c r="G35" s="10">
        <v>9.0396191700375663</v>
      </c>
      <c r="H35" s="9">
        <v>143.25662409447793</v>
      </c>
      <c r="I35" s="10">
        <v>0.86128301469766855</v>
      </c>
      <c r="J35" s="10">
        <v>76.50362372009333</v>
      </c>
      <c r="N35" s="15"/>
      <c r="O35" s="15"/>
      <c r="P35" s="15"/>
    </row>
    <row r="36" spans="1:16" x14ac:dyDescent="0.4">
      <c r="A36" s="8" t="s">
        <v>35</v>
      </c>
      <c r="B36" s="9">
        <f t="shared" si="0"/>
        <v>1</v>
      </c>
      <c r="C36" s="10">
        <v>1.5000450296392502</v>
      </c>
      <c r="D36" s="10">
        <v>13.933656170604797</v>
      </c>
      <c r="E36" s="9">
        <v>18.78227669363601</v>
      </c>
      <c r="F36" s="10">
        <v>1.3000407101559268</v>
      </c>
      <c r="G36" s="10">
        <v>15.604606002670437</v>
      </c>
      <c r="H36" s="9">
        <v>122.21018065100586</v>
      </c>
      <c r="I36" s="10">
        <v>0.76651876101002803</v>
      </c>
      <c r="J36" s="10">
        <v>69.596789701189138</v>
      </c>
      <c r="N36" s="15"/>
      <c r="O36" s="15"/>
      <c r="P36" s="15"/>
    </row>
    <row r="37" spans="1:16" x14ac:dyDescent="0.4">
      <c r="A37" s="8" t="s">
        <v>36</v>
      </c>
      <c r="B37" s="9">
        <f t="shared" si="0"/>
        <v>1</v>
      </c>
      <c r="C37" s="10">
        <v>1.7506965292596739</v>
      </c>
      <c r="D37" s="10">
        <v>24.115285376076045</v>
      </c>
      <c r="E37" s="9">
        <v>15.691362345623038</v>
      </c>
      <c r="F37" s="10">
        <v>0.76412972457266815</v>
      </c>
      <c r="G37" s="10">
        <v>8.1138259626722338</v>
      </c>
      <c r="H37" s="9">
        <v>140.46985354859657</v>
      </c>
      <c r="I37" s="10">
        <v>0.89554197016723491</v>
      </c>
      <c r="J37" s="10">
        <v>67.939518351032021</v>
      </c>
      <c r="N37" s="15"/>
      <c r="O37" s="15"/>
      <c r="P37" s="15"/>
    </row>
    <row r="38" spans="1:16" x14ac:dyDescent="0.4">
      <c r="A38" s="8" t="s">
        <v>37</v>
      </c>
      <c r="B38" s="9">
        <f t="shared" si="0"/>
        <v>1</v>
      </c>
      <c r="C38" s="10">
        <v>1.5160386301535895</v>
      </c>
      <c r="D38" s="10">
        <v>16.65525006429025</v>
      </c>
      <c r="E38" s="9">
        <v>18.55413087170211</v>
      </c>
      <c r="F38" s="10">
        <v>0.95128010310092481</v>
      </c>
      <c r="G38" s="10">
        <v>12.874105214810376</v>
      </c>
      <c r="H38" s="9">
        <v>101.2407635274995</v>
      </c>
      <c r="I38" s="10">
        <v>0.79734579686531837</v>
      </c>
      <c r="J38" s="10">
        <v>72.710221590011017</v>
      </c>
      <c r="N38" s="15"/>
      <c r="O38" s="15"/>
      <c r="P38" s="15"/>
    </row>
    <row r="39" spans="1:16" x14ac:dyDescent="0.4">
      <c r="A39" s="8" t="s">
        <v>38</v>
      </c>
      <c r="B39" s="9">
        <f t="shared" si="0"/>
        <v>1</v>
      </c>
      <c r="C39" s="10">
        <v>1.8607886557403788</v>
      </c>
      <c r="D39" s="10">
        <v>23.642421885509489</v>
      </c>
      <c r="E39" s="9">
        <v>50.734091615338798</v>
      </c>
      <c r="F39" s="10">
        <v>1.2281361362042336</v>
      </c>
      <c r="G39" s="10">
        <v>17.437771052726195</v>
      </c>
      <c r="H39" s="9">
        <v>135.72099193866035</v>
      </c>
      <c r="I39" s="10">
        <v>0.83639002415690511</v>
      </c>
      <c r="J39" s="10">
        <v>61.220684349875441</v>
      </c>
      <c r="N39" s="15"/>
      <c r="O39" s="15"/>
      <c r="P39" s="15"/>
    </row>
    <row r="40" spans="1:16" x14ac:dyDescent="0.4">
      <c r="A40" s="8" t="s">
        <v>39</v>
      </c>
      <c r="B40" s="9">
        <f t="shared" si="0"/>
        <v>1</v>
      </c>
      <c r="C40" s="10">
        <v>1.6555682116712984</v>
      </c>
      <c r="D40" s="10">
        <v>20.71748391166388</v>
      </c>
      <c r="E40" s="9">
        <v>19.061320883849842</v>
      </c>
      <c r="F40" s="10">
        <v>0.8973157769528215</v>
      </c>
      <c r="G40" s="10">
        <v>11.605526053326493</v>
      </c>
      <c r="H40" s="9">
        <v>107.15331371695656</v>
      </c>
      <c r="I40" s="10">
        <v>0.71442861925866874</v>
      </c>
      <c r="J40" s="10">
        <v>69.939324611644324</v>
      </c>
      <c r="N40" s="15"/>
      <c r="O40" s="15"/>
      <c r="P40" s="15"/>
    </row>
    <row r="41" spans="1:16" x14ac:dyDescent="0.4">
      <c r="A41" s="8" t="s">
        <v>40</v>
      </c>
      <c r="B41" s="9">
        <f t="shared" si="0"/>
        <v>1</v>
      </c>
      <c r="C41" s="10">
        <v>1.582844374461589</v>
      </c>
      <c r="D41" s="10">
        <v>14.775570907214968</v>
      </c>
      <c r="E41" s="9">
        <v>17.987921753035636</v>
      </c>
      <c r="F41" s="10">
        <v>1.5073073485062598</v>
      </c>
      <c r="G41" s="10">
        <v>23.315287778438332</v>
      </c>
      <c r="H41" s="9">
        <v>97.236231528474633</v>
      </c>
      <c r="I41" s="10">
        <v>0.95407802589246793</v>
      </c>
      <c r="J41" s="10">
        <v>63.24513858734521</v>
      </c>
      <c r="N41" s="15"/>
      <c r="O41" s="15"/>
      <c r="P41" s="15"/>
    </row>
    <row r="42" spans="1:16" x14ac:dyDescent="0.4">
      <c r="A42" s="8" t="s">
        <v>41</v>
      </c>
      <c r="B42" s="9">
        <f t="shared" si="0"/>
        <v>1</v>
      </c>
      <c r="C42" s="10">
        <v>1.9913682499520355</v>
      </c>
      <c r="D42" s="10">
        <v>21.100021458542685</v>
      </c>
      <c r="E42" s="9">
        <v>52.366881950208494</v>
      </c>
      <c r="F42" s="10">
        <v>1.241692624294608</v>
      </c>
      <c r="G42" s="10">
        <v>16.354484177575099</v>
      </c>
      <c r="H42" s="9">
        <v>151.0222323441665</v>
      </c>
      <c r="I42" s="10">
        <v>0.76378615120120796</v>
      </c>
      <c r="J42" s="10">
        <v>64.84302503405317</v>
      </c>
      <c r="N42" s="15"/>
      <c r="O42" s="15"/>
      <c r="P42" s="15"/>
    </row>
    <row r="43" spans="1:16" x14ac:dyDescent="0.4">
      <c r="A43" s="8" t="s">
        <v>42</v>
      </c>
      <c r="B43" s="9">
        <f t="shared" si="0"/>
        <v>1</v>
      </c>
      <c r="C43" s="10">
        <v>1.2743481575042301</v>
      </c>
      <c r="D43" s="10">
        <v>12.236773627858771</v>
      </c>
      <c r="E43" s="9">
        <v>6.4557879816065808</v>
      </c>
      <c r="F43" s="10">
        <v>1.0040030345015054</v>
      </c>
      <c r="G43" s="10">
        <v>14.730632660125689</v>
      </c>
      <c r="H43" s="9">
        <v>40.162292750440955</v>
      </c>
      <c r="I43" s="10">
        <v>1.2954920650845512</v>
      </c>
      <c r="J43" s="10">
        <v>71.443268327280009</v>
      </c>
      <c r="N43" s="15"/>
      <c r="O43" s="15"/>
      <c r="P43" s="15"/>
    </row>
    <row r="44" spans="1:16" x14ac:dyDescent="0.4">
      <c r="A44" s="8" t="s">
        <v>43</v>
      </c>
      <c r="B44" s="9">
        <f t="shared" si="0"/>
        <v>1</v>
      </c>
      <c r="C44" s="10">
        <v>1.600221292376941</v>
      </c>
      <c r="D44" s="10">
        <v>13.56872730615151</v>
      </c>
      <c r="E44" s="9">
        <v>12.863139354591523</v>
      </c>
      <c r="F44" s="10">
        <v>1.137908377503164</v>
      </c>
      <c r="G44" s="10">
        <v>22.995467574437434</v>
      </c>
      <c r="H44" s="9">
        <v>60.376637061677293</v>
      </c>
      <c r="I44" s="10">
        <v>0.70409074880000577</v>
      </c>
      <c r="J44" s="10">
        <v>66.368051895432302</v>
      </c>
      <c r="N44" s="15"/>
      <c r="O44" s="15"/>
      <c r="P44" s="15"/>
    </row>
    <row r="45" spans="1:16" x14ac:dyDescent="0.4">
      <c r="A45" s="8" t="s">
        <v>44</v>
      </c>
      <c r="B45" s="9">
        <f t="shared" si="0"/>
        <v>1</v>
      </c>
      <c r="C45" s="10">
        <v>1.6305788729868507</v>
      </c>
      <c r="D45" s="10">
        <v>26.433209960750585</v>
      </c>
      <c r="E45" s="9">
        <v>24.311036051569822</v>
      </c>
      <c r="F45" s="10">
        <v>1.1853558698789459</v>
      </c>
      <c r="G45" s="10">
        <v>29.732744631014651</v>
      </c>
      <c r="H45" s="9">
        <v>70.661667081249291</v>
      </c>
      <c r="I45" s="10">
        <v>0.74605760394959209</v>
      </c>
      <c r="J45" s="10">
        <v>45.319043954209775</v>
      </c>
      <c r="N45" s="15"/>
      <c r="O45" s="15"/>
      <c r="P45" s="15"/>
    </row>
    <row r="46" spans="1:16" x14ac:dyDescent="0.4">
      <c r="A46" s="8" t="s">
        <v>45</v>
      </c>
      <c r="B46" s="9">
        <f t="shared" si="0"/>
        <v>1</v>
      </c>
      <c r="C46" s="10">
        <v>1.6247686122499216</v>
      </c>
      <c r="D46" s="10">
        <v>18.519526040763768</v>
      </c>
      <c r="E46" s="9">
        <v>24.419405023273296</v>
      </c>
      <c r="F46" s="10">
        <v>1.7367902903795891</v>
      </c>
      <c r="G46" s="10">
        <v>29.468102667000188</v>
      </c>
      <c r="H46" s="9">
        <v>90.404771228291125</v>
      </c>
      <c r="I46" s="10">
        <v>0.82789008742357373</v>
      </c>
      <c r="J46" s="10">
        <v>52.408935983219223</v>
      </c>
      <c r="N46" s="15"/>
      <c r="O46" s="15"/>
      <c r="P46" s="15"/>
    </row>
    <row r="47" spans="1:16" x14ac:dyDescent="0.4">
      <c r="A47" s="8" t="s">
        <v>46</v>
      </c>
      <c r="B47" s="9">
        <f t="shared" si="0"/>
        <v>1</v>
      </c>
      <c r="C47" s="10">
        <v>1.8473987435762451</v>
      </c>
      <c r="D47" s="10">
        <v>35.305220579276934</v>
      </c>
      <c r="E47" s="9">
        <v>30.19473075684375</v>
      </c>
      <c r="F47" s="10">
        <v>1.2345259994435731</v>
      </c>
      <c r="G47" s="10">
        <v>17.293662653741709</v>
      </c>
      <c r="H47" s="9">
        <v>86.352533197443535</v>
      </c>
      <c r="I47" s="10">
        <v>0.71681282798568724</v>
      </c>
      <c r="J47" s="10">
        <v>49.844163339791407</v>
      </c>
      <c r="N47" s="15"/>
      <c r="O47" s="15"/>
      <c r="P47" s="15"/>
    </row>
    <row r="48" spans="1:16" x14ac:dyDescent="0.4">
      <c r="A48" s="8" t="s">
        <v>47</v>
      </c>
      <c r="B48" s="9">
        <f t="shared" si="0"/>
        <v>1</v>
      </c>
      <c r="C48" s="10">
        <v>1.7635038221860719</v>
      </c>
      <c r="D48" s="10">
        <v>42.096668798880522</v>
      </c>
      <c r="E48" s="9">
        <v>24.196505265479757</v>
      </c>
      <c r="F48" s="10">
        <v>1.2267595784205365</v>
      </c>
      <c r="G48" s="10">
        <v>34.300967418795672</v>
      </c>
      <c r="H48" s="9">
        <v>68.574713389969318</v>
      </c>
      <c r="I48" s="10">
        <v>0.71432611181322792</v>
      </c>
      <c r="J48" s="10">
        <v>25.085407185499434</v>
      </c>
      <c r="N48" s="15"/>
      <c r="O48" s="15"/>
      <c r="P48" s="15"/>
    </row>
    <row r="49" spans="1:16" x14ac:dyDescent="0.4">
      <c r="A49" s="8" t="s">
        <v>48</v>
      </c>
      <c r="B49" s="9">
        <f t="shared" si="0"/>
        <v>1</v>
      </c>
      <c r="C49" s="10">
        <v>1.8323822325427317</v>
      </c>
      <c r="D49" s="10">
        <v>52.502375529338451</v>
      </c>
      <c r="E49" s="9">
        <v>42.695231232635429</v>
      </c>
      <c r="F49" s="10">
        <v>0.97806689401196489</v>
      </c>
      <c r="G49" s="10">
        <v>14.881681620960526</v>
      </c>
      <c r="H49" s="9">
        <v>79.036176529674051</v>
      </c>
      <c r="I49" s="10">
        <v>0.69164260531518695</v>
      </c>
      <c r="J49" s="10">
        <v>34.384387528760072</v>
      </c>
      <c r="N49" s="15"/>
      <c r="O49" s="15"/>
      <c r="P49" s="15"/>
    </row>
    <row r="50" spans="1:16" x14ac:dyDescent="0.4">
      <c r="A50" s="8" t="s">
        <v>49</v>
      </c>
      <c r="B50" s="9">
        <f t="shared" si="0"/>
        <v>1</v>
      </c>
      <c r="C50" s="10">
        <v>1.7347848820875174</v>
      </c>
      <c r="D50" s="10">
        <v>36.386572897092613</v>
      </c>
      <c r="E50" s="9">
        <v>18.544653803214473</v>
      </c>
      <c r="F50" s="10">
        <v>1.2525783676687314</v>
      </c>
      <c r="G50" s="10">
        <v>38.384130711158683</v>
      </c>
      <c r="H50" s="9">
        <v>56.319388310902625</v>
      </c>
      <c r="I50" s="10">
        <v>0.81656643000843043</v>
      </c>
      <c r="J50" s="10">
        <v>26.44068171769328</v>
      </c>
      <c r="N50" s="15"/>
      <c r="O50" s="15"/>
      <c r="P50" s="15"/>
    </row>
    <row r="51" spans="1:16" x14ac:dyDescent="0.4">
      <c r="A51" s="8" t="s">
        <v>50</v>
      </c>
      <c r="B51" s="9">
        <f t="shared" si="0"/>
        <v>1</v>
      </c>
      <c r="C51" s="10">
        <v>1.7524863648010356</v>
      </c>
      <c r="D51" s="10">
        <v>35.063540914117475</v>
      </c>
      <c r="E51" s="9">
        <v>21.125947373036979</v>
      </c>
      <c r="F51" s="10">
        <v>1.1698388008081386</v>
      </c>
      <c r="G51" s="10">
        <v>28.535795658379097</v>
      </c>
      <c r="H51" s="9">
        <v>51.840488517515354</v>
      </c>
      <c r="I51" s="10">
        <v>0.78599649063743315</v>
      </c>
      <c r="J51" s="10">
        <v>37.03468896876381</v>
      </c>
      <c r="N51" s="15"/>
      <c r="O51" s="15"/>
      <c r="P51" s="15"/>
    </row>
    <row r="52" spans="1:16" x14ac:dyDescent="0.4">
      <c r="A52" s="8" t="s">
        <v>51</v>
      </c>
      <c r="B52" s="9">
        <f t="shared" si="0"/>
        <v>1</v>
      </c>
      <c r="C52" s="10">
        <v>1.768221528866305</v>
      </c>
      <c r="D52" s="10">
        <v>20.268643692794001</v>
      </c>
      <c r="E52" s="9">
        <v>12.500493484068697</v>
      </c>
      <c r="F52" s="10">
        <v>1.323767123023242</v>
      </c>
      <c r="G52" s="10">
        <v>42.020396503337622</v>
      </c>
      <c r="H52" s="9">
        <v>51.15976109355563</v>
      </c>
      <c r="I52" s="10">
        <v>0.74895085655156812</v>
      </c>
      <c r="J52" s="10">
        <v>39.992004092501553</v>
      </c>
      <c r="N52" s="15"/>
      <c r="O52" s="15"/>
      <c r="P52" s="15"/>
    </row>
    <row r="53" spans="1:16" x14ac:dyDescent="0.4">
      <c r="A53" s="8" t="s">
        <v>52</v>
      </c>
      <c r="B53" s="9">
        <f t="shared" si="0"/>
        <v>1</v>
      </c>
      <c r="C53" s="10">
        <v>1.8037746175591842</v>
      </c>
      <c r="D53" s="10">
        <v>21.116498123125226</v>
      </c>
      <c r="E53" s="9">
        <v>19.632038877852391</v>
      </c>
      <c r="F53" s="10">
        <v>1.2633119439638911</v>
      </c>
      <c r="G53" s="10">
        <v>36.597703129351558</v>
      </c>
      <c r="H53" s="9">
        <v>57.832415481352669</v>
      </c>
      <c r="I53" s="10">
        <v>0.8022910113244156</v>
      </c>
      <c r="J53" s="10">
        <v>43.867060881758704</v>
      </c>
      <c r="N53" s="15"/>
      <c r="O53" s="15"/>
      <c r="P53" s="15"/>
    </row>
    <row r="54" spans="1:16" x14ac:dyDescent="0.4">
      <c r="A54" s="8" t="s">
        <v>53</v>
      </c>
      <c r="B54" s="9">
        <f t="shared" si="0"/>
        <v>1</v>
      </c>
      <c r="C54" s="10">
        <v>1.9409167509737453</v>
      </c>
      <c r="D54" s="10">
        <v>39.182545766068259</v>
      </c>
      <c r="E54" s="9">
        <v>18.585380082359823</v>
      </c>
      <c r="F54" s="10">
        <v>1.7186735165320224</v>
      </c>
      <c r="G54" s="10">
        <v>17.840010016037787</v>
      </c>
      <c r="H54" s="9">
        <v>88.086422391387984</v>
      </c>
      <c r="I54" s="10">
        <v>0.81082891066530705</v>
      </c>
      <c r="J54" s="10">
        <v>42.782636614315464</v>
      </c>
      <c r="N54" s="15"/>
      <c r="O54" s="15"/>
      <c r="P54" s="15"/>
    </row>
    <row r="55" spans="1:16" x14ac:dyDescent="0.4">
      <c r="A55" s="8" t="s">
        <v>54</v>
      </c>
      <c r="B55" s="9">
        <f t="shared" si="0"/>
        <v>1</v>
      </c>
      <c r="C55" s="10">
        <v>1.649249461421795</v>
      </c>
      <c r="D55" s="10">
        <v>25.511820236817254</v>
      </c>
      <c r="E55" s="9">
        <v>15.805449803427981</v>
      </c>
      <c r="F55" s="10">
        <v>1.1922864310075441</v>
      </c>
      <c r="G55" s="10">
        <v>26.772423311630117</v>
      </c>
      <c r="H55" s="9">
        <v>44.463111926240394</v>
      </c>
      <c r="I55" s="10">
        <v>0.7610894447099501</v>
      </c>
      <c r="J55" s="10">
        <v>49.344440084918268</v>
      </c>
      <c r="N55" s="15"/>
      <c r="O55" s="15"/>
      <c r="P55" s="15"/>
    </row>
    <row r="56" spans="1:16" x14ac:dyDescent="0.4">
      <c r="A56" s="8" t="s">
        <v>55</v>
      </c>
      <c r="B56" s="9">
        <f t="shared" si="0"/>
        <v>1</v>
      </c>
      <c r="C56" s="10">
        <v>1.6609154392238179</v>
      </c>
      <c r="D56" s="10">
        <v>34.33752197576419</v>
      </c>
      <c r="E56" s="9">
        <v>20.823799276839782</v>
      </c>
      <c r="F56" s="10">
        <v>1.3345958852842834</v>
      </c>
      <c r="G56" s="10">
        <v>38.279901720352903</v>
      </c>
      <c r="H56" s="9">
        <v>77.257694164397861</v>
      </c>
      <c r="I56" s="10">
        <v>0.75699163539075198</v>
      </c>
      <c r="J56" s="10">
        <v>28.435430599426958</v>
      </c>
      <c r="N56" s="15"/>
      <c r="O56" s="15"/>
      <c r="P56" s="15"/>
    </row>
    <row r="57" spans="1:16" x14ac:dyDescent="0.4">
      <c r="A57" s="8" t="s">
        <v>56</v>
      </c>
      <c r="B57" s="9">
        <f t="shared" si="0"/>
        <v>1</v>
      </c>
      <c r="C57" s="10">
        <v>2.0078471320437106</v>
      </c>
      <c r="D57" s="10">
        <v>33.331981840261406</v>
      </c>
      <c r="E57" s="9">
        <v>66.923906003626527</v>
      </c>
      <c r="F57" s="10">
        <v>1.0840043605462015</v>
      </c>
      <c r="G57" s="10">
        <v>16.502736577444548</v>
      </c>
      <c r="H57" s="9">
        <v>173.08251967362793</v>
      </c>
      <c r="I57" s="10">
        <v>0.70344255655931276</v>
      </c>
      <c r="J57" s="10">
        <v>52.482557366947859</v>
      </c>
      <c r="N57" s="15"/>
      <c r="O57" s="15"/>
      <c r="P57" s="15"/>
    </row>
    <row r="58" spans="1:16" x14ac:dyDescent="0.4">
      <c r="A58" s="8" t="s">
        <v>57</v>
      </c>
      <c r="B58" s="9">
        <f t="shared" si="0"/>
        <v>1</v>
      </c>
      <c r="C58" s="10">
        <v>1.5447196537605865</v>
      </c>
      <c r="D58" s="10">
        <v>16.078072579608836</v>
      </c>
      <c r="E58" s="9">
        <v>19.121064715399232</v>
      </c>
      <c r="F58" s="10">
        <v>1.4323359506429203</v>
      </c>
      <c r="G58" s="10">
        <v>27.940896000854263</v>
      </c>
      <c r="H58" s="9">
        <v>84.219390527115053</v>
      </c>
      <c r="I58" s="10">
        <v>0.75549635433539986</v>
      </c>
      <c r="J58" s="10">
        <v>58.6724944422687</v>
      </c>
      <c r="N58" s="15"/>
      <c r="O58" s="15"/>
      <c r="P58" s="15"/>
    </row>
    <row r="59" spans="1:16" x14ac:dyDescent="0.4">
      <c r="A59" s="8" t="s">
        <v>58</v>
      </c>
      <c r="B59" s="9">
        <f t="shared" si="0"/>
        <v>1</v>
      </c>
      <c r="C59" s="10">
        <v>1.5283017811504676</v>
      </c>
      <c r="D59" s="10">
        <v>17.049418792495988</v>
      </c>
      <c r="E59" s="9">
        <v>10.334947744204525</v>
      </c>
      <c r="F59" s="10">
        <v>0.94927514643490118</v>
      </c>
      <c r="G59" s="10">
        <v>12.771882751211598</v>
      </c>
      <c r="H59" s="9">
        <v>68.621701698971123</v>
      </c>
      <c r="I59" s="10">
        <v>0.95175415347897441</v>
      </c>
      <c r="J59" s="10">
        <v>70.259447022716842</v>
      </c>
      <c r="N59" s="15"/>
      <c r="O59" s="15"/>
      <c r="P59" s="15"/>
    </row>
    <row r="60" spans="1:16" x14ac:dyDescent="0.4">
      <c r="A60" s="8" t="s">
        <v>59</v>
      </c>
      <c r="B60" s="9">
        <f t="shared" si="0"/>
        <v>1</v>
      </c>
      <c r="C60" s="10">
        <v>1.7666661663897592</v>
      </c>
      <c r="D60" s="10">
        <v>21.204448042799086</v>
      </c>
      <c r="E60" s="9">
        <v>21.815141838281441</v>
      </c>
      <c r="F60" s="10">
        <v>1.3148173122263995</v>
      </c>
      <c r="G60" s="10">
        <v>17.211724717191895</v>
      </c>
      <c r="H60" s="9">
        <v>91.759230721346171</v>
      </c>
      <c r="I60" s="10">
        <v>0.78896839548244702</v>
      </c>
      <c r="J60" s="10">
        <v>64.072562059968647</v>
      </c>
      <c r="N60" s="15"/>
      <c r="O60" s="15"/>
      <c r="P60" s="15"/>
    </row>
    <row r="61" spans="1:16" x14ac:dyDescent="0.4">
      <c r="A61" s="11" t="s">
        <v>60</v>
      </c>
      <c r="B61" s="12">
        <f t="shared" si="0"/>
        <v>1</v>
      </c>
      <c r="C61" s="13">
        <v>2.2408130526185706</v>
      </c>
      <c r="D61" s="13">
        <v>45.6862577859551</v>
      </c>
      <c r="E61" s="12">
        <v>80.140279128901227</v>
      </c>
      <c r="F61" s="13">
        <v>1.2572113587287999</v>
      </c>
      <c r="G61" s="13">
        <v>31.992073471306949</v>
      </c>
      <c r="H61" s="12">
        <v>300.20997947422529</v>
      </c>
      <c r="I61" s="13">
        <v>0.63441966046105136</v>
      </c>
      <c r="J61" s="13">
        <v>22.890240015551612</v>
      </c>
      <c r="N61" s="15"/>
      <c r="O61" s="15"/>
      <c r="P61" s="15"/>
    </row>
  </sheetData>
  <mergeCells count="3">
    <mergeCell ref="B1:D1"/>
    <mergeCell ref="E1:G1"/>
    <mergeCell ref="H1:J1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raw data</vt:lpstr>
      <vt:lpstr>calculation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</dc:creator>
  <cp:lastModifiedBy>aki</cp:lastModifiedBy>
  <dcterms:created xsi:type="dcterms:W3CDTF">2020-07-15T05:41:09Z</dcterms:created>
  <dcterms:modified xsi:type="dcterms:W3CDTF">2020-07-15T07:16:45Z</dcterms:modified>
</cp:coreProperties>
</file>