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sh1600466/1 - Post-Doc/Campino:Clark/1_Pm_global_DB/NAT_GEN_SUBMISSION_MAY2024/"/>
    </mc:Choice>
  </mc:AlternateContent>
  <xr:revisionPtr revIDLastSave="0" documentId="8_{CA3323C1-A3CF-3D45-AE82-A84D68086BAA}" xr6:coauthVersionLast="47" xr6:coauthVersionMax="47" xr10:uidLastSave="{00000000-0000-0000-0000-000000000000}"/>
  <bookViews>
    <workbookView xWindow="0" yWindow="500" windowWidth="28800" windowHeight="16420" activeTab="2" xr2:uid="{00000000-000D-0000-FFFF-FFFF00000000}"/>
  </bookViews>
  <sheets>
    <sheet name="ST1" sheetId="24" r:id="rId1"/>
    <sheet name="ST2" sheetId="4" r:id="rId2"/>
    <sheet name="ST3" sheetId="5" r:id="rId3"/>
    <sheet name="ST4" sheetId="6" r:id="rId4"/>
    <sheet name="ST5" sheetId="7" r:id="rId5"/>
    <sheet name="ST6" sheetId="8" r:id="rId6"/>
    <sheet name="ST7" sheetId="9" r:id="rId7"/>
    <sheet name="ST8" sheetId="10" r:id="rId8"/>
    <sheet name="ST9" sheetId="11" r:id="rId9"/>
    <sheet name="ST10" sheetId="25" r:id="rId10"/>
    <sheet name="ST11" sheetId="23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24" l="1"/>
  <c r="E34" i="24"/>
  <c r="D34" i="24"/>
  <c r="C34" i="24"/>
</calcChain>
</file>

<file path=xl/sharedStrings.xml><?xml version="1.0" encoding="utf-8"?>
<sst xmlns="http://schemas.openxmlformats.org/spreadsheetml/2006/main" count="7891" uniqueCount="1814">
  <si>
    <t>Sample_ID</t>
  </si>
  <si>
    <t>Continent</t>
  </si>
  <si>
    <t>Region</t>
  </si>
  <si>
    <t>Country</t>
  </si>
  <si>
    <t>Specific location</t>
  </si>
  <si>
    <t>Year</t>
  </si>
  <si>
    <t>Novel</t>
  </si>
  <si>
    <t>Sequencing technology</t>
  </si>
  <si>
    <t>Amplification</t>
  </si>
  <si>
    <t>Traveller</t>
  </si>
  <si>
    <t>Total_reads</t>
  </si>
  <si>
    <t>Mapped_reads</t>
  </si>
  <si>
    <t>Per_mapped</t>
  </si>
  <si>
    <t>Pos_cov5</t>
  </si>
  <si>
    <t>Pos_cov10</t>
  </si>
  <si>
    <t>Per_Cov5</t>
  </si>
  <si>
    <t>Per_cov10</t>
  </si>
  <si>
    <t>Pipeline_QC_Pass</t>
  </si>
  <si>
    <t>Centrifuge_QC_Pass</t>
  </si>
  <si>
    <t>Final_QC_Pass</t>
  </si>
  <si>
    <t>PM_KEN_003</t>
  </si>
  <si>
    <t>Africa</t>
  </si>
  <si>
    <t>Kenya</t>
  </si>
  <si>
    <t>Ibrahim_2020</t>
  </si>
  <si>
    <t>Illumina</t>
  </si>
  <si>
    <t>SWGA_Pmset1</t>
  </si>
  <si>
    <t>TRUE</t>
  </si>
  <si>
    <t>31.98%</t>
  </si>
  <si>
    <t>PM_LBR_002</t>
  </si>
  <si>
    <t>West Africa</t>
  </si>
  <si>
    <t>Liberia</t>
  </si>
  <si>
    <t>61.72%</t>
  </si>
  <si>
    <t>PM_UGA_003</t>
  </si>
  <si>
    <t>Uganda</t>
  </si>
  <si>
    <t>52.68%</t>
  </si>
  <si>
    <t>NA</t>
  </si>
  <si>
    <t>PM_UGA_007</t>
  </si>
  <si>
    <t>38.94%</t>
  </si>
  <si>
    <t>PM_KEN_001</t>
  </si>
  <si>
    <t>61.83%</t>
  </si>
  <si>
    <t>PM_LBR_003</t>
  </si>
  <si>
    <t>60.15%</t>
  </si>
  <si>
    <t>PM_SDN_001</t>
  </si>
  <si>
    <t>Sudan</t>
  </si>
  <si>
    <t>S1085</t>
  </si>
  <si>
    <t>66.57%</t>
  </si>
  <si>
    <t>PM_SLE_002</t>
  </si>
  <si>
    <t>Sierra Leone</t>
  </si>
  <si>
    <t>14.85%</t>
  </si>
  <si>
    <t>PM_SLE_004</t>
  </si>
  <si>
    <t>64.42%</t>
  </si>
  <si>
    <t>PM_THA_001</t>
  </si>
  <si>
    <t>Asia</t>
  </si>
  <si>
    <t>Thailand</t>
  </si>
  <si>
    <t>Maela</t>
  </si>
  <si>
    <t>FALSE</t>
  </si>
  <si>
    <t>45.71%</t>
  </si>
  <si>
    <t>PM_THA_002</t>
  </si>
  <si>
    <t>57.73%</t>
  </si>
  <si>
    <t>PM_THA_003</t>
  </si>
  <si>
    <t>54.78%</t>
  </si>
  <si>
    <t>PM_THA_005</t>
  </si>
  <si>
    <t>72.55%</t>
  </si>
  <si>
    <t>PM_THA_006</t>
  </si>
  <si>
    <t>93.46%</t>
  </si>
  <si>
    <t>PM_THA_009</t>
  </si>
  <si>
    <t>82.75%</t>
  </si>
  <si>
    <t>PM_THA_010</t>
  </si>
  <si>
    <r>
      <t>Mawker </t>
    </r>
    <r>
      <rPr>
        <b/>
        <sz val="11"/>
        <color indexed="23"/>
        <rFont val="Liberation sans"/>
      </rPr>
      <t>Thai</t>
    </r>
  </si>
  <si>
    <t>60.67%</t>
  </si>
  <si>
    <t>PM_THA_011</t>
  </si>
  <si>
    <t>37.34%</t>
  </si>
  <si>
    <t>PM_THA_012</t>
  </si>
  <si>
    <t>48.19%</t>
  </si>
  <si>
    <t>PM_UGA_001</t>
  </si>
  <si>
    <t>59.97%</t>
  </si>
  <si>
    <t>ERR1355078</t>
  </si>
  <si>
    <t>Malaysia</t>
  </si>
  <si>
    <t>Rutledge_2017</t>
  </si>
  <si>
    <t>No</t>
  </si>
  <si>
    <t>89.20%</t>
  </si>
  <si>
    <t>ERR1355083</t>
  </si>
  <si>
    <t>Indonesia</t>
  </si>
  <si>
    <t>52.94%</t>
  </si>
  <si>
    <t>ERR2988175</t>
  </si>
  <si>
    <t>Guinea</t>
  </si>
  <si>
    <t>53.74%</t>
  </si>
  <si>
    <t>ERR2988179</t>
  </si>
  <si>
    <t>Mali</t>
  </si>
  <si>
    <t>Faladje</t>
  </si>
  <si>
    <t>93.37%</t>
  </si>
  <si>
    <t>KB3</t>
  </si>
  <si>
    <t>10.45%</t>
  </si>
  <si>
    <t>kC1</t>
  </si>
  <si>
    <t>15.12%</t>
  </si>
  <si>
    <t>KC2</t>
  </si>
  <si>
    <t>13.98%</t>
  </si>
  <si>
    <t>KC3</t>
  </si>
  <si>
    <t>13.00%</t>
  </si>
  <si>
    <t>KC5</t>
  </si>
  <si>
    <t>16.35%</t>
  </si>
  <si>
    <t>KD2</t>
  </si>
  <si>
    <t>26.23%</t>
  </si>
  <si>
    <t>KG11</t>
  </si>
  <si>
    <t>9.41%</t>
  </si>
  <si>
    <t>KG12</t>
  </si>
  <si>
    <t>15.04%</t>
  </si>
  <si>
    <t>KH4</t>
  </si>
  <si>
    <t>14.98%</t>
  </si>
  <si>
    <t>PM_AGO_005_com</t>
  </si>
  <si>
    <t>Angola</t>
  </si>
  <si>
    <t>34.18%</t>
  </si>
  <si>
    <t>PM_AGO_008</t>
  </si>
  <si>
    <t>43.97%</t>
  </si>
  <si>
    <t>PM_AGO_011</t>
  </si>
  <si>
    <t>5.28%</t>
  </si>
  <si>
    <t>Bangladesh</t>
  </si>
  <si>
    <t>63.29%</t>
  </si>
  <si>
    <t>94.79%</t>
  </si>
  <si>
    <t>PM_BRA_003</t>
  </si>
  <si>
    <t>South America</t>
  </si>
  <si>
    <t>Brazil</t>
  </si>
  <si>
    <t>Santa Catarina</t>
  </si>
  <si>
    <t>18.77%</t>
  </si>
  <si>
    <t>PM_BRA_006</t>
  </si>
  <si>
    <t>Iguape SP</t>
  </si>
  <si>
    <t>19.34%</t>
  </si>
  <si>
    <t>PM_BRA_008</t>
  </si>
  <si>
    <t>Juquitiba SP</t>
  </si>
  <si>
    <t>23.91%</t>
  </si>
  <si>
    <t>PM_BRA_009</t>
  </si>
  <si>
    <t>5.07%</t>
  </si>
  <si>
    <t>PM_BRA_010</t>
  </si>
  <si>
    <t>19.91%</t>
  </si>
  <si>
    <t>PM_BRA_011</t>
  </si>
  <si>
    <t>16.73%</t>
  </si>
  <si>
    <t>PM_BRA_012</t>
  </si>
  <si>
    <t>17.09%</t>
  </si>
  <si>
    <t>PM_CAF_001</t>
  </si>
  <si>
    <t>CAR</t>
  </si>
  <si>
    <t>21.80%</t>
  </si>
  <si>
    <t>PM_CMR_005</t>
  </si>
  <si>
    <t>Cameroon</t>
  </si>
  <si>
    <t>13.45%</t>
  </si>
  <si>
    <t>PM_COG_007</t>
  </si>
  <si>
    <t>Congo</t>
  </si>
  <si>
    <t>11.75%</t>
  </si>
  <si>
    <t>PM_COL_001</t>
  </si>
  <si>
    <t>Colombia</t>
  </si>
  <si>
    <t>85.78%</t>
  </si>
  <si>
    <t>PM_COL_002</t>
  </si>
  <si>
    <t>84.99%</t>
  </si>
  <si>
    <t>PM_GAB_001</t>
  </si>
  <si>
    <t>Gabon</t>
  </si>
  <si>
    <t>61.81%</t>
  </si>
  <si>
    <t>PM_GAB_004</t>
  </si>
  <si>
    <t>32.05%</t>
  </si>
  <si>
    <t>PM_GAB_005</t>
  </si>
  <si>
    <t>18.37%</t>
  </si>
  <si>
    <t>PM_GAB_006</t>
  </si>
  <si>
    <t>29.53%</t>
  </si>
  <si>
    <t>PM_GAB_008</t>
  </si>
  <si>
    <t>14.30%</t>
  </si>
  <si>
    <t>PM_GAB_010</t>
  </si>
  <si>
    <t>8.56%</t>
  </si>
  <si>
    <t>PM_GAB_012</t>
  </si>
  <si>
    <t>15.86%</t>
  </si>
  <si>
    <t>PM_GAB_014</t>
  </si>
  <si>
    <t>12.18%</t>
  </si>
  <si>
    <t>PM_GAB_017</t>
  </si>
  <si>
    <t>20.26%</t>
  </si>
  <si>
    <t>PM_GAB_018</t>
  </si>
  <si>
    <t>59.83%</t>
  </si>
  <si>
    <t>PM_GAB_019</t>
  </si>
  <si>
    <t>9.10%</t>
  </si>
  <si>
    <t>PM_GIN_001</t>
  </si>
  <si>
    <t>Ghana</t>
  </si>
  <si>
    <t>36.58%</t>
  </si>
  <si>
    <t>PM_GMB_001</t>
  </si>
  <si>
    <t>The Gambia</t>
  </si>
  <si>
    <t>35.27%</t>
  </si>
  <si>
    <t>PM_KEN_002</t>
  </si>
  <si>
    <t>85.48%</t>
  </si>
  <si>
    <t>PM_LBR_001</t>
  </si>
  <si>
    <t>72.98%</t>
  </si>
  <si>
    <t>PM_MWI_005_com</t>
  </si>
  <si>
    <t>Malawi</t>
  </si>
  <si>
    <t>30.35%</t>
  </si>
  <si>
    <t>PM_NGA_018_com</t>
  </si>
  <si>
    <t>Nigeria</t>
  </si>
  <si>
    <t>60.63%</t>
  </si>
  <si>
    <t>PM_NGA_019</t>
  </si>
  <si>
    <t>71.03%</t>
  </si>
  <si>
    <t>PM_NGA_020</t>
  </si>
  <si>
    <t>17.75%</t>
  </si>
  <si>
    <t>PM_NGA_021</t>
  </si>
  <si>
    <t>68.18%</t>
  </si>
  <si>
    <t>PM_NGA_030</t>
  </si>
  <si>
    <t>4.26%</t>
  </si>
  <si>
    <t>PM_NGA_031</t>
  </si>
  <si>
    <t>68.70%</t>
  </si>
  <si>
    <t>PM_NGA_032</t>
  </si>
  <si>
    <t>7.13%</t>
  </si>
  <si>
    <t>PM_NGA_033</t>
  </si>
  <si>
    <t>83.31%</t>
  </si>
  <si>
    <t>PM_SLE_009</t>
  </si>
  <si>
    <t>19.25%</t>
  </si>
  <si>
    <t>PM_SLE_010</t>
  </si>
  <si>
    <t>64.51%</t>
  </si>
  <si>
    <t>PM_SLE_011_com</t>
  </si>
  <si>
    <t>29.22%</t>
  </si>
  <si>
    <t>PM_THA_007_com</t>
  </si>
  <si>
    <t>20.24%</t>
  </si>
  <si>
    <t>PM_THA_008_com</t>
  </si>
  <si>
    <t>44.89%</t>
  </si>
  <si>
    <t>PM_THA_017_com</t>
  </si>
  <si>
    <t>N/A</t>
  </si>
  <si>
    <t>PM_THA_018</t>
  </si>
  <si>
    <t>73.22%</t>
  </si>
  <si>
    <t>PM_TZA_003</t>
  </si>
  <si>
    <t>Tanzania</t>
  </si>
  <si>
    <t>78.22%</t>
  </si>
  <si>
    <t>PM_TZA_004</t>
  </si>
  <si>
    <t>68.02%</t>
  </si>
  <si>
    <t>PM_TZA_005</t>
  </si>
  <si>
    <t>50.65%</t>
  </si>
  <si>
    <t>PM_TZA_006</t>
  </si>
  <si>
    <t>67.59%</t>
  </si>
  <si>
    <t>PM_TZA_007</t>
  </si>
  <si>
    <t>73.70%</t>
  </si>
  <si>
    <t>PM_TZA_008</t>
  </si>
  <si>
    <t>42.61%</t>
  </si>
  <si>
    <t>PM_TZA_009</t>
  </si>
  <si>
    <t>62.85%</t>
  </si>
  <si>
    <t>PM_TZA_010</t>
  </si>
  <si>
    <t>86.71%</t>
  </si>
  <si>
    <t>PM_TZA_011</t>
  </si>
  <si>
    <t>31.97%</t>
  </si>
  <si>
    <t>PM_TZA_012</t>
  </si>
  <si>
    <t>69.13%</t>
  </si>
  <si>
    <t>PM_TZA_013</t>
  </si>
  <si>
    <t>59.15%</t>
  </si>
  <si>
    <t>PM_TZA_014</t>
  </si>
  <si>
    <t>50.66%</t>
  </si>
  <si>
    <t>PM_TZA_015</t>
  </si>
  <si>
    <t>95.69%</t>
  </si>
  <si>
    <t>PM_TZA_016</t>
  </si>
  <si>
    <t>46.82%</t>
  </si>
  <si>
    <t>PM_TZA_017</t>
  </si>
  <si>
    <t>PM_TZA_018</t>
  </si>
  <si>
    <t>79.70%</t>
  </si>
  <si>
    <t>PM_TZA_019</t>
  </si>
  <si>
    <t>62.28%</t>
  </si>
  <si>
    <t>PM_TZA_020</t>
  </si>
  <si>
    <t>74.76%</t>
  </si>
  <si>
    <t>PM_TZA_021</t>
  </si>
  <si>
    <t>33.70%</t>
  </si>
  <si>
    <t>PM_TZA_022</t>
  </si>
  <si>
    <t>53.28%</t>
  </si>
  <si>
    <t>PM_TZA_023</t>
  </si>
  <si>
    <t>75.54%</t>
  </si>
  <si>
    <t>PM_TZA_024</t>
  </si>
  <si>
    <t>74.18%</t>
  </si>
  <si>
    <t>PM_TZA_025</t>
  </si>
  <si>
    <t>74.11%</t>
  </si>
  <si>
    <t>PM_TZA_026</t>
  </si>
  <si>
    <t>77.11%</t>
  </si>
  <si>
    <t>PM_UGA_002</t>
  </si>
  <si>
    <t>10.29%</t>
  </si>
  <si>
    <t>PM_UGA_006</t>
  </si>
  <si>
    <t>10.61%</t>
  </si>
  <si>
    <t>PM_VEN_001</t>
  </si>
  <si>
    <t>Venezuela</t>
  </si>
  <si>
    <t>92.26%</t>
  </si>
  <si>
    <t>PM0015_lshtm</t>
  </si>
  <si>
    <t>29.34%</t>
  </si>
  <si>
    <t>PM0018_lshtm</t>
  </si>
  <si>
    <t>98.97%</t>
  </si>
  <si>
    <t>PM0020_lshtm</t>
  </si>
  <si>
    <t>17.74%</t>
  </si>
  <si>
    <t>PM0028_lshtm</t>
  </si>
  <si>
    <t>28.29%</t>
  </si>
  <si>
    <t>PM0036_lshtm</t>
  </si>
  <si>
    <t>20.46%</t>
  </si>
  <si>
    <t>PM0046_lshtm</t>
  </si>
  <si>
    <t>Unknown</t>
  </si>
  <si>
    <t>17.10%</t>
  </si>
  <si>
    <t>PM_AGO_001</t>
  </si>
  <si>
    <t>67.54%</t>
  </si>
  <si>
    <t>PM_AGO_002</t>
  </si>
  <si>
    <t>42.53%</t>
  </si>
  <si>
    <t>PM_AGO_003</t>
  </si>
  <si>
    <t>67.37%</t>
  </si>
  <si>
    <t>PM_AGO_004_com</t>
  </si>
  <si>
    <t>18.39%</t>
  </si>
  <si>
    <t>PM_AGO_006</t>
  </si>
  <si>
    <t>87.81%</t>
  </si>
  <si>
    <t>PM_AGO_007</t>
  </si>
  <si>
    <t>81.62%</t>
  </si>
  <si>
    <t>PM_AGO_009</t>
  </si>
  <si>
    <t>69.17%</t>
  </si>
  <si>
    <t>PM_AGO_010</t>
  </si>
  <si>
    <t>77.82%</t>
  </si>
  <si>
    <t>PM_AGO_012</t>
  </si>
  <si>
    <t>88.49%</t>
  </si>
  <si>
    <t>PM_AGO_013</t>
  </si>
  <si>
    <t>85.43%</t>
  </si>
  <si>
    <t>PM_BAN_001</t>
  </si>
  <si>
    <t>Nanopore</t>
  </si>
  <si>
    <t>PM_BAN_002</t>
  </si>
  <si>
    <t>PM_BAN_003</t>
  </si>
  <si>
    <t>PM_BAN_004</t>
  </si>
  <si>
    <t>PM_BRA_001</t>
  </si>
  <si>
    <t>Natividade da Serra</t>
  </si>
  <si>
    <t>33.04%</t>
  </si>
  <si>
    <t>PM_BRA_004</t>
  </si>
  <si>
    <t>72.76%</t>
  </si>
  <si>
    <t>PM_BRA_005</t>
  </si>
  <si>
    <t>81.90%</t>
  </si>
  <si>
    <t>PM_BRA_007</t>
  </si>
  <si>
    <t>46.79%</t>
  </si>
  <si>
    <t>PM_BRA_013</t>
  </si>
  <si>
    <t>81.83%</t>
  </si>
  <si>
    <t>PM_CIV_001</t>
  </si>
  <si>
    <t>Ivory Coast</t>
  </si>
  <si>
    <t>39.46%</t>
  </si>
  <si>
    <t>PM_CMR_001</t>
  </si>
  <si>
    <t>65.58%</t>
  </si>
  <si>
    <t>PM_CMR_002</t>
  </si>
  <si>
    <t>83.82%</t>
  </si>
  <si>
    <t>PM_CMR_003</t>
  </si>
  <si>
    <t>69.51%</t>
  </si>
  <si>
    <t>PM_CMR_004</t>
  </si>
  <si>
    <t>18.04%</t>
  </si>
  <si>
    <t>PM_CMR_006</t>
  </si>
  <si>
    <t>53.95%</t>
  </si>
  <si>
    <t>PM_CMR_007</t>
  </si>
  <si>
    <t>51.14%</t>
  </si>
  <si>
    <t>PM_COD_001</t>
  </si>
  <si>
    <t>DRC</t>
  </si>
  <si>
    <t>37.31%</t>
  </si>
  <si>
    <t>PM_COG_001</t>
  </si>
  <si>
    <t>31.33%</t>
  </si>
  <si>
    <t>PM_COG_002</t>
  </si>
  <si>
    <t>48.67%</t>
  </si>
  <si>
    <t>PM_COG_003</t>
  </si>
  <si>
    <t>26.59%</t>
  </si>
  <si>
    <t>PM_COG_004</t>
  </si>
  <si>
    <t>52.67%</t>
  </si>
  <si>
    <t>PM_COG_005</t>
  </si>
  <si>
    <t>60.90%</t>
  </si>
  <si>
    <t>PM_COG_006</t>
  </si>
  <si>
    <t>30.67%</t>
  </si>
  <si>
    <t>PM_COG_008</t>
  </si>
  <si>
    <t>55.62%</t>
  </si>
  <si>
    <t>PM_DZA_001</t>
  </si>
  <si>
    <t>Algeria</t>
  </si>
  <si>
    <t>43.27%</t>
  </si>
  <si>
    <t>PM_GAB_002</t>
  </si>
  <si>
    <t>68.63%</t>
  </si>
  <si>
    <t>PM_GAB_003</t>
  </si>
  <si>
    <t>98.26%</t>
  </si>
  <si>
    <t>PM_GAB_007</t>
  </si>
  <si>
    <t>25.52%</t>
  </si>
  <si>
    <t>PM_GAB_009</t>
  </si>
  <si>
    <t>63.62%</t>
  </si>
  <si>
    <t>PM_GAB_011</t>
  </si>
  <si>
    <t>75.84%</t>
  </si>
  <si>
    <t>PM_GAB_013</t>
  </si>
  <si>
    <t>96.29%</t>
  </si>
  <si>
    <t>PM_GAB_015</t>
  </si>
  <si>
    <t>66.61%</t>
  </si>
  <si>
    <t>PM_GAB_016</t>
  </si>
  <si>
    <t>96.20%</t>
  </si>
  <si>
    <t>PM_GHA_001</t>
  </si>
  <si>
    <t>43.28%</t>
  </si>
  <si>
    <t>PM_GHA_002</t>
  </si>
  <si>
    <t>37.91%</t>
  </si>
  <si>
    <t>PM_GHA_003</t>
  </si>
  <si>
    <t>49.60%</t>
  </si>
  <si>
    <t>PM_GHA_004_com</t>
  </si>
  <si>
    <t>14.62%</t>
  </si>
  <si>
    <t>PM_GHA_005</t>
  </si>
  <si>
    <t>26.18%</t>
  </si>
  <si>
    <t>PM_GHA_006</t>
  </si>
  <si>
    <t>37.20%</t>
  </si>
  <si>
    <t>PM_GHA_007</t>
  </si>
  <si>
    <t>33.44%</t>
  </si>
  <si>
    <t>PM_GHA_008</t>
  </si>
  <si>
    <t>28.65%</t>
  </si>
  <si>
    <t>PM_GHA_009</t>
  </si>
  <si>
    <t>30.39%</t>
  </si>
  <si>
    <t>PM_GHA_010</t>
  </si>
  <si>
    <t>75.24%</t>
  </si>
  <si>
    <t>PM_GHA_011</t>
  </si>
  <si>
    <t>34.79%</t>
  </si>
  <si>
    <t>PM_GHA_012</t>
  </si>
  <si>
    <t>65.87%</t>
  </si>
  <si>
    <t>PM_GHA_014</t>
  </si>
  <si>
    <t>66.79%</t>
  </si>
  <si>
    <t>PM_GHA_015</t>
  </si>
  <si>
    <t>45.15%</t>
  </si>
  <si>
    <t>PM_GHA_016</t>
  </si>
  <si>
    <t>PM_GIN_002</t>
  </si>
  <si>
    <t>63.10%</t>
  </si>
  <si>
    <t>PM_GNQ_001_com</t>
  </si>
  <si>
    <t>Equitorial Guinea</t>
  </si>
  <si>
    <t>12.26%</t>
  </si>
  <si>
    <t>PM_GUF_001</t>
  </si>
  <si>
    <t>French Guiana</t>
  </si>
  <si>
    <t>77.88%</t>
  </si>
  <si>
    <t>PM_KEN_004</t>
  </si>
  <si>
    <t>38.16%</t>
  </si>
  <si>
    <t>PM_KEN_006</t>
  </si>
  <si>
    <t>34.54%</t>
  </si>
  <si>
    <t>PM_KEN_007_com</t>
  </si>
  <si>
    <t>21.56%</t>
  </si>
  <si>
    <t>PM_KEN_008</t>
  </si>
  <si>
    <t>27.59%</t>
  </si>
  <si>
    <t>PM_KEN_009</t>
  </si>
  <si>
    <t>45.97%</t>
  </si>
  <si>
    <t>PM_KEN_010</t>
  </si>
  <si>
    <t>33.98%</t>
  </si>
  <si>
    <t>PM_KEN_011</t>
  </si>
  <si>
    <t>32.82%</t>
  </si>
  <si>
    <t>PM_KEN_012</t>
  </si>
  <si>
    <t>23.72%</t>
  </si>
  <si>
    <t>PM_KEN_013</t>
  </si>
  <si>
    <t>56.16%</t>
  </si>
  <si>
    <t>PM_KEN_014</t>
  </si>
  <si>
    <t>48.28%</t>
  </si>
  <si>
    <t>PM_MOZ_001</t>
  </si>
  <si>
    <t>Mozambique</t>
  </si>
  <si>
    <t>54.07%</t>
  </si>
  <si>
    <t>PM_MWI_001</t>
  </si>
  <si>
    <t>75.56%</t>
  </si>
  <si>
    <t>PM_MWI_002</t>
  </si>
  <si>
    <t>28.89%</t>
  </si>
  <si>
    <t>PM_MWI_003</t>
  </si>
  <si>
    <t>42.01%</t>
  </si>
  <si>
    <t>PM_MWI_004</t>
  </si>
  <si>
    <t>14.80%</t>
  </si>
  <si>
    <t>PM_MWI_006</t>
  </si>
  <si>
    <t>70.35%</t>
  </si>
  <si>
    <t>PM_NGA_001</t>
  </si>
  <si>
    <t>86.08%</t>
  </si>
  <si>
    <t>PM_NGA_002</t>
  </si>
  <si>
    <t>79.51%</t>
  </si>
  <si>
    <t>PM_NGA_003</t>
  </si>
  <si>
    <t>59.47%</t>
  </si>
  <si>
    <t>PM_NGA_004</t>
  </si>
  <si>
    <t>53.18%</t>
  </si>
  <si>
    <t>PM_NGA_005</t>
  </si>
  <si>
    <t>59.14%</t>
  </si>
  <si>
    <t>PM_NGA_006</t>
  </si>
  <si>
    <t>71.91%</t>
  </si>
  <si>
    <t>PM_NGA_007</t>
  </si>
  <si>
    <t>30.72%</t>
  </si>
  <si>
    <t>PM_NGA_008</t>
  </si>
  <si>
    <t>41.47%</t>
  </si>
  <si>
    <t>PM_NGA_009</t>
  </si>
  <si>
    <t>43.81%</t>
  </si>
  <si>
    <t>PM_NGA_010</t>
  </si>
  <si>
    <t>35.22%</t>
  </si>
  <si>
    <t>PM_NGA_011</t>
  </si>
  <si>
    <t>57.23%</t>
  </si>
  <si>
    <t>PM_NGA_012</t>
  </si>
  <si>
    <t>49.44%</t>
  </si>
  <si>
    <t>PM_NGA_013_com</t>
  </si>
  <si>
    <t>54.60%</t>
  </si>
  <si>
    <t>PM_NGA_014</t>
  </si>
  <si>
    <t>34.88%</t>
  </si>
  <si>
    <t>PM_NGA_015</t>
  </si>
  <si>
    <t>43.39%</t>
  </si>
  <si>
    <t>PM_NGA_016_com</t>
  </si>
  <si>
    <t>77.49%</t>
  </si>
  <si>
    <t>PM_NGA_017_com</t>
  </si>
  <si>
    <t>34.04%</t>
  </si>
  <si>
    <t>PM_NGA_022</t>
  </si>
  <si>
    <t>59.32%</t>
  </si>
  <si>
    <t>PM_NGA_023</t>
  </si>
  <si>
    <t>76.68%</t>
  </si>
  <si>
    <t>PM_NGA_024</t>
  </si>
  <si>
    <t>69.03%</t>
  </si>
  <si>
    <t>PM_NGA_025</t>
  </si>
  <si>
    <t>72.18%</t>
  </si>
  <si>
    <t>PM_NGA_026</t>
  </si>
  <si>
    <t>78.98%</t>
  </si>
  <si>
    <t>PM_NGA_027</t>
  </si>
  <si>
    <t>62.45%</t>
  </si>
  <si>
    <t>PM_NGA_028</t>
  </si>
  <si>
    <t>92.36%</t>
  </si>
  <si>
    <t>PM_NGA_029</t>
  </si>
  <si>
    <t>79.01%</t>
  </si>
  <si>
    <t>PM_PNG_001</t>
  </si>
  <si>
    <t>Oceania</t>
  </si>
  <si>
    <t>Papua New Guinea</t>
  </si>
  <si>
    <t>45.60%</t>
  </si>
  <si>
    <t>PM_SDN_002</t>
  </si>
  <si>
    <t>83.90%</t>
  </si>
  <si>
    <t>PM_SDN_003</t>
  </si>
  <si>
    <t>55.89%</t>
  </si>
  <si>
    <t>PM_SDN_004_com</t>
  </si>
  <si>
    <t>14.50%</t>
  </si>
  <si>
    <t>PM_SDN_005</t>
  </si>
  <si>
    <t>25.69%</t>
  </si>
  <si>
    <t>PM_SDN_006</t>
  </si>
  <si>
    <t>65.48%</t>
  </si>
  <si>
    <t>PM_SDN_007</t>
  </si>
  <si>
    <t>53.30%</t>
  </si>
  <si>
    <t>PM_SDN_008</t>
  </si>
  <si>
    <t>26.69%</t>
  </si>
  <si>
    <t>PM_SDN_009</t>
  </si>
  <si>
    <t>84.25%</t>
  </si>
  <si>
    <t>PM_SDN_010</t>
  </si>
  <si>
    <t>56.87%</t>
  </si>
  <si>
    <t>PM_SEN_001</t>
  </si>
  <si>
    <t>Senegal</t>
  </si>
  <si>
    <t>80.37%</t>
  </si>
  <si>
    <t>PM_SLE_001</t>
  </si>
  <si>
    <t>54.16%</t>
  </si>
  <si>
    <t>PM_SLE_003_com</t>
  </si>
  <si>
    <t>31.67%</t>
  </si>
  <si>
    <t>PM_SLE_005</t>
  </si>
  <si>
    <t>26.41%</t>
  </si>
  <si>
    <t>PM_SLE_007</t>
  </si>
  <si>
    <t>57.88%</t>
  </si>
  <si>
    <t>PM_SLE_008</t>
  </si>
  <si>
    <t>25.71%</t>
  </si>
  <si>
    <t>PM_THA_004</t>
  </si>
  <si>
    <t>68.53%</t>
  </si>
  <si>
    <t>PM_THA_013</t>
  </si>
  <si>
    <t>53.82%</t>
  </si>
  <si>
    <t>PM_THA_014</t>
  </si>
  <si>
    <t>43.26%</t>
  </si>
  <si>
    <t>PM_THA_015</t>
  </si>
  <si>
    <t>53.51%</t>
  </si>
  <si>
    <t>PM_THA_016</t>
  </si>
  <si>
    <t>25.17%</t>
  </si>
  <si>
    <t>PM_THA_019</t>
  </si>
  <si>
    <t>78.01%</t>
  </si>
  <si>
    <t>PM_THA_021</t>
  </si>
  <si>
    <t>90.83%</t>
  </si>
  <si>
    <t>PM_TZA_001_com</t>
  </si>
  <si>
    <t>21.20%</t>
  </si>
  <si>
    <t>PM_TZA_002</t>
  </si>
  <si>
    <t>56.91%</t>
  </si>
  <si>
    <t>PM_UGA_004</t>
  </si>
  <si>
    <t>21.02%</t>
  </si>
  <si>
    <t>PM_UGA_005</t>
  </si>
  <si>
    <t>32.94%</t>
  </si>
  <si>
    <t>PM_UGA_008</t>
  </si>
  <si>
    <t>62.81%</t>
  </si>
  <si>
    <t>PM_UGA_009</t>
  </si>
  <si>
    <t>49.93%</t>
  </si>
  <si>
    <t>PM_UGA_010</t>
  </si>
  <si>
    <t>23.98%</t>
  </si>
  <si>
    <t>PM_UGA_011</t>
  </si>
  <si>
    <t>69.01%</t>
  </si>
  <si>
    <t>PM_UGA_012</t>
  </si>
  <si>
    <t>73.58%</t>
  </si>
  <si>
    <t>PM_UGA_013</t>
  </si>
  <si>
    <t>55.35%</t>
  </si>
  <si>
    <t>PM_UGA_014</t>
  </si>
  <si>
    <t>79.74%</t>
  </si>
  <si>
    <t>PM_UGA_015</t>
  </si>
  <si>
    <t>78.16%</t>
  </si>
  <si>
    <t>PM_UGA_016</t>
  </si>
  <si>
    <t>75.37%</t>
  </si>
  <si>
    <t>FWS</t>
  </si>
  <si>
    <t>Admixture</t>
  </si>
  <si>
    <t>Selection: hmmIBD/iHS</t>
  </si>
  <si>
    <t>Yes</t>
  </si>
  <si>
    <t>Chromosome</t>
  </si>
  <si>
    <t>Position</t>
  </si>
  <si>
    <t>FST</t>
  </si>
  <si>
    <t>Reference</t>
  </si>
  <si>
    <t>Alternate</t>
  </si>
  <si>
    <t>Effect</t>
  </si>
  <si>
    <t>Gene name</t>
  </si>
  <si>
    <t>Gene ID</t>
  </si>
  <si>
    <t>Amino acid change</t>
  </si>
  <si>
    <t>Nucleotide change 1</t>
  </si>
  <si>
    <t>G</t>
  </si>
  <si>
    <t>C</t>
  </si>
  <si>
    <t>missense</t>
  </si>
  <si>
    <t>PmUG01_01025700</t>
  </si>
  <si>
    <t>508R&gt;508S</t>
  </si>
  <si>
    <t>792521G&gt;C</t>
  </si>
  <si>
    <t>T</t>
  </si>
  <si>
    <t>A</t>
  </si>
  <si>
    <t>NT4</t>
  </si>
  <si>
    <t>PmUG01_02020400</t>
  </si>
  <si>
    <t>226N&gt;226K</t>
  </si>
  <si>
    <t>515967T&gt;A</t>
  </si>
  <si>
    <t>synonymous</t>
  </si>
  <si>
    <t>319G</t>
  </si>
  <si>
    <t>516421C&gt;A</t>
  </si>
  <si>
    <t>PmUG01_02022700</t>
  </si>
  <si>
    <t>2135H&gt;2135N</t>
  </si>
  <si>
    <t>638779G&gt;T</t>
  </si>
  <si>
    <t>PmUG01_02024100</t>
  </si>
  <si>
    <t>465G&gt;465E</t>
  </si>
  <si>
    <t>694942G&gt;A</t>
  </si>
  <si>
    <t>PmUG01_03012000</t>
  </si>
  <si>
    <t>119I&gt;119N</t>
  </si>
  <si>
    <t>104471A&gt;T</t>
  </si>
  <si>
    <t>PmUG01_03020800</t>
  </si>
  <si>
    <t>909W&gt;909L</t>
  </si>
  <si>
    <t>551583G&gt;T</t>
  </si>
  <si>
    <t>1099N&gt;1099T</t>
  </si>
  <si>
    <t>552153A&gt;C</t>
  </si>
  <si>
    <t>PmUG01_04014200</t>
  </si>
  <si>
    <t>924K&gt;924Q</t>
  </si>
  <si>
    <t>256898A&gt;C</t>
  </si>
  <si>
    <t>ATG11</t>
  </si>
  <si>
    <t>PmUG01_04015700</t>
  </si>
  <si>
    <t>1316Y&gt;1316N</t>
  </si>
  <si>
    <t>317346A&gt;T</t>
  </si>
  <si>
    <t>1315S</t>
  </si>
  <si>
    <t>317347G&gt;T</t>
  </si>
  <si>
    <t>PmUG01_04025500</t>
  </si>
  <si>
    <t>1266D&gt;1266G</t>
  </si>
  <si>
    <t>811445T&gt;C</t>
  </si>
  <si>
    <t>.</t>
  </si>
  <si>
    <t>PmUG01_04025700</t>
  </si>
  <si>
    <t>235N&gt;235K</t>
  </si>
  <si>
    <t>823561C&gt;G</t>
  </si>
  <si>
    <t>GAMA</t>
  </si>
  <si>
    <t>PmUG01_05017200</t>
  </si>
  <si>
    <t>254L&gt;254M</t>
  </si>
  <si>
    <t>436269T&gt;A</t>
  </si>
  <si>
    <t>intron</t>
  </si>
  <si>
    <t>DRE2</t>
  </si>
  <si>
    <t>ApiAP2</t>
  </si>
  <si>
    <t>PmUG01_05037900</t>
  </si>
  <si>
    <t>3143G</t>
  </si>
  <si>
    <t>1499392T&gt;C</t>
  </si>
  <si>
    <t>PRP5</t>
  </si>
  <si>
    <t>PmUG01_06016200</t>
  </si>
  <si>
    <t>334G&gt;334R</t>
  </si>
  <si>
    <t>363359C&gt;G</t>
  </si>
  <si>
    <t>PmUG01_06017100</t>
  </si>
  <si>
    <t>257S&gt;257W</t>
  </si>
  <si>
    <t>408635G&gt;C</t>
  </si>
  <si>
    <t>CAF40</t>
  </si>
  <si>
    <t>PmUG01_06017300</t>
  </si>
  <si>
    <t>569I&gt;569S</t>
  </si>
  <si>
    <t>419801A&gt;C</t>
  </si>
  <si>
    <t>PmUG01_07021200</t>
  </si>
  <si>
    <t>565R&gt;565K</t>
  </si>
  <si>
    <t>637290C&gt;T</t>
  </si>
  <si>
    <t>350I</t>
  </si>
  <si>
    <t>637934G&gt;A</t>
  </si>
  <si>
    <t>SET4</t>
  </si>
  <si>
    <t>PmUG01_07021600</t>
  </si>
  <si>
    <t>771N&gt;771S</t>
  </si>
  <si>
    <t>660470T&gt;C</t>
  </si>
  <si>
    <t>PmUG01_07021900</t>
  </si>
  <si>
    <t>203C</t>
  </si>
  <si>
    <t>684064T&gt;C</t>
  </si>
  <si>
    <t>PmUG01_07022600</t>
  </si>
  <si>
    <t>CRMP1</t>
  </si>
  <si>
    <t>PmUG01_07022900</t>
  </si>
  <si>
    <t>1963S&gt;1963P</t>
  </si>
  <si>
    <t>729550T&gt;C</t>
  </si>
  <si>
    <t>2474M&gt;2474I</t>
  </si>
  <si>
    <t>731085G&gt;A</t>
  </si>
  <si>
    <t>PmUG01_07024000</t>
  </si>
  <si>
    <t>229A&gt;229V</t>
  </si>
  <si>
    <t>776253C&gt;T</t>
  </si>
  <si>
    <t>RPN8</t>
  </si>
  <si>
    <t>PmUG01_07024400</t>
  </si>
  <si>
    <t>114K&gt;114R</t>
  </si>
  <si>
    <t>789061A&gt;G</t>
  </si>
  <si>
    <t>PmUG01_07025700</t>
  </si>
  <si>
    <t>196V&gt;196L</t>
  </si>
  <si>
    <t>835623C&gt;G</t>
  </si>
  <si>
    <t>PmUG01_07025800</t>
  </si>
  <si>
    <t>736L</t>
  </si>
  <si>
    <t>841123G&gt;A</t>
  </si>
  <si>
    <t>PmUG01_07026100</t>
  </si>
  <si>
    <t>RIPR</t>
  </si>
  <si>
    <t>PmUG01_08032700</t>
  </si>
  <si>
    <t>1018D&gt;1018N</t>
  </si>
  <si>
    <t>1122265G&gt;A</t>
  </si>
  <si>
    <t>1109R&gt;1109G</t>
  </si>
  <si>
    <t>1122538A&gt;G</t>
  </si>
  <si>
    <t>PmUG01_08034700</t>
  </si>
  <si>
    <t>22D&gt;22N</t>
  </si>
  <si>
    <t>1229600C&gt;T</t>
  </si>
  <si>
    <t>PmUG01_08037700</t>
  </si>
  <si>
    <t>302K</t>
  </si>
  <si>
    <t>1388092G&gt;A</t>
  </si>
  <si>
    <t>PmUG01_08037800</t>
  </si>
  <si>
    <t>192D&gt;192N</t>
  </si>
  <si>
    <t>1394343G&gt;A</t>
  </si>
  <si>
    <t>PmUG01_08045200</t>
  </si>
  <si>
    <t>131G&gt;131E</t>
  </si>
  <si>
    <t>1755210C&gt;T</t>
  </si>
  <si>
    <t>95Q&gt;95K</t>
  </si>
  <si>
    <t>1755319G&gt;T</t>
  </si>
  <si>
    <t>93N&gt;93K</t>
  </si>
  <si>
    <t>1755323G&gt;T</t>
  </si>
  <si>
    <t>PmUG01_08045300</t>
  </si>
  <si>
    <t>772R&gt;772W</t>
  </si>
  <si>
    <t>1757220G&gt;A</t>
  </si>
  <si>
    <t>PmUG01_08046000</t>
  </si>
  <si>
    <t>2366N</t>
  </si>
  <si>
    <t>1794114G&gt;A</t>
  </si>
  <si>
    <t>PmUG01_08048300</t>
  </si>
  <si>
    <t>1879Q</t>
  </si>
  <si>
    <t>1900510G&gt;A</t>
  </si>
  <si>
    <t>PmUG01_08048500</t>
  </si>
  <si>
    <t>1423Q</t>
  </si>
  <si>
    <t>1917337G&gt;A</t>
  </si>
  <si>
    <t>PmUG01_08051100</t>
  </si>
  <si>
    <t>2682S&gt;2682L</t>
  </si>
  <si>
    <t>2024675C&gt;T</t>
  </si>
  <si>
    <t>PmUG01_08051400</t>
  </si>
  <si>
    <t>1049V</t>
  </si>
  <si>
    <t>2037801G&gt;A</t>
  </si>
  <si>
    <t>CSP</t>
  </si>
  <si>
    <t>PmUG01_08051600</t>
  </si>
  <si>
    <t>283K&gt;283Q</t>
  </si>
  <si>
    <t>2049708A&gt;C</t>
  </si>
  <si>
    <t>293N</t>
  </si>
  <si>
    <t>2049740C&gt;T</t>
  </si>
  <si>
    <t>295E&gt;295G</t>
  </si>
  <si>
    <t>2049745A&gt;G</t>
  </si>
  <si>
    <t>PmUG01_09017400</t>
  </si>
  <si>
    <t>1084P&gt;1084S</t>
  </si>
  <si>
    <t>402441G&gt;A</t>
  </si>
  <si>
    <t>PmUG01_09024200</t>
  </si>
  <si>
    <t>86A&gt;86G</t>
  </si>
  <si>
    <t>672797C&gt;G</t>
  </si>
  <si>
    <t>178P&gt;178T</t>
  </si>
  <si>
    <t>673072C&gt;A</t>
  </si>
  <si>
    <t>179K&gt;179F</t>
  </si>
  <si>
    <t>673075A&gt;T</t>
  </si>
  <si>
    <t>673076A&gt;T</t>
  </si>
  <si>
    <t>673077A&gt;T</t>
  </si>
  <si>
    <t>180G</t>
  </si>
  <si>
    <t>673080T&gt;G</t>
  </si>
  <si>
    <t>355Y&gt;355N</t>
  </si>
  <si>
    <t>673603T&gt;A</t>
  </si>
  <si>
    <t>PmUG01_09024400</t>
  </si>
  <si>
    <t>PmUG01_09029100</t>
  </si>
  <si>
    <t>218G</t>
  </si>
  <si>
    <t>897753G&gt;T</t>
  </si>
  <si>
    <t>PmUG01_09031400</t>
  </si>
  <si>
    <t>192H&gt;192Y</t>
  </si>
  <si>
    <t>1004676G&gt;A</t>
  </si>
  <si>
    <t>CDPK7</t>
  </si>
  <si>
    <t>PmUG01_09032300</t>
  </si>
  <si>
    <t>637R&gt;637K</t>
  </si>
  <si>
    <t>1072891G&gt;A</t>
  </si>
  <si>
    <t>789N&gt;789I</t>
  </si>
  <si>
    <t>1073347A&gt;T</t>
  </si>
  <si>
    <t>PmUG01_09048100</t>
  </si>
  <si>
    <t>1439K&gt;1439N</t>
  </si>
  <si>
    <t>1821204T&gt;A</t>
  </si>
  <si>
    <t>PmUG01_09052100</t>
  </si>
  <si>
    <t>78H&gt;78R</t>
  </si>
  <si>
    <t>2061398A&gt;G</t>
  </si>
  <si>
    <t>PmUG01_09056100</t>
  </si>
  <si>
    <t>1170I&gt;1170L</t>
  </si>
  <si>
    <t>2250043A&gt;T</t>
  </si>
  <si>
    <t>PmUG01_09056900</t>
  </si>
  <si>
    <t>451R</t>
  </si>
  <si>
    <t>2286499C&gt;T</t>
  </si>
  <si>
    <t>PmUG01_09057000</t>
  </si>
  <si>
    <t>421N&gt;421K</t>
  </si>
  <si>
    <t>2294640G&gt;C</t>
  </si>
  <si>
    <t>PmUG01_10022200</t>
  </si>
  <si>
    <t>6349N&gt;6349I</t>
  </si>
  <si>
    <t>562403T&gt;A</t>
  </si>
  <si>
    <t>5125I&gt;5125M</t>
  </si>
  <si>
    <t>566074T&gt;C</t>
  </si>
  <si>
    <t>PmUG01_10022400</t>
  </si>
  <si>
    <t>PmUG01_10035400</t>
  </si>
  <si>
    <t>49E</t>
  </si>
  <si>
    <t>1226412C&gt;T</t>
  </si>
  <si>
    <t>PmUG01_11025200</t>
  </si>
  <si>
    <t>GCbeta</t>
  </si>
  <si>
    <t>PmUG01_11025500</t>
  </si>
  <si>
    <t>2606I&gt;2606R</t>
  </si>
  <si>
    <t>811956A&gt;C</t>
  </si>
  <si>
    <t>1817A&gt;1817E</t>
  </si>
  <si>
    <t>814323G&gt;T</t>
  </si>
  <si>
    <t>PmUG01_11028000</t>
  </si>
  <si>
    <t>136T&gt;136M</t>
  </si>
  <si>
    <t>938450C&gt;T</t>
  </si>
  <si>
    <t>PK4</t>
  </si>
  <si>
    <t>PmUG01_11035400</t>
  </si>
  <si>
    <t>1259N&gt;1259T</t>
  </si>
  <si>
    <t>1290491T&gt;G</t>
  </si>
  <si>
    <t>SMS1</t>
  </si>
  <si>
    <t>PmUG01_11038600</t>
  </si>
  <si>
    <t>108I&gt;108V</t>
  </si>
  <si>
    <t>1443377T&gt;C</t>
  </si>
  <si>
    <t>TKL4</t>
  </si>
  <si>
    <t>PmUG01_11039800</t>
  </si>
  <si>
    <t>2181K&gt;2181I</t>
  </si>
  <si>
    <t>1510793A&gt;T</t>
  </si>
  <si>
    <t>P12</t>
  </si>
  <si>
    <t>PmUG01_11050500</t>
  </si>
  <si>
    <t>127E&gt;127K</t>
  </si>
  <si>
    <t>2018425G&gt;A</t>
  </si>
  <si>
    <t>PmUG01_12032400</t>
  </si>
  <si>
    <t>412K&gt;412R</t>
  </si>
  <si>
    <t>1026365T&gt;C</t>
  </si>
  <si>
    <t>PmUG01_12036500</t>
  </si>
  <si>
    <t>1329E&gt;1329D</t>
  </si>
  <si>
    <t>1226733A&gt;C</t>
  </si>
  <si>
    <t>PmUG01_12037000</t>
  </si>
  <si>
    <t>679A&gt;679V</t>
  </si>
  <si>
    <t>1250275G&gt;A</t>
  </si>
  <si>
    <t>3C&gt;3Y</t>
  </si>
  <si>
    <t>1252779C&gt;T</t>
  </si>
  <si>
    <t>PmUG01_12054500</t>
  </si>
  <si>
    <t>2022S&gt;2022R</t>
  </si>
  <si>
    <t>2092729C&gt;A</t>
  </si>
  <si>
    <t>4074N&gt;4074I</t>
  </si>
  <si>
    <t>2098884A&gt;T</t>
  </si>
  <si>
    <t>PmUG01_12060500</t>
  </si>
  <si>
    <t>9T&gt;9I</t>
  </si>
  <si>
    <t>2338091C&gt;T</t>
  </si>
  <si>
    <t>RON2</t>
  </si>
  <si>
    <t>PmUG01_12065000</t>
  </si>
  <si>
    <t>1728R&gt;1728K</t>
  </si>
  <si>
    <t>2543395C&gt;T</t>
  </si>
  <si>
    <t>PARN</t>
  </si>
  <si>
    <t>PmUG01_12073500</t>
  </si>
  <si>
    <t>117G&gt;117R</t>
  </si>
  <si>
    <t>2937163G&gt;C</t>
  </si>
  <si>
    <t>MFS6</t>
  </si>
  <si>
    <t>PmUG01_12076200</t>
  </si>
  <si>
    <t>265N&gt;265H</t>
  </si>
  <si>
    <t>3071772T&gt;G</t>
  </si>
  <si>
    <t>PmUG01_12077000</t>
  </si>
  <si>
    <t>79G&gt;79R</t>
  </si>
  <si>
    <t>3112832G&gt;C</t>
  </si>
  <si>
    <t>PmUG01_12078200</t>
  </si>
  <si>
    <t>689H</t>
  </si>
  <si>
    <t>3173886G&gt;A</t>
  </si>
  <si>
    <t>NOP10</t>
  </si>
  <si>
    <t>PmUG01_13054900</t>
  </si>
  <si>
    <t>554K&gt;554N</t>
  </si>
  <si>
    <t>2293168T&gt;G</t>
  </si>
  <si>
    <t>PmUG01_14016200</t>
  </si>
  <si>
    <t>89S&gt;89N</t>
  </si>
  <si>
    <t>403332G&gt;A</t>
  </si>
  <si>
    <t>PmUG01_14044700</t>
  </si>
  <si>
    <t>382I&gt;382S</t>
  </si>
  <si>
    <t>1615408T&gt;G</t>
  </si>
  <si>
    <t>750T</t>
  </si>
  <si>
    <t>1616513G&gt;T</t>
  </si>
  <si>
    <t>1048N&gt;1048D</t>
  </si>
  <si>
    <t>1617405A&gt;G</t>
  </si>
  <si>
    <t>CAF1</t>
  </si>
  <si>
    <t>PmUG01_14045000</t>
  </si>
  <si>
    <t>1247I&gt;1247F</t>
  </si>
  <si>
    <t>1632300T&gt;A</t>
  </si>
  <si>
    <t>PmUG01_14053000</t>
  </si>
  <si>
    <t>2335A&gt;2335T</t>
  </si>
  <si>
    <t>1925559C&gt;T</t>
  </si>
  <si>
    <t>1510T</t>
  </si>
  <si>
    <t>1928395G&gt;A</t>
  </si>
  <si>
    <t>1263E</t>
  </si>
  <si>
    <t>1929136T&gt;C</t>
  </si>
  <si>
    <t>PmUG01_14053700</t>
  </si>
  <si>
    <t>577N</t>
  </si>
  <si>
    <t>1962149G&gt;A</t>
  </si>
  <si>
    <t>PmUG01_14056700</t>
  </si>
  <si>
    <t>154H&gt;154Q</t>
  </si>
  <si>
    <t>2110963T&gt;G</t>
  </si>
  <si>
    <t>AP2-G</t>
  </si>
  <si>
    <t>PmUG01_14056900</t>
  </si>
  <si>
    <t>1916S&gt;1916R</t>
  </si>
  <si>
    <t>2136305A&gt;C</t>
  </si>
  <si>
    <t>MSP9</t>
  </si>
  <si>
    <t>PmUG01_14062900</t>
  </si>
  <si>
    <t>425V&gt;425D</t>
  </si>
  <si>
    <t>2439329A&gt;T</t>
  </si>
  <si>
    <t>29T&gt;29A</t>
  </si>
  <si>
    <t>2440518T&gt;C</t>
  </si>
  <si>
    <t>MRP2</t>
  </si>
  <si>
    <t>PmUG01_14063400</t>
  </si>
  <si>
    <t>1215L&gt;1215I</t>
  </si>
  <si>
    <t>2477548A&gt;T</t>
  </si>
  <si>
    <t>PmUG01_14063500</t>
  </si>
  <si>
    <t>812S</t>
  </si>
  <si>
    <t>2491958T&gt;C</t>
  </si>
  <si>
    <t>NOT4</t>
  </si>
  <si>
    <t>PmUG01_14069500</t>
  </si>
  <si>
    <t>782A&gt;782S</t>
  </si>
  <si>
    <t>2814078G&gt;T</t>
  </si>
  <si>
    <t>DOC2</t>
  </si>
  <si>
    <t>PmUG01_14077100</t>
  </si>
  <si>
    <t>1213E&gt;1213G</t>
  </si>
  <si>
    <t>3156801T&gt;C</t>
  </si>
  <si>
    <t>PmUG01_14077200</t>
  </si>
  <si>
    <t>578D&gt;578G</t>
  </si>
  <si>
    <t>3164993T&gt;C</t>
  </si>
  <si>
    <t>PmUG01_14077700</t>
  </si>
  <si>
    <t>568K&gt;568Q</t>
  </si>
  <si>
    <t>3189891T&gt;G</t>
  </si>
  <si>
    <t>40R&gt;40S</t>
  </si>
  <si>
    <t>3191473T&gt;A</t>
  </si>
  <si>
    <t>BUD13</t>
  </si>
  <si>
    <t>PmUG01_14079800</t>
  </si>
  <si>
    <t>384G</t>
  </si>
  <si>
    <t>3283700A&gt;T</t>
  </si>
  <si>
    <t>PmUG01_14081900</t>
  </si>
  <si>
    <t>2076N&gt;2076K</t>
  </si>
  <si>
    <t>3362924T&gt;A</t>
  </si>
  <si>
    <t>Start</t>
  </si>
  <si>
    <t>End</t>
  </si>
  <si>
    <t>South America (n = 5)</t>
  </si>
  <si>
    <t>Genes</t>
  </si>
  <si>
    <t>Gene products</t>
  </si>
  <si>
    <t>PmUG01_01030200(SENP2); PmUG01_01030400(NOL10)</t>
  </si>
  <si>
    <t>sentrin-specific protease 2, putative; nucleolar protein 10, putative</t>
  </si>
  <si>
    <t>PmUG01_02021500(TIM50); PmUG01_02021600(VPS53); PmUG01_02021900(DNMT)</t>
  </si>
  <si>
    <t>mitochondrial import inner membrane translocase subunit TIM50, putative; vacuolar protein sorting-associated protein 53, putative; DNA (cytosine-5)-methyltransferase, putative</t>
  </si>
  <si>
    <t>PmUG01_03014800(DPAP3); PmUG01_03015000(P41); PmUG01_03015100(DDX51); PmUG01_03015200(SEC24B)</t>
  </si>
  <si>
    <t>dipeptidyl aminopeptidase 3, putative; 6-cysteine protein P41, putative; ATP-dependent RNA helicase DDX51, putative; protein transport protein Sec24B, putative</t>
  </si>
  <si>
    <t>PmUG01_03015500(PRPF8); PmUG01_03016000(ASP)</t>
  </si>
  <si>
    <t>pre-mRNA-processing-splicing factor 8, putative; apical sushi protein, putative</t>
  </si>
  <si>
    <t>PmUG01_04012400(LSA3)</t>
  </si>
  <si>
    <t>liver stage antigen 3, putative</t>
  </si>
  <si>
    <t>PmUG01_05022100(DTC); PmUG01_05022300(TOM7); PmUG01_05022400(LipB); PmUG01_05022700(GCN5)</t>
  </si>
  <si>
    <t>dicarboxylate/tricarboxylate carrier, putative; mitochondrial import receptor subunit TOM7, putative; lipoate-protein ligase B, putative; histone acetyltransferase GCN5, putative</t>
  </si>
  <si>
    <t>PmUG01_05023000(VPS15); PmUG01_05023200(SNRNP40); PmUG01_05023300(TRP1); PmUG01_05023400(SEC23); PmUG01_05023500(DLC1); PmUG01_05023700(SNRPG); PmUG01_05024000(MED7)</t>
  </si>
  <si>
    <t>serine/threonine protein kinase VPS15, putative; U5 small nuclear ribonucleoprotein 40 kDa protein, putative; thrombospondin-related protein 1, putative; protein transport protein SEC23, putative; dynein light chain 1, putative; small nuclear ribonucleoprotein G, putative; mediator of RNA polymerase II transcription subunit 7, putative</t>
  </si>
  <si>
    <t>PmUG01_06023200(IspE)</t>
  </si>
  <si>
    <t>4-diphosphocytidyl-2-C-methyl-D-erythritol kinase, putative</t>
  </si>
  <si>
    <t>PmUG01_07014900(DDX60); PmUG01_07015400(RPL32)</t>
  </si>
  <si>
    <t>ATP-dependent RNA helicase DDX60, putative; 60S ribosomal protein L32, putative</t>
  </si>
  <si>
    <t>PmUG01_07015700(PH); PmUG01_07015900(SPC3)</t>
  </si>
  <si>
    <t>PH domain-containing protein, putative; signal peptidase complex subunit 3, putative</t>
  </si>
  <si>
    <t>PmUG01_07019000(ClpY)</t>
  </si>
  <si>
    <t>ATP-dependent protease ATPase subunit ClpY, putative</t>
  </si>
  <si>
    <t>PmUG01_07047900(ETRAMP)</t>
  </si>
  <si>
    <t>early transcribed membrane protein</t>
  </si>
  <si>
    <t>PmUG01_08039500(FNT); PmUG01_08039600(NUF2); PmUG01_08039800(PPase)</t>
  </si>
  <si>
    <t>formate-nitrite transporter, putative; kinetochore protein NUF2, putative; inorganic pyrophosphatase, putative</t>
  </si>
  <si>
    <t>PmUG01_08045600(EIF3K); PmUG01_08045700(DHX57); PmUG01_08045800(PIESP1)</t>
  </si>
  <si>
    <t>eukaryotic translation initiation factor 3 subunit K, putative; ATP-dependent RNA helicase DHX57, putative; parasite-infected erythrocyte surface protein, putative</t>
  </si>
  <si>
    <t>PmUG01_08047300(SF3B1); PmUG01_08047600(PRPF19); PmUG01_08048000(CCT7)</t>
  </si>
  <si>
    <t>splicing factor 3B subunit 1, putative; pre-mRNA-processing factor 19, putative; T-complex protein 1 subunit eta, putative</t>
  </si>
  <si>
    <t>PmUG01_08048800(ClpP); PmUG01_08048900(EB1); PmUG01_08049100(RPS12); PmUG01_08049400(CCT2)</t>
  </si>
  <si>
    <t>ATP-dependent Clp protease proteolytic subunit, putative; microtubule-associated protein RP/EB family, putative; 40S ribosomal protein S12, putative; T-complex protein 1 subunit beta, putative</t>
  </si>
  <si>
    <t>PmUG01_09013400(CK2beta1); PmUG01_09013500(NOT1)</t>
  </si>
  <si>
    <t>casein kinase II beta chain, putative; CCR4-NOT transcription complex subunit 1, putative</t>
  </si>
  <si>
    <t>PmUG01_09050700(DPM1)</t>
  </si>
  <si>
    <t>dolichol-phosphate mannosyltransferase, putative</t>
  </si>
  <si>
    <t>PmUG01_09055400(LRR10); PmUG01_09055500(ORP1)</t>
  </si>
  <si>
    <t>leucine-rich repeat protein; oocyst rupture protein 1, putative</t>
  </si>
  <si>
    <t>PmUG01_09056700(MAEBL); PmUG01_09056800(PEX22)</t>
  </si>
  <si>
    <t>membrane associated erythrocyte binding-like protein, putative; peroxisome assembly protein 22, putative</t>
  </si>
  <si>
    <t>PmUG01_10044900(BDP1); PmUG01_10045600(SDHA); PmUG01_10046100(MRScyt)</t>
  </si>
  <si>
    <t>bromodomain protein 1, putative; flavoprotein subunit of succinate dehydrogenase, putative; methionine--tRNA ligase, putative</t>
  </si>
  <si>
    <t>PmUG01_10047600(ACT)</t>
  </si>
  <si>
    <t>acetyl-CoA transporter, putative</t>
  </si>
  <si>
    <t>PmUG01_10047900(PyKII); PmUG01_10048300(DYN2); PmUG01_10048400(XPB); PmUG01_10048500(ERH)</t>
  </si>
  <si>
    <t>pyruvate kinase 2, putative; dynamin-like protein, putative; TFIIH basal transcription factor complex helicase XPB subunit, putative; enhancer of rudimentary homolog, putative</t>
  </si>
  <si>
    <t>PmUG01_11023900(RUVB3); PmUG01_11024200(PCNA1); PmUG01_11024300(GAC)</t>
  </si>
  <si>
    <t>RuvB-like helicase 3, putative; proliferating cell nuclear antigen 1, putative; glideosome-associated connector, putative</t>
  </si>
  <si>
    <t>PmUG01_11026600(CELF1); PmUG01_11026800(HMGB4)</t>
  </si>
  <si>
    <t>CUGBP Elav-like family member 1, putative; high mobility group protein B4, putative</t>
  </si>
  <si>
    <t>PmUG01_12012100(MON1); PmUG01_12012200(AQR)</t>
  </si>
  <si>
    <t>vacuolar fusion protein MON1, putative; intron-binding protein aquarius, putative</t>
  </si>
  <si>
    <t>PmUG01_12012700(UTP15); PmUG01_12012800(ABCB6)</t>
  </si>
  <si>
    <t>U3 small nucleolar RNA-associated protein 15, putative; ABC transporter B family member 6, putative</t>
  </si>
  <si>
    <t>PmUG01_14018800(UIS3)</t>
  </si>
  <si>
    <t>protein UIS3, putative</t>
  </si>
  <si>
    <t>PmUG01_14021300(CYC4); PmUG01_14021500(NIF1); PmUG01_14021600(RPB11); PmUG01_14021900(ApiAP2); PmUG01_14022200(MKP1); PmUG01_14022300(S2P)</t>
  </si>
  <si>
    <t>cyclin, putative; NLI interacting factor-like phosphatase, putative; DNA-directed RNA polymerase II subunit RPB11, putative; AP2 domain transcription factor, putative; mitogen-activated protein kinase phosphatase 1, putative; site-2 protease S2P, putative</t>
  </si>
  <si>
    <t>PmUG01_14023100(RPT4)</t>
  </si>
  <si>
    <t>26S protease regulatory subunit 10B, putative</t>
  </si>
  <si>
    <t>PmUG01_14023800(UTP6); PmUG01_14024000(DBP6)</t>
  </si>
  <si>
    <t>U3 small nucleolar RNA-associated protein 6, putative; ATP-dependent RNA helicase DBP6, putative</t>
  </si>
  <si>
    <t>PmUG01_14025900(PPM6); PmUG01_14026200(GAR1); PmUG01_14026400(VPS18); PmUG01_14026700(OSCP)</t>
  </si>
  <si>
    <t>protein phosphatase PPM6, putative; H/ACA ribonucleoprotein complex subunit 1, putative; vacuolar protein sorting-associated protein 18, putative; ATP synthase subunit O, mitochondrial, putative</t>
  </si>
  <si>
    <t>PmUG01_14027300(RAB5b); PmUG01_14027700(ISD11); PmUG01_14028100(AP1M1); PmUG01_14028200(RPT1); PmUG01_14028500(M1AAP)</t>
  </si>
  <si>
    <t>ras-related protein Rab-5B, putative; protein ISD11, putative; AP-1 complex subunit mu-1, putative; 26S protease regulatory subunit 7, putative; M1-family alanyl aminopeptidase, putative</t>
  </si>
  <si>
    <t>PmUG01_14044800(CARM1); PmUG01_14045100(EMC1); PmUG01_14045300(CUL1)</t>
  </si>
  <si>
    <t>histone-arginine methyltransferase CARM1, putative; ER membrane protein complex subunit 1, putative; cullin-1, putative</t>
  </si>
  <si>
    <t>PmUG01_14045300(CUL1); PmUG01_14045500(PPPK-DHPS); PmUG01_14045700(DBP1); PmUG01_14045900(AQP2); PmUG01_14046000(PPM5)</t>
  </si>
  <si>
    <t>cullin-1, putative; hydroxymethyldihydropterin pyrophosphokinase-dihydropteroate synthase, putative; ATP-dependent RNA helicase DBP1, putative; aquaporin, putative; protein phosphatase PPM5, putative</t>
  </si>
  <si>
    <t>PmUG01_14046600(RUVB1)</t>
  </si>
  <si>
    <t>RuvB-like helicase 1, putative</t>
  </si>
  <si>
    <t>PmUG01_14047400(GAT); PmUG01_14047600(EIF3A); PmUG01_14047800(BDP2); PmUG01_14048400(DLC8); PmUG01_14048500(RPB8)</t>
  </si>
  <si>
    <t>glycerol-3-phosphate 1-O-acyltransferase, putative; eukaryotic translation initiation factor 3 subunit A, putative; bromodomain protein 2, putative; dynein light chain 1, putative; DNA-directed RNA polymerases I, II, and III subunit RPABC3, putative</t>
  </si>
  <si>
    <t>PmUG01_14049000(SET5); PmUG01_14049200(EMC6)</t>
  </si>
  <si>
    <t>histone-lysine N-methyltransferase SET5, putative; ER membrane protein complex subunit 6, putative</t>
  </si>
  <si>
    <t>PmUG01_14072500(CWC22); PmUG01_14072800(NSM); PmUG01_14073000(ACS11); PmUG01_14073100(PK2); PmUG01_14073400(ApiAP2)</t>
  </si>
  <si>
    <t>pre-mRNA-splicing factor CWC22, putative; sphingomyelin phosphodiesterase, putative; acyl-CoA synthetase, putative; protein kinase 2, putative; AP2 domain transcription factor, putative</t>
  </si>
  <si>
    <t>PmUG01_14073400(ApiAP2); PmUG01_14073700(GyrB); PmUG01_14073900(FTSH1); PmUG01_14074100(VPS16); PmUG01_14074300(PFS2)</t>
  </si>
  <si>
    <t>AP2 domain transcription factor, putative; DNA gyrase subunit B, putative; ATP-dependent zinc metalloprotease FTSH 1, putative; vacuolar protein sorting-associated protein 16, putative; polyadenylation factor subunit 2, putative</t>
  </si>
  <si>
    <t>IHS score</t>
  </si>
  <si>
    <t>Cdc48</t>
  </si>
  <si>
    <t>METAP1c</t>
  </si>
  <si>
    <t>PIP5K</t>
  </si>
  <si>
    <t>PMS1</t>
  </si>
  <si>
    <t>DPAP3</t>
  </si>
  <si>
    <t>PmUG01_04015800</t>
  </si>
  <si>
    <t>RPB2</t>
  </si>
  <si>
    <t>PmUG01_04030700</t>
  </si>
  <si>
    <t>PmUG01_06012400</t>
  </si>
  <si>
    <t>PmUG01_06022600</t>
  </si>
  <si>
    <t>PmUG01_07021700</t>
  </si>
  <si>
    <t>MSP1</t>
  </si>
  <si>
    <t>PmUG01_08023900</t>
  </si>
  <si>
    <t>NIF4</t>
  </si>
  <si>
    <t>PmUG01_08029200</t>
  </si>
  <si>
    <t>PmUG01_08037500</t>
  </si>
  <si>
    <t>PmUG01_09029800</t>
  </si>
  <si>
    <t>PmUG01_10020700</t>
  </si>
  <si>
    <t>PmUG01_10026600</t>
  </si>
  <si>
    <t>PmUG01_10034400</t>
  </si>
  <si>
    <t>PmUG01_10045700</t>
  </si>
  <si>
    <t>PmUG01_10046700</t>
  </si>
  <si>
    <t>PmUG01_11041800</t>
  </si>
  <si>
    <t>EIF3L</t>
  </si>
  <si>
    <t>PmUG01_11053200</t>
  </si>
  <si>
    <t>PmUG01_11057200</t>
  </si>
  <si>
    <t>PmUG01_13025000</t>
  </si>
  <si>
    <t>PmUG01_13033500</t>
  </si>
  <si>
    <t>PmUG01_14017400</t>
  </si>
  <si>
    <t>PmUG01_14059800</t>
  </si>
  <si>
    <t>PmUG01_14066800</t>
  </si>
  <si>
    <t>PmUG01_14077600</t>
  </si>
  <si>
    <t>PmUG01_14085800</t>
  </si>
  <si>
    <t>PmUG01_04012200</t>
  </si>
  <si>
    <t>RNF1</t>
  </si>
  <si>
    <t>PmUG01_12043500</t>
  </si>
  <si>
    <t>PmUG01_13011300</t>
  </si>
  <si>
    <t>DBP6</t>
  </si>
  <si>
    <t>PmUG01_14030500</t>
  </si>
  <si>
    <t>PmUG01_14076000</t>
  </si>
  <si>
    <t>RSB score</t>
  </si>
  <si>
    <t>Comparison</t>
  </si>
  <si>
    <t>LISP2</t>
  </si>
  <si>
    <t>PmUG01_10046500</t>
  </si>
  <si>
    <t>PmUG01_12030100</t>
  </si>
  <si>
    <t>Drug association</t>
  </si>
  <si>
    <t>Number nonsynonymouos SNPs found</t>
  </si>
  <si>
    <t>AAT1</t>
  </si>
  <si>
    <t>PmUG01_11034100</t>
  </si>
  <si>
    <t>Chloroquine</t>
  </si>
  <si>
    <t>AP2MU</t>
  </si>
  <si>
    <t>PmUG01_14053100</t>
  </si>
  <si>
    <t>Artemisinin</t>
  </si>
  <si>
    <t>ATG18</t>
  </si>
  <si>
    <t>PmUG01_08028900</t>
  </si>
  <si>
    <t>ATG8</t>
  </si>
  <si>
    <t>PmUG01_06011300</t>
  </si>
  <si>
    <t>ATP4</t>
  </si>
  <si>
    <t>PmUG01_13021900</t>
  </si>
  <si>
    <t>Novel ATP4 inhibitors</t>
  </si>
  <si>
    <t>Coronin</t>
  </si>
  <si>
    <t>PmUG01_14084400</t>
  </si>
  <si>
    <t>CRT</t>
  </si>
  <si>
    <t>PmUG01_01020700</t>
  </si>
  <si>
    <t>DHFR-TS</t>
  </si>
  <si>
    <t>PmUG01_05034700</t>
  </si>
  <si>
    <t>Pyrimethamine</t>
  </si>
  <si>
    <t>DHODH</t>
  </si>
  <si>
    <t>PmUG01_11059500</t>
  </si>
  <si>
    <t>DHPS</t>
  </si>
  <si>
    <t>PmUG01_14045500</t>
  </si>
  <si>
    <t>Sulfadoxine</t>
  </si>
  <si>
    <t>ferredoxin</t>
  </si>
  <si>
    <t>PmUG01_14034800</t>
  </si>
  <si>
    <t>K13</t>
  </si>
  <si>
    <t>PmUG01_12021200</t>
  </si>
  <si>
    <t>MDR1</t>
  </si>
  <si>
    <t>PmUG01_10021600</t>
  </si>
  <si>
    <t>Multiple</t>
  </si>
  <si>
    <t>mdr2</t>
  </si>
  <si>
    <t>PmUG01_12069100</t>
  </si>
  <si>
    <t>MRP1</t>
  </si>
  <si>
    <t>PmUG01_02011900</t>
  </si>
  <si>
    <t>PI3K</t>
  </si>
  <si>
    <t>PmUG01_10029300</t>
  </si>
  <si>
    <t>Pi4k</t>
  </si>
  <si>
    <t>PmUG01_06015100</t>
  </si>
  <si>
    <t>UBP1</t>
  </si>
  <si>
    <t>PmUG01_02019300</t>
  </si>
  <si>
    <t>Amino acid</t>
  </si>
  <si>
    <t>Nucleotide 1</t>
  </si>
  <si>
    <t>Nucleotide 2</t>
  </si>
  <si>
    <t>Global SNP Freq*</t>
  </si>
  <si>
    <t>Africa Freq SNPs*</t>
  </si>
  <si>
    <t>Asia Freq SNPs*</t>
  </si>
  <si>
    <t xml:space="preserve">Oceania Freq (n =1)* </t>
  </si>
  <si>
    <t>SAM Freq*</t>
  </si>
  <si>
    <t>PmUG01_01_v1</t>
  </si>
  <si>
    <t>278E&gt;278D</t>
  </si>
  <si>
    <t>553440A&gt;T</t>
  </si>
  <si>
    <t>334S&gt;334I</t>
  </si>
  <si>
    <t>554001G&gt;T</t>
  </si>
  <si>
    <t>383G&gt;383V</t>
  </si>
  <si>
    <t>554652G&gt;T</t>
  </si>
  <si>
    <t>PmUG01_02_v1</t>
  </si>
  <si>
    <t>1630D&gt;1630N</t>
  </si>
  <si>
    <t>109509C&gt;T</t>
  </si>
  <si>
    <t>1569N&gt;1569D</t>
  </si>
  <si>
    <t>109692T&gt;C</t>
  </si>
  <si>
    <t>1567N&gt;1567H</t>
  </si>
  <si>
    <t>109698T&gt;G</t>
  </si>
  <si>
    <t>1564V&gt;1564L</t>
  </si>
  <si>
    <t>109707C&gt;G</t>
  </si>
  <si>
    <t>1562S&gt;1562C</t>
  </si>
  <si>
    <t>109712G&gt;C</t>
  </si>
  <si>
    <t>1556S&gt;1556N</t>
  </si>
  <si>
    <t>109730C&gt;T</t>
  </si>
  <si>
    <t>1551K&gt;1551R</t>
  </si>
  <si>
    <t>109745T&gt;C</t>
  </si>
  <si>
    <t>1547H&gt;1547Q</t>
  </si>
  <si>
    <t>109756A&gt;T</t>
  </si>
  <si>
    <t>1544R&gt;1544K</t>
  </si>
  <si>
    <t>109766C&gt;T</t>
  </si>
  <si>
    <t>1541R&gt;1541K</t>
  </si>
  <si>
    <t>109775C&gt;T</t>
  </si>
  <si>
    <t>1533S&gt;1533N</t>
  </si>
  <si>
    <t>109799C&gt;T</t>
  </si>
  <si>
    <t>1531I&gt;1531T</t>
  </si>
  <si>
    <t>109804A&gt;C</t>
  </si>
  <si>
    <t>109805A&gt;G</t>
  </si>
  <si>
    <t>1530D&gt;1530N</t>
  </si>
  <si>
    <t>109809C&gt;T</t>
  </si>
  <si>
    <t>1524C&gt;1524S</t>
  </si>
  <si>
    <t>109825A&gt;G</t>
  </si>
  <si>
    <t>109826C&gt;G</t>
  </si>
  <si>
    <t>1522I&gt;1522L</t>
  </si>
  <si>
    <t>109833T&gt;G</t>
  </si>
  <si>
    <t>1449I&gt;1449T</t>
  </si>
  <si>
    <t>110051A&gt;G</t>
  </si>
  <si>
    <t>1346Q&gt;1346L</t>
  </si>
  <si>
    <t>110360T&gt;A</t>
  </si>
  <si>
    <t>1295V&gt;1295I</t>
  </si>
  <si>
    <t>110512A&gt;T</t>
  </si>
  <si>
    <t>110514C&gt;T</t>
  </si>
  <si>
    <t>1294S&gt;1294D</t>
  </si>
  <si>
    <t>110516C&gt;T</t>
  </si>
  <si>
    <t>110517T&gt;C</t>
  </si>
  <si>
    <t>1292Y&gt;1292H</t>
  </si>
  <si>
    <t>110523A&gt;G</t>
  </si>
  <si>
    <t>1286Y&gt;1286F</t>
  </si>
  <si>
    <t>110540T&gt;A</t>
  </si>
  <si>
    <t>1275N&gt;1275S</t>
  </si>
  <si>
    <t>110573T&gt;C</t>
  </si>
  <si>
    <t>1258A&gt;1258V</t>
  </si>
  <si>
    <t>110624G&gt;A</t>
  </si>
  <si>
    <t>1241F&gt;1241L</t>
  </si>
  <si>
    <t>110674A&gt;T</t>
  </si>
  <si>
    <t>1238L&gt;1238F</t>
  </si>
  <si>
    <t>110683T&gt;A</t>
  </si>
  <si>
    <t>1234I&gt;1234A</t>
  </si>
  <si>
    <t>110696A&gt;G</t>
  </si>
  <si>
    <t>110697T&gt;C</t>
  </si>
  <si>
    <t>1233V&gt;1233I</t>
  </si>
  <si>
    <t>110700C&gt;T</t>
  </si>
  <si>
    <t>1232S&gt;1232A</t>
  </si>
  <si>
    <t>110703A&gt;C</t>
  </si>
  <si>
    <t>1227F&gt;1227C</t>
  </si>
  <si>
    <t>110716A&gt;G</t>
  </si>
  <si>
    <t>110717A&gt;C</t>
  </si>
  <si>
    <t>1220F&gt;1220L</t>
  </si>
  <si>
    <t>110737A&gt;C</t>
  </si>
  <si>
    <t>1208I&gt;1208F</t>
  </si>
  <si>
    <t>110775T&gt;A</t>
  </si>
  <si>
    <t>1080R&gt;1080S</t>
  </si>
  <si>
    <t>111157T&gt;A</t>
  </si>
  <si>
    <t>1079F&gt;1079L</t>
  </si>
  <si>
    <t>111160A&gt;T</t>
  </si>
  <si>
    <t>1014N&gt;1014K</t>
  </si>
  <si>
    <t>111355A&gt;T</t>
  </si>
  <si>
    <t>766R&gt;766K</t>
  </si>
  <si>
    <t>112099C&gt;T</t>
  </si>
  <si>
    <t>112100C&gt;T</t>
  </si>
  <si>
    <t>756N&gt;756S</t>
  </si>
  <si>
    <t>112130T&gt;C</t>
  </si>
  <si>
    <t>745A&gt;745Y</t>
  </si>
  <si>
    <t>112163G&gt;T</t>
  </si>
  <si>
    <t>112164C&gt;A</t>
  </si>
  <si>
    <t>728S&gt;728A</t>
  </si>
  <si>
    <t>112215A&gt;C</t>
  </si>
  <si>
    <t>672G&gt;672D</t>
  </si>
  <si>
    <t>112382C&gt;T</t>
  </si>
  <si>
    <t>593Q&gt;593E</t>
  </si>
  <si>
    <t>112620G&gt;C</t>
  </si>
  <si>
    <t>369N&gt;369S</t>
  </si>
  <si>
    <t>113290A&gt;G</t>
  </si>
  <si>
    <t>113291T&gt;C</t>
  </si>
  <si>
    <t>357M&gt;357V</t>
  </si>
  <si>
    <t>113328T&gt;C</t>
  </si>
  <si>
    <t>261K&gt;261R</t>
  </si>
  <si>
    <t>113615T&gt;C</t>
  </si>
  <si>
    <t>256N&gt;256I</t>
  </si>
  <si>
    <t>113630T&gt;A</t>
  </si>
  <si>
    <t>199M&gt;199L</t>
  </si>
  <si>
    <t>113802T&gt;A</t>
  </si>
  <si>
    <t>183L&gt;183F</t>
  </si>
  <si>
    <t>113850G&gt;A</t>
  </si>
  <si>
    <t>180I&gt;180L</t>
  </si>
  <si>
    <t>113859T&gt;A</t>
  </si>
  <si>
    <t>179F&gt;179L</t>
  </si>
  <si>
    <t>113862A&gt;G</t>
  </si>
  <si>
    <t>178L&gt;178F</t>
  </si>
  <si>
    <t>113863T&gt;G</t>
  </si>
  <si>
    <t>176A&gt;176V</t>
  </si>
  <si>
    <t>113869A&gt;C</t>
  </si>
  <si>
    <t>113870G&gt;A</t>
  </si>
  <si>
    <t>42N&gt;42S</t>
  </si>
  <si>
    <t>114272T&gt;C</t>
  </si>
  <si>
    <t>4118V&gt;4118I</t>
  </si>
  <si>
    <t>444391C&gt;T</t>
  </si>
  <si>
    <t>3898G&gt;3898D</t>
  </si>
  <si>
    <t>445404C&gt;T</t>
  </si>
  <si>
    <t>3689L&gt;3689F</t>
  </si>
  <si>
    <t>446030T&gt;G</t>
  </si>
  <si>
    <t>3432S&gt;3432F</t>
  </si>
  <si>
    <t>446875G&gt;A</t>
  </si>
  <si>
    <t>3405D&gt;3405G</t>
  </si>
  <si>
    <t>446956T&gt;C</t>
  </si>
  <si>
    <t>3119S&gt;3119N</t>
  </si>
  <si>
    <t>447814C&gt;T</t>
  </si>
  <si>
    <t>3086R&gt;3086S</t>
  </si>
  <si>
    <t>447912C&gt;A</t>
  </si>
  <si>
    <t>2642V&gt;2642E</t>
  </si>
  <si>
    <t>449660A&gt;T</t>
  </si>
  <si>
    <t>2606G&gt;2606V</t>
  </si>
  <si>
    <t>449768C&gt;A</t>
  </si>
  <si>
    <t>2604T&gt;2604V</t>
  </si>
  <si>
    <t>449774G&gt;A</t>
  </si>
  <si>
    <t>449775T&gt;C</t>
  </si>
  <si>
    <t>2437N&gt;2437Y</t>
  </si>
  <si>
    <t>450276T&gt;A</t>
  </si>
  <si>
    <t>2433L&gt;2433I</t>
  </si>
  <si>
    <t>450286T&gt;G</t>
  </si>
  <si>
    <t>450288A&gt;T</t>
  </si>
  <si>
    <t>2307I&gt;2307S</t>
  </si>
  <si>
    <t>450665A&gt;C</t>
  </si>
  <si>
    <t>2138M&gt;2138K</t>
  </si>
  <si>
    <t>451171C&gt;T</t>
  </si>
  <si>
    <t>451172A&gt;T</t>
  </si>
  <si>
    <t>2034S&gt;2034I</t>
  </si>
  <si>
    <t>451484C&gt;A</t>
  </si>
  <si>
    <t>2025R&gt;2025C</t>
  </si>
  <si>
    <t>451512G&gt;A</t>
  </si>
  <si>
    <t>1998D&gt;1998Y</t>
  </si>
  <si>
    <t>451593C&gt;A</t>
  </si>
  <si>
    <t>1854R&gt;1854C</t>
  </si>
  <si>
    <t>452025G&gt;A</t>
  </si>
  <si>
    <t>1852G&gt;1852S</t>
  </si>
  <si>
    <t>452031C&gt;T</t>
  </si>
  <si>
    <t>1821D&gt;1821N</t>
  </si>
  <si>
    <t>452124C&gt;T</t>
  </si>
  <si>
    <t>1801L&gt;1801V</t>
  </si>
  <si>
    <t>452184A&gt;C</t>
  </si>
  <si>
    <t>1796G&gt;1796E</t>
  </si>
  <si>
    <t>452198C&gt;T</t>
  </si>
  <si>
    <t>1792G&gt;1792E</t>
  </si>
  <si>
    <t>452210C&gt;T</t>
  </si>
  <si>
    <t>1712S&gt;1712R</t>
  </si>
  <si>
    <t>452449G&gt;T</t>
  </si>
  <si>
    <t>1618Y&gt;1618H</t>
  </si>
  <si>
    <t>452733A&gt;G</t>
  </si>
  <si>
    <t>1598N&gt;1598S</t>
  </si>
  <si>
    <t>452792T&gt;C</t>
  </si>
  <si>
    <t>1582H&gt;1582Y</t>
  </si>
  <si>
    <t>452841G&gt;A</t>
  </si>
  <si>
    <t>1512Q&gt;1512R</t>
  </si>
  <si>
    <t>453050T&gt;C</t>
  </si>
  <si>
    <t>1053M&gt;1053R</t>
  </si>
  <si>
    <t>454427A&gt;C</t>
  </si>
  <si>
    <t>1052H&gt;1052E</t>
  </si>
  <si>
    <t>454429A&gt;T</t>
  </si>
  <si>
    <t>454431G&gt;C</t>
  </si>
  <si>
    <t>1047D&gt;1047E</t>
  </si>
  <si>
    <t>454444A&gt;T</t>
  </si>
  <si>
    <t>1023G&gt;1023R</t>
  </si>
  <si>
    <t>454516T&gt;C</t>
  </si>
  <si>
    <t>454518C&gt;T</t>
  </si>
  <si>
    <t>817S&gt;817N</t>
  </si>
  <si>
    <t>455135C&gt;T</t>
  </si>
  <si>
    <t>806G&gt;806C</t>
  </si>
  <si>
    <t>455169C&gt;A</t>
  </si>
  <si>
    <t>637K&gt;637R</t>
  </si>
  <si>
    <t>455675T&gt;C</t>
  </si>
  <si>
    <t>624V&gt;624I</t>
  </si>
  <si>
    <t>455715C&gt;T</t>
  </si>
  <si>
    <t>455715C&gt;A</t>
  </si>
  <si>
    <t>551S&gt;551C</t>
  </si>
  <si>
    <t>455934T&gt;A</t>
  </si>
  <si>
    <t>519I&gt;519V</t>
  </si>
  <si>
    <t>456030T&gt;C</t>
  </si>
  <si>
    <t>383K&gt;383T</t>
  </si>
  <si>
    <t>456437T&gt;G</t>
  </si>
  <si>
    <t>231D&gt;231E</t>
  </si>
  <si>
    <t>456892G&gt;T</t>
  </si>
  <si>
    <t>108M&gt;108I</t>
  </si>
  <si>
    <t>457261C&gt;T</t>
  </si>
  <si>
    <t>51K&gt;51R</t>
  </si>
  <si>
    <t>457433T&gt;C</t>
  </si>
  <si>
    <t>PmUG01_04_v1</t>
  </si>
  <si>
    <t>1196E&gt;1196K</t>
  </si>
  <si>
    <t>317706C&gt;T</t>
  </si>
  <si>
    <t>1181G&gt;1181R</t>
  </si>
  <si>
    <t>317751C&gt;T</t>
  </si>
  <si>
    <t>1075S&gt;1075R</t>
  </si>
  <si>
    <t>318067G&gt;T</t>
  </si>
  <si>
    <t>1066A&gt;1066T</t>
  </si>
  <si>
    <t>318096C&gt;T</t>
  </si>
  <si>
    <t>880E&gt;880K</t>
  </si>
  <si>
    <t>318654C&gt;T</t>
  </si>
  <si>
    <t>724E&gt;724K</t>
  </si>
  <si>
    <t>319122C&gt;T</t>
  </si>
  <si>
    <t>286S&gt;286I</t>
  </si>
  <si>
    <t>320728C&gt;A</t>
  </si>
  <si>
    <t>PmUG01_05_v1</t>
  </si>
  <si>
    <t>15A&gt;15S</t>
  </si>
  <si>
    <t>1291895G&gt;T</t>
  </si>
  <si>
    <t>49S&gt;49R</t>
  </si>
  <si>
    <t>1291999T&gt;A</t>
  </si>
  <si>
    <t>57F&gt;57L</t>
  </si>
  <si>
    <t>1292023C&gt;G</t>
  </si>
  <si>
    <t>1292023C&gt;A</t>
  </si>
  <si>
    <t>114N&gt;114S</t>
  </si>
  <si>
    <t>1292193A&gt;G</t>
  </si>
  <si>
    <t>224C&gt;224S</t>
  </si>
  <si>
    <t>1292522T&gt;A</t>
  </si>
  <si>
    <t>458H&gt;458Y</t>
  </si>
  <si>
    <t>1293224C&gt;T</t>
  </si>
  <si>
    <t>459A&gt;459D</t>
  </si>
  <si>
    <t>1293228C&gt;A</t>
  </si>
  <si>
    <t>1293229C&gt;T</t>
  </si>
  <si>
    <t>463D&gt;463N</t>
  </si>
  <si>
    <t>1293239G&gt;A</t>
  </si>
  <si>
    <t>474H&gt;474N</t>
  </si>
  <si>
    <t>1293272C&gt;A</t>
  </si>
  <si>
    <t>486I&gt;486L</t>
  </si>
  <si>
    <t>1293308A&gt;C</t>
  </si>
  <si>
    <t>559I&gt;559V</t>
  </si>
  <si>
    <t>1293527A&gt;G</t>
  </si>
  <si>
    <t>575V&gt;575I</t>
  </si>
  <si>
    <t>1293575G&gt;A</t>
  </si>
  <si>
    <t>1293577A&gt;T</t>
  </si>
  <si>
    <t>587L&gt;587F</t>
  </si>
  <si>
    <t>1293611C&gt;T</t>
  </si>
  <si>
    <t>PmUG01_06_v1</t>
  </si>
  <si>
    <t>71A&gt;71G</t>
  </si>
  <si>
    <t>91064G&gt;C</t>
  </si>
  <si>
    <t>PI4K</t>
  </si>
  <si>
    <t>1535L&gt;1535Q</t>
  </si>
  <si>
    <t>296253A&gt;T</t>
  </si>
  <si>
    <t>1492D&gt;1492N</t>
  </si>
  <si>
    <t>296383C&gt;T</t>
  </si>
  <si>
    <t>1475D&gt;1475G</t>
  </si>
  <si>
    <t>296433T&gt;C</t>
  </si>
  <si>
    <t>1387I&gt;1387T</t>
  </si>
  <si>
    <t>296697A&gt;G</t>
  </si>
  <si>
    <t>1111E&gt;1111K</t>
  </si>
  <si>
    <t>297526C&gt;T</t>
  </si>
  <si>
    <t>1103E&gt;1103K</t>
  </si>
  <si>
    <t>297550C&gt;T</t>
  </si>
  <si>
    <t>1099K&gt;1099E</t>
  </si>
  <si>
    <t>297562T&gt;C</t>
  </si>
  <si>
    <t>1097V&gt;1097E</t>
  </si>
  <si>
    <t>297567A&gt;T</t>
  </si>
  <si>
    <t>1093V&gt;1093E</t>
  </si>
  <si>
    <t>297579A&gt;T</t>
  </si>
  <si>
    <t>1087E&gt;1087K</t>
  </si>
  <si>
    <t>297598C&gt;T</t>
  </si>
  <si>
    <t>869F&gt;869Y</t>
  </si>
  <si>
    <t>298251A&gt;T</t>
  </si>
  <si>
    <t>866K&gt;866N</t>
  </si>
  <si>
    <t>298259T&gt;A</t>
  </si>
  <si>
    <t>776L&gt;776F</t>
  </si>
  <si>
    <t>298529C&gt;A</t>
  </si>
  <si>
    <t>672I&gt;672N</t>
  </si>
  <si>
    <t>298842A&gt;T</t>
  </si>
  <si>
    <t>654N&gt;654D</t>
  </si>
  <si>
    <t>298897T&gt;C</t>
  </si>
  <si>
    <t>645K&gt;645E</t>
  </si>
  <si>
    <t>298924T&gt;C</t>
  </si>
  <si>
    <t>643N&gt;643S</t>
  </si>
  <si>
    <t>298929T&gt;G</t>
  </si>
  <si>
    <t>298930T&gt;A</t>
  </si>
  <si>
    <t>604I&gt;604L</t>
  </si>
  <si>
    <t>299047T&gt;A</t>
  </si>
  <si>
    <t>602C&gt;602S</t>
  </si>
  <si>
    <t>299051G&gt;T</t>
  </si>
  <si>
    <t>299052C&gt;G</t>
  </si>
  <si>
    <t>589D&gt;589E</t>
  </si>
  <si>
    <t>299090A&gt;T</t>
  </si>
  <si>
    <t>351D&gt;351V</t>
  </si>
  <si>
    <t>299805T&gt;A</t>
  </si>
  <si>
    <t>300T&gt;300I</t>
  </si>
  <si>
    <t>299958G&gt;A</t>
  </si>
  <si>
    <t>261A&gt;261S</t>
  </si>
  <si>
    <t>300074T&gt;A</t>
  </si>
  <si>
    <t>300076C&gt;A</t>
  </si>
  <si>
    <t>255G&gt;255D</t>
  </si>
  <si>
    <t>300092T&gt;G</t>
  </si>
  <si>
    <t>300093C&gt;T</t>
  </si>
  <si>
    <t>241G&gt;241D</t>
  </si>
  <si>
    <t>300134T&gt;G</t>
  </si>
  <si>
    <t>300135C&gt;T</t>
  </si>
  <si>
    <t>204S&gt;204N</t>
  </si>
  <si>
    <t>300246C&gt;T</t>
  </si>
  <si>
    <t>PmUG01_08_v1</t>
  </si>
  <si>
    <t>321N&gt;321S</t>
  </si>
  <si>
    <t>922563T&gt;C</t>
  </si>
  <si>
    <t>87D&gt;87N</t>
  </si>
  <si>
    <t>923266C&gt;T</t>
  </si>
  <si>
    <t>PmUG01_10_v1</t>
  </si>
  <si>
    <t>1353N&gt;1353S</t>
  </si>
  <si>
    <t>524859T&gt;C</t>
  </si>
  <si>
    <t>1327C&gt;1327S</t>
  </si>
  <si>
    <t>524938A&gt;T</t>
  </si>
  <si>
    <t>1177E&gt;1177D</t>
  </si>
  <si>
    <t>525386T&gt;A</t>
  </si>
  <si>
    <t>1063L&gt;1063F</t>
  </si>
  <si>
    <t>525728T&gt;G</t>
  </si>
  <si>
    <t>971I&gt;971V</t>
  </si>
  <si>
    <t>526006T&gt;C</t>
  </si>
  <si>
    <t>910L&gt;910F</t>
  </si>
  <si>
    <t>526187C&gt;G</t>
  </si>
  <si>
    <t>830I&gt;830L</t>
  </si>
  <si>
    <t>526429T&gt;A</t>
  </si>
  <si>
    <t>745I&gt;745V</t>
  </si>
  <si>
    <t>526684T&gt;C</t>
  </si>
  <si>
    <t>578L&gt;578H</t>
  </si>
  <si>
    <t>527184A&gt;T</t>
  </si>
  <si>
    <t>490L&gt;490I</t>
  </si>
  <si>
    <t>527449G&gt;T</t>
  </si>
  <si>
    <t>456R&gt;456T</t>
  </si>
  <si>
    <t>527550C&gt;G</t>
  </si>
  <si>
    <t>454W&gt;454C</t>
  </si>
  <si>
    <t>527555C&gt;G</t>
  </si>
  <si>
    <t>163V&gt;163I</t>
  </si>
  <si>
    <t>528430C&gt;T</t>
  </si>
  <si>
    <t>157E&gt;157D</t>
  </si>
  <si>
    <t>528446T&gt;A</t>
  </si>
  <si>
    <t>148S&gt;148P</t>
  </si>
  <si>
    <t>528473A&gt;T</t>
  </si>
  <si>
    <t>528475A&gt;G</t>
  </si>
  <si>
    <t>142Q&gt;142E</t>
  </si>
  <si>
    <t>528491C&gt;T</t>
  </si>
  <si>
    <t>528493G&gt;C</t>
  </si>
  <si>
    <t>131E&gt;131K</t>
  </si>
  <si>
    <t>528526C&gt;T</t>
  </si>
  <si>
    <t>130I&gt;130L</t>
  </si>
  <si>
    <t>528527A&gt;T</t>
  </si>
  <si>
    <t>528529T&gt;A</t>
  </si>
  <si>
    <t>120V&gt;120I</t>
  </si>
  <si>
    <t>528559C&gt;T</t>
  </si>
  <si>
    <t>119V&gt;119T</t>
  </si>
  <si>
    <t>528561A&gt;G</t>
  </si>
  <si>
    <t>528562C&gt;T</t>
  </si>
  <si>
    <t>115F&gt;115L</t>
  </si>
  <si>
    <t>528572A&gt;T</t>
  </si>
  <si>
    <t>528593T&gt;C</t>
  </si>
  <si>
    <t>528595T&gt;C</t>
  </si>
  <si>
    <t>102I&gt;102V</t>
  </si>
  <si>
    <t>528613T&gt;C</t>
  </si>
  <si>
    <t>101L&gt;101G</t>
  </si>
  <si>
    <t>528615A&gt;C</t>
  </si>
  <si>
    <t>528616A&gt;C</t>
  </si>
  <si>
    <t>PmUG01_11_v1</t>
  </si>
  <si>
    <t>81N&gt;81K</t>
  </si>
  <si>
    <t>1240503C&gt;A</t>
  </si>
  <si>
    <t>83Y&gt;83K</t>
  </si>
  <si>
    <t>1240507T&gt;A</t>
  </si>
  <si>
    <t>145N&gt;145S</t>
  </si>
  <si>
    <t>1240694A&gt;G</t>
  </si>
  <si>
    <t>151L&gt;151M</t>
  </si>
  <si>
    <t>1240711T&gt;A</t>
  </si>
  <si>
    <t>401V&gt;401L</t>
  </si>
  <si>
    <t>1241461G&gt;C</t>
  </si>
  <si>
    <t>454I&gt;454L</t>
  </si>
  <si>
    <t>1241620A&gt;C</t>
  </si>
  <si>
    <t>488L&gt;488F</t>
  </si>
  <si>
    <t>1241724A&gt;T</t>
  </si>
  <si>
    <t>20Y&gt;20F</t>
  </si>
  <si>
    <t>2491536A&gt;T</t>
  </si>
  <si>
    <t>132P&gt;132S</t>
  </si>
  <si>
    <t>2491871C&gt;T</t>
  </si>
  <si>
    <t>596R&gt;596G</t>
  </si>
  <si>
    <t>2493263A&gt;G</t>
  </si>
  <si>
    <t>PmUG01_12_v1</t>
  </si>
  <si>
    <t>Kelch13</t>
  </si>
  <si>
    <t>156M&gt;156V</t>
  </si>
  <si>
    <t>575732A&gt;G</t>
  </si>
  <si>
    <t>372Y&gt;372H</t>
  </si>
  <si>
    <t>576380T&gt;C</t>
  </si>
  <si>
    <t>404V&gt;404I</t>
  </si>
  <si>
    <t>576476G&gt;A</t>
  </si>
  <si>
    <t>576478T&gt;A</t>
  </si>
  <si>
    <t>505T&gt;505V</t>
  </si>
  <si>
    <t>576779A&gt;G</t>
  </si>
  <si>
    <t>576780C&gt;T</t>
  </si>
  <si>
    <t>507F&gt;507Y</t>
  </si>
  <si>
    <t>576786T&gt;A</t>
  </si>
  <si>
    <t>625V&gt;625I</t>
  </si>
  <si>
    <t>577139G&gt;A</t>
  </si>
  <si>
    <t>MDR2</t>
  </si>
  <si>
    <t>426V&gt;426A</t>
  </si>
  <si>
    <t>2740223T&gt;C</t>
  </si>
  <si>
    <t>484L&gt;484F</t>
  </si>
  <si>
    <t>2740398A&gt;T</t>
  </si>
  <si>
    <t>1003G&gt;1003R</t>
  </si>
  <si>
    <t>2741953G&gt;A</t>
  </si>
  <si>
    <t>1016V&gt;1016F</t>
  </si>
  <si>
    <t>2741992G&gt;T</t>
  </si>
  <si>
    <t>1028V&gt;1028A</t>
  </si>
  <si>
    <t>2742029T&gt;C</t>
  </si>
  <si>
    <t>1127N&gt;1127S</t>
  </si>
  <si>
    <t>2742326A&gt;G</t>
  </si>
  <si>
    <t>1176M&gt;1176I</t>
  </si>
  <si>
    <t>2742474G&gt;A</t>
  </si>
  <si>
    <t>1182Y&gt;1182C</t>
  </si>
  <si>
    <t>2742491A&gt;G</t>
  </si>
  <si>
    <t>1213N&gt;1213Y</t>
  </si>
  <si>
    <t>2742583A&gt;T</t>
  </si>
  <si>
    <t>1254Q&gt;1254K</t>
  </si>
  <si>
    <t>2742706C&gt;A</t>
  </si>
  <si>
    <t>1254Q&gt;1254H</t>
  </si>
  <si>
    <t>2742708G&gt;T</t>
  </si>
  <si>
    <t>1261S&gt;1261R</t>
  </si>
  <si>
    <t>2742729C&gt;A</t>
  </si>
  <si>
    <t>1276S&gt;1276N</t>
  </si>
  <si>
    <t>2742773G&gt;A</t>
  </si>
  <si>
    <t>1277G&gt;1277S</t>
  </si>
  <si>
    <t>2742775G&gt;A</t>
  </si>
  <si>
    <t>1278N&gt;1278S</t>
  </si>
  <si>
    <t>2742779A&gt;G</t>
  </si>
  <si>
    <t>1337S&gt;1337N</t>
  </si>
  <si>
    <t>2742956G&gt;A</t>
  </si>
  <si>
    <t>PmUG01_13_v1</t>
  </si>
  <si>
    <t>1378I&gt;1378V</t>
  </si>
  <si>
    <t>664406T&gt;C</t>
  </si>
  <si>
    <t>1303K&gt;1303E</t>
  </si>
  <si>
    <t>664629C&gt;T</t>
  </si>
  <si>
    <t>664631T&gt;C</t>
  </si>
  <si>
    <t>1288G&gt;1288A</t>
  </si>
  <si>
    <t>664675C&gt;G</t>
  </si>
  <si>
    <t>1283I&gt;1283M</t>
  </si>
  <si>
    <t>664689T&gt;C</t>
  </si>
  <si>
    <t>926S&gt;926C</t>
  </si>
  <si>
    <t>665761G&gt;C</t>
  </si>
  <si>
    <t>869I&gt;869V</t>
  </si>
  <si>
    <t>665933T&gt;C</t>
  </si>
  <si>
    <t>792V&gt;792I</t>
  </si>
  <si>
    <t>666162A&gt;T</t>
  </si>
  <si>
    <t>666164C&gt;T</t>
  </si>
  <si>
    <t>791A&gt;791S</t>
  </si>
  <si>
    <t>666165A&gt;G</t>
  </si>
  <si>
    <t>666167C&gt;A</t>
  </si>
  <si>
    <t>784R&gt;784Q</t>
  </si>
  <si>
    <t>666187C&gt;T</t>
  </si>
  <si>
    <t>777N&gt;777K</t>
  </si>
  <si>
    <t>666207G&gt;T</t>
  </si>
  <si>
    <t>729E&gt;729K</t>
  </si>
  <si>
    <t>666353C&gt;T</t>
  </si>
  <si>
    <t>728N&gt;728K</t>
  </si>
  <si>
    <t>666354A&gt;T</t>
  </si>
  <si>
    <t>727E&gt;727K</t>
  </si>
  <si>
    <t>666359C&gt;T</t>
  </si>
  <si>
    <t>726N&gt;726K</t>
  </si>
  <si>
    <t>666360A&gt;T</t>
  </si>
  <si>
    <t>678L&gt;678I</t>
  </si>
  <si>
    <t>666506G&gt;T</t>
  </si>
  <si>
    <t>676N&gt;676S</t>
  </si>
  <si>
    <t>666511T&gt;C</t>
  </si>
  <si>
    <t>673T&gt;673V</t>
  </si>
  <si>
    <t>666520G&gt;A</t>
  </si>
  <si>
    <t>666521T&gt;C</t>
  </si>
  <si>
    <t>650S&gt;650P</t>
  </si>
  <si>
    <t>666588C&gt;G</t>
  </si>
  <si>
    <t>666590A&gt;G</t>
  </si>
  <si>
    <t>493V&gt;493I</t>
  </si>
  <si>
    <t>667059T&gt;A</t>
  </si>
  <si>
    <t>667061C&gt;T</t>
  </si>
  <si>
    <t>480A&gt;480V</t>
  </si>
  <si>
    <t>667099G&gt;A</t>
  </si>
  <si>
    <t>466N&gt;466K</t>
  </si>
  <si>
    <t>667140A&gt;T</t>
  </si>
  <si>
    <t>460T&gt;460S</t>
  </si>
  <si>
    <t>667158A&gt;G</t>
  </si>
  <si>
    <t>667159G&gt;C</t>
  </si>
  <si>
    <t>457I&gt;457V</t>
  </si>
  <si>
    <t>667169T&gt;C</t>
  </si>
  <si>
    <t>456I&gt;456V</t>
  </si>
  <si>
    <t>667172T&gt;C</t>
  </si>
  <si>
    <t>453V&gt;453I</t>
  </si>
  <si>
    <t>667181C&gt;T</t>
  </si>
  <si>
    <t>442R&gt;442K</t>
  </si>
  <si>
    <t>667213C&gt;T</t>
  </si>
  <si>
    <t>438I&gt;438V</t>
  </si>
  <si>
    <t>667226T&gt;C</t>
  </si>
  <si>
    <t>401N&gt;401S</t>
  </si>
  <si>
    <t>667335A&gt;G</t>
  </si>
  <si>
    <t>667336T&gt;C</t>
  </si>
  <si>
    <t>389S&gt;389A</t>
  </si>
  <si>
    <t>667373A&gt;C</t>
  </si>
  <si>
    <t>385T&gt;385S</t>
  </si>
  <si>
    <t>667385T&gt;A</t>
  </si>
  <si>
    <t>384Y&gt;384L</t>
  </si>
  <si>
    <t>667386A&gt;C</t>
  </si>
  <si>
    <t>667387T&gt;A</t>
  </si>
  <si>
    <t>383D&gt;383N</t>
  </si>
  <si>
    <t>667391C&gt;T</t>
  </si>
  <si>
    <t>381P&gt;381A</t>
  </si>
  <si>
    <t>667395C&gt;T</t>
  </si>
  <si>
    <t>667397G&gt;C</t>
  </si>
  <si>
    <t>380I&gt;380V</t>
  </si>
  <si>
    <t>667398A&gt;T</t>
  </si>
  <si>
    <t>667400T&gt;C</t>
  </si>
  <si>
    <t>357E&gt;357D</t>
  </si>
  <si>
    <t>667467T&gt;A</t>
  </si>
  <si>
    <t>356V&gt;356F</t>
  </si>
  <si>
    <t>667470T&gt;A</t>
  </si>
  <si>
    <t>667472C&gt;A</t>
  </si>
  <si>
    <t>342I&gt;342L</t>
  </si>
  <si>
    <t>667514T&gt;G</t>
  </si>
  <si>
    <t>328I&gt;328V</t>
  </si>
  <si>
    <t>667556T&gt;C</t>
  </si>
  <si>
    <t>181A&gt;181S</t>
  </si>
  <si>
    <t>667997C&gt;A</t>
  </si>
  <si>
    <t>180R&gt;180T</t>
  </si>
  <si>
    <t>667999C&gt;G</t>
  </si>
  <si>
    <t>44Y&gt;44N</t>
  </si>
  <si>
    <t>668408A&gt;T</t>
  </si>
  <si>
    <t>11N&gt;11K</t>
  </si>
  <si>
    <t>668505A&gt;T</t>
  </si>
  <si>
    <t>PmUG01_14_v1</t>
  </si>
  <si>
    <t>PPPK-DHPS</t>
  </si>
  <si>
    <t>451I&gt;451T</t>
  </si>
  <si>
    <t>1656713A&gt;G</t>
  </si>
  <si>
    <t>408M&gt;408T</t>
  </si>
  <si>
    <t>1656842A&gt;G</t>
  </si>
  <si>
    <t>375A&gt;375G</t>
  </si>
  <si>
    <t>1656941G&gt;C</t>
  </si>
  <si>
    <t>374S&gt;374F</t>
  </si>
  <si>
    <t>1656944G&gt;A</t>
  </si>
  <si>
    <t>374S&gt;374H</t>
  </si>
  <si>
    <t>1656944G&gt;T</t>
  </si>
  <si>
    <t>1656945A&gt;G</t>
  </si>
  <si>
    <t>193R&gt;193I</t>
  </si>
  <si>
    <t>1657487C&gt;A</t>
  </si>
  <si>
    <t>138T&gt;138I</t>
  </si>
  <si>
    <t>1657652G&gt;A</t>
  </si>
  <si>
    <t>121V&gt;121M</t>
  </si>
  <si>
    <t>1657704C&gt;T</t>
  </si>
  <si>
    <t>AP2-MU</t>
  </si>
  <si>
    <t>103V&gt;103I</t>
  </si>
  <si>
    <t>1936058G&gt;A</t>
  </si>
  <si>
    <t>1936060C&gt;A</t>
  </si>
  <si>
    <t>231P&gt;231Q</t>
  </si>
  <si>
    <t>1936443C&gt;A</t>
  </si>
  <si>
    <t>1936444C&gt;A</t>
  </si>
  <si>
    <t>234N&gt;234H</t>
  </si>
  <si>
    <t>1936451A&gt;C</t>
  </si>
  <si>
    <t>299N&gt;299Y</t>
  </si>
  <si>
    <t>1936646A&gt;T</t>
  </si>
  <si>
    <t>318M&gt;318I</t>
  </si>
  <si>
    <t>1936705G&gt;A</t>
  </si>
  <si>
    <t>460A&gt;460S</t>
  </si>
  <si>
    <t>1937129G&gt;T</t>
  </si>
  <si>
    <t>463V&gt;463F</t>
  </si>
  <si>
    <t>1937138G&gt;T</t>
  </si>
  <si>
    <t>2173I&gt;2173M</t>
  </si>
  <si>
    <t>2474672A&gt;C</t>
  </si>
  <si>
    <t>2160L&gt;2160S</t>
  </si>
  <si>
    <t>2474712A&gt;G</t>
  </si>
  <si>
    <t>2009I&gt;2009M</t>
  </si>
  <si>
    <t>2475164A&gt;C</t>
  </si>
  <si>
    <t>1976T&gt;1976I</t>
  </si>
  <si>
    <t>2475264G&gt;A</t>
  </si>
  <si>
    <t>1848T&gt;1848A</t>
  </si>
  <si>
    <t>2475649T&gt;C</t>
  </si>
  <si>
    <t>1840N&gt;1840K</t>
  </si>
  <si>
    <t>2475671A&gt;T</t>
  </si>
  <si>
    <t>1803D&gt;1803E</t>
  </si>
  <si>
    <t>2475782A&gt;T</t>
  </si>
  <si>
    <t>2475782A&gt;C</t>
  </si>
  <si>
    <t>1754M&gt;1754I</t>
  </si>
  <si>
    <t>2475929C&gt;T</t>
  </si>
  <si>
    <t>1632K&gt;1632I</t>
  </si>
  <si>
    <t>2476296T&gt;A</t>
  </si>
  <si>
    <t>1542S&gt;1542L</t>
  </si>
  <si>
    <t>2476566G&gt;A</t>
  </si>
  <si>
    <t>1531T&gt;1531I</t>
  </si>
  <si>
    <t>2476599G&gt;A</t>
  </si>
  <si>
    <t>1527V&gt;1527L</t>
  </si>
  <si>
    <t>2476612C&gt;A</t>
  </si>
  <si>
    <t>1524V&gt;1524I</t>
  </si>
  <si>
    <t>2476621C&gt;T</t>
  </si>
  <si>
    <t>1519A&gt;1519V</t>
  </si>
  <si>
    <t>2476635G&gt;A</t>
  </si>
  <si>
    <t>1476M&gt;1476L</t>
  </si>
  <si>
    <t>2476765T&gt;A</t>
  </si>
  <si>
    <t>1378L&gt;1378F</t>
  </si>
  <si>
    <t>2477059G&gt;A</t>
  </si>
  <si>
    <t>1205I&gt;1205L</t>
  </si>
  <si>
    <t>2477578T&gt;A</t>
  </si>
  <si>
    <t>1118I&gt;1118F</t>
  </si>
  <si>
    <t>2477837T&gt;A</t>
  </si>
  <si>
    <t>2477839T&gt;A</t>
  </si>
  <si>
    <t>978V&gt;978I</t>
  </si>
  <si>
    <t>2478259C&gt;T</t>
  </si>
  <si>
    <t>883S&gt;883R</t>
  </si>
  <si>
    <t>2478542G&gt;T</t>
  </si>
  <si>
    <t>829G&gt;829D</t>
  </si>
  <si>
    <t>2478705C&gt;T</t>
  </si>
  <si>
    <t>710Y&gt;710N</t>
  </si>
  <si>
    <t>2479063A&gt;T</t>
  </si>
  <si>
    <t>709H&gt;709Y</t>
  </si>
  <si>
    <t>2479066G&gt;A</t>
  </si>
  <si>
    <t>679T&gt;679S</t>
  </si>
  <si>
    <t>2479155G&gt;C</t>
  </si>
  <si>
    <t>636V&gt;636A</t>
  </si>
  <si>
    <t>2479284A&gt;G</t>
  </si>
  <si>
    <t>631V&gt;631I</t>
  </si>
  <si>
    <t>2479300C&gt;T</t>
  </si>
  <si>
    <t>622N&gt;622S</t>
  </si>
  <si>
    <t>2479326T&gt;C</t>
  </si>
  <si>
    <t>135P&gt;135S</t>
  </si>
  <si>
    <t>3475374C&gt;T</t>
  </si>
  <si>
    <t>337T&gt;337N</t>
  </si>
  <si>
    <t>3475981C&gt;A</t>
  </si>
  <si>
    <t>340R&gt;340K</t>
  </si>
  <si>
    <t>3475990G&gt;A</t>
  </si>
  <si>
    <t>450D&gt;450V</t>
  </si>
  <si>
    <t>3476320A&gt;T</t>
  </si>
  <si>
    <t>*Frequencies counted not including individuals with missing data at that position</t>
  </si>
  <si>
    <t>East and Southern Africa</t>
  </si>
  <si>
    <t>Central Africa</t>
  </si>
  <si>
    <t>FASLE</t>
  </si>
  <si>
    <t>Chloroquine, lumefantine</t>
  </si>
  <si>
    <t>Novel DHODH inhibitors</t>
  </si>
  <si>
    <t>Pi4K inhibitors</t>
  </si>
  <si>
    <t>Lumefantrine</t>
  </si>
  <si>
    <t>Africa (n = 115)</t>
  </si>
  <si>
    <t>Asia (n = 16)</t>
  </si>
  <si>
    <t>58R&gt;58S</t>
  </si>
  <si>
    <t>1292026A&gt;C</t>
  </si>
  <si>
    <t>PM_BAN_005</t>
  </si>
  <si>
    <t>PM_BAN_006</t>
  </si>
  <si>
    <t>Population genetics</t>
  </si>
  <si>
    <t>% of genome covered by &gt; 10 reads</t>
  </si>
  <si>
    <t>% of genome covered by &gt; 5 reads</t>
  </si>
  <si>
    <t>No. locations</t>
  </si>
  <si>
    <t>No. sequenced</t>
  </si>
  <si>
    <t>Population genetic analysis</t>
  </si>
  <si>
    <t>Monoclonal isolates (FWS&gt;0.85)</t>
  </si>
  <si>
    <t>Central African Republic</t>
  </si>
  <si>
    <t>DRC/Congo</t>
  </si>
  <si>
    <t>TOTAL</t>
  </si>
  <si>
    <t>LOG10P-value</t>
  </si>
  <si>
    <t>Africa vs. Asia</t>
  </si>
  <si>
    <t>REV primer</t>
  </si>
  <si>
    <t>Template</t>
  </si>
  <si>
    <t>FWD primer name</t>
  </si>
  <si>
    <t>FWD primer sequence</t>
  </si>
  <si>
    <t>REV primer sequence</t>
  </si>
  <si>
    <t>olAI021</t>
  </si>
  <si>
    <t>CTGAGTTACAGTATATTATTccaagtacgagaagttaaagGTTTTAGAGCTAGAAATAGC</t>
  </si>
  <si>
    <t>olAI022</t>
  </si>
  <si>
    <t>GCTATTTCTAGCTCTAAAACctttaacttctcgtacttggAATAATATACTGTAACTCAG</t>
  </si>
  <si>
    <t>olAI034</t>
  </si>
  <si>
    <t>CCCCTTTGAACACGCAGAGAAGG</t>
  </si>
  <si>
    <t>olAI035</t>
  </si>
  <si>
    <t>AAGACCCCTAAAGGTTCGCGGG</t>
  </si>
  <si>
    <t>olAI036</t>
  </si>
  <si>
    <t>CCCAGGCCTCTGAAGGTTCTAG</t>
  </si>
  <si>
    <t>olAI037</t>
  </si>
  <si>
    <t>CCTCTGAAGGTCTTGGTGCTGAAG</t>
  </si>
  <si>
    <t>olAI039</t>
  </si>
  <si>
    <t>GCGGAAGGTGTAGTTGTTGAACACC</t>
  </si>
  <si>
    <t>Pkdhfr_OR locus integration</t>
  </si>
  <si>
    <t>Pfdhfr_OR_PfS locus integration</t>
  </si>
  <si>
    <t>Pfdhfr_OR_PfR locus integration</t>
  </si>
  <si>
    <t>Pmdhfr_OR_Pm_M5 locus integration</t>
  </si>
  <si>
    <t>Pmdhfr_OR_PmR locus integration</t>
  </si>
  <si>
    <t>Pmdhfr_OR_PmS locus integration</t>
  </si>
  <si>
    <t>gDNA from transfectants</t>
  </si>
  <si>
    <t>PkDHFR Guide RNA for infusion ligation into Cas9 plasmid</t>
  </si>
  <si>
    <t>**Guide sequence</t>
  </si>
  <si>
    <t>ccaagtacgagaagttaaag</t>
  </si>
  <si>
    <t>ctttaacttctcgtacttgg</t>
  </si>
  <si>
    <t>Independent PCR Mtip</t>
  </si>
  <si>
    <t xml:space="preserve">Pkdhfr_WT paental locus </t>
  </si>
  <si>
    <t>ol75</t>
  </si>
  <si>
    <t>ol76</t>
  </si>
  <si>
    <t>CCCGGGGCGTTTTCGCGTATCTGCGCTTTTTC</t>
  </si>
  <si>
    <t>CCTAGGGGACAATATATCCTCACAGAACAACTTG</t>
  </si>
  <si>
    <t>Product size (bp)</t>
  </si>
  <si>
    <t>Product</t>
  </si>
  <si>
    <t>Chr</t>
  </si>
  <si>
    <t>Nucleotide</t>
  </si>
  <si>
    <t>Allele Frequencies*</t>
  </si>
  <si>
    <t>1292023C&gt;G/A</t>
  </si>
  <si>
    <t>(N = 60)</t>
  </si>
  <si>
    <t>(N = 62)</t>
  </si>
  <si>
    <t>(N = 39)</t>
  </si>
  <si>
    <r>
      <t xml:space="preserve">pCas9_sg plasmid (Mohring, F. </t>
    </r>
    <r>
      <rPr>
        <i/>
        <sz val="11"/>
        <color theme="1"/>
        <rFont val="Liberation sans"/>
      </rPr>
      <t xml:space="preserve">et al. </t>
    </r>
    <r>
      <rPr>
        <sz val="11"/>
        <color theme="1"/>
        <rFont val="Liberation Sans"/>
      </rPr>
      <t>2020</t>
    </r>
    <r>
      <rPr>
        <i/>
        <sz val="11"/>
        <color theme="1"/>
        <rFont val="Liberation sans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</si>
</sst>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0"/>
      <color theme="1"/>
      <name val="Liberation Sans"/>
    </font>
    <font>
      <b/>
      <sz val="11"/>
      <color indexed="23"/>
      <name val="Liberation sans"/>
    </font>
    <font>
      <sz val="10"/>
      <color theme="1"/>
      <name val="Liberation Sans"/>
    </font>
    <font>
      <b/>
      <sz val="10"/>
      <color theme="1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b/>
      <sz val="18"/>
      <color rgb="FF000000"/>
      <name val="Liberation Sans"/>
    </font>
    <font>
      <b/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theme="1"/>
      <name val="Liberation Sans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4D5156"/>
      <name val="Liberation sans"/>
    </font>
    <font>
      <b/>
      <sz val="10"/>
      <color rgb="FF000000"/>
      <name val="Liberation Sans"/>
      <charset val="1"/>
    </font>
    <font>
      <sz val="10"/>
      <color rgb="FF000000"/>
      <name val="Liberation Sans"/>
      <charset val="1"/>
    </font>
    <font>
      <sz val="10"/>
      <color theme="1"/>
      <name val="Liberation Sans"/>
      <charset val="1"/>
    </font>
    <font>
      <b/>
      <sz val="10"/>
      <color theme="1"/>
      <name val="Liberation Sans"/>
      <charset val="1"/>
    </font>
    <font>
      <sz val="10"/>
      <color rgb="FF000000"/>
      <name val="Liberation Sans"/>
    </font>
    <font>
      <sz val="12"/>
      <color rgb="FF000000"/>
      <name val="Calibri"/>
      <family val="2"/>
    </font>
    <font>
      <b/>
      <sz val="11"/>
      <color theme="1"/>
      <name val="Liberation Sans"/>
    </font>
    <font>
      <b/>
      <sz val="11"/>
      <color rgb="FF000000"/>
      <name val="Calibri"/>
      <family val="2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Liberation Sans"/>
    </font>
    <font>
      <sz val="11"/>
      <color rgb="FF000000"/>
      <name val="Liberation sans"/>
    </font>
    <font>
      <i/>
      <sz val="11"/>
      <color theme="1"/>
      <name val="Liberation sans"/>
    </font>
    <font>
      <b/>
      <sz val="11"/>
      <color rgb="FF000000"/>
      <name val="Liberatioon sans"/>
    </font>
    <font>
      <sz val="11"/>
      <color rgb="FF000000"/>
      <name val="Liberatioon sans"/>
    </font>
    <font>
      <sz val="11"/>
      <color theme="1"/>
      <name val="Liberatioon sans"/>
    </font>
  </fonts>
  <fills count="123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E283"/>
        <bgColor rgb="FF000000"/>
      </patternFill>
    </fill>
    <fill>
      <patternFill patternType="solid">
        <fgColor rgb="FFFFDD82"/>
        <bgColor rgb="FF000000"/>
      </patternFill>
    </fill>
    <fill>
      <patternFill patternType="solid">
        <fgColor rgb="FFFAE983"/>
        <bgColor rgb="FF000000"/>
      </patternFill>
    </fill>
    <fill>
      <patternFill patternType="solid">
        <fgColor rgb="FFFDBF7C"/>
        <bgColor rgb="FF000000"/>
      </patternFill>
    </fill>
    <fill>
      <patternFill patternType="solid">
        <fgColor rgb="FFFFDA81"/>
        <bgColor rgb="FF000000"/>
      </patternFill>
    </fill>
    <fill>
      <patternFill patternType="solid">
        <fgColor rgb="FFFFE784"/>
        <bgColor rgb="FF000000"/>
      </patternFill>
    </fill>
    <fill>
      <patternFill patternType="solid">
        <fgColor rgb="FF6DC07B"/>
        <bgColor rgb="FF000000"/>
      </patternFill>
    </fill>
    <fill>
      <patternFill patternType="solid">
        <fgColor rgb="FFFED380"/>
        <bgColor rgb="FF000000"/>
      </patternFill>
    </fill>
    <fill>
      <patternFill patternType="solid">
        <fgColor rgb="FFFFEB84"/>
        <bgColor rgb="FF000000"/>
      </patternFill>
    </fill>
    <fill>
      <patternFill patternType="solid">
        <fgColor rgb="FFFFDB81"/>
        <bgColor rgb="FF000000"/>
      </patternFill>
    </fill>
    <fill>
      <patternFill patternType="solid">
        <fgColor rgb="FF77C37C"/>
        <bgColor rgb="FF000000"/>
      </patternFill>
    </fill>
    <fill>
      <patternFill patternType="solid">
        <fgColor rgb="FFB6D67F"/>
        <bgColor rgb="FF000000"/>
      </patternFill>
    </fill>
    <fill>
      <patternFill patternType="solid">
        <fgColor rgb="FFC7DB80"/>
        <bgColor rgb="FF000000"/>
      </patternFill>
    </fill>
    <fill>
      <patternFill patternType="solid">
        <fgColor rgb="FFFDBA7B"/>
        <bgColor rgb="FF000000"/>
      </patternFill>
    </fill>
    <fill>
      <patternFill patternType="solid">
        <fgColor rgb="FFF8E983"/>
        <bgColor rgb="FF000000"/>
      </patternFill>
    </fill>
    <fill>
      <patternFill patternType="solid">
        <fgColor rgb="FFFECA7E"/>
        <bgColor rgb="FF000000"/>
      </patternFill>
    </fill>
    <fill>
      <patternFill patternType="solid">
        <fgColor rgb="FFFED280"/>
        <bgColor rgb="FF000000"/>
      </patternFill>
    </fill>
    <fill>
      <patternFill patternType="solid">
        <fgColor rgb="FFFDC67D"/>
        <bgColor rgb="FF000000"/>
      </patternFill>
    </fill>
    <fill>
      <patternFill patternType="solid">
        <fgColor rgb="FFF9E983"/>
        <bgColor rgb="FF000000"/>
      </patternFill>
    </fill>
    <fill>
      <patternFill patternType="solid">
        <fgColor rgb="FFF6E883"/>
        <bgColor rgb="FF000000"/>
      </patternFill>
    </fill>
    <fill>
      <patternFill patternType="solid">
        <fgColor rgb="FFFCA677"/>
        <bgColor rgb="FF000000"/>
      </patternFill>
    </fill>
    <fill>
      <patternFill patternType="solid">
        <fgColor rgb="FFE9E482"/>
        <bgColor rgb="FF000000"/>
      </patternFill>
    </fill>
    <fill>
      <patternFill patternType="solid">
        <fgColor rgb="FFFB9073"/>
        <bgColor rgb="FF000000"/>
      </patternFill>
    </fill>
    <fill>
      <patternFill patternType="solid">
        <fgColor rgb="FFFEC77D"/>
        <bgColor rgb="FF000000"/>
      </patternFill>
    </fill>
    <fill>
      <patternFill patternType="solid">
        <fgColor rgb="FFA7D17E"/>
        <bgColor rgb="FF000000"/>
      </patternFill>
    </fill>
    <fill>
      <patternFill patternType="solid">
        <fgColor rgb="FFFFDF82"/>
        <bgColor rgb="FF000000"/>
      </patternFill>
    </fill>
    <fill>
      <patternFill patternType="solid">
        <fgColor rgb="FF94CC7D"/>
        <bgColor rgb="FF000000"/>
      </patternFill>
    </fill>
    <fill>
      <patternFill patternType="solid">
        <fgColor rgb="FFF9796E"/>
        <bgColor rgb="FF000000"/>
      </patternFill>
    </fill>
    <fill>
      <patternFill patternType="solid">
        <fgColor rgb="FFFFE884"/>
        <bgColor rgb="FF000000"/>
      </patternFill>
    </fill>
    <fill>
      <patternFill patternType="solid">
        <fgColor rgb="FF97CD7E"/>
        <bgColor rgb="FF000000"/>
      </patternFill>
    </fill>
    <fill>
      <patternFill patternType="solid">
        <fgColor rgb="FFFA8070"/>
        <bgColor rgb="FF000000"/>
      </patternFill>
    </fill>
    <fill>
      <patternFill patternType="solid">
        <fgColor rgb="FFFFE082"/>
        <bgColor rgb="FF000000"/>
      </patternFill>
    </fill>
    <fill>
      <patternFill patternType="solid">
        <fgColor rgb="FFDBE081"/>
        <bgColor rgb="FF000000"/>
      </patternFill>
    </fill>
    <fill>
      <patternFill patternType="solid">
        <fgColor rgb="FF63BE7B"/>
        <bgColor rgb="FF000000"/>
      </patternFill>
    </fill>
    <fill>
      <patternFill patternType="solid">
        <fgColor rgb="FFBDD880"/>
        <bgColor rgb="FF000000"/>
      </patternFill>
    </fill>
    <fill>
      <patternFill patternType="solid">
        <fgColor rgb="FFFECD7F"/>
        <bgColor rgb="FF000000"/>
      </patternFill>
    </fill>
    <fill>
      <patternFill patternType="solid">
        <fgColor rgb="FFA6D17E"/>
        <bgColor rgb="FF000000"/>
      </patternFill>
    </fill>
    <fill>
      <patternFill patternType="solid">
        <fgColor rgb="FFFFE583"/>
        <bgColor rgb="FF000000"/>
      </patternFill>
    </fill>
    <fill>
      <patternFill patternType="solid">
        <fgColor rgb="FFF8696B"/>
        <bgColor rgb="FF000000"/>
      </patternFill>
    </fill>
    <fill>
      <patternFill patternType="solid">
        <fgColor rgb="FFD1DD81"/>
        <bgColor rgb="FF000000"/>
      </patternFill>
    </fill>
    <fill>
      <patternFill patternType="solid">
        <fgColor rgb="FFFBA076"/>
        <bgColor rgb="FF000000"/>
      </patternFill>
    </fill>
    <fill>
      <patternFill patternType="solid">
        <fgColor rgb="FFFDBC7B"/>
        <bgColor rgb="FF000000"/>
      </patternFill>
    </fill>
    <fill>
      <patternFill patternType="solid">
        <fgColor rgb="FFB3D57F"/>
        <bgColor rgb="FF000000"/>
      </patternFill>
    </fill>
    <fill>
      <patternFill patternType="solid">
        <fgColor rgb="FFB5D57F"/>
        <bgColor rgb="FF000000"/>
      </patternFill>
    </fill>
    <fill>
      <patternFill patternType="solid">
        <fgColor rgb="FFFA7E6F"/>
        <bgColor rgb="FF000000"/>
      </patternFill>
    </fill>
    <fill>
      <patternFill patternType="solid">
        <fgColor rgb="FFAFD47F"/>
        <bgColor rgb="FF000000"/>
      </patternFill>
    </fill>
    <fill>
      <patternFill patternType="solid">
        <fgColor rgb="FFFCA276"/>
        <bgColor rgb="FF000000"/>
      </patternFill>
    </fill>
    <fill>
      <patternFill patternType="solid">
        <fgColor rgb="FFFED680"/>
        <bgColor rgb="FF000000"/>
      </patternFill>
    </fill>
    <fill>
      <patternFill patternType="solid">
        <fgColor rgb="FFC8DB80"/>
        <bgColor rgb="FF000000"/>
      </patternFill>
    </fill>
    <fill>
      <patternFill patternType="solid">
        <fgColor rgb="FFFED480"/>
        <bgColor rgb="FF000000"/>
      </patternFill>
    </fill>
    <fill>
      <patternFill patternType="solid">
        <fgColor rgb="FFFFE183"/>
        <bgColor rgb="FF000000"/>
      </patternFill>
    </fill>
    <fill>
      <patternFill patternType="solid">
        <fgColor rgb="FFC1D980"/>
        <bgColor rgb="FF000000"/>
      </patternFill>
    </fill>
    <fill>
      <patternFill patternType="solid">
        <fgColor rgb="FFC7DA80"/>
        <bgColor rgb="FF000000"/>
      </patternFill>
    </fill>
    <fill>
      <patternFill patternType="solid">
        <fgColor rgb="FF95CC7D"/>
        <bgColor rgb="FF000000"/>
      </patternFill>
    </fill>
    <fill>
      <patternFill patternType="solid">
        <fgColor rgb="FFBAD780"/>
        <bgColor rgb="FF000000"/>
      </patternFill>
    </fill>
    <fill>
      <patternFill patternType="solid">
        <fgColor rgb="FFFA8170"/>
        <bgColor rgb="FF000000"/>
      </patternFill>
    </fill>
    <fill>
      <patternFill patternType="solid">
        <fgColor rgb="FFA1D07E"/>
        <bgColor rgb="FF000000"/>
      </patternFill>
    </fill>
    <fill>
      <patternFill patternType="solid">
        <fgColor rgb="FFFED781"/>
        <bgColor rgb="FF000000"/>
      </patternFill>
    </fill>
    <fill>
      <patternFill patternType="solid">
        <fgColor rgb="FFA9D27F"/>
        <bgColor rgb="FF000000"/>
      </patternFill>
    </fill>
    <fill>
      <patternFill patternType="solid">
        <fgColor rgb="FFFA8571"/>
        <bgColor rgb="FF000000"/>
      </patternFill>
    </fill>
    <fill>
      <patternFill patternType="solid">
        <fgColor rgb="FF7DC57C"/>
        <bgColor rgb="FF000000"/>
      </patternFill>
    </fill>
    <fill>
      <patternFill patternType="solid">
        <fgColor rgb="FFFFE383"/>
        <bgColor rgb="FF000000"/>
      </patternFill>
    </fill>
    <fill>
      <patternFill patternType="solid">
        <fgColor rgb="FF9BCE7E"/>
        <bgColor rgb="FF000000"/>
      </patternFill>
    </fill>
    <fill>
      <patternFill patternType="solid">
        <fgColor rgb="FFFFE483"/>
        <bgColor rgb="FF000000"/>
      </patternFill>
    </fill>
    <fill>
      <patternFill patternType="solid">
        <fgColor rgb="FFFB9774"/>
        <bgColor rgb="FF000000"/>
      </patternFill>
    </fill>
    <fill>
      <patternFill patternType="solid">
        <fgColor rgb="FFF97B6F"/>
        <bgColor rgb="FF000000"/>
      </patternFill>
    </fill>
    <fill>
      <patternFill patternType="solid">
        <fgColor rgb="FFF9786E"/>
        <bgColor rgb="FF000000"/>
      </patternFill>
    </fill>
    <fill>
      <patternFill patternType="solid">
        <fgColor rgb="FFFEC97E"/>
        <bgColor rgb="FF000000"/>
      </patternFill>
    </fill>
    <fill>
      <patternFill patternType="solid">
        <fgColor rgb="FFFED580"/>
        <bgColor rgb="FF000000"/>
      </patternFill>
    </fill>
    <fill>
      <patternFill patternType="solid">
        <fgColor rgb="FFFCAA78"/>
        <bgColor rgb="FF000000"/>
      </patternFill>
    </fill>
    <fill>
      <patternFill patternType="solid">
        <fgColor rgb="FFFDB97B"/>
        <bgColor rgb="FF000000"/>
      </patternFill>
    </fill>
    <fill>
      <patternFill patternType="solid">
        <fgColor rgb="FF92CB7D"/>
        <bgColor rgb="FF000000"/>
      </patternFill>
    </fill>
    <fill>
      <patternFill patternType="solid">
        <fgColor rgb="FFEDE683"/>
        <bgColor rgb="FF000000"/>
      </patternFill>
    </fill>
    <fill>
      <patternFill patternType="solid">
        <fgColor rgb="FFABD27F"/>
        <bgColor rgb="FF000000"/>
      </patternFill>
    </fill>
    <fill>
      <patternFill patternType="solid">
        <fgColor rgb="FF81C67C"/>
        <bgColor rgb="FF000000"/>
      </patternFill>
    </fill>
    <fill>
      <patternFill patternType="solid">
        <fgColor rgb="FFFFD981"/>
        <bgColor rgb="FF000000"/>
      </patternFill>
    </fill>
    <fill>
      <patternFill patternType="solid">
        <fgColor rgb="FF9FCF7E"/>
        <bgColor rgb="FF000000"/>
      </patternFill>
    </fill>
    <fill>
      <patternFill patternType="solid">
        <fgColor rgb="FFFED07F"/>
        <bgColor rgb="FF000000"/>
      </patternFill>
    </fill>
    <fill>
      <patternFill patternType="solid">
        <fgColor rgb="FFE4E382"/>
        <bgColor rgb="FF000000"/>
      </patternFill>
    </fill>
    <fill>
      <patternFill patternType="solid">
        <fgColor rgb="FFF9716D"/>
        <bgColor rgb="FF000000"/>
      </patternFill>
    </fill>
    <fill>
      <patternFill patternType="solid">
        <fgColor rgb="FFB8D67F"/>
        <bgColor rgb="FF000000"/>
      </patternFill>
    </fill>
    <fill>
      <patternFill patternType="solid">
        <fgColor rgb="FF88C87D"/>
        <bgColor rgb="FF000000"/>
      </patternFill>
    </fill>
    <fill>
      <patternFill patternType="solid">
        <fgColor rgb="FFA3D07E"/>
        <bgColor rgb="FF000000"/>
      </patternFill>
    </fill>
    <fill>
      <patternFill patternType="solid">
        <fgColor rgb="FFFFE182"/>
        <bgColor rgb="FF000000"/>
      </patternFill>
    </fill>
    <fill>
      <patternFill patternType="solid">
        <fgColor rgb="FFD4DE81"/>
        <bgColor rgb="FF000000"/>
      </patternFill>
    </fill>
    <fill>
      <patternFill patternType="solid">
        <fgColor rgb="FFFDBE7C"/>
        <bgColor rgb="FF000000"/>
      </patternFill>
    </fill>
    <fill>
      <patternFill patternType="solid">
        <fgColor rgb="FFFECE7F"/>
        <bgColor rgb="FF000000"/>
      </patternFill>
    </fill>
    <fill>
      <patternFill patternType="solid">
        <fgColor rgb="FF8ECA7D"/>
        <bgColor rgb="FF000000"/>
      </patternFill>
    </fill>
    <fill>
      <patternFill patternType="solid">
        <fgColor rgb="FFFCB279"/>
        <bgColor rgb="FF000000"/>
      </patternFill>
    </fill>
    <fill>
      <patternFill patternType="solid">
        <fgColor rgb="FFFCA477"/>
        <bgColor rgb="FF000000"/>
      </patternFill>
    </fill>
    <fill>
      <patternFill patternType="solid">
        <fgColor rgb="FFD3DE81"/>
        <bgColor rgb="FF000000"/>
      </patternFill>
    </fill>
    <fill>
      <patternFill patternType="solid">
        <fgColor rgb="FF8BC97D"/>
        <bgColor rgb="FF000000"/>
      </patternFill>
    </fill>
    <fill>
      <patternFill patternType="solid">
        <fgColor rgb="FFE1E282"/>
        <bgColor rgb="FF000000"/>
      </patternFill>
    </fill>
    <fill>
      <patternFill patternType="solid">
        <fgColor rgb="FFF97A6F"/>
        <bgColor rgb="FF000000"/>
      </patternFill>
    </fill>
    <fill>
      <patternFill patternType="solid">
        <fgColor rgb="FFC2D980"/>
        <bgColor rgb="FF000000"/>
      </patternFill>
    </fill>
    <fill>
      <patternFill patternType="solid">
        <fgColor rgb="FFFCB37A"/>
        <bgColor rgb="FF000000"/>
      </patternFill>
    </fill>
    <fill>
      <patternFill patternType="solid">
        <fgColor rgb="FFFFEA84"/>
        <bgColor rgb="FF000000"/>
      </patternFill>
    </fill>
    <fill>
      <patternFill patternType="solid">
        <fgColor rgb="FFB1D47F"/>
        <bgColor rgb="FF000000"/>
      </patternFill>
    </fill>
    <fill>
      <patternFill patternType="solid">
        <fgColor rgb="FF99CD7E"/>
        <bgColor rgb="FF000000"/>
      </patternFill>
    </fill>
    <fill>
      <patternFill patternType="solid">
        <fgColor rgb="FFADD37F"/>
        <bgColor rgb="FF000000"/>
      </patternFill>
    </fill>
    <fill>
      <patternFill patternType="solid">
        <fgColor rgb="FFAED37F"/>
        <bgColor rgb="FF000000"/>
      </patternFill>
    </fill>
    <fill>
      <patternFill patternType="solid">
        <fgColor rgb="FFFDC57D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rgb="FFDDDDDD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42"/>
        <bgColor rgb="FFDDDDDD"/>
      </patternFill>
    </fill>
    <fill>
      <patternFill patternType="solid">
        <fgColor theme="6" tint="0.79998168889431442"/>
        <bgColor rgb="FFFFFFFF"/>
      </patternFill>
    </fill>
    <fill>
      <patternFill patternType="solid">
        <fgColor theme="0"/>
        <bgColor rgb="FFFFFFFF"/>
      </patternFill>
    </fill>
  </fills>
  <borders count="5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8">
    <xf numFmtId="0" fontId="0" fillId="0" borderId="0"/>
    <xf numFmtId="0" fontId="3" fillId="0" borderId="0"/>
    <xf numFmtId="0" fontId="4" fillId="2" borderId="0"/>
    <xf numFmtId="0" fontId="4" fillId="3" borderId="0"/>
    <xf numFmtId="0" fontId="3" fillId="4" borderId="0"/>
    <xf numFmtId="0" fontId="5" fillId="5" borderId="0"/>
    <xf numFmtId="0" fontId="4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9"/>
    <xf numFmtId="0" fontId="13" fillId="0" borderId="0"/>
    <xf numFmtId="0" fontId="2" fillId="0" borderId="0"/>
    <xf numFmtId="0" fontId="2" fillId="0" borderId="0"/>
    <xf numFmtId="0" fontId="5" fillId="0" borderId="0"/>
  </cellStyleXfs>
  <cellXfs count="370">
    <xf numFmtId="0" fontId="0" fillId="0" borderId="0" xfId="0"/>
    <xf numFmtId="0" fontId="0" fillId="0" borderId="0" xfId="0" applyAlignment="1">
      <alignment horizontal="center"/>
    </xf>
    <xf numFmtId="0" fontId="0" fillId="9" borderId="0" xfId="0" applyFill="1" applyAlignment="1">
      <alignment horizontal="center"/>
    </xf>
    <xf numFmtId="0" fontId="3" fillId="9" borderId="0" xfId="0" applyFont="1" applyFill="1" applyAlignment="1">
      <alignment horizontal="center"/>
    </xf>
    <xf numFmtId="0" fontId="0" fillId="10" borderId="0" xfId="0" applyFill="1" applyAlignment="1">
      <alignment horizontal="center"/>
    </xf>
    <xf numFmtId="0" fontId="0" fillId="9" borderId="1" xfId="0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11" borderId="0" xfId="0" applyFill="1" applyAlignment="1">
      <alignment horizontal="center"/>
    </xf>
    <xf numFmtId="0" fontId="0" fillId="11" borderId="1" xfId="0" applyFill="1" applyBorder="1" applyAlignment="1">
      <alignment horizontal="center"/>
    </xf>
    <xf numFmtId="0" fontId="0" fillId="0" borderId="0" xfId="0" applyAlignment="1">
      <alignment wrapText="1"/>
    </xf>
    <xf numFmtId="0" fontId="0" fillId="9" borderId="4" xfId="0" applyFill="1" applyBorder="1" applyAlignment="1">
      <alignment horizontal="center"/>
    </xf>
    <xf numFmtId="0" fontId="0" fillId="9" borderId="5" xfId="0" applyFill="1" applyBorder="1" applyAlignment="1">
      <alignment horizontal="center"/>
    </xf>
    <xf numFmtId="0" fontId="0" fillId="11" borderId="4" xfId="0" applyFill="1" applyBorder="1" applyAlignment="1">
      <alignment horizontal="center"/>
    </xf>
    <xf numFmtId="0" fontId="14" fillId="9" borderId="6" xfId="0" applyFont="1" applyFill="1" applyBorder="1" applyAlignment="1">
      <alignment horizontal="center" wrapText="1"/>
    </xf>
    <xf numFmtId="0" fontId="14" fillId="9" borderId="7" xfId="0" applyFont="1" applyFill="1" applyBorder="1" applyAlignment="1">
      <alignment horizontal="center" wrapText="1"/>
    </xf>
    <xf numFmtId="0" fontId="14" fillId="9" borderId="8" xfId="0" applyFont="1" applyFill="1" applyBorder="1" applyAlignment="1">
      <alignment horizontal="center" wrapText="1"/>
    </xf>
    <xf numFmtId="0" fontId="14" fillId="0" borderId="0" xfId="0" applyFont="1" applyAlignment="1">
      <alignment wrapText="1"/>
    </xf>
    <xf numFmtId="0" fontId="17" fillId="12" borderId="10" xfId="0" applyFont="1" applyFill="1" applyBorder="1" applyAlignment="1">
      <alignment horizontal="center" vertical="center" wrapText="1"/>
    </xf>
    <xf numFmtId="0" fontId="17" fillId="12" borderId="11" xfId="0" applyFont="1" applyFill="1" applyBorder="1" applyAlignment="1">
      <alignment horizontal="center" vertical="center" wrapText="1"/>
    </xf>
    <xf numFmtId="0" fontId="17" fillId="12" borderId="12" xfId="0" applyFont="1" applyFill="1" applyBorder="1" applyAlignment="1">
      <alignment horizontal="center" vertical="center" wrapText="1"/>
    </xf>
    <xf numFmtId="0" fontId="18" fillId="12" borderId="13" xfId="0" applyFont="1" applyFill="1" applyBorder="1" applyAlignment="1">
      <alignment horizontal="center" vertical="center" wrapText="1"/>
    </xf>
    <xf numFmtId="0" fontId="18" fillId="12" borderId="0" xfId="0" applyFont="1" applyFill="1" applyAlignment="1">
      <alignment vertical="center" wrapText="1"/>
    </xf>
    <xf numFmtId="0" fontId="18" fillId="12" borderId="14" xfId="0" applyFont="1" applyFill="1" applyBorder="1" applyAlignment="1">
      <alignment vertical="center" wrapText="1"/>
    </xf>
    <xf numFmtId="0" fontId="18" fillId="12" borderId="15" xfId="0" applyFont="1" applyFill="1" applyBorder="1" applyAlignment="1">
      <alignment horizontal="center" vertical="center" wrapText="1"/>
    </xf>
    <xf numFmtId="0" fontId="18" fillId="12" borderId="16" xfId="0" applyFont="1" applyFill="1" applyBorder="1" applyAlignment="1">
      <alignment horizontal="center" vertical="center" wrapText="1"/>
    </xf>
    <xf numFmtId="0" fontId="18" fillId="81" borderId="16" xfId="0" applyFont="1" applyFill="1" applyBorder="1" applyAlignment="1">
      <alignment horizontal="center" vertical="center" wrapText="1"/>
    </xf>
    <xf numFmtId="0" fontId="18" fillId="12" borderId="16" xfId="0" applyFont="1" applyFill="1" applyBorder="1" applyAlignment="1">
      <alignment vertical="center" wrapText="1"/>
    </xf>
    <xf numFmtId="0" fontId="18" fillId="12" borderId="17" xfId="0" applyFont="1" applyFill="1" applyBorder="1" applyAlignment="1">
      <alignment vertical="center" wrapText="1"/>
    </xf>
    <xf numFmtId="0" fontId="18" fillId="12" borderId="0" xfId="0" applyFont="1" applyFill="1" applyAlignment="1">
      <alignment horizontal="center" vertical="center" wrapText="1"/>
    </xf>
    <xf numFmtId="0" fontId="18" fillId="13" borderId="13" xfId="0" applyFont="1" applyFill="1" applyBorder="1" applyAlignment="1">
      <alignment horizontal="center" vertical="center" wrapText="1"/>
    </xf>
    <xf numFmtId="0" fontId="18" fillId="14" borderId="0" xfId="0" applyFont="1" applyFill="1" applyAlignment="1">
      <alignment horizontal="center" vertical="center" wrapText="1"/>
    </xf>
    <xf numFmtId="0" fontId="18" fillId="15" borderId="14" xfId="0" applyFont="1" applyFill="1" applyBorder="1" applyAlignment="1">
      <alignment horizontal="center" vertical="center" wrapText="1"/>
    </xf>
    <xf numFmtId="0" fontId="18" fillId="16" borderId="13" xfId="0" applyFont="1" applyFill="1" applyBorder="1" applyAlignment="1">
      <alignment horizontal="center" vertical="center" wrapText="1"/>
    </xf>
    <xf numFmtId="0" fontId="18" fillId="17" borderId="0" xfId="0" applyFont="1" applyFill="1" applyAlignment="1">
      <alignment horizontal="center" vertical="center" wrapText="1"/>
    </xf>
    <xf numFmtId="0" fontId="18" fillId="18" borderId="14" xfId="0" applyFont="1" applyFill="1" applyBorder="1" applyAlignment="1">
      <alignment horizontal="center" vertical="center" wrapText="1"/>
    </xf>
    <xf numFmtId="0" fontId="18" fillId="19" borderId="13" xfId="0" applyFont="1" applyFill="1" applyBorder="1" applyAlignment="1">
      <alignment horizontal="center" vertical="center" wrapText="1"/>
    </xf>
    <xf numFmtId="0" fontId="18" fillId="20" borderId="0" xfId="0" applyFont="1" applyFill="1" applyAlignment="1">
      <alignment horizontal="center" vertical="center" wrapText="1"/>
    </xf>
    <xf numFmtId="0" fontId="18" fillId="21" borderId="14" xfId="0" applyFont="1" applyFill="1" applyBorder="1" applyAlignment="1">
      <alignment horizontal="center" vertical="center" wrapText="1"/>
    </xf>
    <xf numFmtId="0" fontId="18" fillId="22" borderId="0" xfId="0" applyFont="1" applyFill="1" applyAlignment="1">
      <alignment horizontal="center" vertical="center" wrapText="1"/>
    </xf>
    <xf numFmtId="0" fontId="18" fillId="23" borderId="13" xfId="0" applyFont="1" applyFill="1" applyBorder="1" applyAlignment="1">
      <alignment horizontal="center" vertical="center" wrapText="1"/>
    </xf>
    <xf numFmtId="0" fontId="18" fillId="24" borderId="14" xfId="0" applyFont="1" applyFill="1" applyBorder="1" applyAlignment="1">
      <alignment horizontal="center" vertical="center" wrapText="1"/>
    </xf>
    <xf numFmtId="0" fontId="18" fillId="25" borderId="13" xfId="0" applyFont="1" applyFill="1" applyBorder="1" applyAlignment="1">
      <alignment horizontal="center" vertical="center" wrapText="1"/>
    </xf>
    <xf numFmtId="0" fontId="18" fillId="26" borderId="0" xfId="0" applyFont="1" applyFill="1" applyAlignment="1">
      <alignment horizontal="center" vertical="center" wrapText="1"/>
    </xf>
    <xf numFmtId="0" fontId="18" fillId="27" borderId="14" xfId="0" applyFont="1" applyFill="1" applyBorder="1" applyAlignment="1">
      <alignment horizontal="center" vertical="center" wrapText="1"/>
    </xf>
    <xf numFmtId="0" fontId="18" fillId="28" borderId="13" xfId="0" applyFont="1" applyFill="1" applyBorder="1" applyAlignment="1">
      <alignment horizontal="center" vertical="center" wrapText="1"/>
    </xf>
    <xf numFmtId="0" fontId="18" fillId="29" borderId="0" xfId="0" applyFont="1" applyFill="1" applyAlignment="1">
      <alignment horizontal="center" vertical="center" wrapText="1"/>
    </xf>
    <xf numFmtId="0" fontId="18" fillId="30" borderId="14" xfId="0" applyFont="1" applyFill="1" applyBorder="1" applyAlignment="1">
      <alignment horizontal="center" vertical="center" wrapText="1"/>
    </xf>
    <xf numFmtId="0" fontId="18" fillId="31" borderId="13" xfId="0" applyFont="1" applyFill="1" applyBorder="1" applyAlignment="1">
      <alignment horizontal="center" vertical="center" wrapText="1"/>
    </xf>
    <xf numFmtId="0" fontId="18" fillId="32" borderId="0" xfId="0" applyFont="1" applyFill="1" applyAlignment="1">
      <alignment horizontal="center" vertical="center" wrapText="1"/>
    </xf>
    <xf numFmtId="0" fontId="18" fillId="33" borderId="14" xfId="0" applyFont="1" applyFill="1" applyBorder="1" applyAlignment="1">
      <alignment horizontal="center" vertical="center" wrapText="1"/>
    </xf>
    <xf numFmtId="0" fontId="18" fillId="21" borderId="13" xfId="0" applyFont="1" applyFill="1" applyBorder="1" applyAlignment="1">
      <alignment horizontal="center" vertical="center" wrapText="1"/>
    </xf>
    <xf numFmtId="0" fontId="18" fillId="34" borderId="0" xfId="0" applyFont="1" applyFill="1" applyAlignment="1">
      <alignment horizontal="center" vertical="center" wrapText="1"/>
    </xf>
    <xf numFmtId="0" fontId="18" fillId="35" borderId="14" xfId="0" applyFont="1" applyFill="1" applyBorder="1" applyAlignment="1">
      <alignment horizontal="center" vertical="center" wrapText="1"/>
    </xf>
    <xf numFmtId="0" fontId="18" fillId="36" borderId="13" xfId="0" applyFont="1" applyFill="1" applyBorder="1" applyAlignment="1">
      <alignment horizontal="center" vertical="center" wrapText="1"/>
    </xf>
    <xf numFmtId="0" fontId="18" fillId="37" borderId="0" xfId="0" applyFont="1" applyFill="1" applyAlignment="1">
      <alignment horizontal="center" vertical="center" wrapText="1"/>
    </xf>
    <xf numFmtId="0" fontId="18" fillId="38" borderId="13" xfId="0" applyFont="1" applyFill="1" applyBorder="1" applyAlignment="1">
      <alignment horizontal="center" vertical="center" wrapText="1"/>
    </xf>
    <xf numFmtId="0" fontId="18" fillId="39" borderId="0" xfId="0" applyFont="1" applyFill="1" applyAlignment="1">
      <alignment horizontal="center" vertical="center" wrapText="1"/>
    </xf>
    <xf numFmtId="0" fontId="18" fillId="40" borderId="14" xfId="0" applyFont="1" applyFill="1" applyBorder="1" applyAlignment="1">
      <alignment horizontal="center" vertical="center" wrapText="1"/>
    </xf>
    <xf numFmtId="0" fontId="18" fillId="41" borderId="13" xfId="0" applyFont="1" applyFill="1" applyBorder="1" applyAlignment="1">
      <alignment horizontal="center" vertical="center" wrapText="1"/>
    </xf>
    <xf numFmtId="0" fontId="18" fillId="42" borderId="0" xfId="0" applyFont="1" applyFill="1" applyAlignment="1">
      <alignment horizontal="center" vertical="center" wrapText="1"/>
    </xf>
    <xf numFmtId="0" fontId="18" fillId="43" borderId="14" xfId="0" applyFont="1" applyFill="1" applyBorder="1" applyAlignment="1">
      <alignment horizontal="center" vertical="center" wrapText="1"/>
    </xf>
    <xf numFmtId="0" fontId="18" fillId="44" borderId="13" xfId="0" applyFont="1" applyFill="1" applyBorder="1" applyAlignment="1">
      <alignment horizontal="center" vertical="center" wrapText="1"/>
    </xf>
    <xf numFmtId="0" fontId="18" fillId="45" borderId="0" xfId="0" applyFont="1" applyFill="1" applyAlignment="1">
      <alignment horizontal="center" vertical="center" wrapText="1"/>
    </xf>
    <xf numFmtId="0" fontId="18" fillId="46" borderId="14" xfId="0" applyFont="1" applyFill="1" applyBorder="1" applyAlignment="1">
      <alignment horizontal="center" vertical="center" wrapText="1"/>
    </xf>
    <xf numFmtId="0" fontId="18" fillId="47" borderId="13" xfId="0" applyFont="1" applyFill="1" applyBorder="1" applyAlignment="1">
      <alignment horizontal="center" vertical="center" wrapText="1"/>
    </xf>
    <xf numFmtId="0" fontId="18" fillId="48" borderId="0" xfId="0" applyFont="1" applyFill="1" applyAlignment="1">
      <alignment horizontal="center" vertical="center" wrapText="1"/>
    </xf>
    <xf numFmtId="0" fontId="18" fillId="49" borderId="14" xfId="0" applyFont="1" applyFill="1" applyBorder="1" applyAlignment="1">
      <alignment horizontal="center" vertical="center" wrapText="1"/>
    </xf>
    <xf numFmtId="0" fontId="18" fillId="50" borderId="13" xfId="0" applyFont="1" applyFill="1" applyBorder="1" applyAlignment="1">
      <alignment horizontal="center" vertical="center" wrapText="1"/>
    </xf>
    <xf numFmtId="0" fontId="18" fillId="51" borderId="0" xfId="0" applyFont="1" applyFill="1" applyAlignment="1">
      <alignment horizontal="center" vertical="center" wrapText="1"/>
    </xf>
    <xf numFmtId="0" fontId="18" fillId="52" borderId="13" xfId="0" applyFont="1" applyFill="1" applyBorder="1" applyAlignment="1">
      <alignment horizontal="center" vertical="center" wrapText="1"/>
    </xf>
    <xf numFmtId="0" fontId="18" fillId="53" borderId="0" xfId="0" applyFont="1" applyFill="1" applyAlignment="1">
      <alignment horizontal="center" vertical="center" wrapText="1"/>
    </xf>
    <xf numFmtId="0" fontId="18" fillId="54" borderId="0" xfId="0" applyFont="1" applyFill="1" applyAlignment="1">
      <alignment horizontal="center" vertical="center" wrapText="1"/>
    </xf>
    <xf numFmtId="0" fontId="18" fillId="55" borderId="13" xfId="0" applyFont="1" applyFill="1" applyBorder="1" applyAlignment="1">
      <alignment horizontal="center" vertical="center" wrapText="1"/>
    </xf>
    <xf numFmtId="0" fontId="18" fillId="56" borderId="0" xfId="0" applyFont="1" applyFill="1" applyAlignment="1">
      <alignment horizontal="center" vertical="center" wrapText="1"/>
    </xf>
    <xf numFmtId="0" fontId="18" fillId="57" borderId="14" xfId="0" applyFont="1" applyFill="1" applyBorder="1" applyAlignment="1">
      <alignment horizontal="center" vertical="center" wrapText="1"/>
    </xf>
    <xf numFmtId="0" fontId="18" fillId="58" borderId="0" xfId="0" applyFont="1" applyFill="1" applyAlignment="1">
      <alignment horizontal="center" vertical="center" wrapText="1"/>
    </xf>
    <xf numFmtId="0" fontId="18" fillId="59" borderId="14" xfId="0" applyFont="1" applyFill="1" applyBorder="1" applyAlignment="1">
      <alignment horizontal="center" vertical="center" wrapText="1"/>
    </xf>
    <xf numFmtId="0" fontId="18" fillId="60" borderId="13" xfId="0" applyFont="1" applyFill="1" applyBorder="1" applyAlignment="1">
      <alignment horizontal="center" vertical="center" wrapText="1"/>
    </xf>
    <xf numFmtId="0" fontId="18" fillId="61" borderId="0" xfId="0" applyFont="1" applyFill="1" applyAlignment="1">
      <alignment horizontal="center" vertical="center" wrapText="1"/>
    </xf>
    <xf numFmtId="0" fontId="18" fillId="62" borderId="14" xfId="0" applyFont="1" applyFill="1" applyBorder="1" applyAlignment="1">
      <alignment horizontal="center" vertical="center" wrapText="1"/>
    </xf>
    <xf numFmtId="0" fontId="18" fillId="63" borderId="13" xfId="0" applyFont="1" applyFill="1" applyBorder="1" applyAlignment="1">
      <alignment horizontal="center" vertical="center" wrapText="1"/>
    </xf>
    <xf numFmtId="0" fontId="18" fillId="64" borderId="0" xfId="0" applyFont="1" applyFill="1" applyAlignment="1">
      <alignment horizontal="center" vertical="center" wrapText="1"/>
    </xf>
    <xf numFmtId="0" fontId="18" fillId="65" borderId="14" xfId="0" applyFont="1" applyFill="1" applyBorder="1" applyAlignment="1">
      <alignment horizontal="center" vertical="center" wrapText="1"/>
    </xf>
    <xf numFmtId="0" fontId="18" fillId="66" borderId="13" xfId="0" applyFont="1" applyFill="1" applyBorder="1" applyAlignment="1">
      <alignment horizontal="center" vertical="center" wrapText="1"/>
    </xf>
    <xf numFmtId="0" fontId="18" fillId="67" borderId="0" xfId="0" applyFont="1" applyFill="1" applyAlignment="1">
      <alignment horizontal="center" vertical="center" wrapText="1"/>
    </xf>
    <xf numFmtId="0" fontId="18" fillId="68" borderId="14" xfId="0" applyFont="1" applyFill="1" applyBorder="1" applyAlignment="1">
      <alignment horizontal="center" vertical="center" wrapText="1"/>
    </xf>
    <xf numFmtId="0" fontId="18" fillId="69" borderId="14" xfId="0" applyFont="1" applyFill="1" applyBorder="1" applyAlignment="1">
      <alignment horizontal="center" vertical="center" wrapText="1"/>
    </xf>
    <xf numFmtId="0" fontId="18" fillId="70" borderId="0" xfId="0" applyFont="1" applyFill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46" borderId="13" xfId="0" applyFont="1" applyFill="1" applyBorder="1" applyAlignment="1">
      <alignment horizontal="center" vertical="center" wrapText="1"/>
    </xf>
    <xf numFmtId="0" fontId="18" fillId="71" borderId="13" xfId="0" applyFont="1" applyFill="1" applyBorder="1" applyAlignment="1">
      <alignment horizontal="center" vertical="center" wrapText="1"/>
    </xf>
    <xf numFmtId="0" fontId="18" fillId="47" borderId="0" xfId="0" applyFont="1" applyFill="1" applyAlignment="1">
      <alignment horizontal="center" vertical="center" wrapText="1"/>
    </xf>
    <xf numFmtId="0" fontId="18" fillId="72" borderId="14" xfId="0" applyFont="1" applyFill="1" applyBorder="1" applyAlignment="1">
      <alignment horizontal="center" vertical="center" wrapText="1"/>
    </xf>
    <xf numFmtId="0" fontId="18" fillId="73" borderId="0" xfId="0" applyFont="1" applyFill="1" applyAlignment="1">
      <alignment horizontal="center" vertical="center" wrapText="1"/>
    </xf>
    <xf numFmtId="0" fontId="18" fillId="74" borderId="13" xfId="0" applyFont="1" applyFill="1" applyBorder="1" applyAlignment="1">
      <alignment horizontal="center" vertical="center" wrapText="1"/>
    </xf>
    <xf numFmtId="0" fontId="18" fillId="75" borderId="0" xfId="0" applyFont="1" applyFill="1" applyAlignment="1">
      <alignment horizontal="center" vertical="center" wrapText="1"/>
    </xf>
    <xf numFmtId="0" fontId="18" fillId="56" borderId="14" xfId="0" applyFont="1" applyFill="1" applyBorder="1" applyAlignment="1">
      <alignment horizontal="center" vertical="center" wrapText="1"/>
    </xf>
    <xf numFmtId="0" fontId="18" fillId="76" borderId="13" xfId="0" applyFont="1" applyFill="1" applyBorder="1" applyAlignment="1">
      <alignment horizontal="center" vertical="center" wrapText="1"/>
    </xf>
    <xf numFmtId="0" fontId="18" fillId="24" borderId="0" xfId="0" applyFont="1" applyFill="1" applyAlignment="1">
      <alignment horizontal="center" vertical="center" wrapText="1"/>
    </xf>
    <xf numFmtId="0" fontId="18" fillId="42" borderId="14" xfId="0" applyFont="1" applyFill="1" applyBorder="1" applyAlignment="1">
      <alignment horizontal="center" vertical="center" wrapText="1"/>
    </xf>
    <xf numFmtId="0" fontId="18" fillId="51" borderId="13" xfId="0" applyFont="1" applyFill="1" applyBorder="1" applyAlignment="1">
      <alignment horizontal="center" vertical="center" wrapText="1"/>
    </xf>
    <xf numFmtId="0" fontId="18" fillId="77" borderId="0" xfId="0" applyFont="1" applyFill="1" applyAlignment="1">
      <alignment horizontal="center" vertical="center" wrapText="1"/>
    </xf>
    <xf numFmtId="0" fontId="18" fillId="78" borderId="14" xfId="0" applyFont="1" applyFill="1" applyBorder="1" applyAlignment="1">
      <alignment horizontal="center" vertical="center" wrapText="1"/>
    </xf>
    <xf numFmtId="0" fontId="18" fillId="79" borderId="13" xfId="0" applyFont="1" applyFill="1" applyBorder="1" applyAlignment="1">
      <alignment horizontal="center" vertical="center" wrapText="1"/>
    </xf>
    <xf numFmtId="0" fontId="18" fillId="80" borderId="0" xfId="0" applyFont="1" applyFill="1" applyAlignment="1">
      <alignment horizontal="center" vertical="center" wrapText="1"/>
    </xf>
    <xf numFmtId="0" fontId="18" fillId="51" borderId="14" xfId="0" applyFont="1" applyFill="1" applyBorder="1" applyAlignment="1">
      <alignment horizontal="center" vertical="center" wrapText="1"/>
    </xf>
    <xf numFmtId="0" fontId="18" fillId="81" borderId="0" xfId="0" applyFont="1" applyFill="1" applyAlignment="1">
      <alignment horizontal="center" vertical="center" wrapText="1"/>
    </xf>
    <xf numFmtId="0" fontId="18" fillId="82" borderId="14" xfId="0" applyFont="1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18" fillId="50" borderId="0" xfId="0" applyFont="1" applyFill="1" applyAlignment="1">
      <alignment horizontal="center" vertical="center" wrapText="1"/>
    </xf>
    <xf numFmtId="0" fontId="18" fillId="83" borderId="14" xfId="0" applyFont="1" applyFill="1" applyBorder="1" applyAlignment="1">
      <alignment horizontal="center" vertical="center" wrapText="1"/>
    </xf>
    <xf numFmtId="0" fontId="18" fillId="46" borderId="0" xfId="0" applyFont="1" applyFill="1" applyAlignment="1">
      <alignment horizontal="center" vertical="center" wrapText="1"/>
    </xf>
    <xf numFmtId="0" fontId="18" fillId="84" borderId="14" xfId="0" applyFont="1" applyFill="1" applyBorder="1" applyAlignment="1">
      <alignment horizontal="center" vertical="center" wrapText="1"/>
    </xf>
    <xf numFmtId="0" fontId="18" fillId="80" borderId="13" xfId="0" applyFont="1" applyFill="1" applyBorder="1" applyAlignment="1">
      <alignment horizontal="center" vertical="center" wrapText="1"/>
    </xf>
    <xf numFmtId="0" fontId="18" fillId="20" borderId="13" xfId="0" applyFont="1" applyFill="1" applyBorder="1" applyAlignment="1">
      <alignment horizontal="center" vertical="center" wrapText="1"/>
    </xf>
    <xf numFmtId="0" fontId="18" fillId="85" borderId="0" xfId="0" applyFont="1" applyFill="1" applyAlignment="1">
      <alignment horizontal="center" vertical="center" wrapText="1"/>
    </xf>
    <xf numFmtId="0" fontId="18" fillId="86" borderId="14" xfId="0" applyFont="1" applyFill="1" applyBorder="1" applyAlignment="1">
      <alignment horizontal="center" vertical="center" wrapText="1"/>
    </xf>
    <xf numFmtId="0" fontId="18" fillId="87" borderId="13" xfId="0" applyFont="1" applyFill="1" applyBorder="1" applyAlignment="1">
      <alignment horizontal="center" vertical="center" wrapText="1"/>
    </xf>
    <xf numFmtId="0" fontId="18" fillId="88" borderId="0" xfId="0" applyFont="1" applyFill="1" applyAlignment="1">
      <alignment horizontal="center" vertical="center" wrapText="1"/>
    </xf>
    <xf numFmtId="0" fontId="18" fillId="89" borderId="13" xfId="0" applyFont="1" applyFill="1" applyBorder="1" applyAlignment="1">
      <alignment horizontal="center" vertical="center" wrapText="1"/>
    </xf>
    <xf numFmtId="0" fontId="18" fillId="90" borderId="0" xfId="0" applyFont="1" applyFill="1" applyAlignment="1">
      <alignment horizontal="center" vertical="center" wrapText="1"/>
    </xf>
    <xf numFmtId="0" fontId="18" fillId="91" borderId="14" xfId="0" applyFont="1" applyFill="1" applyBorder="1" applyAlignment="1">
      <alignment horizontal="center" vertical="center" wrapText="1"/>
    </xf>
    <xf numFmtId="0" fontId="18" fillId="45" borderId="13" xfId="0" applyFont="1" applyFill="1" applyBorder="1" applyAlignment="1">
      <alignment horizontal="center" vertical="center" wrapText="1"/>
    </xf>
    <xf numFmtId="0" fontId="18" fillId="18" borderId="0" xfId="0" applyFont="1" applyFill="1" applyAlignment="1">
      <alignment horizontal="center" vertical="center" wrapText="1"/>
    </xf>
    <xf numFmtId="0" fontId="18" fillId="92" borderId="14" xfId="0" applyFont="1" applyFill="1" applyBorder="1" applyAlignment="1">
      <alignment horizontal="center" vertical="center" wrapText="1"/>
    </xf>
    <xf numFmtId="0" fontId="18" fillId="93" borderId="0" xfId="0" applyFont="1" applyFill="1" applyAlignment="1">
      <alignment horizontal="center" vertical="center" wrapText="1"/>
    </xf>
    <xf numFmtId="0" fontId="18" fillId="94" borderId="0" xfId="0" applyFont="1" applyFill="1" applyAlignment="1">
      <alignment horizontal="center" vertical="center" wrapText="1"/>
    </xf>
    <xf numFmtId="0" fontId="18" fillId="95" borderId="14" xfId="0" applyFont="1" applyFill="1" applyBorder="1" applyAlignment="1">
      <alignment horizontal="center" vertical="center" wrapText="1"/>
    </xf>
    <xf numFmtId="0" fontId="18" fillId="70" borderId="13" xfId="0" applyFont="1" applyFill="1" applyBorder="1" applyAlignment="1">
      <alignment horizontal="center" vertical="center" wrapText="1"/>
    </xf>
    <xf numFmtId="0" fontId="18" fillId="96" borderId="0" xfId="0" applyFont="1" applyFill="1" applyAlignment="1">
      <alignment horizontal="center" vertical="center" wrapText="1"/>
    </xf>
    <xf numFmtId="0" fontId="18" fillId="97" borderId="14" xfId="0" applyFont="1" applyFill="1" applyBorder="1" applyAlignment="1">
      <alignment horizontal="center" vertical="center" wrapText="1"/>
    </xf>
    <xf numFmtId="0" fontId="18" fillId="98" borderId="13" xfId="0" applyFont="1" applyFill="1" applyBorder="1" applyAlignment="1">
      <alignment horizontal="center" vertical="center" wrapText="1"/>
    </xf>
    <xf numFmtId="0" fontId="18" fillId="60" borderId="0" xfId="0" applyFont="1" applyFill="1" applyAlignment="1">
      <alignment horizontal="center" vertical="center" wrapText="1"/>
    </xf>
    <xf numFmtId="0" fontId="18" fillId="99" borderId="13" xfId="0" applyFont="1" applyFill="1" applyBorder="1" applyAlignment="1">
      <alignment horizontal="center" vertical="center" wrapText="1"/>
    </xf>
    <xf numFmtId="0" fontId="18" fillId="100" borderId="0" xfId="0" applyFont="1" applyFill="1" applyAlignment="1">
      <alignment horizontal="center" vertical="center" wrapText="1"/>
    </xf>
    <xf numFmtId="0" fontId="18" fillId="101" borderId="14" xfId="0" applyFont="1" applyFill="1" applyBorder="1" applyAlignment="1">
      <alignment horizontal="center" vertical="center" wrapText="1"/>
    </xf>
    <xf numFmtId="0" fontId="18" fillId="18" borderId="13" xfId="0" applyFont="1" applyFill="1" applyBorder="1" applyAlignment="1">
      <alignment horizontal="center" vertical="center" wrapText="1"/>
    </xf>
    <xf numFmtId="0" fontId="18" fillId="102" borderId="14" xfId="0" applyFont="1" applyFill="1" applyBorder="1" applyAlignment="1">
      <alignment horizontal="center" vertical="center" wrapText="1"/>
    </xf>
    <xf numFmtId="0" fontId="18" fillId="103" borderId="0" xfId="0" applyFont="1" applyFill="1" applyAlignment="1">
      <alignment horizontal="center" vertical="center" wrapText="1"/>
    </xf>
    <xf numFmtId="0" fontId="18" fillId="104" borderId="13" xfId="0" applyFont="1" applyFill="1" applyBorder="1" applyAlignment="1">
      <alignment horizontal="center" vertical="center" wrapText="1"/>
    </xf>
    <xf numFmtId="0" fontId="18" fillId="105" borderId="0" xfId="0" applyFont="1" applyFill="1" applyAlignment="1">
      <alignment horizontal="center" vertical="center" wrapText="1"/>
    </xf>
    <xf numFmtId="0" fontId="18" fillId="106" borderId="14" xfId="0" applyFont="1" applyFill="1" applyBorder="1" applyAlignment="1">
      <alignment horizontal="center" vertical="center" wrapText="1"/>
    </xf>
    <xf numFmtId="0" fontId="18" fillId="30" borderId="0" xfId="0" applyFont="1" applyFill="1" applyAlignment="1">
      <alignment horizontal="center" vertical="center" wrapText="1"/>
    </xf>
    <xf numFmtId="0" fontId="18" fillId="107" borderId="14" xfId="0" applyFont="1" applyFill="1" applyBorder="1" applyAlignment="1">
      <alignment horizontal="center" vertical="center" wrapText="1"/>
    </xf>
    <xf numFmtId="0" fontId="18" fillId="108" borderId="0" xfId="0" applyFont="1" applyFill="1" applyAlignment="1">
      <alignment horizontal="center" vertical="center" wrapText="1"/>
    </xf>
    <xf numFmtId="0" fontId="18" fillId="109" borderId="14" xfId="0" applyFont="1" applyFill="1" applyBorder="1" applyAlignment="1">
      <alignment horizontal="center" vertical="center" wrapText="1"/>
    </xf>
    <xf numFmtId="0" fontId="18" fillId="110" borderId="0" xfId="0" applyFont="1" applyFill="1" applyAlignment="1">
      <alignment horizontal="center" vertical="center" wrapText="1"/>
    </xf>
    <xf numFmtId="0" fontId="18" fillId="22" borderId="13" xfId="0" applyFont="1" applyFill="1" applyBorder="1" applyAlignment="1">
      <alignment horizontal="center" vertical="center" wrapText="1"/>
    </xf>
    <xf numFmtId="0" fontId="18" fillId="111" borderId="0" xfId="0" applyFont="1" applyFill="1" applyAlignment="1">
      <alignment horizontal="center" vertical="center" wrapText="1"/>
    </xf>
    <xf numFmtId="0" fontId="18" fillId="112" borderId="0" xfId="0" applyFont="1" applyFill="1" applyAlignment="1">
      <alignment horizontal="center" vertical="center" wrapText="1"/>
    </xf>
    <xf numFmtId="0" fontId="18" fillId="73" borderId="14" xfId="0" applyFont="1" applyFill="1" applyBorder="1" applyAlignment="1">
      <alignment horizontal="center" vertical="center" wrapText="1"/>
    </xf>
    <xf numFmtId="0" fontId="18" fillId="49" borderId="0" xfId="0" applyFont="1" applyFill="1" applyAlignment="1">
      <alignment horizontal="center" vertical="center" wrapText="1"/>
    </xf>
    <xf numFmtId="0" fontId="18" fillId="113" borderId="0" xfId="0" applyFont="1" applyFill="1" applyAlignment="1">
      <alignment horizontal="center" vertical="center" wrapText="1"/>
    </xf>
    <xf numFmtId="0" fontId="18" fillId="114" borderId="0" xfId="0" applyFont="1" applyFill="1" applyAlignment="1">
      <alignment horizontal="center" vertical="center" wrapText="1"/>
    </xf>
    <xf numFmtId="0" fontId="18" fillId="71" borderId="15" xfId="0" applyFont="1" applyFill="1" applyBorder="1" applyAlignment="1">
      <alignment horizontal="center" vertical="center" wrapText="1"/>
    </xf>
    <xf numFmtId="0" fontId="18" fillId="21" borderId="17" xfId="0" applyFont="1" applyFill="1" applyBorder="1" applyAlignment="1">
      <alignment horizontal="center" vertical="center" wrapText="1"/>
    </xf>
    <xf numFmtId="0" fontId="3" fillId="0" borderId="0" xfId="0" applyFont="1"/>
    <xf numFmtId="0" fontId="19" fillId="115" borderId="19" xfId="0" applyFont="1" applyFill="1" applyBorder="1" applyAlignment="1">
      <alignment horizontal="center"/>
    </xf>
    <xf numFmtId="0" fontId="19" fillId="115" borderId="20" xfId="0" applyFont="1" applyFill="1" applyBorder="1" applyAlignment="1">
      <alignment horizontal="center"/>
    </xf>
    <xf numFmtId="0" fontId="19" fillId="115" borderId="14" xfId="0" applyFont="1" applyFill="1" applyBorder="1" applyAlignment="1">
      <alignment horizontal="center"/>
    </xf>
    <xf numFmtId="0" fontId="19" fillId="9" borderId="19" xfId="0" applyFont="1" applyFill="1" applyBorder="1" applyAlignment="1">
      <alignment horizontal="center"/>
    </xf>
    <xf numFmtId="0" fontId="0" fillId="9" borderId="20" xfId="0" applyFill="1" applyBorder="1" applyAlignment="1">
      <alignment horizontal="center"/>
    </xf>
    <xf numFmtId="0" fontId="0" fillId="9" borderId="14" xfId="0" applyFill="1" applyBorder="1" applyAlignment="1">
      <alignment horizontal="center"/>
    </xf>
    <xf numFmtId="0" fontId="0" fillId="9" borderId="18" xfId="0" applyFill="1" applyBorder="1" applyAlignment="1">
      <alignment horizontal="center"/>
    </xf>
    <xf numFmtId="0" fontId="0" fillId="9" borderId="19" xfId="0" applyFill="1" applyBorder="1" applyAlignment="1">
      <alignment horizontal="center"/>
    </xf>
    <xf numFmtId="0" fontId="0" fillId="9" borderId="13" xfId="0" applyFill="1" applyBorder="1" applyAlignment="1">
      <alignment horizontal="center"/>
    </xf>
    <xf numFmtId="0" fontId="0" fillId="9" borderId="15" xfId="0" applyFill="1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0" fillId="9" borderId="17" xfId="0" applyFill="1" applyBorder="1" applyAlignment="1">
      <alignment horizontal="center"/>
    </xf>
    <xf numFmtId="0" fontId="14" fillId="9" borderId="21" xfId="0" applyFont="1" applyFill="1" applyBorder="1" applyAlignment="1">
      <alignment horizontal="center"/>
    </xf>
    <xf numFmtId="0" fontId="14" fillId="9" borderId="22" xfId="0" applyFont="1" applyFill="1" applyBorder="1" applyAlignment="1">
      <alignment horizontal="center"/>
    </xf>
    <xf numFmtId="0" fontId="14" fillId="9" borderId="23" xfId="0" applyFont="1" applyFill="1" applyBorder="1" applyAlignment="1">
      <alignment horizontal="center"/>
    </xf>
    <xf numFmtId="0" fontId="14" fillId="9" borderId="18" xfId="0" applyFont="1" applyFill="1" applyBorder="1" applyAlignment="1">
      <alignment horizontal="center"/>
    </xf>
    <xf numFmtId="0" fontId="14" fillId="9" borderId="19" xfId="0" applyFont="1" applyFill="1" applyBorder="1" applyAlignment="1">
      <alignment horizontal="center"/>
    </xf>
    <xf numFmtId="0" fontId="14" fillId="9" borderId="20" xfId="0" applyFont="1" applyFill="1" applyBorder="1" applyAlignment="1">
      <alignment horizontal="center"/>
    </xf>
    <xf numFmtId="0" fontId="22" fillId="0" borderId="0" xfId="0" applyFont="1"/>
    <xf numFmtId="0" fontId="21" fillId="0" borderId="0" xfId="0" applyFont="1"/>
    <xf numFmtId="0" fontId="23" fillId="0" borderId="0" xfId="0" applyFont="1" applyAlignment="1">
      <alignment horizontal="center"/>
    </xf>
    <xf numFmtId="0" fontId="21" fillId="9" borderId="13" xfId="0" applyFont="1" applyFill="1" applyBorder="1" applyAlignment="1">
      <alignment horizontal="center"/>
    </xf>
    <xf numFmtId="0" fontId="21" fillId="9" borderId="14" xfId="0" applyFont="1" applyFill="1" applyBorder="1" applyAlignment="1">
      <alignment horizontal="center"/>
    </xf>
    <xf numFmtId="49" fontId="21" fillId="9" borderId="14" xfId="0" applyNumberFormat="1" applyFont="1" applyFill="1" applyBorder="1" applyAlignment="1">
      <alignment horizontal="center"/>
    </xf>
    <xf numFmtId="0" fontId="3" fillId="0" borderId="0" xfId="0" applyFont="1" applyAlignment="1">
      <alignment wrapText="1"/>
    </xf>
    <xf numFmtId="0" fontId="3" fillId="116" borderId="0" xfId="0" applyFont="1" applyFill="1" applyAlignment="1">
      <alignment wrapText="1"/>
    </xf>
    <xf numFmtId="0" fontId="0" fillId="116" borderId="0" xfId="0" applyFill="1"/>
    <xf numFmtId="0" fontId="0" fillId="117" borderId="0" xfId="0" applyFill="1" applyAlignment="1">
      <alignment horizontal="center"/>
    </xf>
    <xf numFmtId="0" fontId="3" fillId="0" borderId="0" xfId="0" applyFont="1" applyAlignment="1">
      <alignment horizontal="center"/>
    </xf>
    <xf numFmtId="0" fontId="0" fillId="9" borderId="0" xfId="0" applyFill="1"/>
    <xf numFmtId="0" fontId="0" fillId="118" borderId="0" xfId="0" applyFill="1" applyAlignment="1">
      <alignment horizontal="center"/>
    </xf>
    <xf numFmtId="0" fontId="21" fillId="0" borderId="0" xfId="0" applyFont="1" applyAlignment="1">
      <alignment horizontal="center" vertical="center"/>
    </xf>
    <xf numFmtId="0" fontId="3" fillId="9" borderId="8" xfId="0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49" fontId="21" fillId="0" borderId="0" xfId="0" applyNumberFormat="1" applyFont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24" fillId="9" borderId="7" xfId="0" applyFont="1" applyFill="1" applyBorder="1" applyAlignment="1">
      <alignment horizontal="center"/>
    </xf>
    <xf numFmtId="0" fontId="0" fillId="120" borderId="0" xfId="0" applyFill="1" applyAlignment="1">
      <alignment horizontal="center"/>
    </xf>
    <xf numFmtId="0" fontId="0" fillId="121" borderId="0" xfId="0" applyFill="1" applyAlignment="1">
      <alignment horizontal="center"/>
    </xf>
    <xf numFmtId="49" fontId="0" fillId="120" borderId="0" xfId="0" applyNumberFormat="1" applyFill="1" applyAlignment="1">
      <alignment horizontal="center"/>
    </xf>
    <xf numFmtId="0" fontId="15" fillId="115" borderId="0" xfId="0" applyFont="1" applyFill="1" applyAlignment="1">
      <alignment horizontal="center"/>
    </xf>
    <xf numFmtId="0" fontId="0" fillId="120" borderId="1" xfId="0" applyFill="1" applyBorder="1" applyAlignment="1">
      <alignment horizontal="center"/>
    </xf>
    <xf numFmtId="0" fontId="16" fillId="115" borderId="0" xfId="0" applyFont="1" applyFill="1" applyAlignment="1">
      <alignment horizontal="center"/>
    </xf>
    <xf numFmtId="0" fontId="0" fillId="115" borderId="0" xfId="0" applyFill="1" applyAlignment="1">
      <alignment horizontal="center"/>
    </xf>
    <xf numFmtId="0" fontId="0" fillId="120" borderId="2" xfId="0" applyFill="1" applyBorder="1" applyAlignment="1">
      <alignment horizontal="center"/>
    </xf>
    <xf numFmtId="49" fontId="0" fillId="120" borderId="2" xfId="0" applyNumberFormat="1" applyFill="1" applyBorder="1" applyAlignment="1">
      <alignment horizontal="center"/>
    </xf>
    <xf numFmtId="0" fontId="15" fillId="115" borderId="2" xfId="0" applyFont="1" applyFill="1" applyBorder="1" applyAlignment="1">
      <alignment horizontal="center"/>
    </xf>
    <xf numFmtId="0" fontId="0" fillId="120" borderId="3" xfId="0" applyFill="1" applyBorder="1" applyAlignment="1">
      <alignment horizontal="center"/>
    </xf>
    <xf numFmtId="0" fontId="15" fillId="9" borderId="0" xfId="0" applyFont="1" applyFill="1" applyAlignment="1">
      <alignment horizontal="center"/>
    </xf>
    <xf numFmtId="0" fontId="15" fillId="119" borderId="0" xfId="0" applyFont="1" applyFill="1" applyAlignment="1">
      <alignment horizontal="center"/>
    </xf>
    <xf numFmtId="0" fontId="16" fillId="9" borderId="0" xfId="0" applyFont="1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0" fillId="122" borderId="1" xfId="0" applyFill="1" applyBorder="1" applyAlignment="1">
      <alignment horizontal="center"/>
    </xf>
    <xf numFmtId="0" fontId="0" fillId="122" borderId="0" xfId="0" applyFill="1" applyAlignment="1">
      <alignment horizontal="center"/>
    </xf>
    <xf numFmtId="49" fontId="0" fillId="122" borderId="0" xfId="0" applyNumberFormat="1" applyFill="1" applyAlignment="1">
      <alignment horizontal="center"/>
    </xf>
    <xf numFmtId="10" fontId="0" fillId="122" borderId="0" xfId="0" applyNumberFormat="1" applyFill="1" applyAlignment="1">
      <alignment horizontal="center"/>
    </xf>
    <xf numFmtId="0" fontId="23" fillId="115" borderId="6" xfId="0" applyFont="1" applyFill="1" applyBorder="1" applyAlignment="1">
      <alignment horizontal="center"/>
    </xf>
    <xf numFmtId="0" fontId="23" fillId="115" borderId="7" xfId="0" applyFont="1" applyFill="1" applyBorder="1" applyAlignment="1">
      <alignment horizontal="center"/>
    </xf>
    <xf numFmtId="0" fontId="23" fillId="115" borderId="8" xfId="0" applyFont="1" applyFill="1" applyBorder="1" applyAlignment="1">
      <alignment horizontal="center" wrapText="1"/>
    </xf>
    <xf numFmtId="0" fontId="23" fillId="115" borderId="28" xfId="0" applyFont="1" applyFill="1" applyBorder="1" applyAlignment="1">
      <alignment horizontal="center"/>
    </xf>
    <xf numFmtId="0" fontId="20" fillId="9" borderId="25" xfId="0" applyFont="1" applyFill="1" applyBorder="1" applyAlignment="1">
      <alignment horizontal="center"/>
    </xf>
    <xf numFmtId="0" fontId="20" fillId="9" borderId="27" xfId="0" applyFont="1" applyFill="1" applyBorder="1" applyAlignment="1">
      <alignment horizontal="center"/>
    </xf>
    <xf numFmtId="0" fontId="19" fillId="115" borderId="33" xfId="0" applyFont="1" applyFill="1" applyBorder="1" applyAlignment="1">
      <alignment horizontal="center"/>
    </xf>
    <xf numFmtId="0" fontId="19" fillId="115" borderId="4" xfId="0" applyFont="1" applyFill="1" applyBorder="1" applyAlignment="1">
      <alignment horizontal="center"/>
    </xf>
    <xf numFmtId="0" fontId="19" fillId="115" borderId="0" xfId="0" applyFont="1" applyFill="1" applyAlignment="1">
      <alignment horizontal="center"/>
    </xf>
    <xf numFmtId="0" fontId="19" fillId="115" borderId="1" xfId="0" applyFont="1" applyFill="1" applyBorder="1" applyAlignment="1">
      <alignment horizontal="center"/>
    </xf>
    <xf numFmtId="0" fontId="19" fillId="9" borderId="33" xfId="0" applyFont="1" applyFill="1" applyBorder="1" applyAlignment="1">
      <alignment horizontal="center"/>
    </xf>
    <xf numFmtId="0" fontId="19" fillId="9" borderId="34" xfId="0" applyFont="1" applyFill="1" applyBorder="1" applyAlignment="1">
      <alignment horizontal="center"/>
    </xf>
    <xf numFmtId="0" fontId="19" fillId="9" borderId="4" xfId="0" applyFont="1" applyFill="1" applyBorder="1" applyAlignment="1">
      <alignment horizontal="center"/>
    </xf>
    <xf numFmtId="0" fontId="19" fillId="9" borderId="0" xfId="0" applyFont="1" applyFill="1" applyAlignment="1">
      <alignment horizontal="center"/>
    </xf>
    <xf numFmtId="0" fontId="19" fillId="9" borderId="1" xfId="0" applyFont="1" applyFill="1" applyBorder="1" applyAlignment="1">
      <alignment horizontal="center"/>
    </xf>
    <xf numFmtId="0" fontId="19" fillId="9" borderId="5" xfId="0" applyFont="1" applyFill="1" applyBorder="1" applyAlignment="1">
      <alignment horizontal="center"/>
    </xf>
    <xf numFmtId="0" fontId="19" fillId="9" borderId="2" xfId="0" applyFont="1" applyFill="1" applyBorder="1" applyAlignment="1">
      <alignment horizontal="center"/>
    </xf>
    <xf numFmtId="0" fontId="19" fillId="9" borderId="3" xfId="0" applyFont="1" applyFill="1" applyBorder="1" applyAlignment="1">
      <alignment horizontal="center"/>
    </xf>
    <xf numFmtId="0" fontId="20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20" fillId="9" borderId="35" xfId="0" applyFont="1" applyFill="1" applyBorder="1" applyAlignment="1">
      <alignment horizontal="center"/>
    </xf>
    <xf numFmtId="0" fontId="19" fillId="115" borderId="5" xfId="0" applyFont="1" applyFill="1" applyBorder="1" applyAlignment="1">
      <alignment horizontal="center"/>
    </xf>
    <xf numFmtId="0" fontId="19" fillId="115" borderId="36" xfId="0" applyFont="1" applyFill="1" applyBorder="1" applyAlignment="1">
      <alignment horizontal="center"/>
    </xf>
    <xf numFmtId="0" fontId="19" fillId="115" borderId="2" xfId="0" applyFont="1" applyFill="1" applyBorder="1" applyAlignment="1">
      <alignment horizontal="center"/>
    </xf>
    <xf numFmtId="0" fontId="3" fillId="115" borderId="7" xfId="0" applyFont="1" applyFill="1" applyBorder="1" applyAlignment="1">
      <alignment horizontal="center" wrapText="1"/>
    </xf>
    <xf numFmtId="0" fontId="3" fillId="115" borderId="28" xfId="0" applyFont="1" applyFill="1" applyBorder="1" applyAlignment="1">
      <alignment horizontal="center" wrapText="1"/>
    </xf>
    <xf numFmtId="0" fontId="3" fillId="115" borderId="37" xfId="0" applyFont="1" applyFill="1" applyBorder="1" applyAlignment="1">
      <alignment horizontal="center" wrapText="1"/>
    </xf>
    <xf numFmtId="0" fontId="3" fillId="115" borderId="8" xfId="0" applyFont="1" applyFill="1" applyBorder="1" applyAlignment="1">
      <alignment horizontal="center" wrapText="1"/>
    </xf>
    <xf numFmtId="0" fontId="3" fillId="115" borderId="7" xfId="0" applyFont="1" applyFill="1" applyBorder="1" applyAlignment="1">
      <alignment horizontal="center"/>
    </xf>
    <xf numFmtId="0" fontId="20" fillId="9" borderId="8" xfId="0" applyFont="1" applyFill="1" applyBorder="1" applyAlignment="1">
      <alignment horizontal="center"/>
    </xf>
    <xf numFmtId="0" fontId="0" fillId="9" borderId="25" xfId="0" applyFill="1" applyBorder="1" applyAlignment="1">
      <alignment horizontal="center"/>
    </xf>
    <xf numFmtId="0" fontId="0" fillId="9" borderId="27" xfId="0" applyFill="1" applyBorder="1" applyAlignment="1">
      <alignment horizontal="center"/>
    </xf>
    <xf numFmtId="0" fontId="0" fillId="9" borderId="26" xfId="0" applyFill="1" applyBorder="1" applyAlignment="1">
      <alignment horizontal="center"/>
    </xf>
    <xf numFmtId="49" fontId="0" fillId="9" borderId="0" xfId="0" applyNumberFormat="1" applyFill="1" applyAlignment="1">
      <alignment horizontal="center"/>
    </xf>
    <xf numFmtId="0" fontId="25" fillId="10" borderId="24" xfId="0" applyFont="1" applyFill="1" applyBorder="1" applyAlignment="1">
      <alignment horizontal="center" wrapText="1"/>
    </xf>
    <xf numFmtId="0" fontId="25" fillId="10" borderId="7" xfId="0" applyFont="1" applyFill="1" applyBorder="1" applyAlignment="1">
      <alignment horizontal="center" wrapText="1"/>
    </xf>
    <xf numFmtId="0" fontId="26" fillId="0" borderId="0" xfId="0" applyFont="1" applyAlignment="1">
      <alignment wrapText="1"/>
    </xf>
    <xf numFmtId="0" fontId="26" fillId="9" borderId="27" xfId="0" applyFont="1" applyFill="1" applyBorder="1" applyAlignment="1">
      <alignment horizontal="center"/>
    </xf>
    <xf numFmtId="0" fontId="26" fillId="9" borderId="32" xfId="0" applyFont="1" applyFill="1" applyBorder="1" applyAlignment="1">
      <alignment horizontal="center"/>
    </xf>
    <xf numFmtId="0" fontId="26" fillId="9" borderId="30" xfId="0" applyFont="1" applyFill="1" applyBorder="1" applyAlignment="1">
      <alignment horizontal="center"/>
    </xf>
    <xf numFmtId="0" fontId="26" fillId="0" borderId="0" xfId="0" applyFont="1"/>
    <xf numFmtId="0" fontId="26" fillId="9" borderId="0" xfId="0" applyFont="1" applyFill="1" applyAlignment="1">
      <alignment horizontal="center"/>
    </xf>
    <xf numFmtId="0" fontId="26" fillId="115" borderId="27" xfId="0" applyFont="1" applyFill="1" applyBorder="1" applyAlignment="1">
      <alignment horizontal="center"/>
    </xf>
    <xf numFmtId="0" fontId="26" fillId="115" borderId="32" xfId="0" applyFont="1" applyFill="1" applyBorder="1" applyAlignment="1">
      <alignment horizontal="center"/>
    </xf>
    <xf numFmtId="0" fontId="26" fillId="115" borderId="0" xfId="0" applyFont="1" applyFill="1" applyAlignment="1">
      <alignment horizontal="center"/>
    </xf>
    <xf numFmtId="0" fontId="26" fillId="115" borderId="30" xfId="0" applyFont="1" applyFill="1" applyBorder="1" applyAlignment="1">
      <alignment horizontal="center"/>
    </xf>
    <xf numFmtId="0" fontId="26" fillId="115" borderId="2" xfId="0" applyFont="1" applyFill="1" applyBorder="1" applyAlignment="1">
      <alignment horizontal="center"/>
    </xf>
    <xf numFmtId="0" fontId="26" fillId="115" borderId="31" xfId="0" applyFont="1" applyFill="1" applyBorder="1" applyAlignment="1">
      <alignment horizontal="center"/>
    </xf>
    <xf numFmtId="0" fontId="26" fillId="9" borderId="2" xfId="0" applyFont="1" applyFill="1" applyBorder="1" applyAlignment="1">
      <alignment horizontal="center"/>
    </xf>
    <xf numFmtId="0" fontId="26" fillId="9" borderId="31" xfId="0" applyFont="1" applyFill="1" applyBorder="1" applyAlignment="1">
      <alignment horizontal="center"/>
    </xf>
    <xf numFmtId="0" fontId="25" fillId="115" borderId="30" xfId="0" applyFont="1" applyFill="1" applyBorder="1" applyAlignment="1">
      <alignment horizontal="center"/>
    </xf>
    <xf numFmtId="0" fontId="26" fillId="115" borderId="38" xfId="0" applyFont="1" applyFill="1" applyBorder="1" applyAlignment="1">
      <alignment horizontal="center"/>
    </xf>
    <xf numFmtId="0" fontId="25" fillId="9" borderId="39" xfId="0" applyFont="1" applyFill="1" applyBorder="1" applyAlignment="1">
      <alignment horizontal="center"/>
    </xf>
    <xf numFmtId="0" fontId="27" fillId="12" borderId="0" xfId="0" applyFont="1" applyFill="1" applyAlignment="1">
      <alignment horizontal="center"/>
    </xf>
    <xf numFmtId="0" fontId="26" fillId="9" borderId="39" xfId="0" applyFont="1" applyFill="1" applyBorder="1" applyAlignment="1">
      <alignment horizontal="center"/>
    </xf>
    <xf numFmtId="0" fontId="25" fillId="115" borderId="31" xfId="0" applyFont="1" applyFill="1" applyBorder="1" applyAlignment="1">
      <alignment horizontal="center"/>
    </xf>
    <xf numFmtId="0" fontId="25" fillId="115" borderId="7" xfId="0" applyFont="1" applyFill="1" applyBorder="1" applyAlignment="1">
      <alignment horizontal="center"/>
    </xf>
    <xf numFmtId="0" fontId="25" fillId="115" borderId="24" xfId="0" applyFont="1" applyFill="1" applyBorder="1" applyAlignment="1">
      <alignment horizontal="center"/>
    </xf>
    <xf numFmtId="0" fontId="0" fillId="115" borderId="2" xfId="0" applyFill="1" applyBorder="1" applyAlignment="1">
      <alignment horizontal="center"/>
    </xf>
    <xf numFmtId="0" fontId="19" fillId="115" borderId="3" xfId="0" applyFont="1" applyFill="1" applyBorder="1" applyAlignment="1">
      <alignment horizontal="center"/>
    </xf>
    <xf numFmtId="0" fontId="21" fillId="9" borderId="0" xfId="0" applyFont="1" applyFill="1" applyAlignment="1">
      <alignment horizontal="center"/>
    </xf>
    <xf numFmtId="49" fontId="21" fillId="9" borderId="0" xfId="0" applyNumberFormat="1" applyFont="1" applyFill="1" applyAlignment="1">
      <alignment horizontal="center"/>
    </xf>
    <xf numFmtId="49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21" fillId="115" borderId="13" xfId="0" applyFont="1" applyFill="1" applyBorder="1" applyAlignment="1">
      <alignment horizontal="center"/>
    </xf>
    <xf numFmtId="49" fontId="21" fillId="115" borderId="14" xfId="0" applyNumberFormat="1" applyFont="1" applyFill="1" applyBorder="1" applyAlignment="1">
      <alignment horizontal="center"/>
    </xf>
    <xf numFmtId="0" fontId="21" fillId="115" borderId="14" xfId="0" applyFont="1" applyFill="1" applyBorder="1" applyAlignment="1">
      <alignment horizontal="center"/>
    </xf>
    <xf numFmtId="0" fontId="3" fillId="115" borderId="6" xfId="0" applyFont="1" applyFill="1" applyBorder="1" applyAlignment="1">
      <alignment horizontal="center" wrapText="1"/>
    </xf>
    <xf numFmtId="0" fontId="21" fillId="9" borderId="4" xfId="0" applyFont="1" applyFill="1" applyBorder="1" applyAlignment="1">
      <alignment horizontal="center"/>
    </xf>
    <xf numFmtId="0" fontId="21" fillId="115" borderId="4" xfId="0" applyFont="1" applyFill="1" applyBorder="1" applyAlignment="1">
      <alignment horizontal="center"/>
    </xf>
    <xf numFmtId="0" fontId="21" fillId="115" borderId="0" xfId="0" applyFont="1" applyFill="1" applyAlignment="1">
      <alignment horizontal="center"/>
    </xf>
    <xf numFmtId="10" fontId="21" fillId="115" borderId="0" xfId="0" applyNumberFormat="1" applyFont="1" applyFill="1" applyAlignment="1">
      <alignment horizontal="center"/>
    </xf>
    <xf numFmtId="49" fontId="21" fillId="115" borderId="0" xfId="0" applyNumberFormat="1" applyFont="1" applyFill="1" applyAlignment="1">
      <alignment horizontal="center"/>
    </xf>
    <xf numFmtId="0" fontId="21" fillId="115" borderId="5" xfId="0" applyFont="1" applyFill="1" applyBorder="1" applyAlignment="1">
      <alignment horizontal="center"/>
    </xf>
    <xf numFmtId="0" fontId="21" fillId="115" borderId="29" xfId="0" applyFont="1" applyFill="1" applyBorder="1" applyAlignment="1">
      <alignment horizontal="center"/>
    </xf>
    <xf numFmtId="0" fontId="21" fillId="115" borderId="2" xfId="0" applyFont="1" applyFill="1" applyBorder="1" applyAlignment="1">
      <alignment horizontal="center"/>
    </xf>
    <xf numFmtId="49" fontId="21" fillId="115" borderId="36" xfId="0" applyNumberFormat="1" applyFont="1" applyFill="1" applyBorder="1" applyAlignment="1">
      <alignment horizontal="center"/>
    </xf>
    <xf numFmtId="49" fontId="21" fillId="115" borderId="2" xfId="0" applyNumberFormat="1" applyFont="1" applyFill="1" applyBorder="1" applyAlignment="1">
      <alignment horizontal="center"/>
    </xf>
    <xf numFmtId="0" fontId="21" fillId="115" borderId="36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29" fillId="0" borderId="0" xfId="0" applyFont="1" applyAlignment="1">
      <alignment horizontal="center" wrapText="1"/>
    </xf>
    <xf numFmtId="0" fontId="25" fillId="9" borderId="32" xfId="0" applyFont="1" applyFill="1" applyBorder="1" applyAlignment="1">
      <alignment horizontal="center" vertical="center"/>
    </xf>
    <xf numFmtId="0" fontId="25" fillId="9" borderId="30" xfId="0" applyFont="1" applyFill="1" applyBorder="1" applyAlignment="1">
      <alignment horizontal="center" vertical="center"/>
    </xf>
    <xf numFmtId="0" fontId="25" fillId="115" borderId="32" xfId="0" applyFont="1" applyFill="1" applyBorder="1" applyAlignment="1">
      <alignment horizontal="center" vertical="center"/>
    </xf>
    <xf numFmtId="0" fontId="25" fillId="115" borderId="30" xfId="0" applyFont="1" applyFill="1" applyBorder="1" applyAlignment="1">
      <alignment horizontal="center" vertical="center"/>
    </xf>
    <xf numFmtId="0" fontId="25" fillId="115" borderId="31" xfId="0" applyFont="1" applyFill="1" applyBorder="1" applyAlignment="1">
      <alignment horizontal="center" vertical="center"/>
    </xf>
    <xf numFmtId="0" fontId="25" fillId="9" borderId="31" xfId="0" applyFont="1" applyFill="1" applyBorder="1" applyAlignment="1">
      <alignment horizontal="center" vertical="center"/>
    </xf>
    <xf numFmtId="0" fontId="0" fillId="9" borderId="0" xfId="0" applyFill="1" applyAlignment="1">
      <alignment horizontal="left"/>
    </xf>
    <xf numFmtId="0" fontId="30" fillId="0" borderId="0" xfId="0" applyFont="1"/>
    <xf numFmtId="0" fontId="0" fillId="120" borderId="0" xfId="0" applyFill="1" applyBorder="1" applyAlignment="1">
      <alignment horizontal="center"/>
    </xf>
    <xf numFmtId="0" fontId="0" fillId="122" borderId="0" xfId="0" applyFill="1" applyBorder="1" applyAlignment="1">
      <alignment horizontal="center"/>
    </xf>
    <xf numFmtId="0" fontId="0" fillId="121" borderId="0" xfId="0" applyFill="1" applyBorder="1" applyAlignment="1">
      <alignment horizontal="center"/>
    </xf>
    <xf numFmtId="49" fontId="0" fillId="120" borderId="0" xfId="0" applyNumberFormat="1" applyFill="1" applyBorder="1" applyAlignment="1">
      <alignment horizontal="center"/>
    </xf>
    <xf numFmtId="49" fontId="0" fillId="122" borderId="0" xfId="0" applyNumberFormat="1" applyFill="1" applyBorder="1" applyAlignment="1">
      <alignment horizontal="center"/>
    </xf>
    <xf numFmtId="0" fontId="15" fillId="115" borderId="0" xfId="0" applyFont="1" applyFill="1" applyBorder="1" applyAlignment="1">
      <alignment horizontal="center"/>
    </xf>
    <xf numFmtId="0" fontId="15" fillId="9" borderId="0" xfId="0" applyFont="1" applyFill="1" applyBorder="1" applyAlignment="1">
      <alignment horizontal="center"/>
    </xf>
    <xf numFmtId="0" fontId="0" fillId="122" borderId="26" xfId="0" applyFill="1" applyBorder="1" applyAlignment="1">
      <alignment horizontal="center"/>
    </xf>
    <xf numFmtId="0" fontId="0" fillId="122" borderId="27" xfId="0" applyFill="1" applyBorder="1" applyAlignment="1">
      <alignment horizontal="center"/>
    </xf>
    <xf numFmtId="0" fontId="0" fillId="118" borderId="0" xfId="0" applyFill="1" applyBorder="1" applyAlignment="1">
      <alignment horizontal="center"/>
    </xf>
    <xf numFmtId="49" fontId="0" fillId="122" borderId="27" xfId="0" applyNumberFormat="1" applyFill="1" applyBorder="1" applyAlignment="1">
      <alignment horizontal="center"/>
    </xf>
    <xf numFmtId="0" fontId="15" fillId="9" borderId="27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10" borderId="0" xfId="0" applyFill="1" applyBorder="1" applyAlignment="1">
      <alignment horizontal="center"/>
    </xf>
    <xf numFmtId="0" fontId="30" fillId="9" borderId="4" xfId="0" applyFont="1" applyFill="1" applyBorder="1" applyAlignment="1">
      <alignment horizontal="center"/>
    </xf>
    <xf numFmtId="0" fontId="30" fillId="9" borderId="0" xfId="0" applyFont="1" applyFill="1" applyAlignment="1">
      <alignment horizontal="center"/>
    </xf>
    <xf numFmtId="0" fontId="30" fillId="9" borderId="13" xfId="0" applyFont="1" applyFill="1" applyBorder="1" applyAlignment="1">
      <alignment horizontal="center"/>
    </xf>
    <xf numFmtId="0" fontId="30" fillId="9" borderId="1" xfId="0" applyFont="1" applyFill="1" applyBorder="1" applyAlignment="1">
      <alignment horizontal="center"/>
    </xf>
    <xf numFmtId="0" fontId="30" fillId="9" borderId="5" xfId="0" applyFont="1" applyFill="1" applyBorder="1" applyAlignment="1">
      <alignment horizontal="center"/>
    </xf>
    <xf numFmtId="0" fontId="30" fillId="9" borderId="2" xfId="0" applyFont="1" applyFill="1" applyBorder="1" applyAlignment="1">
      <alignment horizontal="center"/>
    </xf>
    <xf numFmtId="0" fontId="30" fillId="9" borderId="29" xfId="0" applyFont="1" applyFill="1" applyBorder="1" applyAlignment="1">
      <alignment horizontal="center"/>
    </xf>
    <xf numFmtId="0" fontId="31" fillId="9" borderId="1" xfId="0" applyFont="1" applyFill="1" applyBorder="1" applyAlignment="1">
      <alignment horizontal="center"/>
    </xf>
    <xf numFmtId="0" fontId="31" fillId="9" borderId="3" xfId="0" applyFont="1" applyFill="1" applyBorder="1" applyAlignment="1">
      <alignment horizontal="center"/>
    </xf>
    <xf numFmtId="0" fontId="23" fillId="9" borderId="6" xfId="0" applyFont="1" applyFill="1" applyBorder="1" applyAlignment="1">
      <alignment horizontal="center" wrapText="1"/>
    </xf>
    <xf numFmtId="0" fontId="23" fillId="9" borderId="7" xfId="0" applyFont="1" applyFill="1" applyBorder="1" applyAlignment="1">
      <alignment horizontal="center"/>
    </xf>
    <xf numFmtId="0" fontId="23" fillId="9" borderId="8" xfId="0" applyFont="1" applyFill="1" applyBorder="1" applyAlignment="1">
      <alignment horizontal="center"/>
    </xf>
    <xf numFmtId="0" fontId="30" fillId="115" borderId="25" xfId="0" applyFont="1" applyFill="1" applyBorder="1" applyAlignment="1">
      <alignment horizontal="center" wrapText="1"/>
    </xf>
    <xf numFmtId="0" fontId="30" fillId="115" borderId="27" xfId="0" applyFont="1" applyFill="1" applyBorder="1" applyAlignment="1">
      <alignment horizontal="center"/>
    </xf>
    <xf numFmtId="0" fontId="30" fillId="115" borderId="26" xfId="0" applyFont="1" applyFill="1" applyBorder="1" applyAlignment="1">
      <alignment horizontal="center"/>
    </xf>
    <xf numFmtId="0" fontId="30" fillId="9" borderId="4" xfId="0" applyFont="1" applyFill="1" applyBorder="1" applyAlignment="1">
      <alignment horizontal="center" wrapText="1"/>
    </xf>
    <xf numFmtId="0" fontId="30" fillId="115" borderId="5" xfId="0" applyFont="1" applyFill="1" applyBorder="1" applyAlignment="1">
      <alignment horizontal="center" wrapText="1"/>
    </xf>
    <xf numFmtId="0" fontId="30" fillId="115" borderId="2" xfId="0" applyFont="1" applyFill="1" applyBorder="1" applyAlignment="1">
      <alignment horizontal="center"/>
    </xf>
    <xf numFmtId="0" fontId="31" fillId="115" borderId="2" xfId="0" applyFont="1" applyFill="1" applyBorder="1" applyAlignment="1">
      <alignment horizontal="center"/>
    </xf>
    <xf numFmtId="0" fontId="30" fillId="115" borderId="3" xfId="0" applyFont="1" applyFill="1" applyBorder="1" applyAlignment="1">
      <alignment horizontal="center"/>
    </xf>
    <xf numFmtId="0" fontId="31" fillId="9" borderId="0" xfId="0" applyFont="1" applyFill="1" applyAlignment="1">
      <alignment horizontal="center"/>
    </xf>
    <xf numFmtId="0" fontId="33" fillId="9" borderId="47" xfId="0" applyFont="1" applyFill="1" applyBorder="1" applyAlignment="1">
      <alignment horizontal="center" vertical="center" wrapText="1"/>
    </xf>
    <xf numFmtId="0" fontId="33" fillId="9" borderId="43" xfId="0" applyFont="1" applyFill="1" applyBorder="1" applyAlignment="1">
      <alignment horizontal="center" vertical="center" wrapText="1"/>
    </xf>
    <xf numFmtId="0" fontId="33" fillId="9" borderId="44" xfId="0" applyFont="1" applyFill="1" applyBorder="1" applyAlignment="1">
      <alignment horizontal="center" vertical="center" wrapText="1"/>
    </xf>
    <xf numFmtId="0" fontId="33" fillId="9" borderId="51" xfId="0" applyFont="1" applyFill="1" applyBorder="1" applyAlignment="1">
      <alignment horizontal="center" vertical="center" wrapText="1"/>
    </xf>
    <xf numFmtId="0" fontId="33" fillId="9" borderId="52" xfId="0" applyFont="1" applyFill="1" applyBorder="1" applyAlignment="1">
      <alignment horizontal="center" vertical="center" wrapText="1"/>
    </xf>
    <xf numFmtId="0" fontId="33" fillId="9" borderId="53" xfId="0" applyFont="1" applyFill="1" applyBorder="1" applyAlignment="1">
      <alignment horizontal="center" vertical="center" wrapText="1"/>
    </xf>
    <xf numFmtId="0" fontId="33" fillId="9" borderId="42" xfId="0" applyFont="1" applyFill="1" applyBorder="1" applyAlignment="1">
      <alignment horizontal="center" vertical="center" wrapText="1"/>
    </xf>
    <xf numFmtId="0" fontId="33" fillId="9" borderId="0" xfId="0" applyFont="1" applyFill="1" applyAlignment="1">
      <alignment horizontal="center" vertical="center" wrapText="1"/>
    </xf>
    <xf numFmtId="0" fontId="33" fillId="9" borderId="46" xfId="0" applyFont="1" applyFill="1" applyBorder="1" applyAlignment="1">
      <alignment horizontal="center" vertical="center" wrapText="1"/>
    </xf>
    <xf numFmtId="0" fontId="33" fillId="9" borderId="42" xfId="0" applyFont="1" applyFill="1" applyBorder="1" applyAlignment="1">
      <alignment horizontal="center" vertical="center" wrapText="1"/>
    </xf>
    <xf numFmtId="0" fontId="33" fillId="9" borderId="0" xfId="0" applyFont="1" applyFill="1" applyAlignment="1">
      <alignment horizontal="center" vertical="center" wrapText="1"/>
    </xf>
    <xf numFmtId="0" fontId="33" fillId="9" borderId="46" xfId="0" applyFont="1" applyFill="1" applyBorder="1" applyAlignment="1">
      <alignment horizontal="center" vertical="center" wrapText="1"/>
    </xf>
    <xf numFmtId="0" fontId="33" fillId="9" borderId="41" xfId="0" applyFont="1" applyFill="1" applyBorder="1" applyAlignment="1">
      <alignment horizontal="center" vertical="center" wrapText="1"/>
    </xf>
    <xf numFmtId="0" fontId="33" fillId="9" borderId="40" xfId="0" applyFont="1" applyFill="1" applyBorder="1" applyAlignment="1">
      <alignment horizontal="center" vertical="center" wrapText="1"/>
    </xf>
    <xf numFmtId="0" fontId="33" fillId="9" borderId="45" xfId="0" applyFont="1" applyFill="1" applyBorder="1" applyAlignment="1">
      <alignment horizontal="center" vertical="center" wrapText="1"/>
    </xf>
    <xf numFmtId="0" fontId="33" fillId="9" borderId="48" xfId="0" applyFont="1" applyFill="1" applyBorder="1" applyAlignment="1">
      <alignment horizontal="center" vertical="center" wrapText="1"/>
    </xf>
    <xf numFmtId="0" fontId="33" fillId="9" borderId="49" xfId="0" applyFont="1" applyFill="1" applyBorder="1" applyAlignment="1">
      <alignment horizontal="center" vertical="center" wrapText="1"/>
    </xf>
    <xf numFmtId="0" fontId="33" fillId="9" borderId="50" xfId="0" applyFont="1" applyFill="1" applyBorder="1" applyAlignment="1">
      <alignment horizontal="center" vertical="center" wrapText="1"/>
    </xf>
    <xf numFmtId="0" fontId="34" fillId="9" borderId="42" xfId="0" applyFont="1" applyFill="1" applyBorder="1" applyAlignment="1">
      <alignment horizontal="center" vertical="center"/>
    </xf>
    <xf numFmtId="0" fontId="34" fillId="9" borderId="0" xfId="0" applyFont="1" applyFill="1" applyAlignment="1">
      <alignment horizontal="center" vertical="center"/>
    </xf>
    <xf numFmtId="0" fontId="35" fillId="9" borderId="47" xfId="0" applyFont="1" applyFill="1" applyBorder="1"/>
    <xf numFmtId="0" fontId="35" fillId="9" borderId="43" xfId="0" applyFont="1" applyFill="1" applyBorder="1"/>
    <xf numFmtId="0" fontId="35" fillId="9" borderId="44" xfId="0" applyFont="1" applyFill="1" applyBorder="1"/>
    <xf numFmtId="0" fontId="35" fillId="9" borderId="42" xfId="0" applyFont="1" applyFill="1" applyBorder="1"/>
    <xf numFmtId="0" fontId="35" fillId="9" borderId="0" xfId="0" applyFont="1" applyFill="1"/>
    <xf numFmtId="0" fontId="35" fillId="9" borderId="46" xfId="0" applyFont="1" applyFill="1" applyBorder="1"/>
    <xf numFmtId="0" fontId="34" fillId="9" borderId="48" xfId="0" applyFont="1" applyFill="1" applyBorder="1" applyAlignment="1">
      <alignment horizontal="center" vertical="center"/>
    </xf>
    <xf numFmtId="0" fontId="34" fillId="9" borderId="49" xfId="0" applyFont="1" applyFill="1" applyBorder="1" applyAlignment="1">
      <alignment horizontal="center" vertical="center"/>
    </xf>
    <xf numFmtId="0" fontId="35" fillId="9" borderId="48" xfId="0" applyFont="1" applyFill="1" applyBorder="1"/>
    <xf numFmtId="0" fontId="35" fillId="9" borderId="49" xfId="0" applyFont="1" applyFill="1" applyBorder="1"/>
    <xf numFmtId="0" fontId="35" fillId="9" borderId="50" xfId="0" applyFont="1" applyFill="1" applyBorder="1"/>
  </cellXfs>
  <cellStyles count="18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builtinId="27" customBuiltin="1"/>
    <cellStyle name="Error" xfId="6" xr:uid="{00000000-0005-0000-0000-000005000000}"/>
    <cellStyle name="Footnote" xfId="7" xr:uid="{00000000-0005-0000-0000-000006000000}"/>
    <cellStyle name="Good" xfId="8" builtinId="26" customBuiltin="1"/>
    <cellStyle name="Heading" xfId="9" xr:uid="{00000000-0005-0000-0000-000008000000}"/>
    <cellStyle name="Heading 1" xfId="10" builtinId="16" customBuiltin="1"/>
    <cellStyle name="Heading 2" xfId="11" builtinId="17" customBuiltin="1"/>
    <cellStyle name="Neutral" xfId="12" builtinId="28" customBuiltin="1"/>
    <cellStyle name="Normal" xfId="0" builtinId="0" customBuiltin="1"/>
    <cellStyle name="Note" xfId="13" builtinId="10" customBuiltin="1"/>
    <cellStyle name="Result" xfId="14" xr:uid="{00000000-0005-0000-0000-00000E000000}"/>
    <cellStyle name="Status" xfId="15" xr:uid="{00000000-0005-0000-0000-00000F000000}"/>
    <cellStyle name="Text" xfId="16" xr:uid="{00000000-0005-0000-0000-000010000000}"/>
    <cellStyle name="Warning" xfId="17" xr:uid="{00000000-0005-0000-0000-000011000000}"/>
  </cellStyles>
  <dxfs count="0"/>
  <tableStyles count="0" defaultTableStyle="TableStyleMedium2" defaultPivotStyle="PivotStyleLight16"/>
  <colors>
    <mruColors>
      <color rgb="FFC846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14D7F-BCD4-AA40-A706-D0795D1FF4C5}">
  <dimension ref="A1:G34"/>
  <sheetViews>
    <sheetView workbookViewId="0">
      <selection activeCell="M10" sqref="M10"/>
    </sheetView>
  </sheetViews>
  <sheetFormatPr baseColWidth="10" defaultRowHeight="13"/>
  <cols>
    <col min="1" max="1" width="26" customWidth="1"/>
    <col min="2" max="2" width="24.3984375" customWidth="1"/>
    <col min="3" max="3" width="21.3984375" customWidth="1"/>
    <col min="4" max="4" width="22.796875" customWidth="1"/>
    <col min="5" max="5" width="29" customWidth="1"/>
    <col min="6" max="6" width="26" customWidth="1"/>
  </cols>
  <sheetData>
    <row r="1" spans="1:7" ht="32">
      <c r="A1" s="248" t="s">
        <v>2</v>
      </c>
      <c r="B1" s="249" t="s">
        <v>3</v>
      </c>
      <c r="C1" s="249" t="s">
        <v>1759</v>
      </c>
      <c r="D1" s="249" t="s">
        <v>1760</v>
      </c>
      <c r="E1" s="248" t="s">
        <v>1761</v>
      </c>
      <c r="F1" s="248" t="s">
        <v>1762</v>
      </c>
      <c r="G1" s="250"/>
    </row>
    <row r="2" spans="1:7" ht="15">
      <c r="A2" s="296" t="s">
        <v>120</v>
      </c>
      <c r="B2" s="251" t="s">
        <v>121</v>
      </c>
      <c r="C2" s="251">
        <v>4</v>
      </c>
      <c r="D2" s="251">
        <v>12</v>
      </c>
      <c r="E2" s="252">
        <v>5</v>
      </c>
      <c r="F2" s="253">
        <v>4</v>
      </c>
      <c r="G2" s="254"/>
    </row>
    <row r="3" spans="1:7" ht="15">
      <c r="A3" s="297"/>
      <c r="B3" s="255" t="s">
        <v>148</v>
      </c>
      <c r="C3" s="255">
        <v>1</v>
      </c>
      <c r="D3" s="255">
        <v>2</v>
      </c>
      <c r="E3" s="253">
        <v>0</v>
      </c>
      <c r="F3" s="253" t="s">
        <v>35</v>
      </c>
      <c r="G3" s="254"/>
    </row>
    <row r="4" spans="1:7" ht="15">
      <c r="A4" s="297"/>
      <c r="B4" s="255" t="s">
        <v>409</v>
      </c>
      <c r="C4" s="255">
        <v>1</v>
      </c>
      <c r="D4" s="255">
        <v>1</v>
      </c>
      <c r="E4" s="253">
        <v>1</v>
      </c>
      <c r="F4" s="253">
        <v>1</v>
      </c>
      <c r="G4" s="254"/>
    </row>
    <row r="5" spans="1:7" ht="15">
      <c r="A5" s="297"/>
      <c r="B5" s="255" t="s">
        <v>272</v>
      </c>
      <c r="C5" s="255">
        <v>1</v>
      </c>
      <c r="D5" s="255">
        <v>1</v>
      </c>
      <c r="E5" s="253">
        <v>0</v>
      </c>
      <c r="F5" s="253" t="s">
        <v>35</v>
      </c>
      <c r="G5" s="254"/>
    </row>
    <row r="6" spans="1:7" ht="15">
      <c r="A6" s="298" t="s">
        <v>29</v>
      </c>
      <c r="B6" s="256" t="s">
        <v>356</v>
      </c>
      <c r="C6" s="256">
        <v>1</v>
      </c>
      <c r="D6" s="256">
        <v>1</v>
      </c>
      <c r="E6" s="257">
        <v>1</v>
      </c>
      <c r="F6" s="257">
        <v>1</v>
      </c>
      <c r="G6" s="254"/>
    </row>
    <row r="7" spans="1:7" ht="15">
      <c r="A7" s="299"/>
      <c r="B7" s="258" t="s">
        <v>176</v>
      </c>
      <c r="C7" s="258">
        <v>1</v>
      </c>
      <c r="D7" s="258">
        <v>15</v>
      </c>
      <c r="E7" s="259">
        <v>15</v>
      </c>
      <c r="F7" s="259">
        <v>13</v>
      </c>
      <c r="G7" s="254"/>
    </row>
    <row r="8" spans="1:7" ht="15">
      <c r="A8" s="299"/>
      <c r="B8" s="258" t="s">
        <v>85</v>
      </c>
      <c r="C8" s="258">
        <v>1</v>
      </c>
      <c r="D8" s="258">
        <v>3</v>
      </c>
      <c r="E8" s="259">
        <v>2</v>
      </c>
      <c r="F8" s="259">
        <v>1</v>
      </c>
      <c r="G8" s="254"/>
    </row>
    <row r="9" spans="1:7" ht="15">
      <c r="A9" s="299"/>
      <c r="B9" s="258" t="s">
        <v>324</v>
      </c>
      <c r="C9" s="258">
        <v>1</v>
      </c>
      <c r="D9" s="258">
        <v>1</v>
      </c>
      <c r="E9" s="259">
        <v>1</v>
      </c>
      <c r="F9" s="259">
        <v>1</v>
      </c>
      <c r="G9" s="254"/>
    </row>
    <row r="10" spans="1:7" ht="15">
      <c r="A10" s="299"/>
      <c r="B10" s="258" t="s">
        <v>30</v>
      </c>
      <c r="C10" s="258">
        <v>1</v>
      </c>
      <c r="D10" s="258">
        <v>3</v>
      </c>
      <c r="E10" s="259">
        <v>1</v>
      </c>
      <c r="F10" s="259">
        <v>0</v>
      </c>
      <c r="G10" s="254"/>
    </row>
    <row r="11" spans="1:7" ht="15">
      <c r="A11" s="299"/>
      <c r="B11" s="258" t="s">
        <v>88</v>
      </c>
      <c r="C11" s="258">
        <v>1</v>
      </c>
      <c r="D11" s="258">
        <v>1</v>
      </c>
      <c r="E11" s="259">
        <v>1</v>
      </c>
      <c r="F11" s="259">
        <v>1</v>
      </c>
      <c r="G11" s="254"/>
    </row>
    <row r="12" spans="1:7" ht="15">
      <c r="A12" s="299"/>
      <c r="B12" s="258" t="s">
        <v>189</v>
      </c>
      <c r="C12" s="258">
        <v>1</v>
      </c>
      <c r="D12" s="258">
        <v>33</v>
      </c>
      <c r="E12" s="259">
        <v>25</v>
      </c>
      <c r="F12" s="259">
        <v>22</v>
      </c>
      <c r="G12" s="254"/>
    </row>
    <row r="13" spans="1:7" ht="15">
      <c r="A13" s="299"/>
      <c r="B13" s="258" t="s">
        <v>517</v>
      </c>
      <c r="C13" s="258">
        <v>1</v>
      </c>
      <c r="D13" s="258">
        <v>1</v>
      </c>
      <c r="E13" s="259">
        <v>1</v>
      </c>
      <c r="F13" s="259">
        <v>1</v>
      </c>
      <c r="G13" s="254"/>
    </row>
    <row r="14" spans="1:7" ht="15">
      <c r="A14" s="299"/>
      <c r="B14" s="258" t="s">
        <v>47</v>
      </c>
      <c r="C14" s="258">
        <v>1</v>
      </c>
      <c r="D14" s="258">
        <v>10</v>
      </c>
      <c r="E14" s="259">
        <v>7</v>
      </c>
      <c r="F14" s="259">
        <v>7</v>
      </c>
      <c r="G14" s="254"/>
    </row>
    <row r="15" spans="1:7" ht="15">
      <c r="A15" s="299"/>
      <c r="B15" s="258" t="s">
        <v>179</v>
      </c>
      <c r="C15" s="258">
        <v>1</v>
      </c>
      <c r="D15" s="258">
        <v>1</v>
      </c>
      <c r="E15" s="259">
        <v>0</v>
      </c>
      <c r="F15" s="259" t="s">
        <v>35</v>
      </c>
      <c r="G15" s="254"/>
    </row>
    <row r="16" spans="1:7" ht="15">
      <c r="A16" s="296" t="s">
        <v>1744</v>
      </c>
      <c r="B16" s="251" t="s">
        <v>110</v>
      </c>
      <c r="C16" s="251">
        <v>1</v>
      </c>
      <c r="D16" s="251">
        <v>18</v>
      </c>
      <c r="E16" s="252">
        <v>10</v>
      </c>
      <c r="F16" s="252">
        <v>9</v>
      </c>
      <c r="G16" s="254"/>
    </row>
    <row r="17" spans="1:7" ht="15">
      <c r="A17" s="297"/>
      <c r="B17" s="255" t="s">
        <v>142</v>
      </c>
      <c r="C17" s="255">
        <v>1</v>
      </c>
      <c r="D17" s="255">
        <v>7</v>
      </c>
      <c r="E17" s="253">
        <v>6</v>
      </c>
      <c r="F17" s="253">
        <v>6</v>
      </c>
      <c r="G17" s="254"/>
    </row>
    <row r="18" spans="1:7" ht="15">
      <c r="A18" s="297"/>
      <c r="B18" s="255" t="s">
        <v>1763</v>
      </c>
      <c r="C18" s="255">
        <v>1</v>
      </c>
      <c r="D18" s="255">
        <v>1</v>
      </c>
      <c r="E18" s="253">
        <v>0</v>
      </c>
      <c r="F18" s="253" t="s">
        <v>35</v>
      </c>
      <c r="G18" s="254"/>
    </row>
    <row r="19" spans="1:7" ht="15">
      <c r="A19" s="297"/>
      <c r="B19" s="255" t="s">
        <v>1764</v>
      </c>
      <c r="C19" s="255">
        <v>1</v>
      </c>
      <c r="D19" s="255">
        <v>9</v>
      </c>
      <c r="E19" s="253">
        <v>8</v>
      </c>
      <c r="F19" s="253">
        <v>7</v>
      </c>
      <c r="G19" s="254"/>
    </row>
    <row r="20" spans="1:7" ht="15">
      <c r="A20" s="297"/>
      <c r="B20" s="255" t="s">
        <v>406</v>
      </c>
      <c r="C20" s="255">
        <v>1</v>
      </c>
      <c r="D20" s="255">
        <v>1</v>
      </c>
      <c r="E20" s="253">
        <v>1</v>
      </c>
      <c r="F20" s="253">
        <v>1</v>
      </c>
      <c r="G20" s="254"/>
    </row>
    <row r="21" spans="1:7" ht="15">
      <c r="A21" s="297"/>
      <c r="B21" s="255" t="s">
        <v>153</v>
      </c>
      <c r="C21" s="255">
        <v>1</v>
      </c>
      <c r="D21" s="255">
        <v>19</v>
      </c>
      <c r="E21" s="253">
        <v>8</v>
      </c>
      <c r="F21" s="253">
        <v>6</v>
      </c>
      <c r="G21" s="254"/>
    </row>
    <row r="22" spans="1:7" ht="15">
      <c r="A22" s="298" t="s">
        <v>1743</v>
      </c>
      <c r="B22" s="256" t="s">
        <v>22</v>
      </c>
      <c r="C22" s="256">
        <v>1</v>
      </c>
      <c r="D22" s="256">
        <v>22</v>
      </c>
      <c r="E22" s="257">
        <v>11</v>
      </c>
      <c r="F22" s="257">
        <v>11</v>
      </c>
      <c r="G22" s="254"/>
    </row>
    <row r="23" spans="1:7" ht="15">
      <c r="A23" s="299"/>
      <c r="B23" s="258" t="s">
        <v>186</v>
      </c>
      <c r="C23" s="258">
        <v>1</v>
      </c>
      <c r="D23" s="258">
        <v>6</v>
      </c>
      <c r="E23" s="259">
        <v>5</v>
      </c>
      <c r="F23" s="259">
        <v>5</v>
      </c>
      <c r="G23" s="254"/>
    </row>
    <row r="24" spans="1:7" ht="15">
      <c r="A24" s="299"/>
      <c r="B24" s="258" t="s">
        <v>432</v>
      </c>
      <c r="C24" s="258">
        <v>1</v>
      </c>
      <c r="D24" s="258">
        <v>1</v>
      </c>
      <c r="E24" s="259">
        <v>1</v>
      </c>
      <c r="F24" s="259">
        <v>1</v>
      </c>
      <c r="G24" s="254"/>
    </row>
    <row r="25" spans="1:7" ht="15">
      <c r="A25" s="299"/>
      <c r="B25" s="258" t="s">
        <v>43</v>
      </c>
      <c r="C25" s="258">
        <v>1</v>
      </c>
      <c r="D25" s="258">
        <v>10</v>
      </c>
      <c r="E25" s="259">
        <v>10</v>
      </c>
      <c r="F25" s="259">
        <v>9</v>
      </c>
      <c r="G25" s="254"/>
    </row>
    <row r="26" spans="1:7" ht="15">
      <c r="A26" s="299"/>
      <c r="B26" s="258" t="s">
        <v>220</v>
      </c>
      <c r="C26" s="258">
        <v>1</v>
      </c>
      <c r="D26" s="258">
        <v>26</v>
      </c>
      <c r="E26" s="259">
        <v>2</v>
      </c>
      <c r="F26" s="259">
        <v>1</v>
      </c>
      <c r="G26" s="254"/>
    </row>
    <row r="27" spans="1:7" ht="15">
      <c r="A27" s="300"/>
      <c r="B27" s="260" t="s">
        <v>33</v>
      </c>
      <c r="C27" s="260">
        <v>1</v>
      </c>
      <c r="D27" s="260">
        <v>16</v>
      </c>
      <c r="E27" s="261">
        <v>12</v>
      </c>
      <c r="F27" s="261">
        <v>12</v>
      </c>
      <c r="G27" s="254"/>
    </row>
    <row r="28" spans="1:7" ht="15">
      <c r="A28" s="297" t="s">
        <v>52</v>
      </c>
      <c r="B28" s="255" t="s">
        <v>116</v>
      </c>
      <c r="C28" s="255">
        <v>1</v>
      </c>
      <c r="D28" s="255">
        <v>6</v>
      </c>
      <c r="E28" s="253">
        <v>4</v>
      </c>
      <c r="F28" s="253">
        <v>0</v>
      </c>
      <c r="G28" s="254"/>
    </row>
    <row r="29" spans="1:7" ht="15">
      <c r="A29" s="297"/>
      <c r="B29" s="255" t="s">
        <v>82</v>
      </c>
      <c r="C29" s="255">
        <v>1</v>
      </c>
      <c r="D29" s="255">
        <v>1</v>
      </c>
      <c r="E29" s="253">
        <v>1</v>
      </c>
      <c r="F29" s="253">
        <v>1</v>
      </c>
      <c r="G29" s="254"/>
    </row>
    <row r="30" spans="1:7" ht="15">
      <c r="A30" s="297"/>
      <c r="B30" s="255" t="s">
        <v>77</v>
      </c>
      <c r="C30" s="255">
        <v>1</v>
      </c>
      <c r="D30" s="255">
        <v>1</v>
      </c>
      <c r="E30" s="253">
        <v>1</v>
      </c>
      <c r="F30" s="253">
        <v>1</v>
      </c>
      <c r="G30" s="254"/>
    </row>
    <row r="31" spans="1:7" ht="15">
      <c r="A31" s="301"/>
      <c r="B31" s="262" t="s">
        <v>53</v>
      </c>
      <c r="C31" s="262">
        <v>2</v>
      </c>
      <c r="D31" s="262">
        <v>20</v>
      </c>
      <c r="E31" s="263">
        <v>16</v>
      </c>
      <c r="F31" s="253">
        <v>14</v>
      </c>
      <c r="G31" s="254"/>
    </row>
    <row r="32" spans="1:7" ht="15">
      <c r="A32" s="264" t="s">
        <v>495</v>
      </c>
      <c r="B32" s="260" t="s">
        <v>496</v>
      </c>
      <c r="C32" s="260">
        <v>1</v>
      </c>
      <c r="D32" s="260">
        <v>1</v>
      </c>
      <c r="E32" s="261">
        <v>1</v>
      </c>
      <c r="F32" s="265">
        <v>0</v>
      </c>
      <c r="G32" s="254"/>
    </row>
    <row r="33" spans="1:7" ht="15">
      <c r="A33" s="266" t="s">
        <v>285</v>
      </c>
      <c r="B33" s="267" t="s">
        <v>285</v>
      </c>
      <c r="C33" s="255">
        <v>0</v>
      </c>
      <c r="D33" s="255">
        <v>1</v>
      </c>
      <c r="E33" s="253">
        <v>0</v>
      </c>
      <c r="F33" s="268" t="s">
        <v>35</v>
      </c>
      <c r="G33" s="254"/>
    </row>
    <row r="34" spans="1:7" ht="15">
      <c r="A34" s="269" t="s">
        <v>1765</v>
      </c>
      <c r="B34" s="270">
        <v>31</v>
      </c>
      <c r="C34" s="270">
        <f>SUM(C2:C33)</f>
        <v>35</v>
      </c>
      <c r="D34" s="270">
        <f>SUM(D2:D33)</f>
        <v>251</v>
      </c>
      <c r="E34" s="271">
        <f>SUM(E2:E33)</f>
        <v>157</v>
      </c>
      <c r="F34" s="269">
        <f>SUM(F2:F33)</f>
        <v>136</v>
      </c>
      <c r="G34" s="254"/>
    </row>
  </sheetData>
  <mergeCells count="5">
    <mergeCell ref="A2:A5"/>
    <mergeCell ref="A6:A15"/>
    <mergeCell ref="A16:A21"/>
    <mergeCell ref="A22:A27"/>
    <mergeCell ref="A28:A3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Q838"/>
  <sheetViews>
    <sheetView topLeftCell="K1" zoomScale="80" zoomScaleNormal="80" workbookViewId="0">
      <selection activeCell="W10" sqref="W10"/>
    </sheetView>
  </sheetViews>
  <sheetFormatPr baseColWidth="10" defaultColWidth="8.796875" defaultRowHeight="14" customHeight="1"/>
  <cols>
    <col min="1" max="4" width="21" style="1" customWidth="1"/>
    <col min="5" max="5" width="21.3984375" style="1" customWidth="1"/>
    <col min="6" max="6" width="15.3984375" style="1" customWidth="1"/>
    <col min="7" max="18" width="21" style="1" customWidth="1"/>
    <col min="19" max="19" width="21" style="2" customWidth="1"/>
    <col min="20" max="20" width="21" style="1" customWidth="1"/>
    <col min="21" max="251" width="11.3984375" style="1" customWidth="1"/>
    <col min="252" max="16384" width="8.796875" style="1"/>
  </cols>
  <sheetData>
    <row r="1" spans="1:251" s="3" customFormat="1" ht="14" customHeight="1">
      <c r="A1" s="190" t="s">
        <v>0</v>
      </c>
      <c r="B1" s="193" t="s">
        <v>1</v>
      </c>
      <c r="C1" s="193" t="s">
        <v>2</v>
      </c>
      <c r="D1" s="193" t="s">
        <v>3</v>
      </c>
      <c r="E1" s="193" t="s">
        <v>4</v>
      </c>
      <c r="F1" s="193" t="s">
        <v>5</v>
      </c>
      <c r="G1" s="193" t="s">
        <v>6</v>
      </c>
      <c r="H1" s="193" t="s">
        <v>7</v>
      </c>
      <c r="I1" s="193" t="s">
        <v>8</v>
      </c>
      <c r="J1" s="193" t="s">
        <v>9</v>
      </c>
      <c r="K1" s="193" t="s">
        <v>10</v>
      </c>
      <c r="L1" s="193" t="s">
        <v>11</v>
      </c>
      <c r="M1" s="193" t="s">
        <v>12</v>
      </c>
      <c r="N1" s="193" t="s">
        <v>13</v>
      </c>
      <c r="O1" s="193" t="s">
        <v>14</v>
      </c>
      <c r="P1" s="193" t="s">
        <v>15</v>
      </c>
      <c r="Q1" s="193" t="s">
        <v>16</v>
      </c>
      <c r="R1" s="193" t="s">
        <v>17</v>
      </c>
      <c r="S1" s="194" t="s">
        <v>18</v>
      </c>
      <c r="T1" s="190" t="s">
        <v>19</v>
      </c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  <c r="EZ1" s="186"/>
      <c r="FA1" s="186"/>
      <c r="FB1" s="186"/>
    </row>
    <row r="2" spans="1:251" s="4" customFormat="1" ht="14" customHeight="1">
      <c r="A2" s="311" t="s">
        <v>355</v>
      </c>
      <c r="B2" s="312" t="s">
        <v>21</v>
      </c>
      <c r="C2" s="312" t="s">
        <v>29</v>
      </c>
      <c r="D2" s="312" t="s">
        <v>356</v>
      </c>
      <c r="E2" s="312" t="s">
        <v>356</v>
      </c>
      <c r="F2" s="312"/>
      <c r="G2" s="312" t="b">
        <v>1</v>
      </c>
      <c r="H2" s="312" t="s">
        <v>24</v>
      </c>
      <c r="I2" s="312" t="s">
        <v>25</v>
      </c>
      <c r="J2" s="314" t="s">
        <v>26</v>
      </c>
      <c r="K2" s="312">
        <v>11400716</v>
      </c>
      <c r="L2" s="312">
        <v>4933182</v>
      </c>
      <c r="M2" s="314" t="s">
        <v>357</v>
      </c>
      <c r="N2" s="312">
        <v>24110599</v>
      </c>
      <c r="O2" s="312">
        <v>17430384</v>
      </c>
      <c r="P2" s="312">
        <v>81.510000000000005</v>
      </c>
      <c r="Q2" s="312">
        <v>58.93</v>
      </c>
      <c r="R2" s="312" t="b">
        <v>1</v>
      </c>
      <c r="S2" s="315" t="b">
        <v>1</v>
      </c>
      <c r="T2" s="311" t="b">
        <v>1</v>
      </c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</row>
    <row r="3" spans="1:251" s="4" customFormat="1" ht="14" customHeight="1">
      <c r="A3" s="210" t="s">
        <v>287</v>
      </c>
      <c r="B3" s="211" t="s">
        <v>21</v>
      </c>
      <c r="C3" s="211" t="s">
        <v>1744</v>
      </c>
      <c r="D3" s="211" t="s">
        <v>110</v>
      </c>
      <c r="E3" s="211" t="s">
        <v>110</v>
      </c>
      <c r="F3" s="211"/>
      <c r="G3" s="211" t="b">
        <v>1</v>
      </c>
      <c r="H3" s="211" t="s">
        <v>24</v>
      </c>
      <c r="I3" s="211" t="s">
        <v>25</v>
      </c>
      <c r="J3" s="212" t="s">
        <v>26</v>
      </c>
      <c r="K3" s="211">
        <v>7049329</v>
      </c>
      <c r="L3" s="211">
        <v>4761004</v>
      </c>
      <c r="M3" s="212" t="s">
        <v>288</v>
      </c>
      <c r="N3" s="211">
        <v>25391661</v>
      </c>
      <c r="O3" s="211">
        <v>18416113</v>
      </c>
      <c r="P3" s="211">
        <v>85.84</v>
      </c>
      <c r="Q3" s="211">
        <v>62.26</v>
      </c>
      <c r="R3" s="211" t="b">
        <v>1</v>
      </c>
      <c r="S3" s="206" t="b">
        <v>1</v>
      </c>
      <c r="T3" s="210" t="b">
        <v>1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</row>
    <row r="4" spans="1:251" s="4" customFormat="1" ht="14" customHeight="1">
      <c r="A4" s="210" t="s">
        <v>289</v>
      </c>
      <c r="B4" s="211" t="s">
        <v>21</v>
      </c>
      <c r="C4" s="211" t="s">
        <v>1744</v>
      </c>
      <c r="D4" s="211" t="s">
        <v>110</v>
      </c>
      <c r="E4" s="211" t="s">
        <v>110</v>
      </c>
      <c r="F4" s="211"/>
      <c r="G4" s="211" t="b">
        <v>1</v>
      </c>
      <c r="H4" s="211" t="s">
        <v>24</v>
      </c>
      <c r="I4" s="211" t="s">
        <v>25</v>
      </c>
      <c r="J4" s="212" t="s">
        <v>26</v>
      </c>
      <c r="K4" s="211">
        <v>6831072</v>
      </c>
      <c r="L4" s="211">
        <v>2904984</v>
      </c>
      <c r="M4" s="212" t="s">
        <v>290</v>
      </c>
      <c r="N4" s="211">
        <v>19472799</v>
      </c>
      <c r="O4" s="211">
        <v>9149047</v>
      </c>
      <c r="P4" s="211">
        <v>65.83</v>
      </c>
      <c r="Q4" s="211">
        <v>30.93</v>
      </c>
      <c r="R4" s="211" t="b">
        <v>1</v>
      </c>
      <c r="S4" s="206" t="b">
        <v>1</v>
      </c>
      <c r="T4" s="210" t="b">
        <v>1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</row>
    <row r="5" spans="1:251" s="4" customFormat="1" ht="14" customHeight="1">
      <c r="A5" s="210" t="s">
        <v>291</v>
      </c>
      <c r="B5" s="211" t="s">
        <v>21</v>
      </c>
      <c r="C5" s="211" t="s">
        <v>1744</v>
      </c>
      <c r="D5" s="211" t="s">
        <v>110</v>
      </c>
      <c r="E5" s="211" t="s">
        <v>110</v>
      </c>
      <c r="F5" s="211"/>
      <c r="G5" s="211" t="b">
        <v>1</v>
      </c>
      <c r="H5" s="211" t="s">
        <v>24</v>
      </c>
      <c r="I5" s="211" t="s">
        <v>25</v>
      </c>
      <c r="J5" s="212" t="s">
        <v>26</v>
      </c>
      <c r="K5" s="211">
        <v>6606859</v>
      </c>
      <c r="L5" s="211">
        <v>4450913</v>
      </c>
      <c r="M5" s="212" t="s">
        <v>292</v>
      </c>
      <c r="N5" s="211">
        <v>25547892</v>
      </c>
      <c r="O5" s="211">
        <v>18324886</v>
      </c>
      <c r="P5" s="211">
        <v>86.37</v>
      </c>
      <c r="Q5" s="211">
        <v>61.95</v>
      </c>
      <c r="R5" s="211" t="b">
        <v>1</v>
      </c>
      <c r="S5" s="206" t="b">
        <v>1</v>
      </c>
      <c r="T5" s="210" t="b">
        <v>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</row>
    <row r="6" spans="1:251" s="4" customFormat="1" ht="14" customHeight="1">
      <c r="A6" s="210" t="s">
        <v>293</v>
      </c>
      <c r="B6" s="211" t="s">
        <v>21</v>
      </c>
      <c r="C6" s="211" t="s">
        <v>1744</v>
      </c>
      <c r="D6" s="211" t="s">
        <v>110</v>
      </c>
      <c r="E6" s="211" t="s">
        <v>110</v>
      </c>
      <c r="F6" s="211">
        <v>2014</v>
      </c>
      <c r="G6" s="211" t="b">
        <v>1</v>
      </c>
      <c r="H6" s="211" t="s">
        <v>24</v>
      </c>
      <c r="I6" s="211" t="s">
        <v>25</v>
      </c>
      <c r="J6" s="212" t="s">
        <v>26</v>
      </c>
      <c r="K6" s="211">
        <v>9648872</v>
      </c>
      <c r="L6" s="211">
        <v>1774028</v>
      </c>
      <c r="M6" s="212" t="s">
        <v>294</v>
      </c>
      <c r="N6" s="211">
        <v>11777432</v>
      </c>
      <c r="O6" s="211">
        <v>3479258</v>
      </c>
      <c r="P6" s="211">
        <v>39.82</v>
      </c>
      <c r="Q6" s="211">
        <v>11.76</v>
      </c>
      <c r="R6" s="211" t="b">
        <v>1</v>
      </c>
      <c r="S6" s="206" t="b">
        <v>1</v>
      </c>
      <c r="T6" s="210" t="b">
        <v>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</row>
    <row r="7" spans="1:251" s="4" customFormat="1" ht="14" customHeight="1">
      <c r="A7" s="210" t="s">
        <v>295</v>
      </c>
      <c r="B7" s="211" t="s">
        <v>21</v>
      </c>
      <c r="C7" s="211" t="s">
        <v>1744</v>
      </c>
      <c r="D7" s="211" t="s">
        <v>110</v>
      </c>
      <c r="E7" s="211" t="s">
        <v>110</v>
      </c>
      <c r="F7" s="211">
        <v>2001</v>
      </c>
      <c r="G7" s="211" t="b">
        <v>1</v>
      </c>
      <c r="H7" s="211" t="s">
        <v>24</v>
      </c>
      <c r="I7" s="211" t="s">
        <v>25</v>
      </c>
      <c r="J7" s="212" t="s">
        <v>55</v>
      </c>
      <c r="K7" s="211">
        <v>6965388</v>
      </c>
      <c r="L7" s="211">
        <v>6116079</v>
      </c>
      <c r="M7" s="212" t="s">
        <v>296</v>
      </c>
      <c r="N7" s="211">
        <v>11128919</v>
      </c>
      <c r="O7" s="211">
        <v>6045200</v>
      </c>
      <c r="P7" s="211">
        <v>37.619999999999997</v>
      </c>
      <c r="Q7" s="211">
        <v>20.440000000000001</v>
      </c>
      <c r="R7" s="211" t="b">
        <v>1</v>
      </c>
      <c r="S7" s="206" t="b">
        <v>1</v>
      </c>
      <c r="T7" s="210" t="b">
        <v>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</row>
    <row r="8" spans="1:251" s="4" customFormat="1" ht="14" customHeight="1">
      <c r="A8" s="210" t="s">
        <v>297</v>
      </c>
      <c r="B8" s="211" t="s">
        <v>21</v>
      </c>
      <c r="C8" s="211" t="s">
        <v>1744</v>
      </c>
      <c r="D8" s="211" t="s">
        <v>110</v>
      </c>
      <c r="E8" s="211" t="s">
        <v>110</v>
      </c>
      <c r="F8" s="211">
        <v>2005</v>
      </c>
      <c r="G8" s="211" t="b">
        <v>1</v>
      </c>
      <c r="H8" s="211" t="s">
        <v>24</v>
      </c>
      <c r="I8" s="211" t="s">
        <v>25</v>
      </c>
      <c r="J8" s="212" t="s">
        <v>55</v>
      </c>
      <c r="K8" s="211">
        <v>5446011</v>
      </c>
      <c r="L8" s="211">
        <v>4445218</v>
      </c>
      <c r="M8" s="212" t="s">
        <v>298</v>
      </c>
      <c r="N8" s="211">
        <v>23817693</v>
      </c>
      <c r="O8" s="211">
        <v>16490211</v>
      </c>
      <c r="P8" s="211">
        <v>80.52</v>
      </c>
      <c r="Q8" s="211">
        <v>55.75</v>
      </c>
      <c r="R8" s="211" t="b">
        <v>1</v>
      </c>
      <c r="S8" s="206" t="b">
        <v>1</v>
      </c>
      <c r="T8" s="210" t="b">
        <v>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</row>
    <row r="9" spans="1:251" s="4" customFormat="1" ht="14" customHeight="1">
      <c r="A9" s="210" t="s">
        <v>299</v>
      </c>
      <c r="B9" s="211" t="s">
        <v>21</v>
      </c>
      <c r="C9" s="211" t="s">
        <v>1744</v>
      </c>
      <c r="D9" s="211" t="s">
        <v>110</v>
      </c>
      <c r="E9" s="211" t="s">
        <v>110</v>
      </c>
      <c r="F9" s="211">
        <v>2019</v>
      </c>
      <c r="G9" s="211" t="b">
        <v>1</v>
      </c>
      <c r="H9" s="211" t="s">
        <v>24</v>
      </c>
      <c r="I9" s="211" t="s">
        <v>25</v>
      </c>
      <c r="J9" s="212" t="s">
        <v>26</v>
      </c>
      <c r="K9" s="211">
        <v>4449897</v>
      </c>
      <c r="L9" s="211">
        <v>3077862</v>
      </c>
      <c r="M9" s="212" t="s">
        <v>300</v>
      </c>
      <c r="N9" s="211">
        <v>20815607</v>
      </c>
      <c r="O9" s="211">
        <v>11036490</v>
      </c>
      <c r="P9" s="211">
        <v>70.37</v>
      </c>
      <c r="Q9" s="211">
        <v>37.31</v>
      </c>
      <c r="R9" s="211" t="b">
        <v>1</v>
      </c>
      <c r="S9" s="206" t="b">
        <v>1</v>
      </c>
      <c r="T9" s="210" t="b">
        <v>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</row>
    <row r="10" spans="1:251" s="4" customFormat="1" ht="14" customHeight="1">
      <c r="A10" s="210" t="s">
        <v>301</v>
      </c>
      <c r="B10" s="211" t="s">
        <v>21</v>
      </c>
      <c r="C10" s="211" t="s">
        <v>1744</v>
      </c>
      <c r="D10" s="211" t="s">
        <v>110</v>
      </c>
      <c r="E10" s="211" t="s">
        <v>110</v>
      </c>
      <c r="F10" s="211">
        <v>2019</v>
      </c>
      <c r="G10" s="211" t="b">
        <v>1</v>
      </c>
      <c r="H10" s="211" t="s">
        <v>24</v>
      </c>
      <c r="I10" s="211" t="s">
        <v>25</v>
      </c>
      <c r="J10" s="212" t="s">
        <v>26</v>
      </c>
      <c r="K10" s="211">
        <v>6011635</v>
      </c>
      <c r="L10" s="211">
        <v>4678064</v>
      </c>
      <c r="M10" s="212" t="s">
        <v>302</v>
      </c>
      <c r="N10" s="211">
        <v>25841107</v>
      </c>
      <c r="O10" s="211">
        <v>18778397</v>
      </c>
      <c r="P10" s="211">
        <v>87.36</v>
      </c>
      <c r="Q10" s="211">
        <v>63.48</v>
      </c>
      <c r="R10" s="211" t="b">
        <v>1</v>
      </c>
      <c r="S10" s="206" t="b">
        <v>1</v>
      </c>
      <c r="T10" s="210" t="b">
        <v>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</row>
    <row r="11" spans="1:251" s="4" customFormat="1" ht="14" customHeight="1">
      <c r="A11" s="210" t="s">
        <v>303</v>
      </c>
      <c r="B11" s="211" t="s">
        <v>21</v>
      </c>
      <c r="C11" s="211" t="s">
        <v>1744</v>
      </c>
      <c r="D11" s="211" t="s">
        <v>110</v>
      </c>
      <c r="E11" s="211" t="s">
        <v>110</v>
      </c>
      <c r="F11" s="211">
        <v>2017</v>
      </c>
      <c r="G11" s="211" t="b">
        <v>1</v>
      </c>
      <c r="H11" s="211" t="s">
        <v>24</v>
      </c>
      <c r="I11" s="211" t="s">
        <v>25</v>
      </c>
      <c r="J11" s="212" t="s">
        <v>55</v>
      </c>
      <c r="K11" s="211">
        <v>11504300</v>
      </c>
      <c r="L11" s="211">
        <v>10179644</v>
      </c>
      <c r="M11" s="212" t="s">
        <v>304</v>
      </c>
      <c r="N11" s="211">
        <v>26072363</v>
      </c>
      <c r="O11" s="211">
        <v>21465948</v>
      </c>
      <c r="P11" s="211">
        <v>88.14</v>
      </c>
      <c r="Q11" s="211">
        <v>72.569999999999993</v>
      </c>
      <c r="R11" s="211" t="b">
        <v>1</v>
      </c>
      <c r="S11" s="206" t="b">
        <v>1</v>
      </c>
      <c r="T11" s="210" t="b">
        <v>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</row>
    <row r="12" spans="1:251" s="4" customFormat="1" ht="14" customHeight="1">
      <c r="A12" s="210" t="s">
        <v>305</v>
      </c>
      <c r="B12" s="211" t="s">
        <v>21</v>
      </c>
      <c r="C12" s="211" t="s">
        <v>1744</v>
      </c>
      <c r="D12" s="211" t="s">
        <v>110</v>
      </c>
      <c r="E12" s="211" t="s">
        <v>110</v>
      </c>
      <c r="F12" s="211">
        <v>2017</v>
      </c>
      <c r="G12" s="211" t="b">
        <v>1</v>
      </c>
      <c r="H12" s="211" t="s">
        <v>24</v>
      </c>
      <c r="I12" s="211" t="s">
        <v>25</v>
      </c>
      <c r="J12" s="212" t="s">
        <v>55</v>
      </c>
      <c r="K12" s="211">
        <v>10955507</v>
      </c>
      <c r="L12" s="211">
        <v>9359799</v>
      </c>
      <c r="M12" s="212" t="s">
        <v>306</v>
      </c>
      <c r="N12" s="211">
        <v>19953340</v>
      </c>
      <c r="O12" s="211">
        <v>12977327</v>
      </c>
      <c r="P12" s="211">
        <v>67.459999999999994</v>
      </c>
      <c r="Q12" s="211">
        <v>43.87</v>
      </c>
      <c r="R12" s="211" t="b">
        <v>1</v>
      </c>
      <c r="S12" s="206" t="b">
        <v>1</v>
      </c>
      <c r="T12" s="210" t="b">
        <v>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</row>
    <row r="13" spans="1:251" s="4" customFormat="1" ht="14" customHeight="1">
      <c r="A13" s="210" t="s">
        <v>307</v>
      </c>
      <c r="B13" s="211" t="s">
        <v>52</v>
      </c>
      <c r="C13" s="211" t="s">
        <v>52</v>
      </c>
      <c r="D13" s="211" t="s">
        <v>116</v>
      </c>
      <c r="E13" s="211" t="s">
        <v>116</v>
      </c>
      <c r="F13" s="211"/>
      <c r="G13" s="211" t="b">
        <v>1</v>
      </c>
      <c r="H13" s="211" t="s">
        <v>308</v>
      </c>
      <c r="I13" s="211" t="s">
        <v>25</v>
      </c>
      <c r="J13" s="212" t="s">
        <v>55</v>
      </c>
      <c r="K13" s="211">
        <v>3784720</v>
      </c>
      <c r="L13" s="211">
        <v>2385493</v>
      </c>
      <c r="M13" s="213">
        <v>0.63029999999999997</v>
      </c>
      <c r="N13" s="211">
        <v>18175881</v>
      </c>
      <c r="O13" s="211">
        <v>8437434</v>
      </c>
      <c r="P13" s="211">
        <v>61.45</v>
      </c>
      <c r="Q13" s="211">
        <v>28.52</v>
      </c>
      <c r="R13" s="211" t="b">
        <v>1</v>
      </c>
      <c r="S13" s="207" t="b">
        <v>1</v>
      </c>
      <c r="T13" s="210" t="b">
        <v>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</row>
    <row r="14" spans="1:251" s="4" customFormat="1" ht="14" customHeight="1">
      <c r="A14" s="210" t="s">
        <v>309</v>
      </c>
      <c r="B14" s="211" t="s">
        <v>52</v>
      </c>
      <c r="C14" s="211" t="s">
        <v>52</v>
      </c>
      <c r="D14" s="211" t="s">
        <v>116</v>
      </c>
      <c r="E14" s="211" t="s">
        <v>116</v>
      </c>
      <c r="F14" s="211"/>
      <c r="G14" s="211" t="b">
        <v>1</v>
      </c>
      <c r="H14" s="211" t="s">
        <v>308</v>
      </c>
      <c r="I14" s="211" t="s">
        <v>25</v>
      </c>
      <c r="J14" s="212" t="s">
        <v>55</v>
      </c>
      <c r="K14" s="211">
        <v>2197384</v>
      </c>
      <c r="L14" s="211">
        <v>970985</v>
      </c>
      <c r="M14" s="213">
        <v>0.44190000000000002</v>
      </c>
      <c r="N14" s="211">
        <v>28731799</v>
      </c>
      <c r="O14" s="211">
        <v>26241920</v>
      </c>
      <c r="P14" s="211">
        <v>97.13</v>
      </c>
      <c r="Q14" s="211">
        <v>88.72</v>
      </c>
      <c r="R14" s="211" t="b">
        <v>1</v>
      </c>
      <c r="S14" s="207" t="b">
        <v>1</v>
      </c>
      <c r="T14" s="210" t="b">
        <v>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</row>
    <row r="15" spans="1:251" s="4" customFormat="1" ht="14" customHeight="1">
      <c r="A15" s="210" t="s">
        <v>310</v>
      </c>
      <c r="B15" s="211" t="s">
        <v>52</v>
      </c>
      <c r="C15" s="211" t="s">
        <v>52</v>
      </c>
      <c r="D15" s="211" t="s">
        <v>116</v>
      </c>
      <c r="E15" s="211" t="s">
        <v>116</v>
      </c>
      <c r="F15" s="211"/>
      <c r="G15" s="211" t="b">
        <v>1</v>
      </c>
      <c r="H15" s="211" t="s">
        <v>308</v>
      </c>
      <c r="I15" s="211" t="s">
        <v>25</v>
      </c>
      <c r="J15" s="212" t="s">
        <v>55</v>
      </c>
      <c r="K15" s="211">
        <v>3835932</v>
      </c>
      <c r="L15" s="211">
        <v>1811529</v>
      </c>
      <c r="M15" s="213">
        <v>0.4723</v>
      </c>
      <c r="N15" s="211">
        <v>29246411</v>
      </c>
      <c r="O15" s="211">
        <v>28473359</v>
      </c>
      <c r="P15" s="211">
        <v>98.87</v>
      </c>
      <c r="Q15" s="211">
        <v>96.63</v>
      </c>
      <c r="R15" s="211" t="b">
        <v>1</v>
      </c>
      <c r="S15" s="207" t="b">
        <v>1</v>
      </c>
      <c r="T15" s="210" t="b">
        <v>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</row>
    <row r="16" spans="1:251" s="4" customFormat="1" ht="14" customHeight="1">
      <c r="A16" s="210" t="s">
        <v>311</v>
      </c>
      <c r="B16" s="211" t="s">
        <v>52</v>
      </c>
      <c r="C16" s="211" t="s">
        <v>52</v>
      </c>
      <c r="D16" s="211" t="s">
        <v>116</v>
      </c>
      <c r="E16" s="211" t="s">
        <v>116</v>
      </c>
      <c r="F16" s="211"/>
      <c r="G16" s="211" t="b">
        <v>1</v>
      </c>
      <c r="H16" s="211" t="s">
        <v>308</v>
      </c>
      <c r="I16" s="211" t="s">
        <v>25</v>
      </c>
      <c r="J16" s="212" t="s">
        <v>55</v>
      </c>
      <c r="K16" s="211">
        <v>2811265</v>
      </c>
      <c r="L16" s="211">
        <v>1338645</v>
      </c>
      <c r="M16" s="213">
        <v>0.47620000000000001</v>
      </c>
      <c r="N16" s="211">
        <v>28400402</v>
      </c>
      <c r="O16" s="211">
        <v>25443027</v>
      </c>
      <c r="P16" s="211">
        <v>96.01</v>
      </c>
      <c r="Q16" s="211">
        <v>86.02</v>
      </c>
      <c r="R16" s="211" t="b">
        <v>1</v>
      </c>
      <c r="S16" s="207" t="b">
        <v>1</v>
      </c>
      <c r="T16" s="210" t="b">
        <v>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</row>
    <row r="17" spans="1:251" s="4" customFormat="1" ht="14" customHeight="1">
      <c r="A17" s="210" t="s">
        <v>312</v>
      </c>
      <c r="B17" s="211" t="s">
        <v>120</v>
      </c>
      <c r="C17" s="211" t="s">
        <v>120</v>
      </c>
      <c r="D17" s="211" t="s">
        <v>121</v>
      </c>
      <c r="E17" s="2" t="s">
        <v>313</v>
      </c>
      <c r="F17" s="211"/>
      <c r="G17" s="211" t="b">
        <v>1</v>
      </c>
      <c r="H17" s="211" t="s">
        <v>24</v>
      </c>
      <c r="I17" s="211" t="s">
        <v>25</v>
      </c>
      <c r="J17" s="212" t="s">
        <v>55</v>
      </c>
      <c r="K17" s="211">
        <v>3283135</v>
      </c>
      <c r="L17" s="211">
        <v>1084785</v>
      </c>
      <c r="M17" s="212" t="s">
        <v>314</v>
      </c>
      <c r="N17" s="211">
        <v>6821674</v>
      </c>
      <c r="O17" s="211">
        <v>1920998</v>
      </c>
      <c r="P17" s="211">
        <v>23.06</v>
      </c>
      <c r="Q17" s="211">
        <v>6.49</v>
      </c>
      <c r="R17" s="211" t="b">
        <v>1</v>
      </c>
      <c r="S17" s="206" t="b">
        <v>1</v>
      </c>
      <c r="T17" s="210" t="b">
        <v>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</row>
    <row r="18" spans="1:251" s="4" customFormat="1" ht="14" customHeight="1">
      <c r="A18" s="210" t="s">
        <v>315</v>
      </c>
      <c r="B18" s="211" t="s">
        <v>120</v>
      </c>
      <c r="C18" s="211" t="s">
        <v>120</v>
      </c>
      <c r="D18" s="211" t="s">
        <v>121</v>
      </c>
      <c r="E18" s="2" t="s">
        <v>128</v>
      </c>
      <c r="F18" s="211"/>
      <c r="G18" s="211" t="b">
        <v>1</v>
      </c>
      <c r="H18" s="211" t="s">
        <v>24</v>
      </c>
      <c r="I18" s="211" t="s">
        <v>25</v>
      </c>
      <c r="J18" s="212" t="s">
        <v>55</v>
      </c>
      <c r="K18" s="211">
        <v>5927555</v>
      </c>
      <c r="L18" s="211">
        <v>4312712</v>
      </c>
      <c r="M18" s="212" t="s">
        <v>316</v>
      </c>
      <c r="N18" s="211">
        <v>20527174</v>
      </c>
      <c r="O18" s="211">
        <v>13105223</v>
      </c>
      <c r="P18" s="211">
        <v>69.400000000000006</v>
      </c>
      <c r="Q18" s="211">
        <v>44.3</v>
      </c>
      <c r="R18" s="211" t="b">
        <v>1</v>
      </c>
      <c r="S18" s="206" t="b">
        <v>1</v>
      </c>
      <c r="T18" s="210" t="b">
        <v>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</row>
    <row r="19" spans="1:251" s="4" customFormat="1" ht="14" customHeight="1">
      <c r="A19" s="210" t="s">
        <v>317</v>
      </c>
      <c r="B19" s="211" t="s">
        <v>120</v>
      </c>
      <c r="C19" s="211" t="s">
        <v>120</v>
      </c>
      <c r="D19" s="211" t="s">
        <v>121</v>
      </c>
      <c r="E19" s="2" t="s">
        <v>128</v>
      </c>
      <c r="F19" s="211"/>
      <c r="G19" s="211" t="b">
        <v>1</v>
      </c>
      <c r="H19" s="211" t="s">
        <v>24</v>
      </c>
      <c r="I19" s="211" t="s">
        <v>25</v>
      </c>
      <c r="J19" s="212" t="s">
        <v>55</v>
      </c>
      <c r="K19" s="211">
        <v>4928608</v>
      </c>
      <c r="L19" s="211">
        <v>4036362</v>
      </c>
      <c r="M19" s="212" t="s">
        <v>318</v>
      </c>
      <c r="N19" s="211">
        <v>22236319</v>
      </c>
      <c r="O19" s="211">
        <v>14564134</v>
      </c>
      <c r="P19" s="211">
        <v>75.17</v>
      </c>
      <c r="Q19" s="211">
        <v>49.24</v>
      </c>
      <c r="R19" s="211" t="b">
        <v>1</v>
      </c>
      <c r="S19" s="206" t="b">
        <v>1</v>
      </c>
      <c r="T19" s="210" t="b">
        <v>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</row>
    <row r="20" spans="1:251" s="4" customFormat="1" ht="14" customHeight="1">
      <c r="A20" s="210" t="s">
        <v>319</v>
      </c>
      <c r="B20" s="211" t="s">
        <v>120</v>
      </c>
      <c r="C20" s="211" t="s">
        <v>120</v>
      </c>
      <c r="D20" s="211" t="s">
        <v>121</v>
      </c>
      <c r="E20" s="2" t="s">
        <v>128</v>
      </c>
      <c r="F20" s="211"/>
      <c r="G20" s="211" t="b">
        <v>1</v>
      </c>
      <c r="H20" s="211" t="s">
        <v>24</v>
      </c>
      <c r="I20" s="211" t="s">
        <v>25</v>
      </c>
      <c r="J20" s="212" t="s">
        <v>55</v>
      </c>
      <c r="K20" s="211">
        <v>5389919</v>
      </c>
      <c r="L20" s="211">
        <v>2521787</v>
      </c>
      <c r="M20" s="212" t="s">
        <v>320</v>
      </c>
      <c r="N20" s="211">
        <v>14550200</v>
      </c>
      <c r="O20" s="211">
        <v>6990937</v>
      </c>
      <c r="P20" s="211">
        <v>49.19</v>
      </c>
      <c r="Q20" s="211">
        <v>23.63</v>
      </c>
      <c r="R20" s="211" t="b">
        <v>1</v>
      </c>
      <c r="S20" s="206" t="b">
        <v>1</v>
      </c>
      <c r="T20" s="210" t="b">
        <v>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</row>
    <row r="21" spans="1:251" s="185" customFormat="1" ht="14" customHeight="1">
      <c r="A21" s="210" t="s">
        <v>321</v>
      </c>
      <c r="B21" s="211" t="s">
        <v>120</v>
      </c>
      <c r="C21" s="211" t="s">
        <v>120</v>
      </c>
      <c r="D21" s="211" t="s">
        <v>121</v>
      </c>
      <c r="E21" s="2" t="s">
        <v>122</v>
      </c>
      <c r="F21" s="211">
        <v>2019</v>
      </c>
      <c r="G21" s="211" t="b">
        <v>1</v>
      </c>
      <c r="H21" s="211" t="s">
        <v>24</v>
      </c>
      <c r="I21" s="211" t="s">
        <v>25</v>
      </c>
      <c r="J21" s="212" t="s">
        <v>55</v>
      </c>
      <c r="K21" s="211">
        <v>4011831</v>
      </c>
      <c r="L21" s="211">
        <v>3282962</v>
      </c>
      <c r="M21" s="212" t="s">
        <v>322</v>
      </c>
      <c r="N21" s="211">
        <v>18980484</v>
      </c>
      <c r="O21" s="211">
        <v>10882216</v>
      </c>
      <c r="P21" s="211">
        <v>64.17</v>
      </c>
      <c r="Q21" s="211">
        <v>36.79</v>
      </c>
      <c r="R21" s="211" t="b">
        <v>1</v>
      </c>
      <c r="S21" s="206" t="b">
        <v>1</v>
      </c>
      <c r="T21" s="210" t="b">
        <v>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</row>
    <row r="22" spans="1:251" s="4" customFormat="1" ht="14" customHeight="1">
      <c r="A22" s="210" t="s">
        <v>326</v>
      </c>
      <c r="B22" s="211" t="s">
        <v>21</v>
      </c>
      <c r="C22" s="211" t="s">
        <v>1744</v>
      </c>
      <c r="D22" s="211" t="s">
        <v>142</v>
      </c>
      <c r="E22" s="211" t="s">
        <v>142</v>
      </c>
      <c r="F22" s="211"/>
      <c r="G22" s="211" t="b">
        <v>1</v>
      </c>
      <c r="H22" s="211" t="s">
        <v>24</v>
      </c>
      <c r="I22" s="211" t="s">
        <v>25</v>
      </c>
      <c r="J22" s="212" t="s">
        <v>26</v>
      </c>
      <c r="K22" s="211">
        <v>3827977</v>
      </c>
      <c r="L22" s="211">
        <v>2510420</v>
      </c>
      <c r="M22" s="212" t="s">
        <v>327</v>
      </c>
      <c r="N22" s="211">
        <v>17884181</v>
      </c>
      <c r="O22" s="211">
        <v>9924364</v>
      </c>
      <c r="P22" s="211">
        <v>60.46</v>
      </c>
      <c r="Q22" s="211">
        <v>33.549999999999997</v>
      </c>
      <c r="R22" s="211" t="b">
        <v>1</v>
      </c>
      <c r="S22" s="206" t="b">
        <v>1</v>
      </c>
      <c r="T22" s="210" t="b">
        <v>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</row>
    <row r="23" spans="1:251" s="4" customFormat="1" ht="14" customHeight="1">
      <c r="A23" s="210" t="s">
        <v>328</v>
      </c>
      <c r="B23" s="211" t="s">
        <v>21</v>
      </c>
      <c r="C23" s="211" t="s">
        <v>1744</v>
      </c>
      <c r="D23" s="211" t="s">
        <v>142</v>
      </c>
      <c r="E23" s="211" t="s">
        <v>142</v>
      </c>
      <c r="F23" s="211"/>
      <c r="G23" s="211" t="b">
        <v>1</v>
      </c>
      <c r="H23" s="211" t="s">
        <v>24</v>
      </c>
      <c r="I23" s="211" t="s">
        <v>25</v>
      </c>
      <c r="J23" s="212" t="s">
        <v>26</v>
      </c>
      <c r="K23" s="211">
        <v>4901480</v>
      </c>
      <c r="L23" s="211">
        <v>4108260</v>
      </c>
      <c r="M23" s="212" t="s">
        <v>329</v>
      </c>
      <c r="N23" s="211">
        <v>25990897</v>
      </c>
      <c r="O23" s="211">
        <v>19400269</v>
      </c>
      <c r="P23" s="211">
        <v>87.87</v>
      </c>
      <c r="Q23" s="211">
        <v>65.59</v>
      </c>
      <c r="R23" s="211" t="b">
        <v>1</v>
      </c>
      <c r="S23" s="206" t="b">
        <v>1</v>
      </c>
      <c r="T23" s="210" t="b">
        <v>1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</row>
    <row r="24" spans="1:251" s="4" customFormat="1" ht="14" customHeight="1">
      <c r="A24" s="210" t="s">
        <v>330</v>
      </c>
      <c r="B24" s="211" t="s">
        <v>21</v>
      </c>
      <c r="C24" s="211" t="s">
        <v>1744</v>
      </c>
      <c r="D24" s="211" t="s">
        <v>142</v>
      </c>
      <c r="E24" s="211" t="s">
        <v>142</v>
      </c>
      <c r="F24" s="211"/>
      <c r="G24" s="211" t="b">
        <v>1</v>
      </c>
      <c r="H24" s="211" t="s">
        <v>24</v>
      </c>
      <c r="I24" s="211" t="s">
        <v>25</v>
      </c>
      <c r="J24" s="212" t="s">
        <v>55</v>
      </c>
      <c r="K24" s="211">
        <v>4165541</v>
      </c>
      <c r="L24" s="211">
        <v>2895346</v>
      </c>
      <c r="M24" s="212" t="s">
        <v>331</v>
      </c>
      <c r="N24" s="211">
        <v>15495004</v>
      </c>
      <c r="O24" s="211">
        <v>8111856</v>
      </c>
      <c r="P24" s="211">
        <v>52.38</v>
      </c>
      <c r="Q24" s="211">
        <v>27.42</v>
      </c>
      <c r="R24" s="211" t="b">
        <v>1</v>
      </c>
      <c r="S24" s="206" t="b">
        <v>1</v>
      </c>
      <c r="T24" s="210" t="b">
        <v>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</row>
    <row r="25" spans="1:251" s="4" customFormat="1" ht="14" customHeight="1">
      <c r="A25" s="210" t="s">
        <v>332</v>
      </c>
      <c r="B25" s="211" t="s">
        <v>21</v>
      </c>
      <c r="C25" s="211" t="s">
        <v>1744</v>
      </c>
      <c r="D25" s="211" t="s">
        <v>142</v>
      </c>
      <c r="E25" s="211" t="s">
        <v>142</v>
      </c>
      <c r="F25" s="211"/>
      <c r="G25" s="211" t="b">
        <v>1</v>
      </c>
      <c r="H25" s="211" t="s">
        <v>24</v>
      </c>
      <c r="I25" s="211" t="s">
        <v>25</v>
      </c>
      <c r="J25" s="212" t="s">
        <v>26</v>
      </c>
      <c r="K25" s="211">
        <v>30057145</v>
      </c>
      <c r="L25" s="211">
        <v>5423060</v>
      </c>
      <c r="M25" s="212" t="s">
        <v>333</v>
      </c>
      <c r="N25" s="211">
        <v>15128846</v>
      </c>
      <c r="O25" s="211">
        <v>10554779</v>
      </c>
      <c r="P25" s="211">
        <v>51.15</v>
      </c>
      <c r="Q25" s="211">
        <v>35.68</v>
      </c>
      <c r="R25" s="211" t="b">
        <v>1</v>
      </c>
      <c r="S25" s="206" t="b">
        <v>1</v>
      </c>
      <c r="T25" s="210" t="b">
        <v>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</row>
    <row r="26" spans="1:251" s="4" customFormat="1" ht="14" customHeight="1">
      <c r="A26" s="210" t="s">
        <v>334</v>
      </c>
      <c r="B26" s="211" t="s">
        <v>21</v>
      </c>
      <c r="C26" s="211" t="s">
        <v>1744</v>
      </c>
      <c r="D26" s="211" t="s">
        <v>142</v>
      </c>
      <c r="E26" s="211" t="s">
        <v>142</v>
      </c>
      <c r="F26" s="211"/>
      <c r="G26" s="211" t="b">
        <v>1</v>
      </c>
      <c r="H26" s="211" t="s">
        <v>24</v>
      </c>
      <c r="I26" s="211" t="s">
        <v>25</v>
      </c>
      <c r="J26" s="212" t="s">
        <v>26</v>
      </c>
      <c r="K26" s="211">
        <v>29555524</v>
      </c>
      <c r="L26" s="211">
        <v>15945533</v>
      </c>
      <c r="M26" s="212" t="s">
        <v>335</v>
      </c>
      <c r="N26" s="211">
        <v>27793369</v>
      </c>
      <c r="O26" s="211">
        <v>25099143</v>
      </c>
      <c r="P26" s="211">
        <v>93.96</v>
      </c>
      <c r="Q26" s="211">
        <v>84.85</v>
      </c>
      <c r="R26" s="211" t="b">
        <v>1</v>
      </c>
      <c r="S26" s="206" t="b">
        <v>1</v>
      </c>
      <c r="T26" s="210" t="b">
        <v>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</row>
    <row r="27" spans="1:251" s="4" customFormat="1" ht="14" customHeight="1">
      <c r="A27" s="210" t="s">
        <v>336</v>
      </c>
      <c r="B27" s="211" t="s">
        <v>21</v>
      </c>
      <c r="C27" s="211" t="s">
        <v>1744</v>
      </c>
      <c r="D27" s="211" t="s">
        <v>142</v>
      </c>
      <c r="E27" s="211" t="s">
        <v>142</v>
      </c>
      <c r="F27" s="211"/>
      <c r="G27" s="211" t="b">
        <v>1</v>
      </c>
      <c r="H27" s="211" t="s">
        <v>24</v>
      </c>
      <c r="I27" s="211" t="s">
        <v>25</v>
      </c>
      <c r="J27" s="212" t="s">
        <v>26</v>
      </c>
      <c r="K27" s="211">
        <v>30805384</v>
      </c>
      <c r="L27" s="211">
        <v>15753901</v>
      </c>
      <c r="M27" s="212" t="s">
        <v>337</v>
      </c>
      <c r="N27" s="211">
        <v>28897838</v>
      </c>
      <c r="O27" s="211">
        <v>28174978</v>
      </c>
      <c r="P27" s="211">
        <v>97.69</v>
      </c>
      <c r="Q27" s="211">
        <v>95.25</v>
      </c>
      <c r="R27" s="211" t="b">
        <v>1</v>
      </c>
      <c r="S27" s="206" t="b">
        <v>1</v>
      </c>
      <c r="T27" s="210" t="b">
        <v>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</row>
    <row r="28" spans="1:251" s="4" customFormat="1" ht="14" customHeight="1">
      <c r="A28" s="210" t="s">
        <v>341</v>
      </c>
      <c r="B28" s="211" t="s">
        <v>21</v>
      </c>
      <c r="C28" s="211" t="s">
        <v>1744</v>
      </c>
      <c r="D28" s="211" t="s">
        <v>145</v>
      </c>
      <c r="E28" s="211" t="s">
        <v>145</v>
      </c>
      <c r="F28" s="211"/>
      <c r="G28" s="211" t="b">
        <v>1</v>
      </c>
      <c r="H28" s="211" t="s">
        <v>24</v>
      </c>
      <c r="I28" s="211" t="s">
        <v>25</v>
      </c>
      <c r="J28" s="212" t="s">
        <v>26</v>
      </c>
      <c r="K28" s="211">
        <v>5220000</v>
      </c>
      <c r="L28" s="211">
        <v>1635391</v>
      </c>
      <c r="M28" s="212" t="s">
        <v>342</v>
      </c>
      <c r="N28" s="211">
        <v>13874402</v>
      </c>
      <c r="O28" s="211">
        <v>4385754</v>
      </c>
      <c r="P28" s="211">
        <v>46.91</v>
      </c>
      <c r="Q28" s="211">
        <v>14.83</v>
      </c>
      <c r="R28" s="211" t="b">
        <v>1</v>
      </c>
      <c r="S28" s="206" t="b">
        <v>1</v>
      </c>
      <c r="T28" s="210" t="b">
        <v>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</row>
    <row r="29" spans="1:251" s="4" customFormat="1" ht="14" customHeight="1">
      <c r="A29" s="210" t="s">
        <v>343</v>
      </c>
      <c r="B29" s="211" t="s">
        <v>21</v>
      </c>
      <c r="C29" s="211" t="s">
        <v>1744</v>
      </c>
      <c r="D29" s="211" t="s">
        <v>145</v>
      </c>
      <c r="E29" s="211" t="s">
        <v>145</v>
      </c>
      <c r="F29" s="211"/>
      <c r="G29" s="211" t="b">
        <v>1</v>
      </c>
      <c r="H29" s="211" t="s">
        <v>24</v>
      </c>
      <c r="I29" s="211" t="s">
        <v>25</v>
      </c>
      <c r="J29" s="212" t="s">
        <v>26</v>
      </c>
      <c r="K29" s="211">
        <v>5468561</v>
      </c>
      <c r="L29" s="211">
        <v>2661617</v>
      </c>
      <c r="M29" s="212" t="s">
        <v>344</v>
      </c>
      <c r="N29" s="211">
        <v>22069642</v>
      </c>
      <c r="O29" s="211">
        <v>11379561</v>
      </c>
      <c r="P29" s="211">
        <v>74.61</v>
      </c>
      <c r="Q29" s="211">
        <v>38.47</v>
      </c>
      <c r="R29" s="211" t="b">
        <v>1</v>
      </c>
      <c r="S29" s="206" t="b">
        <v>1</v>
      </c>
      <c r="T29" s="210" t="b">
        <v>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</row>
    <row r="30" spans="1:251" s="4" customFormat="1" ht="14" customHeight="1">
      <c r="A30" s="210" t="s">
        <v>345</v>
      </c>
      <c r="B30" s="211" t="s">
        <v>21</v>
      </c>
      <c r="C30" s="211" t="s">
        <v>1744</v>
      </c>
      <c r="D30" s="211" t="s">
        <v>145</v>
      </c>
      <c r="E30" s="211" t="s">
        <v>145</v>
      </c>
      <c r="F30" s="211"/>
      <c r="G30" s="211" t="b">
        <v>1</v>
      </c>
      <c r="H30" s="211" t="s">
        <v>24</v>
      </c>
      <c r="I30" s="211" t="s">
        <v>25</v>
      </c>
      <c r="J30" s="212" t="s">
        <v>26</v>
      </c>
      <c r="K30" s="211">
        <v>6062412</v>
      </c>
      <c r="L30" s="211">
        <v>1612197</v>
      </c>
      <c r="M30" s="212" t="s">
        <v>346</v>
      </c>
      <c r="N30" s="211">
        <v>12274646</v>
      </c>
      <c r="O30" s="211">
        <v>3372406</v>
      </c>
      <c r="P30" s="211">
        <v>41.5</v>
      </c>
      <c r="Q30" s="211">
        <v>11.4</v>
      </c>
      <c r="R30" s="211" t="b">
        <v>1</v>
      </c>
      <c r="S30" s="206" t="b">
        <v>1</v>
      </c>
      <c r="T30" s="210" t="b">
        <v>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</row>
    <row r="31" spans="1:251" s="4" customFormat="1" ht="14" customHeight="1">
      <c r="A31" s="210" t="s">
        <v>347</v>
      </c>
      <c r="B31" s="305" t="s">
        <v>21</v>
      </c>
      <c r="C31" s="305" t="s">
        <v>1744</v>
      </c>
      <c r="D31" s="305" t="s">
        <v>145</v>
      </c>
      <c r="E31" s="305" t="s">
        <v>145</v>
      </c>
      <c r="F31" s="305"/>
      <c r="G31" s="305" t="b">
        <v>1</v>
      </c>
      <c r="H31" s="305" t="s">
        <v>24</v>
      </c>
      <c r="I31" s="305" t="s">
        <v>25</v>
      </c>
      <c r="J31" s="308" t="s">
        <v>26</v>
      </c>
      <c r="K31" s="305">
        <v>6036723</v>
      </c>
      <c r="L31" s="305">
        <v>3179788</v>
      </c>
      <c r="M31" s="308" t="s">
        <v>348</v>
      </c>
      <c r="N31" s="305">
        <v>23962789</v>
      </c>
      <c r="O31" s="305">
        <v>14322829</v>
      </c>
      <c r="P31" s="305">
        <v>81.010000000000005</v>
      </c>
      <c r="Q31" s="305">
        <v>48.42</v>
      </c>
      <c r="R31" s="305" t="b">
        <v>1</v>
      </c>
      <c r="S31" s="310" t="b">
        <v>1</v>
      </c>
      <c r="T31" s="210" t="b">
        <v>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</row>
    <row r="32" spans="1:251" s="4" customFormat="1" ht="14" customHeight="1">
      <c r="A32" s="210" t="s">
        <v>349</v>
      </c>
      <c r="B32" s="211" t="s">
        <v>21</v>
      </c>
      <c r="C32" s="211" t="s">
        <v>1744</v>
      </c>
      <c r="D32" s="211" t="s">
        <v>145</v>
      </c>
      <c r="E32" s="211" t="s">
        <v>145</v>
      </c>
      <c r="F32" s="211"/>
      <c r="G32" s="211" t="b">
        <v>1</v>
      </c>
      <c r="H32" s="211" t="s">
        <v>24</v>
      </c>
      <c r="I32" s="211" t="s">
        <v>25</v>
      </c>
      <c r="J32" s="212" t="s">
        <v>26</v>
      </c>
      <c r="K32" s="211">
        <v>7357853</v>
      </c>
      <c r="L32" s="211">
        <v>4480973</v>
      </c>
      <c r="M32" s="212" t="s">
        <v>350</v>
      </c>
      <c r="N32" s="211">
        <v>25411073</v>
      </c>
      <c r="O32" s="211">
        <v>18340468</v>
      </c>
      <c r="P32" s="211">
        <v>85.91</v>
      </c>
      <c r="Q32" s="211">
        <v>62</v>
      </c>
      <c r="R32" s="211" t="b">
        <v>1</v>
      </c>
      <c r="S32" s="206" t="b">
        <v>1</v>
      </c>
      <c r="T32" s="210" t="b">
        <v>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</row>
    <row r="33" spans="1:251" s="4" customFormat="1" ht="14" customHeight="1">
      <c r="A33" s="210" t="s">
        <v>351</v>
      </c>
      <c r="B33" s="211" t="s">
        <v>21</v>
      </c>
      <c r="C33" s="211" t="s">
        <v>1744</v>
      </c>
      <c r="D33" s="211" t="s">
        <v>145</v>
      </c>
      <c r="E33" s="211" t="s">
        <v>145</v>
      </c>
      <c r="F33" s="211"/>
      <c r="G33" s="211" t="b">
        <v>1</v>
      </c>
      <c r="H33" s="211" t="s">
        <v>24</v>
      </c>
      <c r="I33" s="211" t="s">
        <v>25</v>
      </c>
      <c r="J33" s="212" t="s">
        <v>26</v>
      </c>
      <c r="K33" s="211">
        <v>5843079</v>
      </c>
      <c r="L33" s="211">
        <v>1792361</v>
      </c>
      <c r="M33" s="212" t="s">
        <v>352</v>
      </c>
      <c r="N33" s="211">
        <v>10216169</v>
      </c>
      <c r="O33" s="211">
        <v>3723794</v>
      </c>
      <c r="P33" s="211">
        <v>34.54</v>
      </c>
      <c r="Q33" s="211">
        <v>12.59</v>
      </c>
      <c r="R33" s="211" t="b">
        <v>1</v>
      </c>
      <c r="S33" s="206" t="b">
        <v>1</v>
      </c>
      <c r="T33" s="210" t="b">
        <v>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</row>
    <row r="34" spans="1:251" s="4" customFormat="1" ht="14" customHeight="1">
      <c r="A34" s="210" t="s">
        <v>353</v>
      </c>
      <c r="B34" s="211" t="s">
        <v>21</v>
      </c>
      <c r="C34" s="211" t="s">
        <v>1744</v>
      </c>
      <c r="D34" s="211" t="s">
        <v>145</v>
      </c>
      <c r="E34" s="211" t="s">
        <v>145</v>
      </c>
      <c r="F34" s="211"/>
      <c r="G34" s="211" t="b">
        <v>1</v>
      </c>
      <c r="H34" s="211" t="s">
        <v>24</v>
      </c>
      <c r="I34" s="211" t="s">
        <v>25</v>
      </c>
      <c r="J34" s="212" t="s">
        <v>26</v>
      </c>
      <c r="K34" s="211">
        <v>25806301</v>
      </c>
      <c r="L34" s="211">
        <v>14353171</v>
      </c>
      <c r="M34" s="212" t="s">
        <v>354</v>
      </c>
      <c r="N34" s="211">
        <v>28188283</v>
      </c>
      <c r="O34" s="211">
        <v>26483596</v>
      </c>
      <c r="P34" s="211">
        <v>95.3</v>
      </c>
      <c r="Q34" s="211">
        <v>89.53</v>
      </c>
      <c r="R34" s="211" t="b">
        <v>1</v>
      </c>
      <c r="S34" s="206" t="b">
        <v>1</v>
      </c>
      <c r="T34" s="210" t="b">
        <v>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</row>
    <row r="35" spans="1:251" s="4" customFormat="1" ht="14" customHeight="1">
      <c r="A35" s="210" t="s">
        <v>338</v>
      </c>
      <c r="B35" s="211" t="s">
        <v>21</v>
      </c>
      <c r="C35" s="211" t="s">
        <v>1744</v>
      </c>
      <c r="D35" s="211" t="s">
        <v>339</v>
      </c>
      <c r="E35" s="211" t="s">
        <v>339</v>
      </c>
      <c r="F35" s="211"/>
      <c r="G35" s="211" t="b">
        <v>1</v>
      </c>
      <c r="H35" s="211" t="s">
        <v>24</v>
      </c>
      <c r="I35" s="211" t="s">
        <v>25</v>
      </c>
      <c r="J35" s="212" t="s">
        <v>26</v>
      </c>
      <c r="K35" s="211">
        <v>5858851</v>
      </c>
      <c r="L35" s="211">
        <v>2185839</v>
      </c>
      <c r="M35" s="212" t="s">
        <v>340</v>
      </c>
      <c r="N35" s="211">
        <v>14863753</v>
      </c>
      <c r="O35" s="211">
        <v>5637065</v>
      </c>
      <c r="P35" s="211">
        <v>50.25</v>
      </c>
      <c r="Q35" s="211">
        <v>19.059999999999999</v>
      </c>
      <c r="R35" s="211" t="b">
        <v>1</v>
      </c>
      <c r="S35" s="206" t="b">
        <v>1</v>
      </c>
      <c r="T35" s="210" t="b">
        <v>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</row>
    <row r="36" spans="1:251" s="4" customFormat="1" ht="14" customHeight="1">
      <c r="A36" s="210" t="s">
        <v>405</v>
      </c>
      <c r="B36" s="211" t="s">
        <v>21</v>
      </c>
      <c r="C36" s="211" t="s">
        <v>1744</v>
      </c>
      <c r="D36" s="211" t="s">
        <v>406</v>
      </c>
      <c r="E36" s="211" t="s">
        <v>406</v>
      </c>
      <c r="F36" s="211"/>
      <c r="G36" s="211" t="b">
        <v>1</v>
      </c>
      <c r="H36" s="211" t="s">
        <v>24</v>
      </c>
      <c r="I36" s="211" t="s">
        <v>25</v>
      </c>
      <c r="J36" s="212" t="s">
        <v>26</v>
      </c>
      <c r="K36" s="211">
        <v>9570219</v>
      </c>
      <c r="L36" s="211">
        <v>1173517</v>
      </c>
      <c r="M36" s="212" t="s">
        <v>407</v>
      </c>
      <c r="N36" s="211">
        <v>2827097</v>
      </c>
      <c r="O36" s="211">
        <v>555579</v>
      </c>
      <c r="P36" s="211">
        <v>9.56</v>
      </c>
      <c r="Q36" s="211">
        <v>1.88</v>
      </c>
      <c r="R36" s="211" t="b">
        <v>1</v>
      </c>
      <c r="S36" s="206" t="b">
        <v>1</v>
      </c>
      <c r="T36" s="210" t="b">
        <v>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</row>
    <row r="37" spans="1:251" s="4" customFormat="1" ht="14" customHeight="1">
      <c r="A37" s="5" t="s">
        <v>408</v>
      </c>
      <c r="B37" s="2" t="s">
        <v>120</v>
      </c>
      <c r="C37" s="2" t="s">
        <v>120</v>
      </c>
      <c r="D37" s="2" t="s">
        <v>409</v>
      </c>
      <c r="E37" s="2" t="s">
        <v>409</v>
      </c>
      <c r="F37" s="2"/>
      <c r="G37" s="2" t="b">
        <v>1</v>
      </c>
      <c r="H37" s="2" t="s">
        <v>24</v>
      </c>
      <c r="I37" s="2" t="s">
        <v>25</v>
      </c>
      <c r="J37" s="247" t="s">
        <v>55</v>
      </c>
      <c r="K37" s="2">
        <v>4191221</v>
      </c>
      <c r="L37" s="2">
        <v>3264040</v>
      </c>
      <c r="M37" s="247" t="s">
        <v>410</v>
      </c>
      <c r="N37" s="2">
        <v>20205316</v>
      </c>
      <c r="O37" s="2">
        <v>12137972</v>
      </c>
      <c r="P37" s="2">
        <v>68.31</v>
      </c>
      <c r="Q37" s="2">
        <v>41.03</v>
      </c>
      <c r="R37" s="2" t="b">
        <v>1</v>
      </c>
      <c r="S37" s="206" t="b">
        <v>1</v>
      </c>
      <c r="T37" s="5" t="b">
        <v>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</row>
    <row r="38" spans="1:251" s="4" customFormat="1" ht="14" customHeight="1">
      <c r="A38" s="210" t="s">
        <v>358</v>
      </c>
      <c r="B38" s="211" t="s">
        <v>21</v>
      </c>
      <c r="C38" s="211" t="s">
        <v>1744</v>
      </c>
      <c r="D38" s="211" t="s">
        <v>153</v>
      </c>
      <c r="E38" s="211" t="s">
        <v>153</v>
      </c>
      <c r="F38" s="211"/>
      <c r="G38" s="211" t="b">
        <v>1</v>
      </c>
      <c r="H38" s="211" t="s">
        <v>24</v>
      </c>
      <c r="I38" s="211" t="s">
        <v>25</v>
      </c>
      <c r="J38" s="212" t="s">
        <v>26</v>
      </c>
      <c r="K38" s="211">
        <v>39133287</v>
      </c>
      <c r="L38" s="211">
        <v>26858562</v>
      </c>
      <c r="M38" s="212" t="s">
        <v>359</v>
      </c>
      <c r="N38" s="211">
        <v>29122276</v>
      </c>
      <c r="O38" s="211">
        <v>28925230</v>
      </c>
      <c r="P38" s="211">
        <v>98.45</v>
      </c>
      <c r="Q38" s="211">
        <v>97.79</v>
      </c>
      <c r="R38" s="211" t="b">
        <v>1</v>
      </c>
      <c r="S38" s="206" t="b">
        <v>1</v>
      </c>
      <c r="T38" s="210" t="b">
        <v>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</row>
    <row r="39" spans="1:251" s="4" customFormat="1" ht="14" customHeight="1">
      <c r="A39" s="210" t="s">
        <v>360</v>
      </c>
      <c r="B39" s="211" t="s">
        <v>21</v>
      </c>
      <c r="C39" s="211" t="s">
        <v>1744</v>
      </c>
      <c r="D39" s="211" t="s">
        <v>153</v>
      </c>
      <c r="E39" s="211" t="s">
        <v>153</v>
      </c>
      <c r="F39" s="211"/>
      <c r="G39" s="211" t="b">
        <v>1</v>
      </c>
      <c r="H39" s="211" t="s">
        <v>24</v>
      </c>
      <c r="I39" s="211" t="s">
        <v>25</v>
      </c>
      <c r="J39" s="212" t="s">
        <v>26</v>
      </c>
      <c r="K39" s="211">
        <v>35370027</v>
      </c>
      <c r="L39" s="211">
        <v>34754204</v>
      </c>
      <c r="M39" s="212" t="s">
        <v>361</v>
      </c>
      <c r="N39" s="211">
        <v>29273277</v>
      </c>
      <c r="O39" s="211">
        <v>28875371</v>
      </c>
      <c r="P39" s="211">
        <v>98.96</v>
      </c>
      <c r="Q39" s="211">
        <v>97.62</v>
      </c>
      <c r="R39" s="211" t="b">
        <v>1</v>
      </c>
      <c r="S39" s="206" t="b">
        <v>1</v>
      </c>
      <c r="T39" s="210" t="b">
        <v>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</row>
    <row r="40" spans="1:251" s="4" customFormat="1" ht="14" customHeight="1">
      <c r="A40" s="210" t="s">
        <v>362</v>
      </c>
      <c r="B40" s="211" t="s">
        <v>21</v>
      </c>
      <c r="C40" s="211" t="s">
        <v>1744</v>
      </c>
      <c r="D40" s="211" t="s">
        <v>153</v>
      </c>
      <c r="E40" s="211" t="s">
        <v>153</v>
      </c>
      <c r="F40" s="211"/>
      <c r="G40" s="211" t="b">
        <v>1</v>
      </c>
      <c r="H40" s="211" t="s">
        <v>24</v>
      </c>
      <c r="I40" s="211" t="s">
        <v>25</v>
      </c>
      <c r="J40" s="212" t="s">
        <v>26</v>
      </c>
      <c r="K40" s="211">
        <v>29449870</v>
      </c>
      <c r="L40" s="211">
        <v>7515844</v>
      </c>
      <c r="M40" s="212" t="s">
        <v>363</v>
      </c>
      <c r="N40" s="211">
        <v>24347927</v>
      </c>
      <c r="O40" s="211">
        <v>18382525</v>
      </c>
      <c r="P40" s="211">
        <v>82.31</v>
      </c>
      <c r="Q40" s="211">
        <v>62.15</v>
      </c>
      <c r="R40" s="211" t="b">
        <v>1</v>
      </c>
      <c r="S40" s="206" t="b">
        <v>1</v>
      </c>
      <c r="T40" s="210" t="b">
        <v>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</row>
    <row r="41" spans="1:251" s="4" customFormat="1" ht="14" customHeight="1">
      <c r="A41" s="210" t="s">
        <v>364</v>
      </c>
      <c r="B41" s="211" t="s">
        <v>21</v>
      </c>
      <c r="C41" s="211" t="s">
        <v>1744</v>
      </c>
      <c r="D41" s="211" t="s">
        <v>153</v>
      </c>
      <c r="E41" s="211" t="s">
        <v>153</v>
      </c>
      <c r="F41" s="211"/>
      <c r="G41" s="211" t="b">
        <v>1</v>
      </c>
      <c r="H41" s="211" t="s">
        <v>24</v>
      </c>
      <c r="I41" s="211" t="s">
        <v>25</v>
      </c>
      <c r="J41" s="212" t="s">
        <v>26</v>
      </c>
      <c r="K41" s="211">
        <v>33854504</v>
      </c>
      <c r="L41" s="211">
        <v>21539462</v>
      </c>
      <c r="M41" s="212" t="s">
        <v>365</v>
      </c>
      <c r="N41" s="211">
        <v>28892583</v>
      </c>
      <c r="O41" s="211">
        <v>28408459</v>
      </c>
      <c r="P41" s="211">
        <v>97.68</v>
      </c>
      <c r="Q41" s="211">
        <v>96.04</v>
      </c>
      <c r="R41" s="211" t="b">
        <v>1</v>
      </c>
      <c r="S41" s="206" t="b">
        <v>1</v>
      </c>
      <c r="T41" s="210" t="b">
        <v>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</row>
    <row r="42" spans="1:251" s="4" customFormat="1" ht="14" customHeight="1">
      <c r="A42" s="210" t="s">
        <v>366</v>
      </c>
      <c r="B42" s="211" t="s">
        <v>21</v>
      </c>
      <c r="C42" s="211" t="s">
        <v>1744</v>
      </c>
      <c r="D42" s="211" t="s">
        <v>153</v>
      </c>
      <c r="E42" s="211" t="s">
        <v>153</v>
      </c>
      <c r="F42" s="211"/>
      <c r="G42" s="211" t="b">
        <v>1</v>
      </c>
      <c r="H42" s="211" t="s">
        <v>24</v>
      </c>
      <c r="I42" s="211" t="s">
        <v>25</v>
      </c>
      <c r="J42" s="212" t="s">
        <v>26</v>
      </c>
      <c r="K42" s="211">
        <v>35106096</v>
      </c>
      <c r="L42" s="211">
        <v>26623781</v>
      </c>
      <c r="M42" s="212" t="s">
        <v>367</v>
      </c>
      <c r="N42" s="211">
        <v>29184733</v>
      </c>
      <c r="O42" s="211">
        <v>28641027</v>
      </c>
      <c r="P42" s="211">
        <v>98.66</v>
      </c>
      <c r="Q42" s="211">
        <v>96.83</v>
      </c>
      <c r="R42" s="211" t="b">
        <v>1</v>
      </c>
      <c r="S42" s="206" t="b">
        <v>1</v>
      </c>
      <c r="T42" s="210" t="b">
        <v>1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</row>
    <row r="43" spans="1:251" s="4" customFormat="1" ht="14" customHeight="1">
      <c r="A43" s="210" t="s">
        <v>368</v>
      </c>
      <c r="B43" s="211" t="s">
        <v>21</v>
      </c>
      <c r="C43" s="211" t="s">
        <v>1744</v>
      </c>
      <c r="D43" s="211" t="s">
        <v>153</v>
      </c>
      <c r="E43" s="211" t="s">
        <v>153</v>
      </c>
      <c r="F43" s="211"/>
      <c r="G43" s="211" t="b">
        <v>1</v>
      </c>
      <c r="H43" s="211" t="s">
        <v>24</v>
      </c>
      <c r="I43" s="211" t="s">
        <v>25</v>
      </c>
      <c r="J43" s="212" t="s">
        <v>26</v>
      </c>
      <c r="K43" s="211">
        <v>37415842</v>
      </c>
      <c r="L43" s="211">
        <v>36029556</v>
      </c>
      <c r="M43" s="212" t="s">
        <v>369</v>
      </c>
      <c r="N43" s="211">
        <v>28864309</v>
      </c>
      <c r="O43" s="211">
        <v>28602769</v>
      </c>
      <c r="P43" s="211">
        <v>97.58</v>
      </c>
      <c r="Q43" s="211">
        <v>96.7</v>
      </c>
      <c r="R43" s="211" t="b">
        <v>1</v>
      </c>
      <c r="S43" s="206" t="b">
        <v>1</v>
      </c>
      <c r="T43" s="210" t="b">
        <v>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</row>
    <row r="44" spans="1:251" s="4" customFormat="1" ht="14" customHeight="1">
      <c r="A44" s="210" t="s">
        <v>370</v>
      </c>
      <c r="B44" s="211" t="s">
        <v>21</v>
      </c>
      <c r="C44" s="211" t="s">
        <v>1744</v>
      </c>
      <c r="D44" s="211" t="s">
        <v>153</v>
      </c>
      <c r="E44" s="211" t="s">
        <v>153</v>
      </c>
      <c r="F44" s="211"/>
      <c r="G44" s="211" t="b">
        <v>1</v>
      </c>
      <c r="H44" s="211" t="s">
        <v>24</v>
      </c>
      <c r="I44" s="211" t="s">
        <v>25</v>
      </c>
      <c r="J44" s="212" t="s">
        <v>26</v>
      </c>
      <c r="K44" s="211">
        <v>34522893</v>
      </c>
      <c r="L44" s="211">
        <v>22996930</v>
      </c>
      <c r="M44" s="212" t="s">
        <v>371</v>
      </c>
      <c r="N44" s="211">
        <v>28866733</v>
      </c>
      <c r="O44" s="211">
        <v>28179138</v>
      </c>
      <c r="P44" s="211">
        <v>97.59</v>
      </c>
      <c r="Q44" s="211">
        <v>95.26</v>
      </c>
      <c r="R44" s="211" t="b">
        <v>1</v>
      </c>
      <c r="S44" s="206" t="b">
        <v>1</v>
      </c>
      <c r="T44" s="210" t="b">
        <v>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</row>
    <row r="45" spans="1:251" s="4" customFormat="1" ht="14" customHeight="1">
      <c r="A45" s="210" t="s">
        <v>372</v>
      </c>
      <c r="B45" s="211" t="s">
        <v>21</v>
      </c>
      <c r="C45" s="211" t="s">
        <v>1744</v>
      </c>
      <c r="D45" s="211" t="s">
        <v>153</v>
      </c>
      <c r="E45" s="211" t="s">
        <v>153</v>
      </c>
      <c r="F45" s="211"/>
      <c r="G45" s="211" t="b">
        <v>1</v>
      </c>
      <c r="H45" s="211" t="s">
        <v>24</v>
      </c>
      <c r="I45" s="211" t="s">
        <v>25</v>
      </c>
      <c r="J45" s="212" t="s">
        <v>26</v>
      </c>
      <c r="K45" s="211">
        <v>34830139</v>
      </c>
      <c r="L45" s="211">
        <v>33505195</v>
      </c>
      <c r="M45" s="212" t="s">
        <v>373</v>
      </c>
      <c r="N45" s="211">
        <v>28964683</v>
      </c>
      <c r="O45" s="211">
        <v>28690716</v>
      </c>
      <c r="P45" s="211">
        <v>97.92</v>
      </c>
      <c r="Q45" s="211">
        <v>96.99</v>
      </c>
      <c r="R45" s="211" t="b">
        <v>1</v>
      </c>
      <c r="S45" s="206" t="b">
        <v>1</v>
      </c>
      <c r="T45" s="210" t="b">
        <v>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</row>
    <row r="46" spans="1:251" s="4" customFormat="1" ht="14" customHeight="1">
      <c r="A46" s="210" t="s">
        <v>374</v>
      </c>
      <c r="B46" s="211" t="s">
        <v>21</v>
      </c>
      <c r="C46" s="211" t="s">
        <v>29</v>
      </c>
      <c r="D46" s="211" t="s">
        <v>176</v>
      </c>
      <c r="E46" s="211" t="s">
        <v>176</v>
      </c>
      <c r="F46" s="211"/>
      <c r="G46" s="211" t="b">
        <v>1</v>
      </c>
      <c r="H46" s="211" t="s">
        <v>24</v>
      </c>
      <c r="I46" s="211" t="s">
        <v>25</v>
      </c>
      <c r="J46" s="212" t="s">
        <v>26</v>
      </c>
      <c r="K46" s="211">
        <v>6569115</v>
      </c>
      <c r="L46" s="211">
        <v>2842789</v>
      </c>
      <c r="M46" s="212" t="s">
        <v>375</v>
      </c>
      <c r="N46" s="211">
        <v>19399200</v>
      </c>
      <c r="O46" s="211">
        <v>9352708</v>
      </c>
      <c r="P46" s="211">
        <v>65.58</v>
      </c>
      <c r="Q46" s="211">
        <v>31.62</v>
      </c>
      <c r="R46" s="211" t="b">
        <v>1</v>
      </c>
      <c r="S46" s="206" t="b">
        <v>1</v>
      </c>
      <c r="T46" s="210" t="b">
        <v>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</row>
    <row r="47" spans="1:251" s="4" customFormat="1" ht="14" customHeight="1">
      <c r="A47" s="210" t="s">
        <v>376</v>
      </c>
      <c r="B47" s="211" t="s">
        <v>21</v>
      </c>
      <c r="C47" s="211" t="s">
        <v>29</v>
      </c>
      <c r="D47" s="211" t="s">
        <v>176</v>
      </c>
      <c r="E47" s="211" t="s">
        <v>176</v>
      </c>
      <c r="F47" s="211">
        <v>2014</v>
      </c>
      <c r="G47" s="211" t="b">
        <v>1</v>
      </c>
      <c r="H47" s="211" t="s">
        <v>24</v>
      </c>
      <c r="I47" s="211" t="s">
        <v>25</v>
      </c>
      <c r="J47" s="212" t="s">
        <v>26</v>
      </c>
      <c r="K47" s="211">
        <v>4073535</v>
      </c>
      <c r="L47" s="211">
        <v>1544256</v>
      </c>
      <c r="M47" s="212" t="s">
        <v>377</v>
      </c>
      <c r="N47" s="211">
        <v>14261727</v>
      </c>
      <c r="O47" s="211">
        <v>4391710</v>
      </c>
      <c r="P47" s="211">
        <v>48.21</v>
      </c>
      <c r="Q47" s="211">
        <v>14.85</v>
      </c>
      <c r="R47" s="211" t="b">
        <v>1</v>
      </c>
      <c r="S47" s="206" t="b">
        <v>1</v>
      </c>
      <c r="T47" s="210" t="b">
        <v>1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</row>
    <row r="48" spans="1:251" s="4" customFormat="1" ht="14" customHeight="1">
      <c r="A48" s="210" t="s">
        <v>378</v>
      </c>
      <c r="B48" s="211" t="s">
        <v>21</v>
      </c>
      <c r="C48" s="211" t="s">
        <v>29</v>
      </c>
      <c r="D48" s="211" t="s">
        <v>176</v>
      </c>
      <c r="E48" s="211" t="s">
        <v>176</v>
      </c>
      <c r="F48" s="211">
        <v>2014</v>
      </c>
      <c r="G48" s="211" t="b">
        <v>1</v>
      </c>
      <c r="H48" s="211" t="s">
        <v>24</v>
      </c>
      <c r="I48" s="211" t="s">
        <v>25</v>
      </c>
      <c r="J48" s="212" t="s">
        <v>26</v>
      </c>
      <c r="K48" s="211">
        <v>5615395</v>
      </c>
      <c r="L48" s="211">
        <v>2785419</v>
      </c>
      <c r="M48" s="212" t="s">
        <v>379</v>
      </c>
      <c r="N48" s="211">
        <v>22823816</v>
      </c>
      <c r="O48" s="211">
        <v>12251669</v>
      </c>
      <c r="P48" s="211">
        <v>77.16</v>
      </c>
      <c r="Q48" s="211">
        <v>41.42</v>
      </c>
      <c r="R48" s="211" t="b">
        <v>1</v>
      </c>
      <c r="S48" s="206" t="b">
        <v>1</v>
      </c>
      <c r="T48" s="210" t="b">
        <v>1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</row>
    <row r="49" spans="1:251" s="4" customFormat="1" ht="14" customHeight="1">
      <c r="A49" s="210" t="s">
        <v>380</v>
      </c>
      <c r="B49" s="211" t="s">
        <v>21</v>
      </c>
      <c r="C49" s="211" t="s">
        <v>29</v>
      </c>
      <c r="D49" s="211" t="s">
        <v>176</v>
      </c>
      <c r="E49" s="211" t="s">
        <v>176</v>
      </c>
      <c r="F49" s="211"/>
      <c r="G49" s="211" t="b">
        <v>1</v>
      </c>
      <c r="H49" s="211" t="s">
        <v>24</v>
      </c>
      <c r="I49" s="211" t="s">
        <v>25</v>
      </c>
      <c r="J49" s="212" t="s">
        <v>26</v>
      </c>
      <c r="K49" s="211">
        <v>9754164</v>
      </c>
      <c r="L49" s="211">
        <v>1426121</v>
      </c>
      <c r="M49" s="212" t="s">
        <v>381</v>
      </c>
      <c r="N49" s="211">
        <v>2469426</v>
      </c>
      <c r="O49" s="211">
        <v>484296</v>
      </c>
      <c r="P49" s="211">
        <v>8.35</v>
      </c>
      <c r="Q49" s="211">
        <v>1.64</v>
      </c>
      <c r="R49" s="211" t="b">
        <v>1</v>
      </c>
      <c r="S49" s="206" t="b">
        <v>1</v>
      </c>
      <c r="T49" s="210" t="b">
        <v>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</row>
    <row r="50" spans="1:251" s="4" customFormat="1" ht="14" customHeight="1">
      <c r="A50" s="210" t="s">
        <v>382</v>
      </c>
      <c r="B50" s="211" t="s">
        <v>21</v>
      </c>
      <c r="C50" s="211" t="s">
        <v>29</v>
      </c>
      <c r="D50" s="211" t="s">
        <v>176</v>
      </c>
      <c r="E50" s="211" t="s">
        <v>176</v>
      </c>
      <c r="F50" s="211">
        <v>2015</v>
      </c>
      <c r="G50" s="211" t="b">
        <v>1</v>
      </c>
      <c r="H50" s="211" t="s">
        <v>24</v>
      </c>
      <c r="I50" s="211" t="s">
        <v>25</v>
      </c>
      <c r="J50" s="212" t="s">
        <v>26</v>
      </c>
      <c r="K50" s="211">
        <v>5669951</v>
      </c>
      <c r="L50" s="211">
        <v>1484215</v>
      </c>
      <c r="M50" s="212" t="s">
        <v>383</v>
      </c>
      <c r="N50" s="211">
        <v>11182110</v>
      </c>
      <c r="O50" s="211">
        <v>3037305</v>
      </c>
      <c r="P50" s="211">
        <v>37.799999999999997</v>
      </c>
      <c r="Q50" s="211">
        <v>10.27</v>
      </c>
      <c r="R50" s="211" t="b">
        <v>1</v>
      </c>
      <c r="S50" s="206" t="b">
        <v>1</v>
      </c>
      <c r="T50" s="210" t="b">
        <v>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</row>
    <row r="51" spans="1:251" s="4" customFormat="1" ht="14" customHeight="1">
      <c r="A51" s="210" t="s">
        <v>384</v>
      </c>
      <c r="B51" s="211" t="s">
        <v>21</v>
      </c>
      <c r="C51" s="211" t="s">
        <v>29</v>
      </c>
      <c r="D51" s="211" t="s">
        <v>176</v>
      </c>
      <c r="E51" s="211" t="s">
        <v>176</v>
      </c>
      <c r="F51" s="211">
        <v>2015</v>
      </c>
      <c r="G51" s="211" t="b">
        <v>1</v>
      </c>
      <c r="H51" s="211" t="s">
        <v>24</v>
      </c>
      <c r="I51" s="211" t="s">
        <v>25</v>
      </c>
      <c r="J51" s="212" t="s">
        <v>26</v>
      </c>
      <c r="K51" s="211">
        <v>6505780</v>
      </c>
      <c r="L51" s="211">
        <v>2419861</v>
      </c>
      <c r="M51" s="212" t="s">
        <v>385</v>
      </c>
      <c r="N51" s="211">
        <v>19969306</v>
      </c>
      <c r="O51" s="211">
        <v>9305784</v>
      </c>
      <c r="P51" s="211">
        <v>67.510000000000005</v>
      </c>
      <c r="Q51" s="211">
        <v>31.46</v>
      </c>
      <c r="R51" s="211" t="b">
        <v>1</v>
      </c>
      <c r="S51" s="206" t="b">
        <v>1</v>
      </c>
      <c r="T51" s="210" t="b">
        <v>1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</row>
    <row r="52" spans="1:251" s="4" customFormat="1" ht="14" customHeight="1">
      <c r="A52" s="210" t="s">
        <v>386</v>
      </c>
      <c r="B52" s="211" t="s">
        <v>21</v>
      </c>
      <c r="C52" s="211" t="s">
        <v>29</v>
      </c>
      <c r="D52" s="211" t="s">
        <v>176</v>
      </c>
      <c r="E52" s="211" t="s">
        <v>176</v>
      </c>
      <c r="F52" s="211">
        <v>2013</v>
      </c>
      <c r="G52" s="211" t="b">
        <v>1</v>
      </c>
      <c r="H52" s="211" t="s">
        <v>24</v>
      </c>
      <c r="I52" s="211" t="s">
        <v>25</v>
      </c>
      <c r="J52" s="212" t="s">
        <v>26</v>
      </c>
      <c r="K52" s="211">
        <v>5084519</v>
      </c>
      <c r="L52" s="211">
        <v>1700415</v>
      </c>
      <c r="M52" s="212" t="s">
        <v>387</v>
      </c>
      <c r="N52" s="211">
        <v>14092509</v>
      </c>
      <c r="O52" s="211">
        <v>4665835</v>
      </c>
      <c r="P52" s="211">
        <v>47.64</v>
      </c>
      <c r="Q52" s="211">
        <v>15.77</v>
      </c>
      <c r="R52" s="211" t="b">
        <v>1</v>
      </c>
      <c r="S52" s="206" t="b">
        <v>1</v>
      </c>
      <c r="T52" s="210" t="b">
        <v>1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</row>
    <row r="53" spans="1:251" s="4" customFormat="1" ht="14" customHeight="1">
      <c r="A53" s="210" t="s">
        <v>388</v>
      </c>
      <c r="B53" s="211" t="s">
        <v>21</v>
      </c>
      <c r="C53" s="211" t="s">
        <v>29</v>
      </c>
      <c r="D53" s="211" t="s">
        <v>176</v>
      </c>
      <c r="E53" s="211" t="s">
        <v>176</v>
      </c>
      <c r="F53" s="211">
        <v>2017</v>
      </c>
      <c r="G53" s="211" t="b">
        <v>1</v>
      </c>
      <c r="H53" s="211" t="s">
        <v>24</v>
      </c>
      <c r="I53" s="211" t="s">
        <v>25</v>
      </c>
      <c r="J53" s="212" t="s">
        <v>26</v>
      </c>
      <c r="K53" s="211">
        <v>6275118</v>
      </c>
      <c r="L53" s="211">
        <v>1798101</v>
      </c>
      <c r="M53" s="212" t="s">
        <v>389</v>
      </c>
      <c r="N53" s="211">
        <v>11414984</v>
      </c>
      <c r="O53" s="211">
        <v>3347165</v>
      </c>
      <c r="P53" s="211">
        <v>38.590000000000003</v>
      </c>
      <c r="Q53" s="211">
        <v>11.32</v>
      </c>
      <c r="R53" s="211" t="b">
        <v>1</v>
      </c>
      <c r="S53" s="206" t="b">
        <v>1</v>
      </c>
      <c r="T53" s="210" t="b">
        <v>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</row>
    <row r="54" spans="1:251" s="4" customFormat="1" ht="14" customHeight="1">
      <c r="A54" s="210" t="s">
        <v>390</v>
      </c>
      <c r="B54" s="211" t="s">
        <v>21</v>
      </c>
      <c r="C54" s="211" t="s">
        <v>29</v>
      </c>
      <c r="D54" s="211" t="s">
        <v>176</v>
      </c>
      <c r="E54" s="211" t="s">
        <v>176</v>
      </c>
      <c r="F54" s="211">
        <v>2013</v>
      </c>
      <c r="G54" s="211" t="b">
        <v>1</v>
      </c>
      <c r="H54" s="211" t="s">
        <v>24</v>
      </c>
      <c r="I54" s="211" t="s">
        <v>25</v>
      </c>
      <c r="J54" s="212" t="s">
        <v>26</v>
      </c>
      <c r="K54" s="211">
        <v>5724572</v>
      </c>
      <c r="L54" s="211">
        <v>1739712</v>
      </c>
      <c r="M54" s="212" t="s">
        <v>391</v>
      </c>
      <c r="N54" s="211">
        <v>13884434</v>
      </c>
      <c r="O54" s="211">
        <v>4511859</v>
      </c>
      <c r="P54" s="211">
        <v>46.94</v>
      </c>
      <c r="Q54" s="211">
        <v>15.25</v>
      </c>
      <c r="R54" s="211" t="b">
        <v>1</v>
      </c>
      <c r="S54" s="206" t="b">
        <v>1</v>
      </c>
      <c r="T54" s="210" t="b">
        <v>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</row>
    <row r="55" spans="1:251" s="4" customFormat="1" ht="14" customHeight="1">
      <c r="A55" s="210" t="s">
        <v>392</v>
      </c>
      <c r="B55" s="211" t="s">
        <v>21</v>
      </c>
      <c r="C55" s="211" t="s">
        <v>29</v>
      </c>
      <c r="D55" s="211" t="s">
        <v>176</v>
      </c>
      <c r="E55" s="211" t="s">
        <v>176</v>
      </c>
      <c r="F55" s="211">
        <v>2011</v>
      </c>
      <c r="G55" s="211" t="b">
        <v>1</v>
      </c>
      <c r="H55" s="211" t="s">
        <v>24</v>
      </c>
      <c r="I55" s="211" t="s">
        <v>25</v>
      </c>
      <c r="J55" s="212" t="s">
        <v>26</v>
      </c>
      <c r="K55" s="211">
        <v>6614123</v>
      </c>
      <c r="L55" s="211">
        <v>4976524</v>
      </c>
      <c r="M55" s="212" t="s">
        <v>393</v>
      </c>
      <c r="N55" s="211">
        <v>25932910</v>
      </c>
      <c r="O55" s="211">
        <v>19968643</v>
      </c>
      <c r="P55" s="211">
        <v>87.67</v>
      </c>
      <c r="Q55" s="211">
        <v>67.510000000000005</v>
      </c>
      <c r="R55" s="211" t="b">
        <v>1</v>
      </c>
      <c r="S55" s="206" t="b">
        <v>1</v>
      </c>
      <c r="T55" s="210" t="b">
        <v>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</row>
    <row r="56" spans="1:251" s="4" customFormat="1" ht="14" customHeight="1">
      <c r="A56" s="210" t="s">
        <v>394</v>
      </c>
      <c r="B56" s="211" t="s">
        <v>21</v>
      </c>
      <c r="C56" s="211" t="s">
        <v>29</v>
      </c>
      <c r="D56" s="211" t="s">
        <v>176</v>
      </c>
      <c r="E56" s="211" t="s">
        <v>176</v>
      </c>
      <c r="F56" s="211"/>
      <c r="G56" s="211" t="b">
        <v>1</v>
      </c>
      <c r="H56" s="211" t="s">
        <v>24</v>
      </c>
      <c r="I56" s="211" t="s">
        <v>25</v>
      </c>
      <c r="J56" s="212" t="s">
        <v>26</v>
      </c>
      <c r="K56" s="211">
        <v>6828425</v>
      </c>
      <c r="L56" s="211">
        <v>2375480</v>
      </c>
      <c r="M56" s="212" t="s">
        <v>395</v>
      </c>
      <c r="N56" s="211">
        <v>16915873</v>
      </c>
      <c r="O56" s="211">
        <v>7248415</v>
      </c>
      <c r="P56" s="211">
        <v>57.19</v>
      </c>
      <c r="Q56" s="211">
        <v>24.5</v>
      </c>
      <c r="R56" s="211" t="b">
        <v>1</v>
      </c>
      <c r="S56" s="206" t="b">
        <v>1</v>
      </c>
      <c r="T56" s="210" t="b">
        <v>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</row>
    <row r="57" spans="1:251" s="4" customFormat="1" ht="14" customHeight="1">
      <c r="A57" s="210" t="s">
        <v>396</v>
      </c>
      <c r="B57" s="211" t="s">
        <v>21</v>
      </c>
      <c r="C57" s="211" t="s">
        <v>29</v>
      </c>
      <c r="D57" s="211" t="s">
        <v>176</v>
      </c>
      <c r="E57" s="211" t="s">
        <v>176</v>
      </c>
      <c r="F57" s="211">
        <v>2019</v>
      </c>
      <c r="G57" s="211" t="b">
        <v>1</v>
      </c>
      <c r="H57" s="211" t="s">
        <v>24</v>
      </c>
      <c r="I57" s="211" t="s">
        <v>25</v>
      </c>
      <c r="J57" s="212" t="s">
        <v>26</v>
      </c>
      <c r="K57" s="211">
        <v>4721775</v>
      </c>
      <c r="L57" s="211">
        <v>3110445</v>
      </c>
      <c r="M57" s="212" t="s">
        <v>397</v>
      </c>
      <c r="N57" s="211">
        <v>19129487</v>
      </c>
      <c r="O57" s="211">
        <v>10033122</v>
      </c>
      <c r="P57" s="211">
        <v>64.67</v>
      </c>
      <c r="Q57" s="211">
        <v>33.92</v>
      </c>
      <c r="R57" s="211" t="b">
        <v>1</v>
      </c>
      <c r="S57" s="206" t="b">
        <v>1</v>
      </c>
      <c r="T57" s="210" t="b">
        <v>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</row>
    <row r="58" spans="1:251" s="4" customFormat="1" ht="14" customHeight="1">
      <c r="A58" s="210" t="s">
        <v>398</v>
      </c>
      <c r="B58" s="211" t="s">
        <v>21</v>
      </c>
      <c r="C58" s="211" t="s">
        <v>29</v>
      </c>
      <c r="D58" s="211" t="s">
        <v>176</v>
      </c>
      <c r="E58" s="211" t="s">
        <v>176</v>
      </c>
      <c r="F58" s="211">
        <v>2019</v>
      </c>
      <c r="G58" s="211" t="b">
        <v>1</v>
      </c>
      <c r="H58" s="211" t="s">
        <v>24</v>
      </c>
      <c r="I58" s="211" t="s">
        <v>25</v>
      </c>
      <c r="J58" s="212" t="s">
        <v>26</v>
      </c>
      <c r="K58" s="211">
        <v>11613147</v>
      </c>
      <c r="L58" s="211">
        <v>7756946</v>
      </c>
      <c r="M58" s="212" t="s">
        <v>399</v>
      </c>
      <c r="N58" s="211">
        <v>28323101</v>
      </c>
      <c r="O58" s="211">
        <v>26009834</v>
      </c>
      <c r="P58" s="211">
        <v>95.75</v>
      </c>
      <c r="Q58" s="211">
        <v>87.93</v>
      </c>
      <c r="R58" s="211" t="b">
        <v>1</v>
      </c>
      <c r="S58" s="206" t="b">
        <v>1</v>
      </c>
      <c r="T58" s="210" t="b">
        <v>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</row>
    <row r="59" spans="1:251" s="4" customFormat="1" ht="14" customHeight="1">
      <c r="A59" s="210" t="s">
        <v>400</v>
      </c>
      <c r="B59" s="211" t="s">
        <v>21</v>
      </c>
      <c r="C59" s="211" t="s">
        <v>29</v>
      </c>
      <c r="D59" s="211" t="s">
        <v>176</v>
      </c>
      <c r="E59" s="211" t="s">
        <v>176</v>
      </c>
      <c r="F59" s="211">
        <v>2019</v>
      </c>
      <c r="G59" s="211" t="b">
        <v>1</v>
      </c>
      <c r="H59" s="211" t="s">
        <v>24</v>
      </c>
      <c r="I59" s="211" t="s">
        <v>25</v>
      </c>
      <c r="J59" s="212" t="s">
        <v>26</v>
      </c>
      <c r="K59" s="211">
        <v>28245922</v>
      </c>
      <c r="L59" s="211">
        <v>12753627</v>
      </c>
      <c r="M59" s="212" t="s">
        <v>401</v>
      </c>
      <c r="N59" s="211">
        <v>28830221</v>
      </c>
      <c r="O59" s="211">
        <v>27718383</v>
      </c>
      <c r="P59" s="211">
        <v>97.47</v>
      </c>
      <c r="Q59" s="211">
        <v>93.71</v>
      </c>
      <c r="R59" s="211" t="b">
        <v>1</v>
      </c>
      <c r="S59" s="206" t="b">
        <v>1</v>
      </c>
      <c r="T59" s="210" t="b">
        <v>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</row>
    <row r="60" spans="1:251" s="4" customFormat="1" ht="14" customHeight="1">
      <c r="A60" s="210" t="s">
        <v>402</v>
      </c>
      <c r="B60" s="211" t="s">
        <v>21</v>
      </c>
      <c r="C60" s="211" t="s">
        <v>29</v>
      </c>
      <c r="D60" s="211" t="s">
        <v>176</v>
      </c>
      <c r="E60" s="211" t="s">
        <v>176</v>
      </c>
      <c r="F60" s="211">
        <v>2019</v>
      </c>
      <c r="G60" s="211" t="b">
        <v>1</v>
      </c>
      <c r="H60" s="211" t="s">
        <v>24</v>
      </c>
      <c r="I60" s="211" t="s">
        <v>25</v>
      </c>
      <c r="J60" s="212" t="s">
        <v>26</v>
      </c>
      <c r="K60" s="211">
        <v>28245922</v>
      </c>
      <c r="L60" s="211">
        <v>12753627</v>
      </c>
      <c r="M60" s="212" t="s">
        <v>401</v>
      </c>
      <c r="N60" s="211">
        <v>28830221</v>
      </c>
      <c r="O60" s="211">
        <v>27718383</v>
      </c>
      <c r="P60" s="211">
        <v>97.47</v>
      </c>
      <c r="Q60" s="211">
        <v>93.71</v>
      </c>
      <c r="R60" s="211" t="b">
        <v>1</v>
      </c>
      <c r="S60" s="206" t="b">
        <v>1</v>
      </c>
      <c r="T60" s="210" t="b">
        <v>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</row>
    <row r="61" spans="1:251" s="4" customFormat="1" ht="14" customHeight="1">
      <c r="A61" s="210" t="s">
        <v>84</v>
      </c>
      <c r="B61" s="211" t="s">
        <v>21</v>
      </c>
      <c r="C61" s="211" t="s">
        <v>29</v>
      </c>
      <c r="D61" s="211" t="s">
        <v>85</v>
      </c>
      <c r="E61" s="211" t="s">
        <v>85</v>
      </c>
      <c r="F61" s="211">
        <v>2013</v>
      </c>
      <c r="G61" s="211" t="s">
        <v>78</v>
      </c>
      <c r="H61" s="211" t="s">
        <v>24</v>
      </c>
      <c r="I61" s="211" t="s">
        <v>79</v>
      </c>
      <c r="J61" s="212" t="s">
        <v>26</v>
      </c>
      <c r="K61" s="211">
        <v>3857472</v>
      </c>
      <c r="L61" s="211">
        <v>2072844</v>
      </c>
      <c r="M61" s="212" t="s">
        <v>86</v>
      </c>
      <c r="N61" s="211">
        <v>25697141</v>
      </c>
      <c r="O61" s="211">
        <v>10991455</v>
      </c>
      <c r="P61" s="211">
        <v>86.87</v>
      </c>
      <c r="Q61" s="211">
        <v>37.159999999999997</v>
      </c>
      <c r="R61" s="211" t="b">
        <v>1</v>
      </c>
      <c r="S61" s="206" t="b">
        <v>1</v>
      </c>
      <c r="T61" s="210" t="b">
        <v>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</row>
    <row r="62" spans="1:251" s="4" customFormat="1" ht="14" customHeight="1">
      <c r="A62" s="210" t="s">
        <v>403</v>
      </c>
      <c r="B62" s="211" t="s">
        <v>21</v>
      </c>
      <c r="C62" s="211" t="s">
        <v>29</v>
      </c>
      <c r="D62" s="211" t="s">
        <v>85</v>
      </c>
      <c r="E62" s="211" t="s">
        <v>85</v>
      </c>
      <c r="F62" s="211"/>
      <c r="G62" s="211" t="b">
        <v>1</v>
      </c>
      <c r="H62" s="211" t="s">
        <v>24</v>
      </c>
      <c r="I62" s="211" t="s">
        <v>25</v>
      </c>
      <c r="J62" s="212" t="s">
        <v>26</v>
      </c>
      <c r="K62" s="211">
        <v>12804563</v>
      </c>
      <c r="L62" s="211">
        <v>8080011</v>
      </c>
      <c r="M62" s="212" t="s">
        <v>404</v>
      </c>
      <c r="N62" s="211">
        <v>28857518</v>
      </c>
      <c r="O62" s="211">
        <v>27019461</v>
      </c>
      <c r="P62" s="211">
        <v>97.56</v>
      </c>
      <c r="Q62" s="211">
        <v>91.34</v>
      </c>
      <c r="R62" s="211" t="b">
        <v>1</v>
      </c>
      <c r="S62" s="206" t="b">
        <v>1</v>
      </c>
      <c r="T62" s="210" t="b">
        <v>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</row>
    <row r="63" spans="1:251" s="4" customFormat="1" ht="14" customHeight="1">
      <c r="A63" s="210" t="s">
        <v>81</v>
      </c>
      <c r="B63" s="211" t="s">
        <v>52</v>
      </c>
      <c r="C63" s="211" t="s">
        <v>52</v>
      </c>
      <c r="D63" s="211" t="s">
        <v>82</v>
      </c>
      <c r="E63" s="211" t="s">
        <v>82</v>
      </c>
      <c r="F63" s="211"/>
      <c r="G63" s="211" t="s">
        <v>78</v>
      </c>
      <c r="H63" s="211" t="s">
        <v>24</v>
      </c>
      <c r="I63" s="211" t="s">
        <v>79</v>
      </c>
      <c r="J63" s="212" t="s">
        <v>26</v>
      </c>
      <c r="K63" s="211">
        <v>384031</v>
      </c>
      <c r="L63" s="211">
        <v>203315</v>
      </c>
      <c r="M63" s="212" t="s">
        <v>83</v>
      </c>
      <c r="N63" s="211">
        <v>396716</v>
      </c>
      <c r="O63" s="211">
        <v>32312</v>
      </c>
      <c r="P63" s="211">
        <v>1.34</v>
      </c>
      <c r="Q63" s="211">
        <v>0.11</v>
      </c>
      <c r="R63" s="211" t="b">
        <v>1</v>
      </c>
      <c r="S63" s="206" t="b">
        <v>1</v>
      </c>
      <c r="T63" s="210" t="b">
        <v>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</row>
    <row r="64" spans="1:251" s="4" customFormat="1" ht="14" customHeight="1">
      <c r="A64" s="210" t="s">
        <v>323</v>
      </c>
      <c r="B64" s="211" t="s">
        <v>21</v>
      </c>
      <c r="C64" s="211" t="s">
        <v>29</v>
      </c>
      <c r="D64" s="211" t="s">
        <v>324</v>
      </c>
      <c r="E64" s="211" t="s">
        <v>324</v>
      </c>
      <c r="F64" s="211">
        <v>2015</v>
      </c>
      <c r="G64" s="211" t="b">
        <v>1</v>
      </c>
      <c r="H64" s="211" t="s">
        <v>24</v>
      </c>
      <c r="I64" s="211" t="s">
        <v>25</v>
      </c>
      <c r="J64" s="212" t="s">
        <v>26</v>
      </c>
      <c r="K64" s="211">
        <v>6713310</v>
      </c>
      <c r="L64" s="211">
        <v>2648909</v>
      </c>
      <c r="M64" s="212" t="s">
        <v>325</v>
      </c>
      <c r="N64" s="211">
        <v>19543234</v>
      </c>
      <c r="O64" s="211">
        <v>9700338</v>
      </c>
      <c r="P64" s="211">
        <v>66.069999999999993</v>
      </c>
      <c r="Q64" s="211">
        <v>32.79</v>
      </c>
      <c r="R64" s="211" t="b">
        <v>1</v>
      </c>
      <c r="S64" s="206" t="b">
        <v>1</v>
      </c>
      <c r="T64" s="210" t="b">
        <v>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</row>
    <row r="65" spans="1:251" s="4" customFormat="1" ht="14" customHeight="1">
      <c r="A65" s="210" t="s">
        <v>38</v>
      </c>
      <c r="B65" s="211" t="s">
        <v>21</v>
      </c>
      <c r="C65" s="188" t="s">
        <v>1743</v>
      </c>
      <c r="D65" s="211" t="s">
        <v>22</v>
      </c>
      <c r="E65" s="211" t="s">
        <v>22</v>
      </c>
      <c r="F65" s="211"/>
      <c r="G65" s="211" t="s">
        <v>23</v>
      </c>
      <c r="H65" s="211" t="s">
        <v>24</v>
      </c>
      <c r="I65" s="211" t="s">
        <v>25</v>
      </c>
      <c r="J65" s="212" t="s">
        <v>26</v>
      </c>
      <c r="K65" s="211">
        <v>5580961</v>
      </c>
      <c r="L65" s="211">
        <v>3450892</v>
      </c>
      <c r="M65" s="212" t="s">
        <v>39</v>
      </c>
      <c r="N65" s="211">
        <v>21897606</v>
      </c>
      <c r="O65" s="211">
        <v>13757714</v>
      </c>
      <c r="P65" s="211">
        <v>74.03</v>
      </c>
      <c r="Q65" s="211">
        <v>46.51</v>
      </c>
      <c r="R65" s="211" t="b">
        <v>1</v>
      </c>
      <c r="S65" s="206" t="b">
        <v>1</v>
      </c>
      <c r="T65" s="210" t="b">
        <v>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</row>
    <row r="66" spans="1:251" s="4" customFormat="1" ht="14" customHeight="1">
      <c r="A66" s="210" t="s">
        <v>411</v>
      </c>
      <c r="B66" s="211" t="s">
        <v>21</v>
      </c>
      <c r="C66" s="188" t="s">
        <v>1743</v>
      </c>
      <c r="D66" s="211" t="s">
        <v>22</v>
      </c>
      <c r="E66" s="211" t="s">
        <v>22</v>
      </c>
      <c r="F66" s="211">
        <v>2015</v>
      </c>
      <c r="G66" s="211" t="b">
        <v>1</v>
      </c>
      <c r="H66" s="211" t="s">
        <v>24</v>
      </c>
      <c r="I66" s="211" t="s">
        <v>25</v>
      </c>
      <c r="J66" s="212" t="s">
        <v>26</v>
      </c>
      <c r="K66" s="211">
        <v>7511147</v>
      </c>
      <c r="L66" s="211">
        <v>2866092</v>
      </c>
      <c r="M66" s="212" t="s">
        <v>412</v>
      </c>
      <c r="N66" s="211">
        <v>18487914</v>
      </c>
      <c r="O66" s="211">
        <v>8793496</v>
      </c>
      <c r="P66" s="211">
        <v>62.5</v>
      </c>
      <c r="Q66" s="211">
        <v>29.73</v>
      </c>
      <c r="R66" s="211" t="b">
        <v>1</v>
      </c>
      <c r="S66" s="206" t="b">
        <v>1</v>
      </c>
      <c r="T66" s="210" t="b">
        <v>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</row>
    <row r="67" spans="1:251" s="4" customFormat="1" ht="14" customHeight="1">
      <c r="A67" s="210" t="s">
        <v>413</v>
      </c>
      <c r="B67" s="211" t="s">
        <v>21</v>
      </c>
      <c r="C67" s="188" t="s">
        <v>1743</v>
      </c>
      <c r="D67" s="211" t="s">
        <v>22</v>
      </c>
      <c r="E67" s="211" t="s">
        <v>22</v>
      </c>
      <c r="F67" s="211">
        <v>2018</v>
      </c>
      <c r="G67" s="211" t="b">
        <v>1</v>
      </c>
      <c r="H67" s="211" t="s">
        <v>24</v>
      </c>
      <c r="I67" s="211" t="s">
        <v>25</v>
      </c>
      <c r="J67" s="212" t="s">
        <v>26</v>
      </c>
      <c r="K67" s="211">
        <v>5478600</v>
      </c>
      <c r="L67" s="211">
        <v>1892433</v>
      </c>
      <c r="M67" s="212" t="s">
        <v>414</v>
      </c>
      <c r="N67" s="211">
        <v>17378956</v>
      </c>
      <c r="O67" s="211">
        <v>6313658</v>
      </c>
      <c r="P67" s="211">
        <v>58.75</v>
      </c>
      <c r="Q67" s="211">
        <v>21.34</v>
      </c>
      <c r="R67" s="211" t="b">
        <v>1</v>
      </c>
      <c r="S67" s="206" t="b">
        <v>1</v>
      </c>
      <c r="T67" s="210" t="b">
        <v>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</row>
    <row r="68" spans="1:251" s="4" customFormat="1" ht="14" customHeight="1">
      <c r="A68" s="210" t="s">
        <v>415</v>
      </c>
      <c r="B68" s="211" t="s">
        <v>21</v>
      </c>
      <c r="C68" s="188" t="s">
        <v>1743</v>
      </c>
      <c r="D68" s="211" t="s">
        <v>22</v>
      </c>
      <c r="E68" s="211" t="s">
        <v>22</v>
      </c>
      <c r="F68" s="211">
        <v>2014</v>
      </c>
      <c r="G68" s="211" t="b">
        <v>1</v>
      </c>
      <c r="H68" s="211" t="s">
        <v>24</v>
      </c>
      <c r="I68" s="211" t="s">
        <v>25</v>
      </c>
      <c r="J68" s="212" t="s">
        <v>26</v>
      </c>
      <c r="K68" s="211">
        <v>8284616</v>
      </c>
      <c r="L68" s="211">
        <v>1786223</v>
      </c>
      <c r="M68" s="212" t="s">
        <v>416</v>
      </c>
      <c r="N68" s="211">
        <v>12565449</v>
      </c>
      <c r="O68" s="211">
        <v>3840964</v>
      </c>
      <c r="P68" s="211">
        <v>42.48</v>
      </c>
      <c r="Q68" s="211">
        <v>12.99</v>
      </c>
      <c r="R68" s="211" t="b">
        <v>1</v>
      </c>
      <c r="S68" s="206" t="b">
        <v>1</v>
      </c>
      <c r="T68" s="210" t="b">
        <v>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</row>
    <row r="69" spans="1:251" s="4" customFormat="1" ht="14" customHeight="1">
      <c r="A69" s="210" t="s">
        <v>417</v>
      </c>
      <c r="B69" s="211" t="s">
        <v>21</v>
      </c>
      <c r="C69" s="188" t="s">
        <v>1743</v>
      </c>
      <c r="D69" s="211" t="s">
        <v>22</v>
      </c>
      <c r="E69" s="211" t="s">
        <v>22</v>
      </c>
      <c r="F69" s="211">
        <v>2015</v>
      </c>
      <c r="G69" s="211" t="b">
        <v>1</v>
      </c>
      <c r="H69" s="211" t="s">
        <v>24</v>
      </c>
      <c r="I69" s="211" t="s">
        <v>25</v>
      </c>
      <c r="J69" s="212" t="s">
        <v>26</v>
      </c>
      <c r="K69" s="211">
        <v>5110003</v>
      </c>
      <c r="L69" s="211">
        <v>1409773</v>
      </c>
      <c r="M69" s="212" t="s">
        <v>418</v>
      </c>
      <c r="N69" s="211">
        <v>10501074</v>
      </c>
      <c r="O69" s="211">
        <v>3242718</v>
      </c>
      <c r="P69" s="211">
        <v>35.5</v>
      </c>
      <c r="Q69" s="211">
        <v>10.96</v>
      </c>
      <c r="R69" s="211" t="b">
        <v>1</v>
      </c>
      <c r="S69" s="206" t="b">
        <v>1</v>
      </c>
      <c r="T69" s="210" t="b">
        <v>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</row>
    <row r="70" spans="1:251" s="4" customFormat="1" ht="14" customHeight="1">
      <c r="A70" s="210" t="s">
        <v>419</v>
      </c>
      <c r="B70" s="211" t="s">
        <v>21</v>
      </c>
      <c r="C70" s="188" t="s">
        <v>1743</v>
      </c>
      <c r="D70" s="211" t="s">
        <v>22</v>
      </c>
      <c r="E70" s="211" t="s">
        <v>22</v>
      </c>
      <c r="F70" s="211">
        <v>2014</v>
      </c>
      <c r="G70" s="211" t="b">
        <v>1</v>
      </c>
      <c r="H70" s="211" t="s">
        <v>24</v>
      </c>
      <c r="I70" s="211" t="s">
        <v>25</v>
      </c>
      <c r="J70" s="212" t="s">
        <v>26</v>
      </c>
      <c r="K70" s="211">
        <v>5509448</v>
      </c>
      <c r="L70" s="211">
        <v>2532860</v>
      </c>
      <c r="M70" s="212" t="s">
        <v>420</v>
      </c>
      <c r="N70" s="211">
        <v>21375465</v>
      </c>
      <c r="O70" s="211">
        <v>10457865</v>
      </c>
      <c r="P70" s="211">
        <v>72.260000000000005</v>
      </c>
      <c r="Q70" s="211">
        <v>35.35</v>
      </c>
      <c r="R70" s="211" t="b">
        <v>1</v>
      </c>
      <c r="S70" s="206" t="b">
        <v>1</v>
      </c>
      <c r="T70" s="210" t="b">
        <v>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</row>
    <row r="71" spans="1:251" s="4" customFormat="1" ht="14" customHeight="1">
      <c r="A71" s="210" t="s">
        <v>421</v>
      </c>
      <c r="B71" s="211" t="s">
        <v>21</v>
      </c>
      <c r="C71" s="188" t="s">
        <v>1743</v>
      </c>
      <c r="D71" s="211" t="s">
        <v>22</v>
      </c>
      <c r="E71" s="211" t="s">
        <v>22</v>
      </c>
      <c r="F71" s="211">
        <v>2014</v>
      </c>
      <c r="G71" s="211" t="b">
        <v>1</v>
      </c>
      <c r="H71" s="211" t="s">
        <v>24</v>
      </c>
      <c r="I71" s="211" t="s">
        <v>25</v>
      </c>
      <c r="J71" s="212" t="s">
        <v>26</v>
      </c>
      <c r="K71" s="211">
        <v>6213261</v>
      </c>
      <c r="L71" s="211">
        <v>2111021</v>
      </c>
      <c r="M71" s="212" t="s">
        <v>422</v>
      </c>
      <c r="N71" s="211">
        <v>14396458</v>
      </c>
      <c r="O71" s="211">
        <v>5915860</v>
      </c>
      <c r="P71" s="211">
        <v>48.67</v>
      </c>
      <c r="Q71" s="211">
        <v>20</v>
      </c>
      <c r="R71" s="211" t="b">
        <v>1</v>
      </c>
      <c r="S71" s="206" t="b">
        <v>1</v>
      </c>
      <c r="T71" s="210" t="b">
        <v>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</row>
    <row r="72" spans="1:251" s="4" customFormat="1" ht="14" customHeight="1">
      <c r="A72" s="210" t="s">
        <v>423</v>
      </c>
      <c r="B72" s="211" t="s">
        <v>21</v>
      </c>
      <c r="C72" s="188" t="s">
        <v>1743</v>
      </c>
      <c r="D72" s="211" t="s">
        <v>22</v>
      </c>
      <c r="E72" s="211" t="s">
        <v>22</v>
      </c>
      <c r="F72" s="211"/>
      <c r="G72" s="211" t="b">
        <v>1</v>
      </c>
      <c r="H72" s="211" t="s">
        <v>24</v>
      </c>
      <c r="I72" s="211" t="s">
        <v>25</v>
      </c>
      <c r="J72" s="212" t="s">
        <v>26</v>
      </c>
      <c r="K72" s="211">
        <v>4966661</v>
      </c>
      <c r="L72" s="211">
        <v>1630166</v>
      </c>
      <c r="M72" s="212" t="s">
        <v>424</v>
      </c>
      <c r="N72" s="211">
        <v>8355953</v>
      </c>
      <c r="O72" s="211">
        <v>2509908</v>
      </c>
      <c r="P72" s="211">
        <v>28.25</v>
      </c>
      <c r="Q72" s="211">
        <v>8.49</v>
      </c>
      <c r="R72" s="211" t="b">
        <v>1</v>
      </c>
      <c r="S72" s="206" t="b">
        <v>1</v>
      </c>
      <c r="T72" s="210" t="b">
        <v>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</row>
    <row r="73" spans="1:251" s="4" customFormat="1" ht="14" customHeight="1">
      <c r="A73" s="210" t="s">
        <v>425</v>
      </c>
      <c r="B73" s="211" t="s">
        <v>21</v>
      </c>
      <c r="C73" s="188" t="s">
        <v>1743</v>
      </c>
      <c r="D73" s="211" t="s">
        <v>22</v>
      </c>
      <c r="E73" s="211" t="s">
        <v>22</v>
      </c>
      <c r="F73" s="211">
        <v>2019</v>
      </c>
      <c r="G73" s="211" t="b">
        <v>1</v>
      </c>
      <c r="H73" s="211" t="s">
        <v>24</v>
      </c>
      <c r="I73" s="211" t="s">
        <v>25</v>
      </c>
      <c r="J73" s="212" t="s">
        <v>26</v>
      </c>
      <c r="K73" s="211">
        <v>2917984</v>
      </c>
      <c r="L73" s="211">
        <v>692034</v>
      </c>
      <c r="M73" s="212" t="s">
        <v>426</v>
      </c>
      <c r="N73" s="211">
        <v>3378787</v>
      </c>
      <c r="O73" s="211">
        <v>915267</v>
      </c>
      <c r="P73" s="211">
        <v>11.42</v>
      </c>
      <c r="Q73" s="211">
        <v>3.09</v>
      </c>
      <c r="R73" s="211" t="b">
        <v>1</v>
      </c>
      <c r="S73" s="206" t="b">
        <v>1</v>
      </c>
      <c r="T73" s="210" t="b">
        <v>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</row>
    <row r="74" spans="1:251" s="4" customFormat="1" ht="14" customHeight="1">
      <c r="A74" s="210" t="s">
        <v>427</v>
      </c>
      <c r="B74" s="211" t="s">
        <v>21</v>
      </c>
      <c r="C74" s="188" t="s">
        <v>1743</v>
      </c>
      <c r="D74" s="211" t="s">
        <v>22</v>
      </c>
      <c r="E74" s="211" t="s">
        <v>22</v>
      </c>
      <c r="F74" s="211">
        <v>2019</v>
      </c>
      <c r="G74" s="211" t="b">
        <v>1</v>
      </c>
      <c r="H74" s="211" t="s">
        <v>24</v>
      </c>
      <c r="I74" s="211" t="s">
        <v>25</v>
      </c>
      <c r="J74" s="212" t="s">
        <v>26</v>
      </c>
      <c r="K74" s="211">
        <v>4052808</v>
      </c>
      <c r="L74" s="211">
        <v>2275973</v>
      </c>
      <c r="M74" s="212" t="s">
        <v>428</v>
      </c>
      <c r="N74" s="211">
        <v>16011234</v>
      </c>
      <c r="O74" s="211">
        <v>7022292</v>
      </c>
      <c r="P74" s="211">
        <v>54.13</v>
      </c>
      <c r="Q74" s="211">
        <v>23.74</v>
      </c>
      <c r="R74" s="211" t="b">
        <v>1</v>
      </c>
      <c r="S74" s="206" t="b">
        <v>1</v>
      </c>
      <c r="T74" s="210" t="b">
        <v>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</row>
    <row r="75" spans="1:251" s="4" customFormat="1" ht="14" customHeight="1">
      <c r="A75" s="210" t="s">
        <v>429</v>
      </c>
      <c r="B75" s="211" t="s">
        <v>21</v>
      </c>
      <c r="C75" s="188" t="s">
        <v>1743</v>
      </c>
      <c r="D75" s="211" t="s">
        <v>22</v>
      </c>
      <c r="E75" s="211" t="s">
        <v>22</v>
      </c>
      <c r="F75" s="211"/>
      <c r="G75" s="211" t="b">
        <v>1</v>
      </c>
      <c r="H75" s="211" t="s">
        <v>24</v>
      </c>
      <c r="I75" s="211" t="s">
        <v>25</v>
      </c>
      <c r="J75" s="212" t="s">
        <v>26</v>
      </c>
      <c r="K75" s="211">
        <v>37007927</v>
      </c>
      <c r="L75" s="211">
        <v>17866908</v>
      </c>
      <c r="M75" s="212" t="s">
        <v>430</v>
      </c>
      <c r="N75" s="211">
        <v>29047311</v>
      </c>
      <c r="O75" s="211">
        <v>28605382</v>
      </c>
      <c r="P75" s="211">
        <v>98.2</v>
      </c>
      <c r="Q75" s="211">
        <v>96.71</v>
      </c>
      <c r="R75" s="211" t="b">
        <v>1</v>
      </c>
      <c r="S75" s="206" t="b">
        <v>1</v>
      </c>
      <c r="T75" s="210" t="b">
        <v>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</row>
    <row r="76" spans="1:251" s="4" customFormat="1" ht="14" customHeight="1">
      <c r="A76" s="210" t="s">
        <v>40</v>
      </c>
      <c r="B76" s="211" t="s">
        <v>21</v>
      </c>
      <c r="C76" s="211" t="s">
        <v>29</v>
      </c>
      <c r="D76" s="211" t="s">
        <v>30</v>
      </c>
      <c r="E76" s="211" t="s">
        <v>30</v>
      </c>
      <c r="F76" s="211">
        <v>2017</v>
      </c>
      <c r="G76" s="211" t="s">
        <v>23</v>
      </c>
      <c r="H76" s="211" t="s">
        <v>24</v>
      </c>
      <c r="I76" s="211" t="s">
        <v>25</v>
      </c>
      <c r="J76" s="212" t="s">
        <v>26</v>
      </c>
      <c r="K76" s="211">
        <v>6747461</v>
      </c>
      <c r="L76" s="211">
        <v>4058402</v>
      </c>
      <c r="M76" s="212" t="s">
        <v>41</v>
      </c>
      <c r="N76" s="211">
        <v>24282124</v>
      </c>
      <c r="O76" s="211">
        <v>15904840</v>
      </c>
      <c r="P76" s="211">
        <v>82.09</v>
      </c>
      <c r="Q76" s="211">
        <v>53.77</v>
      </c>
      <c r="R76" s="211" t="b">
        <v>1</v>
      </c>
      <c r="S76" s="206" t="b">
        <v>1</v>
      </c>
      <c r="T76" s="210" t="b">
        <v>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</row>
    <row r="77" spans="1:251" s="4" customFormat="1" ht="14" customHeight="1">
      <c r="A77" s="210" t="s">
        <v>434</v>
      </c>
      <c r="B77" s="211" t="s">
        <v>21</v>
      </c>
      <c r="C77" s="188" t="s">
        <v>1743</v>
      </c>
      <c r="D77" s="211" t="s">
        <v>186</v>
      </c>
      <c r="E77" s="211" t="s">
        <v>186</v>
      </c>
      <c r="F77" s="211"/>
      <c r="G77" s="211" t="b">
        <v>1</v>
      </c>
      <c r="H77" s="211" t="s">
        <v>24</v>
      </c>
      <c r="I77" s="211" t="s">
        <v>25</v>
      </c>
      <c r="J77" s="212" t="s">
        <v>26</v>
      </c>
      <c r="K77" s="211">
        <v>2578010</v>
      </c>
      <c r="L77" s="211">
        <v>1948002</v>
      </c>
      <c r="M77" s="212" t="s">
        <v>435</v>
      </c>
      <c r="N77" s="211">
        <v>15061256</v>
      </c>
      <c r="O77" s="211">
        <v>6684554</v>
      </c>
      <c r="P77" s="211">
        <v>50.92</v>
      </c>
      <c r="Q77" s="211">
        <v>22.6</v>
      </c>
      <c r="R77" s="211" t="b">
        <v>1</v>
      </c>
      <c r="S77" s="206" t="b">
        <v>1</v>
      </c>
      <c r="T77" s="210" t="b">
        <v>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</row>
    <row r="78" spans="1:251" s="4" customFormat="1" ht="14" customHeight="1">
      <c r="A78" s="210" t="s">
        <v>436</v>
      </c>
      <c r="B78" s="211" t="s">
        <v>21</v>
      </c>
      <c r="C78" s="188" t="s">
        <v>1743</v>
      </c>
      <c r="D78" s="211" t="s">
        <v>186</v>
      </c>
      <c r="E78" s="211" t="s">
        <v>186</v>
      </c>
      <c r="F78" s="211">
        <v>2017</v>
      </c>
      <c r="G78" s="211" t="b">
        <v>1</v>
      </c>
      <c r="H78" s="211" t="s">
        <v>24</v>
      </c>
      <c r="I78" s="211" t="s">
        <v>25</v>
      </c>
      <c r="J78" s="212" t="s">
        <v>26</v>
      </c>
      <c r="K78" s="211">
        <v>7311031</v>
      </c>
      <c r="L78" s="211">
        <v>2112493</v>
      </c>
      <c r="M78" s="212" t="s">
        <v>437</v>
      </c>
      <c r="N78" s="211">
        <v>15099657</v>
      </c>
      <c r="O78" s="211">
        <v>5080829</v>
      </c>
      <c r="P78" s="211">
        <v>51.05</v>
      </c>
      <c r="Q78" s="211">
        <v>17.18</v>
      </c>
      <c r="R78" s="211" t="b">
        <v>1</v>
      </c>
      <c r="S78" s="206" t="b">
        <v>1</v>
      </c>
      <c r="T78" s="210" t="b">
        <v>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</row>
    <row r="79" spans="1:251" s="4" customFormat="1" ht="14" customHeight="1">
      <c r="A79" s="210" t="s">
        <v>438</v>
      </c>
      <c r="B79" s="211" t="s">
        <v>21</v>
      </c>
      <c r="C79" s="188" t="s">
        <v>1743</v>
      </c>
      <c r="D79" s="211" t="s">
        <v>186</v>
      </c>
      <c r="E79" s="211" t="s">
        <v>186</v>
      </c>
      <c r="F79" s="211">
        <v>2017</v>
      </c>
      <c r="G79" s="211" t="b">
        <v>1</v>
      </c>
      <c r="H79" s="211" t="s">
        <v>24</v>
      </c>
      <c r="I79" s="211" t="s">
        <v>25</v>
      </c>
      <c r="J79" s="212" t="s">
        <v>26</v>
      </c>
      <c r="K79" s="211">
        <v>6784931</v>
      </c>
      <c r="L79" s="211">
        <v>2850305</v>
      </c>
      <c r="M79" s="212" t="s">
        <v>439</v>
      </c>
      <c r="N79" s="211">
        <v>19893526</v>
      </c>
      <c r="O79" s="211">
        <v>9725379</v>
      </c>
      <c r="P79" s="211">
        <v>67.25</v>
      </c>
      <c r="Q79" s="211">
        <v>32.880000000000003</v>
      </c>
      <c r="R79" s="211" t="b">
        <v>1</v>
      </c>
      <c r="S79" s="206" t="b">
        <v>1</v>
      </c>
      <c r="T79" s="210" t="b">
        <v>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</row>
    <row r="80" spans="1:251" s="4" customFormat="1" ht="14" customHeight="1">
      <c r="A80" s="210" t="s">
        <v>440</v>
      </c>
      <c r="B80" s="211" t="s">
        <v>21</v>
      </c>
      <c r="C80" s="188" t="s">
        <v>1743</v>
      </c>
      <c r="D80" s="211" t="s">
        <v>186</v>
      </c>
      <c r="E80" s="211" t="s">
        <v>186</v>
      </c>
      <c r="F80" s="211">
        <v>2012</v>
      </c>
      <c r="G80" s="211" t="b">
        <v>1</v>
      </c>
      <c r="H80" s="211" t="s">
        <v>24</v>
      </c>
      <c r="I80" s="211" t="s">
        <v>25</v>
      </c>
      <c r="J80" s="212" t="s">
        <v>26</v>
      </c>
      <c r="K80" s="211">
        <v>5766117</v>
      </c>
      <c r="L80" s="211">
        <v>853273</v>
      </c>
      <c r="M80" s="212" t="s">
        <v>441</v>
      </c>
      <c r="N80" s="211">
        <v>4087809</v>
      </c>
      <c r="O80" s="211">
        <v>870359</v>
      </c>
      <c r="P80" s="211">
        <v>13.82</v>
      </c>
      <c r="Q80" s="211">
        <v>2.94</v>
      </c>
      <c r="R80" s="211" t="b">
        <v>1</v>
      </c>
      <c r="S80" s="206" t="b">
        <v>1</v>
      </c>
      <c r="T80" s="210" t="b">
        <v>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</row>
    <row r="81" spans="1:251" s="4" customFormat="1" ht="14" customHeight="1">
      <c r="A81" s="210" t="s">
        <v>442</v>
      </c>
      <c r="B81" s="211" t="s">
        <v>21</v>
      </c>
      <c r="C81" s="188" t="s">
        <v>1743</v>
      </c>
      <c r="D81" s="211" t="s">
        <v>186</v>
      </c>
      <c r="E81" s="211" t="s">
        <v>186</v>
      </c>
      <c r="F81" s="211">
        <v>2013</v>
      </c>
      <c r="G81" s="211" t="b">
        <v>1</v>
      </c>
      <c r="H81" s="211" t="s">
        <v>24</v>
      </c>
      <c r="I81" s="211" t="s">
        <v>25</v>
      </c>
      <c r="J81" s="212" t="s">
        <v>26</v>
      </c>
      <c r="K81" s="211">
        <v>6542788</v>
      </c>
      <c r="L81" s="211">
        <v>4602792</v>
      </c>
      <c r="M81" s="212" t="s">
        <v>443</v>
      </c>
      <c r="N81" s="211">
        <v>27108909</v>
      </c>
      <c r="O81" s="211">
        <v>21696056</v>
      </c>
      <c r="P81" s="211">
        <v>91.65</v>
      </c>
      <c r="Q81" s="211">
        <v>73.349999999999994</v>
      </c>
      <c r="R81" s="211" t="b">
        <v>1</v>
      </c>
      <c r="S81" s="206" t="b">
        <v>1</v>
      </c>
      <c r="T81" s="210" t="b">
        <v>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</row>
    <row r="82" spans="1:251" s="4" customFormat="1" ht="14" customHeight="1">
      <c r="A82" s="210" t="s">
        <v>76</v>
      </c>
      <c r="B82" s="211" t="s">
        <v>52</v>
      </c>
      <c r="C82" s="211" t="s">
        <v>52</v>
      </c>
      <c r="D82" s="211" t="s">
        <v>77</v>
      </c>
      <c r="E82" s="211" t="s">
        <v>77</v>
      </c>
      <c r="F82" s="211"/>
      <c r="G82" s="211" t="s">
        <v>78</v>
      </c>
      <c r="H82" s="211" t="s">
        <v>24</v>
      </c>
      <c r="I82" s="211" t="s">
        <v>79</v>
      </c>
      <c r="J82" s="212" t="s">
        <v>26</v>
      </c>
      <c r="K82" s="211">
        <v>2528847</v>
      </c>
      <c r="L82" s="211">
        <v>2255847</v>
      </c>
      <c r="M82" s="212" t="s">
        <v>80</v>
      </c>
      <c r="N82" s="211">
        <v>26981052</v>
      </c>
      <c r="O82" s="211">
        <v>14861224</v>
      </c>
      <c r="P82" s="211">
        <v>91.21</v>
      </c>
      <c r="Q82" s="211">
        <v>50.24</v>
      </c>
      <c r="R82" s="211" t="b">
        <v>1</v>
      </c>
      <c r="S82" s="206" t="b">
        <v>1</v>
      </c>
      <c r="T82" s="210" t="b">
        <v>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</row>
    <row r="83" spans="1:251" s="4" customFormat="1" ht="14" customHeight="1">
      <c r="A83" s="210" t="s">
        <v>87</v>
      </c>
      <c r="B83" s="211" t="s">
        <v>21</v>
      </c>
      <c r="C83" s="211" t="s">
        <v>29</v>
      </c>
      <c r="D83" s="211" t="s">
        <v>88</v>
      </c>
      <c r="E83" s="206" t="s">
        <v>89</v>
      </c>
      <c r="F83" s="211"/>
      <c r="G83" s="211" t="s">
        <v>78</v>
      </c>
      <c r="H83" s="211" t="s">
        <v>24</v>
      </c>
      <c r="I83" s="211" t="s">
        <v>79</v>
      </c>
      <c r="J83" s="212" t="s">
        <v>55</v>
      </c>
      <c r="K83" s="211">
        <v>4137231</v>
      </c>
      <c r="L83" s="211">
        <v>3862907</v>
      </c>
      <c r="M83" s="212" t="s">
        <v>90</v>
      </c>
      <c r="N83" s="211">
        <v>28631839</v>
      </c>
      <c r="O83" s="211">
        <v>26615866</v>
      </c>
      <c r="P83" s="211">
        <v>96.8</v>
      </c>
      <c r="Q83" s="211">
        <v>89.98</v>
      </c>
      <c r="R83" s="211" t="b">
        <v>1</v>
      </c>
      <c r="S83" s="206" t="b">
        <v>1</v>
      </c>
      <c r="T83" s="210" t="b">
        <v>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</row>
    <row r="84" spans="1:251" s="4" customFormat="1" ht="14" customHeight="1">
      <c r="A84" s="210" t="s">
        <v>431</v>
      </c>
      <c r="B84" s="211" t="s">
        <v>21</v>
      </c>
      <c r="C84" s="188" t="s">
        <v>1743</v>
      </c>
      <c r="D84" s="211" t="s">
        <v>432</v>
      </c>
      <c r="E84" s="211" t="s">
        <v>432</v>
      </c>
      <c r="F84" s="211">
        <v>2013</v>
      </c>
      <c r="G84" s="211" t="b">
        <v>1</v>
      </c>
      <c r="H84" s="211" t="s">
        <v>24</v>
      </c>
      <c r="I84" s="211" t="s">
        <v>25</v>
      </c>
      <c r="J84" s="212" t="s">
        <v>26</v>
      </c>
      <c r="K84" s="211">
        <v>6583376</v>
      </c>
      <c r="L84" s="211">
        <v>3559330</v>
      </c>
      <c r="M84" s="212" t="s">
        <v>433</v>
      </c>
      <c r="N84" s="211">
        <v>25495571</v>
      </c>
      <c r="O84" s="211">
        <v>17156811</v>
      </c>
      <c r="P84" s="211">
        <v>86.19</v>
      </c>
      <c r="Q84" s="211">
        <v>58</v>
      </c>
      <c r="R84" s="211" t="b">
        <v>1</v>
      </c>
      <c r="S84" s="206" t="b">
        <v>1</v>
      </c>
      <c r="T84" s="210" t="b">
        <v>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</row>
    <row r="85" spans="1:251" s="4" customFormat="1" ht="14" customHeight="1">
      <c r="A85" s="210" t="s">
        <v>444</v>
      </c>
      <c r="B85" s="211" t="s">
        <v>21</v>
      </c>
      <c r="C85" s="211" t="s">
        <v>29</v>
      </c>
      <c r="D85" s="211" t="s">
        <v>189</v>
      </c>
      <c r="E85" s="211" t="s">
        <v>189</v>
      </c>
      <c r="F85" s="211">
        <v>2017</v>
      </c>
      <c r="G85" s="211" t="b">
        <v>1</v>
      </c>
      <c r="H85" s="211" t="s">
        <v>24</v>
      </c>
      <c r="I85" s="211" t="s">
        <v>25</v>
      </c>
      <c r="J85" s="212" t="s">
        <v>26</v>
      </c>
      <c r="K85" s="211">
        <v>3653021</v>
      </c>
      <c r="L85" s="211">
        <v>3144569</v>
      </c>
      <c r="M85" s="212" t="s">
        <v>445</v>
      </c>
      <c r="N85" s="211">
        <v>20409948</v>
      </c>
      <c r="O85" s="211">
        <v>12673212</v>
      </c>
      <c r="P85" s="211">
        <v>69</v>
      </c>
      <c r="Q85" s="211">
        <v>42.84</v>
      </c>
      <c r="R85" s="211" t="b">
        <v>1</v>
      </c>
      <c r="S85" s="206" t="b">
        <v>1</v>
      </c>
      <c r="T85" s="210" t="b">
        <v>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</row>
    <row r="86" spans="1:251" s="4" customFormat="1" ht="14" customHeight="1">
      <c r="A86" s="210" t="s">
        <v>446</v>
      </c>
      <c r="B86" s="211" t="s">
        <v>21</v>
      </c>
      <c r="C86" s="211" t="s">
        <v>29</v>
      </c>
      <c r="D86" s="211" t="s">
        <v>189</v>
      </c>
      <c r="E86" s="211" t="s">
        <v>189</v>
      </c>
      <c r="F86" s="211">
        <v>2017</v>
      </c>
      <c r="G86" s="211" t="b">
        <v>1</v>
      </c>
      <c r="H86" s="211" t="s">
        <v>24</v>
      </c>
      <c r="I86" s="211" t="s">
        <v>25</v>
      </c>
      <c r="J86" s="212" t="s">
        <v>26</v>
      </c>
      <c r="K86" s="211">
        <v>6481789</v>
      </c>
      <c r="L86" s="211">
        <v>5153462</v>
      </c>
      <c r="M86" s="212" t="s">
        <v>447</v>
      </c>
      <c r="N86" s="211">
        <v>25498164</v>
      </c>
      <c r="O86" s="211">
        <v>19874203</v>
      </c>
      <c r="P86" s="211">
        <v>86.2</v>
      </c>
      <c r="Q86" s="211">
        <v>67.19</v>
      </c>
      <c r="R86" s="211" t="b">
        <v>1</v>
      </c>
      <c r="S86" s="206" t="b">
        <v>1</v>
      </c>
      <c r="T86" s="210" t="b">
        <v>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</row>
    <row r="87" spans="1:251" s="4" customFormat="1" ht="14" customHeight="1">
      <c r="A87" s="210" t="s">
        <v>448</v>
      </c>
      <c r="B87" s="211" t="s">
        <v>21</v>
      </c>
      <c r="C87" s="211" t="s">
        <v>29</v>
      </c>
      <c r="D87" s="211" t="s">
        <v>189</v>
      </c>
      <c r="E87" s="211" t="s">
        <v>189</v>
      </c>
      <c r="F87" s="211">
        <v>2017</v>
      </c>
      <c r="G87" s="211" t="b">
        <v>1</v>
      </c>
      <c r="H87" s="211" t="s">
        <v>24</v>
      </c>
      <c r="I87" s="211" t="s">
        <v>25</v>
      </c>
      <c r="J87" s="212" t="s">
        <v>26</v>
      </c>
      <c r="K87" s="211">
        <v>6791663</v>
      </c>
      <c r="L87" s="211">
        <v>4038847</v>
      </c>
      <c r="M87" s="212" t="s">
        <v>449</v>
      </c>
      <c r="N87" s="211">
        <v>23274701</v>
      </c>
      <c r="O87" s="211">
        <v>15003942</v>
      </c>
      <c r="P87" s="211">
        <v>78.680000000000007</v>
      </c>
      <c r="Q87" s="211">
        <v>50.72</v>
      </c>
      <c r="R87" s="211" t="b">
        <v>1</v>
      </c>
      <c r="S87" s="206" t="b">
        <v>1</v>
      </c>
      <c r="T87" s="210" t="b">
        <v>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</row>
    <row r="88" spans="1:251" s="4" customFormat="1" ht="14" customHeight="1">
      <c r="A88" s="210" t="s">
        <v>450</v>
      </c>
      <c r="B88" s="211" t="s">
        <v>21</v>
      </c>
      <c r="C88" s="211" t="s">
        <v>29</v>
      </c>
      <c r="D88" s="211" t="s">
        <v>189</v>
      </c>
      <c r="E88" s="211" t="s">
        <v>189</v>
      </c>
      <c r="F88" s="211">
        <v>2017</v>
      </c>
      <c r="G88" s="211" t="b">
        <v>1</v>
      </c>
      <c r="H88" s="211" t="s">
        <v>24</v>
      </c>
      <c r="I88" s="211" t="s">
        <v>25</v>
      </c>
      <c r="J88" s="212" t="s">
        <v>26</v>
      </c>
      <c r="K88" s="211">
        <v>9281868</v>
      </c>
      <c r="L88" s="211">
        <v>4936121</v>
      </c>
      <c r="M88" s="212" t="s">
        <v>451</v>
      </c>
      <c r="N88" s="211">
        <v>24609911</v>
      </c>
      <c r="O88" s="211">
        <v>16966433</v>
      </c>
      <c r="P88" s="211">
        <v>83.2</v>
      </c>
      <c r="Q88" s="211">
        <v>57.36</v>
      </c>
      <c r="R88" s="211" t="b">
        <v>1</v>
      </c>
      <c r="S88" s="206" t="b">
        <v>1</v>
      </c>
      <c r="T88" s="210" t="b">
        <v>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</row>
    <row r="89" spans="1:251" s="4" customFormat="1" ht="14" customHeight="1">
      <c r="A89" s="210" t="s">
        <v>452</v>
      </c>
      <c r="B89" s="211" t="s">
        <v>21</v>
      </c>
      <c r="C89" s="211" t="s">
        <v>29</v>
      </c>
      <c r="D89" s="211" t="s">
        <v>189</v>
      </c>
      <c r="E89" s="211" t="s">
        <v>189</v>
      </c>
      <c r="F89" s="211">
        <v>2017</v>
      </c>
      <c r="G89" s="211" t="b">
        <v>1</v>
      </c>
      <c r="H89" s="211" t="s">
        <v>24</v>
      </c>
      <c r="I89" s="211" t="s">
        <v>25</v>
      </c>
      <c r="J89" s="212" t="s">
        <v>26</v>
      </c>
      <c r="K89" s="211">
        <v>7625006</v>
      </c>
      <c r="L89" s="211">
        <v>4509437</v>
      </c>
      <c r="M89" s="212" t="s">
        <v>453</v>
      </c>
      <c r="N89" s="211">
        <v>25154833</v>
      </c>
      <c r="O89" s="211">
        <v>17372519</v>
      </c>
      <c r="P89" s="211">
        <v>85.04</v>
      </c>
      <c r="Q89" s="211">
        <v>58.73</v>
      </c>
      <c r="R89" s="211" t="b">
        <v>1</v>
      </c>
      <c r="S89" s="206" t="b">
        <v>1</v>
      </c>
      <c r="T89" s="210" t="b">
        <v>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</row>
    <row r="90" spans="1:251" s="4" customFormat="1" ht="14" customHeight="1">
      <c r="A90" s="210" t="s">
        <v>454</v>
      </c>
      <c r="B90" s="211" t="s">
        <v>21</v>
      </c>
      <c r="C90" s="211" t="s">
        <v>29</v>
      </c>
      <c r="D90" s="211" t="s">
        <v>189</v>
      </c>
      <c r="E90" s="211" t="s">
        <v>189</v>
      </c>
      <c r="F90" s="211">
        <v>2017</v>
      </c>
      <c r="G90" s="211" t="b">
        <v>1</v>
      </c>
      <c r="H90" s="211" t="s">
        <v>24</v>
      </c>
      <c r="I90" s="211" t="s">
        <v>25</v>
      </c>
      <c r="J90" s="212" t="s">
        <v>26</v>
      </c>
      <c r="K90" s="211">
        <v>7185201</v>
      </c>
      <c r="L90" s="211">
        <v>5166890</v>
      </c>
      <c r="M90" s="212" t="s">
        <v>455</v>
      </c>
      <c r="N90" s="211">
        <v>26591468</v>
      </c>
      <c r="O90" s="211">
        <v>20941670</v>
      </c>
      <c r="P90" s="211">
        <v>89.9</v>
      </c>
      <c r="Q90" s="211">
        <v>70.8</v>
      </c>
      <c r="R90" s="211" t="b">
        <v>1</v>
      </c>
      <c r="S90" s="206" t="b">
        <v>1</v>
      </c>
      <c r="T90" s="210" t="b">
        <v>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</row>
    <row r="91" spans="1:251" s="4" customFormat="1" ht="14" customHeight="1">
      <c r="A91" s="210" t="s">
        <v>456</v>
      </c>
      <c r="B91" s="211" t="s">
        <v>21</v>
      </c>
      <c r="C91" s="211" t="s">
        <v>29</v>
      </c>
      <c r="D91" s="211" t="s">
        <v>189</v>
      </c>
      <c r="E91" s="211" t="s">
        <v>189</v>
      </c>
      <c r="F91" s="211">
        <v>2017</v>
      </c>
      <c r="G91" s="211" t="b">
        <v>1</v>
      </c>
      <c r="H91" s="211" t="s">
        <v>24</v>
      </c>
      <c r="I91" s="211" t="s">
        <v>25</v>
      </c>
      <c r="J91" s="212" t="s">
        <v>26</v>
      </c>
      <c r="K91" s="211">
        <v>6968978</v>
      </c>
      <c r="L91" s="211">
        <v>2141077</v>
      </c>
      <c r="M91" s="212" t="s">
        <v>457</v>
      </c>
      <c r="N91" s="211">
        <v>15003266</v>
      </c>
      <c r="O91" s="211">
        <v>5364530</v>
      </c>
      <c r="P91" s="211">
        <v>50.72</v>
      </c>
      <c r="Q91" s="211">
        <v>18.14</v>
      </c>
      <c r="R91" s="211" t="b">
        <v>1</v>
      </c>
      <c r="S91" s="206" t="b">
        <v>1</v>
      </c>
      <c r="T91" s="210" t="b">
        <v>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</row>
    <row r="92" spans="1:251" s="4" customFormat="1" ht="14" customHeight="1">
      <c r="A92" s="210" t="s">
        <v>458</v>
      </c>
      <c r="B92" s="211" t="s">
        <v>21</v>
      </c>
      <c r="C92" s="211" t="s">
        <v>29</v>
      </c>
      <c r="D92" s="211" t="s">
        <v>189</v>
      </c>
      <c r="E92" s="211" t="s">
        <v>189</v>
      </c>
      <c r="F92" s="211">
        <v>2017</v>
      </c>
      <c r="G92" s="211" t="b">
        <v>1</v>
      </c>
      <c r="H92" s="211" t="s">
        <v>24</v>
      </c>
      <c r="I92" s="211" t="s">
        <v>25</v>
      </c>
      <c r="J92" s="212" t="s">
        <v>26</v>
      </c>
      <c r="K92" s="211">
        <v>7070117</v>
      </c>
      <c r="L92" s="211">
        <v>2932112</v>
      </c>
      <c r="M92" s="212" t="s">
        <v>459</v>
      </c>
      <c r="N92" s="211">
        <v>19697805</v>
      </c>
      <c r="O92" s="211">
        <v>9255676</v>
      </c>
      <c r="P92" s="211">
        <v>66.59</v>
      </c>
      <c r="Q92" s="211">
        <v>31.29</v>
      </c>
      <c r="R92" s="211" t="b">
        <v>1</v>
      </c>
      <c r="S92" s="206" t="b">
        <v>1</v>
      </c>
      <c r="T92" s="210" t="b">
        <v>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</row>
    <row r="93" spans="1:251" s="317" customFormat="1" ht="14" customHeight="1">
      <c r="A93" s="210" t="s">
        <v>460</v>
      </c>
      <c r="B93" s="305" t="s">
        <v>21</v>
      </c>
      <c r="C93" s="305" t="s">
        <v>29</v>
      </c>
      <c r="D93" s="305" t="s">
        <v>189</v>
      </c>
      <c r="E93" s="305" t="s">
        <v>189</v>
      </c>
      <c r="F93" s="305"/>
      <c r="G93" s="305" t="b">
        <v>1</v>
      </c>
      <c r="H93" s="305" t="s">
        <v>24</v>
      </c>
      <c r="I93" s="305" t="s">
        <v>25</v>
      </c>
      <c r="J93" s="308" t="s">
        <v>26</v>
      </c>
      <c r="K93" s="305">
        <v>6971540</v>
      </c>
      <c r="L93" s="305">
        <v>3054220</v>
      </c>
      <c r="M93" s="308" t="s">
        <v>461</v>
      </c>
      <c r="N93" s="305">
        <v>20301218</v>
      </c>
      <c r="O93" s="305">
        <v>10060568</v>
      </c>
      <c r="P93" s="305">
        <v>68.63</v>
      </c>
      <c r="Q93" s="305">
        <v>34.01</v>
      </c>
      <c r="R93" s="305" t="b">
        <v>1</v>
      </c>
      <c r="S93" s="310" t="b">
        <v>1</v>
      </c>
      <c r="T93" s="210" t="b">
        <v>1</v>
      </c>
      <c r="U93" s="316"/>
      <c r="V93" s="316"/>
      <c r="W93" s="316"/>
      <c r="X93" s="316"/>
      <c r="Y93" s="316"/>
      <c r="Z93" s="316"/>
      <c r="AA93" s="316"/>
      <c r="AB93" s="316"/>
      <c r="AC93" s="316"/>
      <c r="AD93" s="316"/>
      <c r="AE93" s="316"/>
      <c r="AF93" s="316"/>
      <c r="AG93" s="316"/>
      <c r="AH93" s="316"/>
      <c r="AI93" s="316"/>
      <c r="AJ93" s="316"/>
      <c r="AK93" s="316"/>
      <c r="AL93" s="316"/>
      <c r="AM93" s="316"/>
      <c r="AN93" s="316"/>
      <c r="AO93" s="316"/>
      <c r="AP93" s="316"/>
      <c r="AQ93" s="316"/>
      <c r="AR93" s="316"/>
      <c r="AS93" s="316"/>
      <c r="AT93" s="316"/>
      <c r="AU93" s="316"/>
      <c r="AV93" s="316"/>
      <c r="AW93" s="316"/>
      <c r="AX93" s="316"/>
      <c r="AY93" s="316"/>
      <c r="AZ93" s="316"/>
      <c r="BA93" s="316"/>
      <c r="BB93" s="316"/>
      <c r="BC93" s="316"/>
      <c r="BD93" s="316"/>
      <c r="BE93" s="316"/>
      <c r="BF93" s="316"/>
      <c r="BG93" s="316"/>
      <c r="BH93" s="316"/>
      <c r="BI93" s="316"/>
      <c r="BJ93" s="316"/>
      <c r="BK93" s="316"/>
      <c r="BL93" s="316"/>
      <c r="BM93" s="316"/>
      <c r="BN93" s="316"/>
      <c r="BO93" s="316"/>
      <c r="BP93" s="316"/>
      <c r="BQ93" s="316"/>
      <c r="BR93" s="316"/>
      <c r="BS93" s="316"/>
      <c r="BT93" s="316"/>
      <c r="BU93" s="316"/>
      <c r="BV93" s="316"/>
      <c r="BW93" s="316"/>
      <c r="BX93" s="316"/>
      <c r="BY93" s="316"/>
      <c r="BZ93" s="316"/>
      <c r="CA93" s="316"/>
      <c r="CB93" s="316"/>
      <c r="CC93" s="316"/>
      <c r="CD93" s="316"/>
      <c r="CE93" s="316"/>
      <c r="CF93" s="316"/>
      <c r="CG93" s="316"/>
      <c r="CH93" s="316"/>
      <c r="CI93" s="316"/>
      <c r="CJ93" s="316"/>
      <c r="CK93" s="316"/>
      <c r="CL93" s="316"/>
      <c r="CM93" s="316"/>
      <c r="CN93" s="316"/>
      <c r="CO93" s="316"/>
      <c r="CP93" s="316"/>
      <c r="CQ93" s="316"/>
      <c r="CR93" s="316"/>
      <c r="CS93" s="316"/>
      <c r="CT93" s="316"/>
      <c r="CU93" s="316"/>
      <c r="CV93" s="316"/>
      <c r="CW93" s="316"/>
      <c r="CX93" s="316"/>
      <c r="CY93" s="316"/>
      <c r="CZ93" s="316"/>
      <c r="DA93" s="316"/>
      <c r="DB93" s="316"/>
      <c r="DC93" s="316"/>
      <c r="DD93" s="316"/>
      <c r="DE93" s="316"/>
      <c r="DF93" s="316"/>
      <c r="DG93" s="316"/>
      <c r="DH93" s="316"/>
      <c r="DI93" s="316"/>
      <c r="DJ93" s="316"/>
      <c r="DK93" s="316"/>
      <c r="DL93" s="316"/>
      <c r="DM93" s="316"/>
      <c r="DN93" s="316"/>
      <c r="DO93" s="316"/>
      <c r="DP93" s="316"/>
      <c r="DQ93" s="316"/>
      <c r="DR93" s="316"/>
      <c r="DS93" s="316"/>
      <c r="DT93" s="316"/>
      <c r="DU93" s="316"/>
      <c r="DV93" s="316"/>
      <c r="DW93" s="316"/>
      <c r="DX93" s="316"/>
      <c r="DY93" s="316"/>
      <c r="DZ93" s="316"/>
      <c r="EA93" s="316"/>
      <c r="EB93" s="316"/>
      <c r="EC93" s="316"/>
      <c r="ED93" s="316"/>
      <c r="EE93" s="316"/>
      <c r="EF93" s="316"/>
      <c r="EG93" s="316"/>
      <c r="EH93" s="316"/>
      <c r="EI93" s="316"/>
      <c r="EJ93" s="316"/>
      <c r="EK93" s="316"/>
      <c r="EL93" s="316"/>
      <c r="EM93" s="316"/>
      <c r="EN93" s="316"/>
      <c r="EO93" s="316"/>
      <c r="EP93" s="316"/>
      <c r="EQ93" s="316"/>
      <c r="ER93" s="316"/>
      <c r="ES93" s="316"/>
      <c r="ET93" s="316"/>
      <c r="EU93" s="316"/>
      <c r="EV93" s="316"/>
      <c r="EW93" s="316"/>
      <c r="EX93" s="316"/>
      <c r="EY93" s="316"/>
      <c r="EZ93" s="316"/>
      <c r="FA93" s="316"/>
      <c r="FB93" s="316"/>
      <c r="FC93" s="316"/>
      <c r="FD93" s="316"/>
      <c r="FE93" s="316"/>
      <c r="FF93" s="316"/>
      <c r="FG93" s="316"/>
      <c r="FH93" s="316"/>
      <c r="FI93" s="316"/>
      <c r="FJ93" s="316"/>
      <c r="FK93" s="316"/>
      <c r="FL93" s="316"/>
      <c r="FM93" s="316"/>
      <c r="FN93" s="316"/>
      <c r="FO93" s="316"/>
      <c r="FP93" s="316"/>
      <c r="FQ93" s="316"/>
      <c r="FR93" s="316"/>
      <c r="FS93" s="316"/>
      <c r="FT93" s="316"/>
      <c r="FU93" s="316"/>
      <c r="FV93" s="316"/>
      <c r="FW93" s="316"/>
      <c r="FX93" s="316"/>
      <c r="FY93" s="316"/>
      <c r="FZ93" s="316"/>
      <c r="GA93" s="316"/>
      <c r="GB93" s="316"/>
      <c r="GC93" s="316"/>
      <c r="GD93" s="316"/>
      <c r="GE93" s="316"/>
      <c r="GF93" s="316"/>
      <c r="GG93" s="316"/>
      <c r="GH93" s="316"/>
      <c r="GI93" s="316"/>
      <c r="GJ93" s="316"/>
      <c r="GK93" s="316"/>
      <c r="GL93" s="316"/>
      <c r="GM93" s="316"/>
      <c r="GN93" s="316"/>
      <c r="GO93" s="316"/>
      <c r="GP93" s="316"/>
      <c r="GQ93" s="316"/>
      <c r="GR93" s="316"/>
      <c r="GS93" s="316"/>
      <c r="GT93" s="316"/>
      <c r="GU93" s="316"/>
      <c r="GV93" s="316"/>
      <c r="GW93" s="316"/>
      <c r="GX93" s="316"/>
      <c r="GY93" s="316"/>
      <c r="GZ93" s="316"/>
      <c r="HA93" s="316"/>
      <c r="HB93" s="316"/>
      <c r="HC93" s="316"/>
      <c r="HD93" s="316"/>
      <c r="HE93" s="316"/>
      <c r="HF93" s="316"/>
      <c r="HG93" s="316"/>
      <c r="HH93" s="316"/>
      <c r="HI93" s="316"/>
      <c r="HJ93" s="316"/>
      <c r="HK93" s="316"/>
      <c r="HL93" s="316"/>
      <c r="HM93" s="316"/>
      <c r="HN93" s="316"/>
      <c r="HO93" s="316"/>
      <c r="HP93" s="316"/>
      <c r="HQ93" s="316"/>
      <c r="HR93" s="316"/>
      <c r="HS93" s="316"/>
      <c r="HT93" s="316"/>
      <c r="HU93" s="316"/>
      <c r="HV93" s="316"/>
      <c r="HW93" s="316"/>
      <c r="HX93" s="316"/>
      <c r="HY93" s="316"/>
      <c r="HZ93" s="316"/>
      <c r="IA93" s="316"/>
      <c r="IB93" s="316"/>
      <c r="IC93" s="316"/>
      <c r="ID93" s="316"/>
      <c r="IE93" s="316"/>
      <c r="IF93" s="316"/>
      <c r="IG93" s="316"/>
      <c r="IH93" s="316"/>
      <c r="II93" s="316"/>
      <c r="IJ93" s="316"/>
      <c r="IK93" s="316"/>
      <c r="IL93" s="316"/>
      <c r="IM93" s="316"/>
      <c r="IN93" s="316"/>
      <c r="IO93" s="316"/>
      <c r="IP93" s="316"/>
      <c r="IQ93" s="316"/>
    </row>
    <row r="94" spans="1:251" s="317" customFormat="1" ht="14" customHeight="1">
      <c r="A94" s="210" t="s">
        <v>462</v>
      </c>
      <c r="B94" s="305" t="s">
        <v>21</v>
      </c>
      <c r="C94" s="305" t="s">
        <v>29</v>
      </c>
      <c r="D94" s="305" t="s">
        <v>189</v>
      </c>
      <c r="E94" s="305" t="s">
        <v>189</v>
      </c>
      <c r="F94" s="305">
        <v>2014</v>
      </c>
      <c r="G94" s="305" t="b">
        <v>1</v>
      </c>
      <c r="H94" s="305" t="s">
        <v>24</v>
      </c>
      <c r="I94" s="305" t="s">
        <v>25</v>
      </c>
      <c r="J94" s="308" t="s">
        <v>26</v>
      </c>
      <c r="K94" s="305">
        <v>6399757</v>
      </c>
      <c r="L94" s="305">
        <v>2253809</v>
      </c>
      <c r="M94" s="308" t="s">
        <v>463</v>
      </c>
      <c r="N94" s="305">
        <v>18656527</v>
      </c>
      <c r="O94" s="305">
        <v>8001973</v>
      </c>
      <c r="P94" s="305">
        <v>63.07</v>
      </c>
      <c r="Q94" s="305">
        <v>27.05</v>
      </c>
      <c r="R94" s="305" t="b">
        <v>1</v>
      </c>
      <c r="S94" s="310" t="b">
        <v>1</v>
      </c>
      <c r="T94" s="210" t="b">
        <v>1</v>
      </c>
      <c r="U94" s="316"/>
      <c r="V94" s="316"/>
      <c r="W94" s="316"/>
      <c r="X94" s="316"/>
      <c r="Y94" s="316"/>
      <c r="Z94" s="316"/>
      <c r="AA94" s="316"/>
      <c r="AB94" s="316"/>
      <c r="AC94" s="316"/>
      <c r="AD94" s="316"/>
      <c r="AE94" s="316"/>
      <c r="AF94" s="316"/>
      <c r="AG94" s="316"/>
      <c r="AH94" s="316"/>
      <c r="AI94" s="316"/>
      <c r="AJ94" s="316"/>
      <c r="AK94" s="316"/>
      <c r="AL94" s="316"/>
      <c r="AM94" s="316"/>
      <c r="AN94" s="316"/>
      <c r="AO94" s="316"/>
      <c r="AP94" s="316"/>
      <c r="AQ94" s="316"/>
      <c r="AR94" s="316"/>
      <c r="AS94" s="316"/>
      <c r="AT94" s="316"/>
      <c r="AU94" s="316"/>
      <c r="AV94" s="316"/>
      <c r="AW94" s="316"/>
      <c r="AX94" s="316"/>
      <c r="AY94" s="316"/>
      <c r="AZ94" s="316"/>
      <c r="BA94" s="316"/>
      <c r="BB94" s="316"/>
      <c r="BC94" s="316"/>
      <c r="BD94" s="316"/>
      <c r="BE94" s="316"/>
      <c r="BF94" s="316"/>
      <c r="BG94" s="316"/>
      <c r="BH94" s="316"/>
      <c r="BI94" s="316"/>
      <c r="BJ94" s="316"/>
      <c r="BK94" s="316"/>
      <c r="BL94" s="316"/>
      <c r="BM94" s="316"/>
      <c r="BN94" s="316"/>
      <c r="BO94" s="316"/>
      <c r="BP94" s="316"/>
      <c r="BQ94" s="316"/>
      <c r="BR94" s="316"/>
      <c r="BS94" s="316"/>
      <c r="BT94" s="316"/>
      <c r="BU94" s="316"/>
      <c r="BV94" s="316"/>
      <c r="BW94" s="316"/>
      <c r="BX94" s="316"/>
      <c r="BY94" s="316"/>
      <c r="BZ94" s="316"/>
      <c r="CA94" s="316"/>
      <c r="CB94" s="316"/>
      <c r="CC94" s="316"/>
      <c r="CD94" s="316"/>
      <c r="CE94" s="316"/>
      <c r="CF94" s="316"/>
      <c r="CG94" s="316"/>
      <c r="CH94" s="316"/>
      <c r="CI94" s="316"/>
      <c r="CJ94" s="316"/>
      <c r="CK94" s="316"/>
      <c r="CL94" s="316"/>
      <c r="CM94" s="316"/>
      <c r="CN94" s="316"/>
      <c r="CO94" s="316"/>
      <c r="CP94" s="316"/>
      <c r="CQ94" s="316"/>
      <c r="CR94" s="316"/>
      <c r="CS94" s="316"/>
      <c r="CT94" s="316"/>
      <c r="CU94" s="316"/>
      <c r="CV94" s="316"/>
      <c r="CW94" s="316"/>
      <c r="CX94" s="316"/>
      <c r="CY94" s="316"/>
      <c r="CZ94" s="316"/>
      <c r="DA94" s="316"/>
      <c r="DB94" s="316"/>
      <c r="DC94" s="316"/>
      <c r="DD94" s="316"/>
      <c r="DE94" s="316"/>
      <c r="DF94" s="316"/>
      <c r="DG94" s="316"/>
      <c r="DH94" s="316"/>
      <c r="DI94" s="316"/>
      <c r="DJ94" s="316"/>
      <c r="DK94" s="316"/>
      <c r="DL94" s="316"/>
      <c r="DM94" s="316"/>
      <c r="DN94" s="316"/>
      <c r="DO94" s="316"/>
      <c r="DP94" s="316"/>
      <c r="DQ94" s="316"/>
      <c r="DR94" s="316"/>
      <c r="DS94" s="316"/>
      <c r="DT94" s="316"/>
      <c r="DU94" s="316"/>
      <c r="DV94" s="316"/>
      <c r="DW94" s="316"/>
      <c r="DX94" s="316"/>
      <c r="DY94" s="316"/>
      <c r="DZ94" s="316"/>
      <c r="EA94" s="316"/>
      <c r="EB94" s="316"/>
      <c r="EC94" s="316"/>
      <c r="ED94" s="316"/>
      <c r="EE94" s="316"/>
      <c r="EF94" s="316"/>
      <c r="EG94" s="316"/>
      <c r="EH94" s="316"/>
      <c r="EI94" s="316"/>
      <c r="EJ94" s="316"/>
      <c r="EK94" s="316"/>
      <c r="EL94" s="316"/>
      <c r="EM94" s="316"/>
      <c r="EN94" s="316"/>
      <c r="EO94" s="316"/>
      <c r="EP94" s="316"/>
      <c r="EQ94" s="316"/>
      <c r="ER94" s="316"/>
      <c r="ES94" s="316"/>
      <c r="ET94" s="316"/>
      <c r="EU94" s="316"/>
      <c r="EV94" s="316"/>
      <c r="EW94" s="316"/>
      <c r="EX94" s="316"/>
      <c r="EY94" s="316"/>
      <c r="EZ94" s="316"/>
      <c r="FA94" s="316"/>
      <c r="FB94" s="316"/>
      <c r="FC94" s="316"/>
      <c r="FD94" s="316"/>
      <c r="FE94" s="316"/>
      <c r="FF94" s="316"/>
      <c r="FG94" s="316"/>
      <c r="FH94" s="316"/>
      <c r="FI94" s="316"/>
      <c r="FJ94" s="316"/>
      <c r="FK94" s="316"/>
      <c r="FL94" s="316"/>
      <c r="FM94" s="316"/>
      <c r="FN94" s="316"/>
      <c r="FO94" s="316"/>
      <c r="FP94" s="316"/>
      <c r="FQ94" s="316"/>
      <c r="FR94" s="316"/>
      <c r="FS94" s="316"/>
      <c r="FT94" s="316"/>
      <c r="FU94" s="316"/>
      <c r="FV94" s="316"/>
      <c r="FW94" s="316"/>
      <c r="FX94" s="316"/>
      <c r="FY94" s="316"/>
      <c r="FZ94" s="316"/>
      <c r="GA94" s="316"/>
      <c r="GB94" s="316"/>
      <c r="GC94" s="316"/>
      <c r="GD94" s="316"/>
      <c r="GE94" s="316"/>
      <c r="GF94" s="316"/>
      <c r="GG94" s="316"/>
      <c r="GH94" s="316"/>
      <c r="GI94" s="316"/>
      <c r="GJ94" s="316"/>
      <c r="GK94" s="316"/>
      <c r="GL94" s="316"/>
      <c r="GM94" s="316"/>
      <c r="GN94" s="316"/>
      <c r="GO94" s="316"/>
      <c r="GP94" s="316"/>
      <c r="GQ94" s="316"/>
      <c r="GR94" s="316"/>
      <c r="GS94" s="316"/>
      <c r="GT94" s="316"/>
      <c r="GU94" s="316"/>
      <c r="GV94" s="316"/>
      <c r="GW94" s="316"/>
      <c r="GX94" s="316"/>
      <c r="GY94" s="316"/>
      <c r="GZ94" s="316"/>
      <c r="HA94" s="316"/>
      <c r="HB94" s="316"/>
      <c r="HC94" s="316"/>
      <c r="HD94" s="316"/>
      <c r="HE94" s="316"/>
      <c r="HF94" s="316"/>
      <c r="HG94" s="316"/>
      <c r="HH94" s="316"/>
      <c r="HI94" s="316"/>
      <c r="HJ94" s="316"/>
      <c r="HK94" s="316"/>
      <c r="HL94" s="316"/>
      <c r="HM94" s="316"/>
      <c r="HN94" s="316"/>
      <c r="HO94" s="316"/>
      <c r="HP94" s="316"/>
      <c r="HQ94" s="316"/>
      <c r="HR94" s="316"/>
      <c r="HS94" s="316"/>
      <c r="HT94" s="316"/>
      <c r="HU94" s="316"/>
      <c r="HV94" s="316"/>
      <c r="HW94" s="316"/>
      <c r="HX94" s="316"/>
      <c r="HY94" s="316"/>
      <c r="HZ94" s="316"/>
      <c r="IA94" s="316"/>
      <c r="IB94" s="316"/>
      <c r="IC94" s="316"/>
      <c r="ID94" s="316"/>
      <c r="IE94" s="316"/>
      <c r="IF94" s="316"/>
      <c r="IG94" s="316"/>
      <c r="IH94" s="316"/>
      <c r="II94" s="316"/>
      <c r="IJ94" s="316"/>
      <c r="IK94" s="316"/>
      <c r="IL94" s="316"/>
      <c r="IM94" s="316"/>
      <c r="IN94" s="316"/>
      <c r="IO94" s="316"/>
      <c r="IP94" s="316"/>
      <c r="IQ94" s="316"/>
    </row>
    <row r="95" spans="1:251" s="316" customFormat="1" ht="14" customHeight="1">
      <c r="A95" s="210" t="s">
        <v>464</v>
      </c>
      <c r="B95" s="305" t="s">
        <v>21</v>
      </c>
      <c r="C95" s="305" t="s">
        <v>29</v>
      </c>
      <c r="D95" s="305" t="s">
        <v>189</v>
      </c>
      <c r="E95" s="305" t="s">
        <v>189</v>
      </c>
      <c r="F95" s="305">
        <v>2013</v>
      </c>
      <c r="G95" s="305" t="b">
        <v>1</v>
      </c>
      <c r="H95" s="305" t="s">
        <v>24</v>
      </c>
      <c r="I95" s="305" t="s">
        <v>25</v>
      </c>
      <c r="J95" s="308" t="s">
        <v>26</v>
      </c>
      <c r="K95" s="305">
        <v>12702180</v>
      </c>
      <c r="L95" s="305">
        <v>7269313</v>
      </c>
      <c r="M95" s="308" t="s">
        <v>465</v>
      </c>
      <c r="N95" s="305">
        <v>28575534</v>
      </c>
      <c r="O95" s="305">
        <v>26007396</v>
      </c>
      <c r="P95" s="305">
        <v>96.61</v>
      </c>
      <c r="Q95" s="305">
        <v>87.92</v>
      </c>
      <c r="R95" s="305" t="b">
        <v>1</v>
      </c>
      <c r="S95" s="310" t="b">
        <v>1</v>
      </c>
      <c r="T95" s="210" t="b">
        <v>1</v>
      </c>
      <c r="FC95" s="317"/>
      <c r="FD95" s="317"/>
      <c r="FE95" s="317"/>
      <c r="FF95" s="317"/>
      <c r="FG95" s="317"/>
      <c r="FH95" s="317"/>
      <c r="FI95" s="317"/>
      <c r="FJ95" s="317"/>
      <c r="FK95" s="317"/>
      <c r="FL95" s="317"/>
      <c r="FM95" s="317"/>
      <c r="FN95" s="317"/>
      <c r="FO95" s="317"/>
      <c r="FP95" s="317"/>
      <c r="FQ95" s="317"/>
      <c r="FR95" s="317"/>
      <c r="FS95" s="317"/>
      <c r="FT95" s="317"/>
      <c r="FU95" s="317"/>
      <c r="FV95" s="317"/>
      <c r="FW95" s="317"/>
      <c r="FX95" s="317"/>
      <c r="FY95" s="317"/>
      <c r="FZ95" s="317"/>
      <c r="GA95" s="317"/>
      <c r="GB95" s="317"/>
      <c r="GC95" s="317"/>
      <c r="GD95" s="317"/>
      <c r="GE95" s="317"/>
      <c r="GF95" s="317"/>
      <c r="GG95" s="317"/>
      <c r="GH95" s="317"/>
      <c r="GI95" s="317"/>
      <c r="GJ95" s="317"/>
      <c r="GK95" s="317"/>
      <c r="GL95" s="317"/>
      <c r="GM95" s="317"/>
      <c r="GN95" s="317"/>
      <c r="GO95" s="317"/>
      <c r="GP95" s="317"/>
      <c r="GQ95" s="317"/>
      <c r="GR95" s="317"/>
      <c r="GS95" s="317"/>
      <c r="GT95" s="317"/>
      <c r="GU95" s="317"/>
      <c r="GV95" s="317"/>
      <c r="GW95" s="317"/>
      <c r="GX95" s="317"/>
      <c r="GY95" s="317"/>
      <c r="GZ95" s="317"/>
      <c r="HA95" s="317"/>
      <c r="HB95" s="317"/>
      <c r="HC95" s="317"/>
      <c r="HD95" s="317"/>
      <c r="HE95" s="317"/>
      <c r="HF95" s="317"/>
      <c r="HG95" s="317"/>
      <c r="HH95" s="317"/>
      <c r="HI95" s="317"/>
      <c r="HJ95" s="317"/>
      <c r="HK95" s="317"/>
      <c r="HL95" s="317"/>
      <c r="HM95" s="317"/>
      <c r="HN95" s="317"/>
      <c r="HO95" s="317"/>
      <c r="HP95" s="317"/>
      <c r="HQ95" s="317"/>
      <c r="HR95" s="317"/>
      <c r="HS95" s="317"/>
      <c r="HT95" s="317"/>
      <c r="HU95" s="317"/>
      <c r="HV95" s="317"/>
      <c r="HW95" s="317"/>
      <c r="HX95" s="317"/>
      <c r="HY95" s="317"/>
      <c r="HZ95" s="317"/>
      <c r="IA95" s="317"/>
      <c r="IB95" s="317"/>
      <c r="IC95" s="317"/>
      <c r="ID95" s="317"/>
      <c r="IE95" s="317"/>
      <c r="IF95" s="317"/>
      <c r="IG95" s="317"/>
      <c r="IH95" s="317"/>
      <c r="II95" s="317"/>
      <c r="IJ95" s="317"/>
      <c r="IK95" s="317"/>
      <c r="IL95" s="317"/>
      <c r="IM95" s="317"/>
      <c r="IN95" s="317"/>
      <c r="IO95" s="317"/>
      <c r="IP95" s="317"/>
      <c r="IQ95" s="317"/>
    </row>
    <row r="96" spans="1:251" s="316" customFormat="1" ht="14" customHeight="1">
      <c r="A96" s="210" t="s">
        <v>466</v>
      </c>
      <c r="B96" s="305" t="s">
        <v>21</v>
      </c>
      <c r="C96" s="305" t="s">
        <v>29</v>
      </c>
      <c r="D96" s="305" t="s">
        <v>189</v>
      </c>
      <c r="E96" s="305" t="s">
        <v>189</v>
      </c>
      <c r="F96" s="305">
        <v>2013</v>
      </c>
      <c r="G96" s="305" t="b">
        <v>1</v>
      </c>
      <c r="H96" s="305" t="s">
        <v>24</v>
      </c>
      <c r="I96" s="305" t="s">
        <v>25</v>
      </c>
      <c r="J96" s="308" t="s">
        <v>26</v>
      </c>
      <c r="K96" s="305">
        <v>5680729</v>
      </c>
      <c r="L96" s="305">
        <v>2808298</v>
      </c>
      <c r="M96" s="308" t="s">
        <v>467</v>
      </c>
      <c r="N96" s="305">
        <v>22165979</v>
      </c>
      <c r="O96" s="305">
        <v>12466910</v>
      </c>
      <c r="P96" s="305">
        <v>74.94</v>
      </c>
      <c r="Q96" s="305">
        <v>42.15</v>
      </c>
      <c r="R96" s="305" t="b">
        <v>1</v>
      </c>
      <c r="S96" s="310" t="b">
        <v>1</v>
      </c>
      <c r="T96" s="210" t="b">
        <v>1</v>
      </c>
    </row>
    <row r="97" spans="1:251" s="316" customFormat="1" ht="14" customHeight="1">
      <c r="A97" s="210" t="s">
        <v>468</v>
      </c>
      <c r="B97" s="305" t="s">
        <v>21</v>
      </c>
      <c r="C97" s="305" t="s">
        <v>29</v>
      </c>
      <c r="D97" s="305" t="s">
        <v>189</v>
      </c>
      <c r="E97" s="305" t="s">
        <v>189</v>
      </c>
      <c r="F97" s="305"/>
      <c r="G97" s="305" t="b">
        <v>1</v>
      </c>
      <c r="H97" s="305" t="s">
        <v>24</v>
      </c>
      <c r="I97" s="305" t="s">
        <v>25</v>
      </c>
      <c r="J97" s="308" t="s">
        <v>26</v>
      </c>
      <c r="K97" s="305">
        <v>13392987</v>
      </c>
      <c r="L97" s="305">
        <v>7312922</v>
      </c>
      <c r="M97" s="308" t="s">
        <v>469</v>
      </c>
      <c r="N97" s="305">
        <v>16029145</v>
      </c>
      <c r="O97" s="305">
        <v>6134466</v>
      </c>
      <c r="P97" s="305">
        <v>54.19</v>
      </c>
      <c r="Q97" s="305">
        <v>20.74</v>
      </c>
      <c r="R97" s="305" t="b">
        <v>1</v>
      </c>
      <c r="S97" s="310" t="b">
        <v>1</v>
      </c>
      <c r="T97" s="210" t="b">
        <v>1</v>
      </c>
    </row>
    <row r="98" spans="1:251" s="316" customFormat="1" ht="14" customHeight="1">
      <c r="A98" s="210" t="s">
        <v>470</v>
      </c>
      <c r="B98" s="305" t="s">
        <v>21</v>
      </c>
      <c r="C98" s="305" t="s">
        <v>29</v>
      </c>
      <c r="D98" s="305" t="s">
        <v>189</v>
      </c>
      <c r="E98" s="305" t="s">
        <v>189</v>
      </c>
      <c r="F98" s="305">
        <v>2017</v>
      </c>
      <c r="G98" s="305" t="b">
        <v>1</v>
      </c>
      <c r="H98" s="305" t="s">
        <v>24</v>
      </c>
      <c r="I98" s="305" t="s">
        <v>25</v>
      </c>
      <c r="J98" s="308" t="s">
        <v>26</v>
      </c>
      <c r="K98" s="305">
        <v>12307176</v>
      </c>
      <c r="L98" s="305">
        <v>4293017</v>
      </c>
      <c r="M98" s="308" t="s">
        <v>471</v>
      </c>
      <c r="N98" s="305">
        <v>25114961</v>
      </c>
      <c r="O98" s="305">
        <v>17034402</v>
      </c>
      <c r="P98" s="305">
        <v>84.91</v>
      </c>
      <c r="Q98" s="305">
        <v>57.59</v>
      </c>
      <c r="R98" s="305" t="b">
        <v>1</v>
      </c>
      <c r="S98" s="310" t="b">
        <v>1</v>
      </c>
      <c r="T98" s="210" t="b">
        <v>1</v>
      </c>
    </row>
    <row r="99" spans="1:251" s="316" customFormat="1" ht="14" customHeight="1">
      <c r="A99" s="210" t="s">
        <v>472</v>
      </c>
      <c r="B99" s="305" t="s">
        <v>21</v>
      </c>
      <c r="C99" s="305" t="s">
        <v>29</v>
      </c>
      <c r="D99" s="305" t="s">
        <v>189</v>
      </c>
      <c r="E99" s="305" t="s">
        <v>189</v>
      </c>
      <c r="F99" s="305">
        <v>2010</v>
      </c>
      <c r="G99" s="305" t="b">
        <v>1</v>
      </c>
      <c r="H99" s="305" t="s">
        <v>24</v>
      </c>
      <c r="I99" s="305" t="s">
        <v>25</v>
      </c>
      <c r="J99" s="308" t="s">
        <v>26</v>
      </c>
      <c r="K99" s="305">
        <v>11805629</v>
      </c>
      <c r="L99" s="305">
        <v>5122352</v>
      </c>
      <c r="M99" s="308" t="s">
        <v>473</v>
      </c>
      <c r="N99" s="305">
        <v>25605327</v>
      </c>
      <c r="O99" s="305">
        <v>19000268</v>
      </c>
      <c r="P99" s="305">
        <v>86.56</v>
      </c>
      <c r="Q99" s="305">
        <v>64.23</v>
      </c>
      <c r="R99" s="305" t="b">
        <v>1</v>
      </c>
      <c r="S99" s="310" t="b">
        <v>1</v>
      </c>
      <c r="T99" s="210" t="b">
        <v>1</v>
      </c>
    </row>
    <row r="100" spans="1:251" ht="14" customHeight="1">
      <c r="A100" s="210" t="s">
        <v>474</v>
      </c>
      <c r="B100" s="211" t="s">
        <v>21</v>
      </c>
      <c r="C100" s="211" t="s">
        <v>29</v>
      </c>
      <c r="D100" s="211" t="s">
        <v>189</v>
      </c>
      <c r="E100" s="211" t="s">
        <v>189</v>
      </c>
      <c r="F100" s="211"/>
      <c r="G100" s="211" t="b">
        <v>1</v>
      </c>
      <c r="H100" s="211" t="s">
        <v>24</v>
      </c>
      <c r="I100" s="211" t="s">
        <v>25</v>
      </c>
      <c r="J100" s="212" t="s">
        <v>26</v>
      </c>
      <c r="K100" s="211">
        <v>11569669</v>
      </c>
      <c r="L100" s="211">
        <v>8964880</v>
      </c>
      <c r="M100" s="212" t="s">
        <v>475</v>
      </c>
      <c r="N100" s="211">
        <v>17501590</v>
      </c>
      <c r="O100" s="211">
        <v>8184942</v>
      </c>
      <c r="P100" s="211">
        <v>59.17</v>
      </c>
      <c r="Q100" s="211">
        <v>27.67</v>
      </c>
      <c r="R100" s="211" t="b">
        <v>1</v>
      </c>
      <c r="S100" s="206" t="b">
        <v>1</v>
      </c>
      <c r="T100" s="210" t="b">
        <v>1</v>
      </c>
    </row>
    <row r="101" spans="1:251" ht="14" customHeight="1">
      <c r="A101" s="210" t="s">
        <v>476</v>
      </c>
      <c r="B101" s="211" t="s">
        <v>21</v>
      </c>
      <c r="C101" s="211" t="s">
        <v>29</v>
      </c>
      <c r="D101" s="211" t="s">
        <v>189</v>
      </c>
      <c r="E101" s="211" t="s">
        <v>189</v>
      </c>
      <c r="F101" s="211"/>
      <c r="G101" s="211" t="b">
        <v>1</v>
      </c>
      <c r="H101" s="211" t="s">
        <v>24</v>
      </c>
      <c r="I101" s="211" t="s">
        <v>25</v>
      </c>
      <c r="J101" s="212" t="s">
        <v>26</v>
      </c>
      <c r="K101" s="211">
        <v>9696400</v>
      </c>
      <c r="L101" s="211">
        <v>3301125</v>
      </c>
      <c r="M101" s="212" t="s">
        <v>477</v>
      </c>
      <c r="N101" s="211">
        <v>18742997</v>
      </c>
      <c r="O101" s="211">
        <v>9324838</v>
      </c>
      <c r="P101" s="211">
        <v>63.36</v>
      </c>
      <c r="Q101" s="211">
        <v>31.52</v>
      </c>
      <c r="R101" s="211" t="b">
        <v>1</v>
      </c>
      <c r="S101" s="206" t="b">
        <v>1</v>
      </c>
      <c r="T101" s="210" t="b">
        <v>1</v>
      </c>
    </row>
    <row r="102" spans="1:251" ht="14" customHeight="1">
      <c r="A102" s="210" t="s">
        <v>478</v>
      </c>
      <c r="B102" s="211" t="s">
        <v>21</v>
      </c>
      <c r="C102" s="211" t="s">
        <v>29</v>
      </c>
      <c r="D102" s="211" t="s">
        <v>189</v>
      </c>
      <c r="E102" s="211" t="s">
        <v>189</v>
      </c>
      <c r="F102" s="211">
        <v>2019</v>
      </c>
      <c r="G102" s="211" t="b">
        <v>1</v>
      </c>
      <c r="H102" s="211" t="s">
        <v>24</v>
      </c>
      <c r="I102" s="211" t="s">
        <v>25</v>
      </c>
      <c r="J102" s="212" t="s">
        <v>26</v>
      </c>
      <c r="K102" s="211">
        <v>4106672</v>
      </c>
      <c r="L102" s="211">
        <v>2436157</v>
      </c>
      <c r="M102" s="212" t="s">
        <v>479</v>
      </c>
      <c r="N102" s="211">
        <v>17841249</v>
      </c>
      <c r="O102" s="211">
        <v>8651062</v>
      </c>
      <c r="P102" s="211">
        <v>60.32</v>
      </c>
      <c r="Q102" s="211">
        <v>29.25</v>
      </c>
      <c r="R102" s="211" t="b">
        <v>1</v>
      </c>
      <c r="S102" s="206" t="b">
        <v>1</v>
      </c>
      <c r="T102" s="210" t="b">
        <v>1</v>
      </c>
    </row>
    <row r="103" spans="1:251" ht="14" customHeight="1">
      <c r="A103" s="210" t="s">
        <v>480</v>
      </c>
      <c r="B103" s="211" t="s">
        <v>21</v>
      </c>
      <c r="C103" s="211" t="s">
        <v>29</v>
      </c>
      <c r="D103" s="211" t="s">
        <v>189</v>
      </c>
      <c r="E103" s="211" t="s">
        <v>189</v>
      </c>
      <c r="F103" s="211">
        <v>2019</v>
      </c>
      <c r="G103" s="211" t="b">
        <v>1</v>
      </c>
      <c r="H103" s="211" t="s">
        <v>24</v>
      </c>
      <c r="I103" s="211" t="s">
        <v>25</v>
      </c>
      <c r="J103" s="212" t="s">
        <v>26</v>
      </c>
      <c r="K103" s="211">
        <v>3225761</v>
      </c>
      <c r="L103" s="211">
        <v>2473502</v>
      </c>
      <c r="M103" s="212" t="s">
        <v>481</v>
      </c>
      <c r="N103" s="211">
        <v>18447476</v>
      </c>
      <c r="O103" s="211">
        <v>8586689</v>
      </c>
      <c r="P103" s="211">
        <v>62.37</v>
      </c>
      <c r="Q103" s="211">
        <v>29.03</v>
      </c>
      <c r="R103" s="211" t="b">
        <v>1</v>
      </c>
      <c r="S103" s="206" t="b">
        <v>1</v>
      </c>
      <c r="T103" s="210" t="b">
        <v>1</v>
      </c>
    </row>
    <row r="104" spans="1:251" ht="14" customHeight="1">
      <c r="A104" s="210" t="s">
        <v>482</v>
      </c>
      <c r="B104" s="211" t="s">
        <v>21</v>
      </c>
      <c r="C104" s="211" t="s">
        <v>29</v>
      </c>
      <c r="D104" s="211" t="s">
        <v>189</v>
      </c>
      <c r="E104" s="211" t="s">
        <v>189</v>
      </c>
      <c r="F104" s="211">
        <v>2019</v>
      </c>
      <c r="G104" s="211" t="b">
        <v>1</v>
      </c>
      <c r="H104" s="211" t="s">
        <v>24</v>
      </c>
      <c r="I104" s="211" t="s">
        <v>25</v>
      </c>
      <c r="J104" s="212" t="s">
        <v>26</v>
      </c>
      <c r="K104" s="211">
        <v>4859073</v>
      </c>
      <c r="L104" s="211">
        <v>3354174</v>
      </c>
      <c r="M104" s="212" t="s">
        <v>483</v>
      </c>
      <c r="N104" s="211">
        <v>22001045</v>
      </c>
      <c r="O104" s="211">
        <v>13067931</v>
      </c>
      <c r="P104" s="211">
        <v>74.38</v>
      </c>
      <c r="Q104" s="211">
        <v>44.18</v>
      </c>
      <c r="R104" s="211" t="b">
        <v>1</v>
      </c>
      <c r="S104" s="206" t="b">
        <v>1</v>
      </c>
      <c r="T104" s="210" t="b">
        <v>1</v>
      </c>
    </row>
    <row r="105" spans="1:251" ht="14" customHeight="1">
      <c r="A105" s="210" t="s">
        <v>484</v>
      </c>
      <c r="B105" s="211" t="s">
        <v>21</v>
      </c>
      <c r="C105" s="211" t="s">
        <v>29</v>
      </c>
      <c r="D105" s="211" t="s">
        <v>189</v>
      </c>
      <c r="E105" s="211" t="s">
        <v>189</v>
      </c>
      <c r="F105" s="211">
        <v>2019</v>
      </c>
      <c r="G105" s="211" t="b">
        <v>1</v>
      </c>
      <c r="H105" s="211" t="s">
        <v>24</v>
      </c>
      <c r="I105" s="211" t="s">
        <v>25</v>
      </c>
      <c r="J105" s="212" t="s">
        <v>26</v>
      </c>
      <c r="K105" s="211">
        <v>3846842</v>
      </c>
      <c r="L105" s="211">
        <v>2776691</v>
      </c>
      <c r="M105" s="212" t="s">
        <v>485</v>
      </c>
      <c r="N105" s="211">
        <v>18542367</v>
      </c>
      <c r="O105" s="211">
        <v>9323656</v>
      </c>
      <c r="P105" s="211">
        <v>62.69</v>
      </c>
      <c r="Q105" s="211">
        <v>31.52</v>
      </c>
      <c r="R105" s="211" t="b">
        <v>1</v>
      </c>
      <c r="S105" s="206" t="b">
        <v>1</v>
      </c>
      <c r="T105" s="210" t="b">
        <v>1</v>
      </c>
    </row>
    <row r="106" spans="1:251" ht="14" customHeight="1">
      <c r="A106" s="210" t="s">
        <v>486</v>
      </c>
      <c r="B106" s="211" t="s">
        <v>21</v>
      </c>
      <c r="C106" s="211" t="s">
        <v>29</v>
      </c>
      <c r="D106" s="211" t="s">
        <v>189</v>
      </c>
      <c r="E106" s="211" t="s">
        <v>189</v>
      </c>
      <c r="F106" s="211">
        <v>2019</v>
      </c>
      <c r="G106" s="211" t="b">
        <v>1</v>
      </c>
      <c r="H106" s="211" t="s">
        <v>24</v>
      </c>
      <c r="I106" s="211" t="s">
        <v>25</v>
      </c>
      <c r="J106" s="212" t="s">
        <v>26</v>
      </c>
      <c r="K106" s="211">
        <v>5670567</v>
      </c>
      <c r="L106" s="211">
        <v>4478425</v>
      </c>
      <c r="M106" s="212" t="s">
        <v>487</v>
      </c>
      <c r="N106" s="211">
        <v>24323310</v>
      </c>
      <c r="O106" s="211">
        <v>16975998</v>
      </c>
      <c r="P106" s="211">
        <v>82.23</v>
      </c>
      <c r="Q106" s="211">
        <v>57.39</v>
      </c>
      <c r="R106" s="211" t="b">
        <v>1</v>
      </c>
      <c r="S106" s="206" t="b">
        <v>1</v>
      </c>
      <c r="T106" s="210" t="b">
        <v>1</v>
      </c>
    </row>
    <row r="107" spans="1:251" ht="14" customHeight="1">
      <c r="A107" s="210" t="s">
        <v>488</v>
      </c>
      <c r="B107" s="211" t="s">
        <v>21</v>
      </c>
      <c r="C107" s="211" t="s">
        <v>29</v>
      </c>
      <c r="D107" s="211" t="s">
        <v>189</v>
      </c>
      <c r="E107" s="211" t="s">
        <v>189</v>
      </c>
      <c r="F107" s="211">
        <v>2019</v>
      </c>
      <c r="G107" s="211" t="b">
        <v>1</v>
      </c>
      <c r="H107" s="211" t="s">
        <v>24</v>
      </c>
      <c r="I107" s="211" t="s">
        <v>25</v>
      </c>
      <c r="J107" s="212" t="s">
        <v>26</v>
      </c>
      <c r="K107" s="211">
        <v>3558009</v>
      </c>
      <c r="L107" s="211">
        <v>2222073</v>
      </c>
      <c r="M107" s="212" t="s">
        <v>489</v>
      </c>
      <c r="N107" s="211">
        <v>16197582</v>
      </c>
      <c r="O107" s="211">
        <v>7490707</v>
      </c>
      <c r="P107" s="211">
        <v>54.76</v>
      </c>
      <c r="Q107" s="211">
        <v>25.32</v>
      </c>
      <c r="R107" s="211" t="b">
        <v>1</v>
      </c>
      <c r="S107" s="206" t="b">
        <v>1</v>
      </c>
      <c r="T107" s="210" t="b">
        <v>1</v>
      </c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4"/>
      <c r="IP107" s="4"/>
      <c r="IQ107" s="4"/>
    </row>
    <row r="108" spans="1:251" ht="14" customHeight="1">
      <c r="A108" s="210" t="s">
        <v>490</v>
      </c>
      <c r="B108" s="211" t="s">
        <v>21</v>
      </c>
      <c r="C108" s="211" t="s">
        <v>29</v>
      </c>
      <c r="D108" s="211" t="s">
        <v>189</v>
      </c>
      <c r="E108" s="211" t="s">
        <v>189</v>
      </c>
      <c r="F108" s="211">
        <v>2019</v>
      </c>
      <c r="G108" s="211" t="b">
        <v>1</v>
      </c>
      <c r="H108" s="211" t="s">
        <v>24</v>
      </c>
      <c r="I108" s="211" t="s">
        <v>25</v>
      </c>
      <c r="J108" s="212" t="s">
        <v>26</v>
      </c>
      <c r="K108" s="211">
        <v>4838431</v>
      </c>
      <c r="L108" s="211">
        <v>4468734</v>
      </c>
      <c r="M108" s="212" t="s">
        <v>491</v>
      </c>
      <c r="N108" s="211">
        <v>25031824</v>
      </c>
      <c r="O108" s="211">
        <v>17789049</v>
      </c>
      <c r="P108" s="211">
        <v>84.62</v>
      </c>
      <c r="Q108" s="211">
        <v>60.14</v>
      </c>
      <c r="R108" s="211" t="b">
        <v>1</v>
      </c>
      <c r="S108" s="206" t="b">
        <v>1</v>
      </c>
      <c r="T108" s="210" t="b">
        <v>1</v>
      </c>
    </row>
    <row r="109" spans="1:251" ht="14" customHeight="1">
      <c r="A109" s="210" t="s">
        <v>492</v>
      </c>
      <c r="B109" s="211" t="s">
        <v>21</v>
      </c>
      <c r="C109" s="211" t="s">
        <v>29</v>
      </c>
      <c r="D109" s="211" t="s">
        <v>189</v>
      </c>
      <c r="E109" s="211" t="s">
        <v>189</v>
      </c>
      <c r="F109" s="211">
        <v>2018</v>
      </c>
      <c r="G109" s="211" t="b">
        <v>1</v>
      </c>
      <c r="H109" s="211" t="s">
        <v>24</v>
      </c>
      <c r="I109" s="211" t="s">
        <v>25</v>
      </c>
      <c r="J109" s="212" t="s">
        <v>55</v>
      </c>
      <c r="K109" s="211">
        <v>5078249</v>
      </c>
      <c r="L109" s="211">
        <v>4012341</v>
      </c>
      <c r="M109" s="212" t="s">
        <v>493</v>
      </c>
      <c r="N109" s="211">
        <v>19747477</v>
      </c>
      <c r="O109" s="211">
        <v>12457173</v>
      </c>
      <c r="P109" s="211">
        <v>66.760000000000005</v>
      </c>
      <c r="Q109" s="211">
        <v>42.11</v>
      </c>
      <c r="R109" s="211" t="b">
        <v>1</v>
      </c>
      <c r="S109" s="206" t="b">
        <v>1</v>
      </c>
      <c r="T109" s="210" t="b">
        <v>1</v>
      </c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4"/>
      <c r="IP109" s="4"/>
      <c r="IQ109" s="4"/>
    </row>
    <row r="110" spans="1:251" ht="14" customHeight="1">
      <c r="A110" s="210" t="s">
        <v>494</v>
      </c>
      <c r="B110" s="211" t="s">
        <v>495</v>
      </c>
      <c r="C110" s="211" t="s">
        <v>495</v>
      </c>
      <c r="D110" s="211" t="s">
        <v>496</v>
      </c>
      <c r="E110" s="211" t="s">
        <v>496</v>
      </c>
      <c r="F110" s="211">
        <v>2014</v>
      </c>
      <c r="G110" s="211" t="b">
        <v>1</v>
      </c>
      <c r="H110" s="211" t="s">
        <v>24</v>
      </c>
      <c r="I110" s="211" t="s">
        <v>25</v>
      </c>
      <c r="J110" s="212" t="s">
        <v>26</v>
      </c>
      <c r="K110" s="211">
        <v>5828705</v>
      </c>
      <c r="L110" s="211">
        <v>2657638</v>
      </c>
      <c r="M110" s="212" t="s">
        <v>497</v>
      </c>
      <c r="N110" s="211">
        <v>20881714</v>
      </c>
      <c r="O110" s="211">
        <v>10506655</v>
      </c>
      <c r="P110" s="211">
        <v>70.59</v>
      </c>
      <c r="Q110" s="211">
        <v>35.520000000000003</v>
      </c>
      <c r="R110" s="211" t="b">
        <v>1</v>
      </c>
      <c r="S110" s="206" t="b">
        <v>1</v>
      </c>
      <c r="T110" s="210" t="b">
        <v>1</v>
      </c>
    </row>
    <row r="111" spans="1:251" ht="14" customHeight="1">
      <c r="A111" s="210" t="s">
        <v>516</v>
      </c>
      <c r="B111" s="211" t="s">
        <v>21</v>
      </c>
      <c r="C111" s="211" t="s">
        <v>29</v>
      </c>
      <c r="D111" s="211" t="s">
        <v>517</v>
      </c>
      <c r="E111" s="211" t="s">
        <v>517</v>
      </c>
      <c r="F111" s="211"/>
      <c r="G111" s="211" t="b">
        <v>1</v>
      </c>
      <c r="H111" s="211" t="s">
        <v>24</v>
      </c>
      <c r="I111" s="211" t="s">
        <v>25</v>
      </c>
      <c r="J111" s="212" t="s">
        <v>26</v>
      </c>
      <c r="K111" s="211">
        <v>30974703</v>
      </c>
      <c r="L111" s="211">
        <v>24895495</v>
      </c>
      <c r="M111" s="212" t="s">
        <v>518</v>
      </c>
      <c r="N111" s="211">
        <v>29065278</v>
      </c>
      <c r="O111" s="211">
        <v>28876180</v>
      </c>
      <c r="P111" s="211">
        <v>98.26</v>
      </c>
      <c r="Q111" s="211">
        <v>97.62</v>
      </c>
      <c r="R111" s="211" t="b">
        <v>1</v>
      </c>
      <c r="S111" s="206" t="b">
        <v>1</v>
      </c>
      <c r="T111" s="210" t="b">
        <v>1</v>
      </c>
    </row>
    <row r="112" spans="1:251" ht="14" customHeight="1">
      <c r="A112" s="210" t="s">
        <v>519</v>
      </c>
      <c r="B112" s="211" t="s">
        <v>21</v>
      </c>
      <c r="C112" s="211" t="s">
        <v>29</v>
      </c>
      <c r="D112" s="211" t="s">
        <v>47</v>
      </c>
      <c r="E112" s="211" t="s">
        <v>47</v>
      </c>
      <c r="F112" s="211">
        <v>2015</v>
      </c>
      <c r="G112" s="211" t="b">
        <v>1</v>
      </c>
      <c r="H112" s="211" t="s">
        <v>24</v>
      </c>
      <c r="I112" s="211" t="s">
        <v>25</v>
      </c>
      <c r="J112" s="212" t="s">
        <v>26</v>
      </c>
      <c r="K112" s="211">
        <v>7590852</v>
      </c>
      <c r="L112" s="211">
        <v>4111021</v>
      </c>
      <c r="M112" s="212" t="s">
        <v>520</v>
      </c>
      <c r="N112" s="211">
        <v>23425195</v>
      </c>
      <c r="O112" s="211">
        <v>14671225</v>
      </c>
      <c r="P112" s="211">
        <v>79.19</v>
      </c>
      <c r="Q112" s="211">
        <v>49.6</v>
      </c>
      <c r="R112" s="211" t="b">
        <v>1</v>
      </c>
      <c r="S112" s="206" t="b">
        <v>1</v>
      </c>
      <c r="T112" s="210" t="b">
        <v>1</v>
      </c>
    </row>
    <row r="113" spans="1:251" ht="14" customHeight="1">
      <c r="A113" s="210" t="s">
        <v>46</v>
      </c>
      <c r="B113" s="211" t="s">
        <v>21</v>
      </c>
      <c r="C113" s="211" t="s">
        <v>29</v>
      </c>
      <c r="D113" s="211" t="s">
        <v>47</v>
      </c>
      <c r="E113" s="211" t="s">
        <v>47</v>
      </c>
      <c r="F113" s="211">
        <v>2014</v>
      </c>
      <c r="G113" s="211" t="s">
        <v>23</v>
      </c>
      <c r="H113" s="211" t="s">
        <v>24</v>
      </c>
      <c r="I113" s="211" t="s">
        <v>25</v>
      </c>
      <c r="J113" s="212" t="s">
        <v>26</v>
      </c>
      <c r="K113" s="211">
        <v>6415798</v>
      </c>
      <c r="L113" s="211">
        <v>953020</v>
      </c>
      <c r="M113" s="212" t="s">
        <v>48</v>
      </c>
      <c r="N113" s="211">
        <v>3616244</v>
      </c>
      <c r="O113" s="211">
        <v>896863</v>
      </c>
      <c r="P113" s="211">
        <v>12.23</v>
      </c>
      <c r="Q113" s="211">
        <v>3.03</v>
      </c>
      <c r="R113" s="211" t="b">
        <v>1</v>
      </c>
      <c r="S113" s="206" t="b">
        <v>1</v>
      </c>
      <c r="T113" s="210" t="b">
        <v>1</v>
      </c>
    </row>
    <row r="114" spans="1:251" ht="14" customHeight="1">
      <c r="A114" s="210" t="s">
        <v>521</v>
      </c>
      <c r="B114" s="211" t="s">
        <v>21</v>
      </c>
      <c r="C114" s="211" t="s">
        <v>29</v>
      </c>
      <c r="D114" s="211" t="s">
        <v>47</v>
      </c>
      <c r="E114" s="211" t="s">
        <v>47</v>
      </c>
      <c r="F114" s="211"/>
      <c r="G114" s="211" t="b">
        <v>1</v>
      </c>
      <c r="H114" s="211" t="s">
        <v>24</v>
      </c>
      <c r="I114" s="211" t="s">
        <v>25</v>
      </c>
      <c r="J114" s="212" t="s">
        <v>26</v>
      </c>
      <c r="K114" s="211">
        <v>13111050</v>
      </c>
      <c r="L114" s="211">
        <v>4152618</v>
      </c>
      <c r="M114" s="212" t="s">
        <v>522</v>
      </c>
      <c r="N114" s="211">
        <v>12295632</v>
      </c>
      <c r="O114" s="211">
        <v>3637244</v>
      </c>
      <c r="P114" s="211">
        <v>41.57</v>
      </c>
      <c r="Q114" s="211">
        <v>12.3</v>
      </c>
      <c r="R114" s="211" t="b">
        <v>1</v>
      </c>
      <c r="S114" s="206" t="b">
        <v>1</v>
      </c>
      <c r="T114" s="210" t="b">
        <v>1</v>
      </c>
    </row>
    <row r="115" spans="1:251" ht="14" customHeight="1">
      <c r="A115" s="210" t="s">
        <v>49</v>
      </c>
      <c r="B115" s="211" t="s">
        <v>21</v>
      </c>
      <c r="C115" s="211" t="s">
        <v>29</v>
      </c>
      <c r="D115" s="211" t="s">
        <v>47</v>
      </c>
      <c r="E115" s="211" t="s">
        <v>47</v>
      </c>
      <c r="F115" s="211">
        <v>2014</v>
      </c>
      <c r="G115" s="211" t="s">
        <v>23</v>
      </c>
      <c r="H115" s="211" t="s">
        <v>24</v>
      </c>
      <c r="I115" s="211" t="s">
        <v>25</v>
      </c>
      <c r="J115" s="212" t="s">
        <v>26</v>
      </c>
      <c r="K115" s="211">
        <v>6807806</v>
      </c>
      <c r="L115" s="211">
        <v>4385280</v>
      </c>
      <c r="M115" s="212" t="s">
        <v>50</v>
      </c>
      <c r="N115" s="211">
        <v>25090819</v>
      </c>
      <c r="O115" s="211">
        <v>18122824</v>
      </c>
      <c r="P115" s="211">
        <v>84.82</v>
      </c>
      <c r="Q115" s="211">
        <v>61.27</v>
      </c>
      <c r="R115" s="211" t="b">
        <v>1</v>
      </c>
      <c r="S115" s="206" t="b">
        <v>1</v>
      </c>
      <c r="T115" s="210" t="b">
        <v>1</v>
      </c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4"/>
      <c r="IP115" s="4"/>
      <c r="IQ115" s="4"/>
    </row>
    <row r="116" spans="1:251" ht="14" customHeight="1">
      <c r="A116" s="210" t="s">
        <v>523</v>
      </c>
      <c r="B116" s="211" t="s">
        <v>21</v>
      </c>
      <c r="C116" s="211" t="s">
        <v>29</v>
      </c>
      <c r="D116" s="211" t="s">
        <v>47</v>
      </c>
      <c r="E116" s="211" t="s">
        <v>47</v>
      </c>
      <c r="F116" s="211">
        <v>2013</v>
      </c>
      <c r="G116" s="211" t="b">
        <v>1</v>
      </c>
      <c r="H116" s="211" t="s">
        <v>24</v>
      </c>
      <c r="I116" s="211" t="s">
        <v>25</v>
      </c>
      <c r="J116" s="212" t="s">
        <v>26</v>
      </c>
      <c r="K116" s="211">
        <v>5214100</v>
      </c>
      <c r="L116" s="211">
        <v>1377064</v>
      </c>
      <c r="M116" s="212" t="s">
        <v>524</v>
      </c>
      <c r="N116" s="211">
        <v>11040092</v>
      </c>
      <c r="O116" s="211">
        <v>3308979</v>
      </c>
      <c r="P116" s="211">
        <v>37.32</v>
      </c>
      <c r="Q116" s="211">
        <v>11.19</v>
      </c>
      <c r="R116" s="211" t="b">
        <v>1</v>
      </c>
      <c r="S116" s="206" t="b">
        <v>1</v>
      </c>
      <c r="T116" s="210" t="b">
        <v>1</v>
      </c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4"/>
      <c r="IP116" s="4"/>
      <c r="IQ116" s="4"/>
    </row>
    <row r="117" spans="1:251" ht="14" customHeight="1">
      <c r="A117" s="210" t="s">
        <v>525</v>
      </c>
      <c r="B117" s="211" t="s">
        <v>21</v>
      </c>
      <c r="C117" s="211" t="s">
        <v>29</v>
      </c>
      <c r="D117" s="211" t="s">
        <v>47</v>
      </c>
      <c r="E117" s="211" t="s">
        <v>47</v>
      </c>
      <c r="F117" s="211"/>
      <c r="G117" s="211" t="b">
        <v>1</v>
      </c>
      <c r="H117" s="211" t="s">
        <v>24</v>
      </c>
      <c r="I117" s="211" t="s">
        <v>25</v>
      </c>
      <c r="J117" s="212" t="s">
        <v>26</v>
      </c>
      <c r="K117" s="211">
        <v>6075627</v>
      </c>
      <c r="L117" s="211">
        <v>3516797</v>
      </c>
      <c r="M117" s="212" t="s">
        <v>526</v>
      </c>
      <c r="N117" s="211">
        <v>25150826</v>
      </c>
      <c r="O117" s="211">
        <v>16392854</v>
      </c>
      <c r="P117" s="211">
        <v>85.03</v>
      </c>
      <c r="Q117" s="211">
        <v>55.42</v>
      </c>
      <c r="R117" s="211" t="b">
        <v>1</v>
      </c>
      <c r="S117" s="206" t="b">
        <v>1</v>
      </c>
      <c r="T117" s="210" t="b">
        <v>1</v>
      </c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4"/>
      <c r="IP117" s="4"/>
      <c r="IQ117" s="4"/>
    </row>
    <row r="118" spans="1:251" ht="14" customHeight="1">
      <c r="A118" s="210" t="s">
        <v>527</v>
      </c>
      <c r="B118" s="211" t="s">
        <v>21</v>
      </c>
      <c r="C118" s="211" t="s">
        <v>29</v>
      </c>
      <c r="D118" s="211" t="s">
        <v>47</v>
      </c>
      <c r="E118" s="211" t="s">
        <v>47</v>
      </c>
      <c r="F118" s="211"/>
      <c r="G118" s="211" t="b">
        <v>1</v>
      </c>
      <c r="H118" s="211" t="s">
        <v>24</v>
      </c>
      <c r="I118" s="211" t="s">
        <v>25</v>
      </c>
      <c r="J118" s="212" t="s">
        <v>26</v>
      </c>
      <c r="K118" s="211">
        <v>6014784</v>
      </c>
      <c r="L118" s="211">
        <v>1546412</v>
      </c>
      <c r="M118" s="212" t="s">
        <v>528</v>
      </c>
      <c r="N118" s="211">
        <v>13002010</v>
      </c>
      <c r="O118" s="211">
        <v>3728392</v>
      </c>
      <c r="P118" s="211">
        <v>43.96</v>
      </c>
      <c r="Q118" s="211">
        <v>12.6</v>
      </c>
      <c r="R118" s="211" t="b">
        <v>1</v>
      </c>
      <c r="S118" s="206" t="b">
        <v>1</v>
      </c>
      <c r="T118" s="210" t="b">
        <v>1</v>
      </c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4"/>
      <c r="IP118" s="4"/>
      <c r="IQ118" s="4"/>
    </row>
    <row r="119" spans="1:251" ht="14" customHeight="1">
      <c r="A119" s="210" t="s">
        <v>42</v>
      </c>
      <c r="B119" s="211" t="s">
        <v>21</v>
      </c>
      <c r="C119" s="188" t="s">
        <v>1743</v>
      </c>
      <c r="D119" s="211" t="s">
        <v>43</v>
      </c>
      <c r="E119" s="211" t="s">
        <v>43</v>
      </c>
      <c r="F119" s="211"/>
      <c r="G119" s="211" t="s">
        <v>23</v>
      </c>
      <c r="H119" s="211" t="s">
        <v>24</v>
      </c>
      <c r="I119" s="211" t="s">
        <v>25</v>
      </c>
      <c r="J119" s="212" t="s">
        <v>26</v>
      </c>
      <c r="K119" s="211">
        <v>5421951</v>
      </c>
      <c r="L119" s="211">
        <v>3609620</v>
      </c>
      <c r="M119" s="212" t="s">
        <v>45</v>
      </c>
      <c r="N119" s="211">
        <v>23615146</v>
      </c>
      <c r="O119" s="211">
        <v>15192520</v>
      </c>
      <c r="P119" s="211">
        <v>79.84</v>
      </c>
      <c r="Q119" s="211">
        <v>51.36</v>
      </c>
      <c r="R119" s="211" t="b">
        <v>1</v>
      </c>
      <c r="S119" s="206" t="b">
        <v>1</v>
      </c>
      <c r="T119" s="210" t="b">
        <v>1</v>
      </c>
    </row>
    <row r="120" spans="1:251" ht="14" customHeight="1">
      <c r="A120" s="210" t="s">
        <v>498</v>
      </c>
      <c r="B120" s="211" t="s">
        <v>21</v>
      </c>
      <c r="C120" s="188" t="s">
        <v>1743</v>
      </c>
      <c r="D120" s="211" t="s">
        <v>43</v>
      </c>
      <c r="E120" s="211" t="s">
        <v>43</v>
      </c>
      <c r="F120" s="211"/>
      <c r="G120" s="211" t="b">
        <v>1</v>
      </c>
      <c r="H120" s="211" t="s">
        <v>24</v>
      </c>
      <c r="I120" s="211" t="s">
        <v>25</v>
      </c>
      <c r="J120" s="212" t="s">
        <v>26</v>
      </c>
      <c r="K120" s="211">
        <v>5317440</v>
      </c>
      <c r="L120" s="211">
        <v>4461304</v>
      </c>
      <c r="M120" s="212" t="s">
        <v>499</v>
      </c>
      <c r="N120" s="211">
        <v>21961111</v>
      </c>
      <c r="O120" s="211">
        <v>15393824</v>
      </c>
      <c r="P120" s="211">
        <v>74.239999999999995</v>
      </c>
      <c r="Q120" s="211">
        <v>52.04</v>
      </c>
      <c r="R120" s="211" t="b">
        <v>1</v>
      </c>
      <c r="S120" s="206" t="b">
        <v>1</v>
      </c>
      <c r="T120" s="210" t="b">
        <v>1</v>
      </c>
    </row>
    <row r="121" spans="1:251" ht="14" customHeight="1">
      <c r="A121" s="210" t="s">
        <v>500</v>
      </c>
      <c r="B121" s="211" t="s">
        <v>21</v>
      </c>
      <c r="C121" s="188" t="s">
        <v>1743</v>
      </c>
      <c r="D121" s="211" t="s">
        <v>43</v>
      </c>
      <c r="E121" s="211" t="s">
        <v>43</v>
      </c>
      <c r="F121" s="211"/>
      <c r="G121" s="211" t="b">
        <v>1</v>
      </c>
      <c r="H121" s="211" t="s">
        <v>24</v>
      </c>
      <c r="I121" s="211" t="s">
        <v>25</v>
      </c>
      <c r="J121" s="212" t="s">
        <v>26</v>
      </c>
      <c r="K121" s="211">
        <v>11498996</v>
      </c>
      <c r="L121" s="211">
        <v>6426455</v>
      </c>
      <c r="M121" s="212" t="s">
        <v>501</v>
      </c>
      <c r="N121" s="211">
        <v>26710197</v>
      </c>
      <c r="O121" s="211">
        <v>21404851</v>
      </c>
      <c r="P121" s="211">
        <v>90.3</v>
      </c>
      <c r="Q121" s="211">
        <v>72.36</v>
      </c>
      <c r="R121" s="211" t="b">
        <v>1</v>
      </c>
      <c r="S121" s="206" t="b">
        <v>1</v>
      </c>
      <c r="T121" s="210" t="b">
        <v>1</v>
      </c>
    </row>
    <row r="122" spans="1:251" ht="14" customHeight="1">
      <c r="A122" s="210" t="s">
        <v>502</v>
      </c>
      <c r="B122" s="211" t="s">
        <v>21</v>
      </c>
      <c r="C122" s="188" t="s">
        <v>1743</v>
      </c>
      <c r="D122" s="211" t="s">
        <v>43</v>
      </c>
      <c r="E122" s="211" t="s">
        <v>43</v>
      </c>
      <c r="F122" s="211"/>
      <c r="G122" s="211" t="b">
        <v>1</v>
      </c>
      <c r="H122" s="211" t="s">
        <v>24</v>
      </c>
      <c r="I122" s="211" t="s">
        <v>25</v>
      </c>
      <c r="J122" s="212" t="s">
        <v>26</v>
      </c>
      <c r="K122" s="211">
        <v>10340044</v>
      </c>
      <c r="L122" s="211">
        <v>1499816</v>
      </c>
      <c r="M122" s="212" t="s">
        <v>503</v>
      </c>
      <c r="N122" s="211">
        <v>9212293</v>
      </c>
      <c r="O122" s="211">
        <v>2696442</v>
      </c>
      <c r="P122" s="211">
        <v>31.14</v>
      </c>
      <c r="Q122" s="211">
        <v>9.1199999999999992</v>
      </c>
      <c r="R122" s="211" t="b">
        <v>1</v>
      </c>
      <c r="S122" s="206" t="b">
        <v>1</v>
      </c>
      <c r="T122" s="210" t="b">
        <v>1</v>
      </c>
    </row>
    <row r="123" spans="1:251" ht="14" customHeight="1">
      <c r="A123" s="210" t="s">
        <v>504</v>
      </c>
      <c r="B123" s="211" t="s">
        <v>21</v>
      </c>
      <c r="C123" s="188" t="s">
        <v>1743</v>
      </c>
      <c r="D123" s="211" t="s">
        <v>43</v>
      </c>
      <c r="E123" s="211" t="s">
        <v>43</v>
      </c>
      <c r="F123" s="211"/>
      <c r="G123" s="211" t="b">
        <v>1</v>
      </c>
      <c r="H123" s="211" t="s">
        <v>24</v>
      </c>
      <c r="I123" s="211" t="s">
        <v>25</v>
      </c>
      <c r="J123" s="212" t="s">
        <v>26</v>
      </c>
      <c r="K123" s="211">
        <v>6476966</v>
      </c>
      <c r="L123" s="211">
        <v>1663915</v>
      </c>
      <c r="M123" s="212" t="s">
        <v>505</v>
      </c>
      <c r="N123" s="211">
        <v>13417342</v>
      </c>
      <c r="O123" s="211">
        <v>4265979</v>
      </c>
      <c r="P123" s="211">
        <v>45.36</v>
      </c>
      <c r="Q123" s="211">
        <v>14.42</v>
      </c>
      <c r="R123" s="211" t="b">
        <v>1</v>
      </c>
      <c r="S123" s="206" t="b">
        <v>1</v>
      </c>
      <c r="T123" s="210" t="b">
        <v>1</v>
      </c>
    </row>
    <row r="124" spans="1:251" ht="14" customHeight="1">
      <c r="A124" s="210" t="s">
        <v>506</v>
      </c>
      <c r="B124" s="211" t="s">
        <v>21</v>
      </c>
      <c r="C124" s="188" t="s">
        <v>1743</v>
      </c>
      <c r="D124" s="211" t="s">
        <v>43</v>
      </c>
      <c r="E124" s="211" t="s">
        <v>43</v>
      </c>
      <c r="F124" s="211"/>
      <c r="G124" s="211" t="b">
        <v>1</v>
      </c>
      <c r="H124" s="211" t="s">
        <v>24</v>
      </c>
      <c r="I124" s="211" t="s">
        <v>25</v>
      </c>
      <c r="J124" s="212" t="s">
        <v>26</v>
      </c>
      <c r="K124" s="211">
        <v>5648696</v>
      </c>
      <c r="L124" s="211">
        <v>3698708</v>
      </c>
      <c r="M124" s="212" t="s">
        <v>507</v>
      </c>
      <c r="N124" s="211">
        <v>23025072</v>
      </c>
      <c r="O124" s="211">
        <v>15017967</v>
      </c>
      <c r="P124" s="211">
        <v>77.84</v>
      </c>
      <c r="Q124" s="211">
        <v>50.77</v>
      </c>
      <c r="R124" s="211" t="b">
        <v>1</v>
      </c>
      <c r="S124" s="206" t="b">
        <v>1</v>
      </c>
      <c r="T124" s="210" t="b">
        <v>1</v>
      </c>
    </row>
    <row r="125" spans="1:251" ht="14" customHeight="1">
      <c r="A125" s="210" t="s">
        <v>508</v>
      </c>
      <c r="B125" s="211" t="s">
        <v>21</v>
      </c>
      <c r="C125" s="188" t="s">
        <v>1743</v>
      </c>
      <c r="D125" s="211" t="s">
        <v>43</v>
      </c>
      <c r="E125" s="211" t="s">
        <v>43</v>
      </c>
      <c r="F125" s="211"/>
      <c r="G125" s="211" t="b">
        <v>1</v>
      </c>
      <c r="H125" s="211" t="s">
        <v>24</v>
      </c>
      <c r="I125" s="211" t="s">
        <v>25</v>
      </c>
      <c r="J125" s="212" t="s">
        <v>26</v>
      </c>
      <c r="K125" s="211">
        <v>6411224</v>
      </c>
      <c r="L125" s="211">
        <v>3416928</v>
      </c>
      <c r="M125" s="212" t="s">
        <v>509</v>
      </c>
      <c r="N125" s="211">
        <v>24708902</v>
      </c>
      <c r="O125" s="211">
        <v>15815057</v>
      </c>
      <c r="P125" s="211">
        <v>83.53</v>
      </c>
      <c r="Q125" s="211">
        <v>53.47</v>
      </c>
      <c r="R125" s="211" t="b">
        <v>1</v>
      </c>
      <c r="S125" s="206" t="b">
        <v>1</v>
      </c>
      <c r="T125" s="210" t="b">
        <v>1</v>
      </c>
    </row>
    <row r="126" spans="1:251" ht="14" customHeight="1">
      <c r="A126" s="210" t="s">
        <v>510</v>
      </c>
      <c r="B126" s="211" t="s">
        <v>21</v>
      </c>
      <c r="C126" s="188" t="s">
        <v>1743</v>
      </c>
      <c r="D126" s="211" t="s">
        <v>43</v>
      </c>
      <c r="E126" s="211" t="s">
        <v>43</v>
      </c>
      <c r="F126" s="211"/>
      <c r="G126" s="211" t="b">
        <v>1</v>
      </c>
      <c r="H126" s="211" t="s">
        <v>24</v>
      </c>
      <c r="I126" s="211" t="s">
        <v>25</v>
      </c>
      <c r="J126" s="212" t="s">
        <v>26</v>
      </c>
      <c r="K126" s="211">
        <v>12781618</v>
      </c>
      <c r="L126" s="211">
        <v>3411732</v>
      </c>
      <c r="M126" s="212" t="s">
        <v>511</v>
      </c>
      <c r="N126" s="211">
        <v>16262119</v>
      </c>
      <c r="O126" s="211">
        <v>9620835</v>
      </c>
      <c r="P126" s="211">
        <v>54.98</v>
      </c>
      <c r="Q126" s="211">
        <v>32.53</v>
      </c>
      <c r="R126" s="211" t="b">
        <v>1</v>
      </c>
      <c r="S126" s="206" t="b">
        <v>1</v>
      </c>
      <c r="T126" s="210" t="b">
        <v>1</v>
      </c>
    </row>
    <row r="127" spans="1:251" ht="14" customHeight="1">
      <c r="A127" s="210" t="s">
        <v>512</v>
      </c>
      <c r="B127" s="211" t="s">
        <v>21</v>
      </c>
      <c r="C127" s="188" t="s">
        <v>1743</v>
      </c>
      <c r="D127" s="211" t="s">
        <v>43</v>
      </c>
      <c r="E127" s="211" t="s">
        <v>43</v>
      </c>
      <c r="F127" s="211">
        <v>2019</v>
      </c>
      <c r="G127" s="211" t="b">
        <v>1</v>
      </c>
      <c r="H127" s="211" t="s">
        <v>24</v>
      </c>
      <c r="I127" s="211" t="s">
        <v>25</v>
      </c>
      <c r="J127" s="212" t="s">
        <v>26</v>
      </c>
      <c r="K127" s="211">
        <v>4447668</v>
      </c>
      <c r="L127" s="211">
        <v>3747013</v>
      </c>
      <c r="M127" s="212" t="s">
        <v>513</v>
      </c>
      <c r="N127" s="211">
        <v>20088141</v>
      </c>
      <c r="O127" s="211">
        <v>12690172</v>
      </c>
      <c r="P127" s="211">
        <v>67.91</v>
      </c>
      <c r="Q127" s="211">
        <v>42.9</v>
      </c>
      <c r="R127" s="211" t="b">
        <v>1</v>
      </c>
      <c r="S127" s="206" t="b">
        <v>1</v>
      </c>
      <c r="T127" s="210" t="b">
        <v>1</v>
      </c>
    </row>
    <row r="128" spans="1:251" ht="14" customHeight="1">
      <c r="A128" s="210" t="s">
        <v>514</v>
      </c>
      <c r="B128" s="211" t="s">
        <v>21</v>
      </c>
      <c r="C128" s="188" t="s">
        <v>1743</v>
      </c>
      <c r="D128" s="211" t="s">
        <v>43</v>
      </c>
      <c r="E128" s="211" t="s">
        <v>43</v>
      </c>
      <c r="F128" s="211"/>
      <c r="G128" s="211" t="b">
        <v>1</v>
      </c>
      <c r="H128" s="211" t="s">
        <v>24</v>
      </c>
      <c r="I128" s="211" t="s">
        <v>25</v>
      </c>
      <c r="J128" s="212" t="s">
        <v>26</v>
      </c>
      <c r="K128" s="211">
        <v>35386513</v>
      </c>
      <c r="L128" s="211">
        <v>20122767</v>
      </c>
      <c r="M128" s="212" t="s">
        <v>515</v>
      </c>
      <c r="N128" s="211">
        <v>28942844</v>
      </c>
      <c r="O128" s="211">
        <v>28562292</v>
      </c>
      <c r="P128" s="211">
        <v>97.85</v>
      </c>
      <c r="Q128" s="211">
        <v>96.56</v>
      </c>
      <c r="R128" s="211" t="b">
        <v>1</v>
      </c>
      <c r="S128" s="206" t="b">
        <v>1</v>
      </c>
      <c r="T128" s="210" t="b">
        <v>1</v>
      </c>
    </row>
    <row r="129" spans="1:251" ht="14" customHeight="1">
      <c r="A129" s="210" t="s">
        <v>543</v>
      </c>
      <c r="B129" s="211" t="s">
        <v>21</v>
      </c>
      <c r="C129" s="188" t="s">
        <v>1743</v>
      </c>
      <c r="D129" s="211" t="s">
        <v>220</v>
      </c>
      <c r="E129" s="211" t="s">
        <v>220</v>
      </c>
      <c r="F129" s="211">
        <v>2014</v>
      </c>
      <c r="G129" s="211" t="b">
        <v>1</v>
      </c>
      <c r="H129" s="211" t="s">
        <v>24</v>
      </c>
      <c r="I129" s="211" t="s">
        <v>25</v>
      </c>
      <c r="J129" s="212" t="s">
        <v>26</v>
      </c>
      <c r="K129" s="211">
        <v>10737862</v>
      </c>
      <c r="L129" s="211">
        <v>2276562</v>
      </c>
      <c r="M129" s="212" t="s">
        <v>544</v>
      </c>
      <c r="N129" s="211">
        <v>15912241</v>
      </c>
      <c r="O129" s="211">
        <v>5692456</v>
      </c>
      <c r="P129" s="211">
        <v>53.79</v>
      </c>
      <c r="Q129" s="211">
        <v>19.239999999999998</v>
      </c>
      <c r="R129" s="211" t="b">
        <v>1</v>
      </c>
      <c r="S129" s="206" t="b">
        <v>1</v>
      </c>
      <c r="T129" s="210" t="b">
        <v>1</v>
      </c>
    </row>
    <row r="130" spans="1:251" ht="14" customHeight="1">
      <c r="A130" s="210" t="s">
        <v>545</v>
      </c>
      <c r="B130" s="211" t="s">
        <v>21</v>
      </c>
      <c r="C130" s="188" t="s">
        <v>1743</v>
      </c>
      <c r="D130" s="211" t="s">
        <v>220</v>
      </c>
      <c r="E130" s="211" t="s">
        <v>220</v>
      </c>
      <c r="F130" s="211">
        <v>2014</v>
      </c>
      <c r="G130" s="211" t="b">
        <v>1</v>
      </c>
      <c r="H130" s="211" t="s">
        <v>24</v>
      </c>
      <c r="I130" s="211" t="s">
        <v>25</v>
      </c>
      <c r="J130" s="212" t="s">
        <v>26</v>
      </c>
      <c r="K130" s="211">
        <v>4863852</v>
      </c>
      <c r="L130" s="211">
        <v>2768133</v>
      </c>
      <c r="M130" s="212" t="s">
        <v>546</v>
      </c>
      <c r="N130" s="211">
        <v>5847470</v>
      </c>
      <c r="O130" s="211">
        <v>3231394</v>
      </c>
      <c r="P130" s="211">
        <v>19.77</v>
      </c>
      <c r="Q130" s="211">
        <v>10.92</v>
      </c>
      <c r="R130" s="211" t="b">
        <v>1</v>
      </c>
      <c r="S130" s="206" t="b">
        <v>1</v>
      </c>
      <c r="T130" s="210" t="b">
        <v>1</v>
      </c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  <c r="IQ130" s="4"/>
    </row>
    <row r="131" spans="1:251" ht="14" customHeight="1">
      <c r="A131" s="210" t="s">
        <v>51</v>
      </c>
      <c r="B131" s="211" t="s">
        <v>52</v>
      </c>
      <c r="C131" s="211" t="s">
        <v>52</v>
      </c>
      <c r="D131" s="211" t="s">
        <v>53</v>
      </c>
      <c r="E131" s="208" t="s">
        <v>54</v>
      </c>
      <c r="F131" s="211">
        <v>1999</v>
      </c>
      <c r="G131" s="211" t="s">
        <v>23</v>
      </c>
      <c r="H131" s="211" t="s">
        <v>24</v>
      </c>
      <c r="I131" s="211" t="s">
        <v>25</v>
      </c>
      <c r="J131" s="212" t="s">
        <v>55</v>
      </c>
      <c r="K131" s="211">
        <v>6814574</v>
      </c>
      <c r="L131" s="211">
        <v>3115123</v>
      </c>
      <c r="M131" s="212" t="s">
        <v>56</v>
      </c>
      <c r="N131" s="211">
        <v>14018523</v>
      </c>
      <c r="O131" s="211">
        <v>8115812</v>
      </c>
      <c r="P131" s="211">
        <v>47.39</v>
      </c>
      <c r="Q131" s="211">
        <v>27.44</v>
      </c>
      <c r="R131" s="211" t="b">
        <v>1</v>
      </c>
      <c r="S131" s="206" t="b">
        <v>1</v>
      </c>
      <c r="T131" s="210" t="b">
        <v>1</v>
      </c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  <c r="IP131" s="4"/>
      <c r="IQ131" s="4"/>
    </row>
    <row r="132" spans="1:251" ht="14" customHeight="1">
      <c r="A132" s="210" t="s">
        <v>57</v>
      </c>
      <c r="B132" s="211" t="s">
        <v>52</v>
      </c>
      <c r="C132" s="211" t="s">
        <v>52</v>
      </c>
      <c r="D132" s="211" t="s">
        <v>53</v>
      </c>
      <c r="E132" s="208" t="s">
        <v>54</v>
      </c>
      <c r="F132" s="211">
        <v>1999</v>
      </c>
      <c r="G132" s="211" t="s">
        <v>23</v>
      </c>
      <c r="H132" s="211" t="s">
        <v>24</v>
      </c>
      <c r="I132" s="211" t="s">
        <v>25</v>
      </c>
      <c r="J132" s="212" t="s">
        <v>55</v>
      </c>
      <c r="K132" s="211">
        <v>8273160</v>
      </c>
      <c r="L132" s="211">
        <v>4776397</v>
      </c>
      <c r="M132" s="212" t="s">
        <v>58</v>
      </c>
      <c r="N132" s="211">
        <v>17788962</v>
      </c>
      <c r="O132" s="211">
        <v>9066095</v>
      </c>
      <c r="P132" s="211">
        <v>60.14</v>
      </c>
      <c r="Q132" s="211">
        <v>30.65</v>
      </c>
      <c r="R132" s="211" t="b">
        <v>1</v>
      </c>
      <c r="S132" s="206" t="b">
        <v>1</v>
      </c>
      <c r="T132" s="210" t="b">
        <v>1</v>
      </c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  <c r="IN132" s="4"/>
      <c r="IO132" s="4"/>
      <c r="IP132" s="4"/>
      <c r="IQ132" s="4"/>
    </row>
    <row r="133" spans="1:251" ht="14" customHeight="1">
      <c r="A133" s="210" t="s">
        <v>59</v>
      </c>
      <c r="B133" s="211" t="s">
        <v>52</v>
      </c>
      <c r="C133" s="211" t="s">
        <v>52</v>
      </c>
      <c r="D133" s="211" t="s">
        <v>53</v>
      </c>
      <c r="E133" s="208" t="s">
        <v>54</v>
      </c>
      <c r="F133" s="211">
        <v>1999</v>
      </c>
      <c r="G133" s="211" t="s">
        <v>23</v>
      </c>
      <c r="H133" s="211" t="s">
        <v>24</v>
      </c>
      <c r="I133" s="211" t="s">
        <v>25</v>
      </c>
      <c r="J133" s="212" t="s">
        <v>55</v>
      </c>
      <c r="K133" s="211">
        <v>7518400</v>
      </c>
      <c r="L133" s="211">
        <v>4118321</v>
      </c>
      <c r="M133" s="212" t="s">
        <v>60</v>
      </c>
      <c r="N133" s="211">
        <v>17848525</v>
      </c>
      <c r="O133" s="211">
        <v>10862240</v>
      </c>
      <c r="P133" s="211">
        <v>60.34</v>
      </c>
      <c r="Q133" s="211">
        <v>36.72</v>
      </c>
      <c r="R133" s="211" t="b">
        <v>1</v>
      </c>
      <c r="S133" s="206" t="b">
        <v>1</v>
      </c>
      <c r="T133" s="210" t="b">
        <v>1</v>
      </c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</row>
    <row r="134" spans="1:251" ht="14" customHeight="1">
      <c r="A134" s="210" t="s">
        <v>529</v>
      </c>
      <c r="B134" s="211" t="s">
        <v>52</v>
      </c>
      <c r="C134" s="211" t="s">
        <v>52</v>
      </c>
      <c r="D134" s="211" t="s">
        <v>53</v>
      </c>
      <c r="E134" s="208" t="s">
        <v>54</v>
      </c>
      <c r="F134" s="211">
        <v>1999</v>
      </c>
      <c r="G134" s="211" t="b">
        <v>1</v>
      </c>
      <c r="H134" s="211" t="s">
        <v>24</v>
      </c>
      <c r="I134" s="211" t="s">
        <v>25</v>
      </c>
      <c r="J134" s="212" t="s">
        <v>55</v>
      </c>
      <c r="K134" s="211">
        <v>7201736</v>
      </c>
      <c r="L134" s="211">
        <v>4935248</v>
      </c>
      <c r="M134" s="212" t="s">
        <v>530</v>
      </c>
      <c r="N134" s="211">
        <v>25256904</v>
      </c>
      <c r="O134" s="211">
        <v>18926707</v>
      </c>
      <c r="P134" s="211">
        <v>85.39</v>
      </c>
      <c r="Q134" s="211">
        <v>63.99</v>
      </c>
      <c r="R134" s="211" t="b">
        <v>1</v>
      </c>
      <c r="S134" s="206" t="b">
        <v>1</v>
      </c>
      <c r="T134" s="210" t="b">
        <v>1</v>
      </c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</row>
    <row r="135" spans="1:251" ht="14" customHeight="1">
      <c r="A135" s="210" t="s">
        <v>61</v>
      </c>
      <c r="B135" s="211" t="s">
        <v>52</v>
      </c>
      <c r="C135" s="211" t="s">
        <v>52</v>
      </c>
      <c r="D135" s="211" t="s">
        <v>53</v>
      </c>
      <c r="E135" s="208" t="s">
        <v>54</v>
      </c>
      <c r="F135" s="211">
        <v>1998</v>
      </c>
      <c r="G135" s="211" t="s">
        <v>23</v>
      </c>
      <c r="H135" s="211" t="s">
        <v>24</v>
      </c>
      <c r="I135" s="211" t="s">
        <v>25</v>
      </c>
      <c r="J135" s="212" t="s">
        <v>55</v>
      </c>
      <c r="K135" s="211">
        <v>7593660</v>
      </c>
      <c r="L135" s="211">
        <v>5509492</v>
      </c>
      <c r="M135" s="212" t="s">
        <v>62</v>
      </c>
      <c r="N135" s="211">
        <v>25778391</v>
      </c>
      <c r="O135" s="211">
        <v>20067694</v>
      </c>
      <c r="P135" s="211">
        <v>87.15</v>
      </c>
      <c r="Q135" s="211">
        <v>67.84</v>
      </c>
      <c r="R135" s="211" t="b">
        <v>1</v>
      </c>
      <c r="S135" s="206" t="b">
        <v>1</v>
      </c>
      <c r="T135" s="210" t="b">
        <v>1</v>
      </c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  <c r="IQ135" s="4"/>
    </row>
    <row r="136" spans="1:251" ht="14" customHeight="1">
      <c r="A136" s="210" t="s">
        <v>63</v>
      </c>
      <c r="B136" s="211" t="s">
        <v>52</v>
      </c>
      <c r="C136" s="211" t="s">
        <v>52</v>
      </c>
      <c r="D136" s="211" t="s">
        <v>53</v>
      </c>
      <c r="E136" s="208" t="s">
        <v>54</v>
      </c>
      <c r="F136" s="211">
        <v>1999</v>
      </c>
      <c r="G136" s="211" t="s">
        <v>23</v>
      </c>
      <c r="H136" s="211" t="s">
        <v>24</v>
      </c>
      <c r="I136" s="211" t="s">
        <v>25</v>
      </c>
      <c r="J136" s="212" t="s">
        <v>55</v>
      </c>
      <c r="K136" s="211">
        <v>5340657</v>
      </c>
      <c r="L136" s="211">
        <v>4991576</v>
      </c>
      <c r="M136" s="212" t="s">
        <v>64</v>
      </c>
      <c r="N136" s="211">
        <v>22502333</v>
      </c>
      <c r="O136" s="211">
        <v>16013951</v>
      </c>
      <c r="P136" s="211">
        <v>76.069999999999993</v>
      </c>
      <c r="Q136" s="211">
        <v>54.14</v>
      </c>
      <c r="R136" s="211" t="b">
        <v>1</v>
      </c>
      <c r="S136" s="206" t="b">
        <v>1</v>
      </c>
      <c r="T136" s="210" t="b">
        <v>1</v>
      </c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  <c r="IN136" s="4"/>
      <c r="IO136" s="4"/>
      <c r="IP136" s="4"/>
      <c r="IQ136" s="4"/>
    </row>
    <row r="137" spans="1:251" ht="14" customHeight="1">
      <c r="A137" s="210" t="s">
        <v>65</v>
      </c>
      <c r="B137" s="211" t="s">
        <v>52</v>
      </c>
      <c r="C137" s="211" t="s">
        <v>52</v>
      </c>
      <c r="D137" s="211" t="s">
        <v>53</v>
      </c>
      <c r="E137" s="208" t="s">
        <v>54</v>
      </c>
      <c r="F137" s="211">
        <v>2000</v>
      </c>
      <c r="G137" s="211" t="s">
        <v>23</v>
      </c>
      <c r="H137" s="211" t="s">
        <v>24</v>
      </c>
      <c r="I137" s="211" t="s">
        <v>25</v>
      </c>
      <c r="J137" s="212" t="s">
        <v>55</v>
      </c>
      <c r="K137" s="211">
        <v>2814407</v>
      </c>
      <c r="L137" s="211">
        <v>2328824</v>
      </c>
      <c r="M137" s="212" t="s">
        <v>66</v>
      </c>
      <c r="N137" s="211">
        <v>8489849</v>
      </c>
      <c r="O137" s="211">
        <v>5013659</v>
      </c>
      <c r="P137" s="211">
        <v>28.7</v>
      </c>
      <c r="Q137" s="211">
        <v>16.95</v>
      </c>
      <c r="R137" s="211" t="b">
        <v>1</v>
      </c>
      <c r="S137" s="206" t="b">
        <v>1</v>
      </c>
      <c r="T137" s="210" t="b">
        <v>1</v>
      </c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  <c r="IQ137" s="4"/>
    </row>
    <row r="138" spans="1:251" ht="14" customHeight="1">
      <c r="A138" s="210" t="s">
        <v>67</v>
      </c>
      <c r="B138" s="211" t="s">
        <v>52</v>
      </c>
      <c r="C138" s="211" t="s">
        <v>52</v>
      </c>
      <c r="D138" s="211" t="s">
        <v>53</v>
      </c>
      <c r="E138" s="208" t="s">
        <v>68</v>
      </c>
      <c r="F138" s="211">
        <v>1999</v>
      </c>
      <c r="G138" s="211" t="s">
        <v>23</v>
      </c>
      <c r="H138" s="211" t="s">
        <v>24</v>
      </c>
      <c r="I138" s="211" t="s">
        <v>25</v>
      </c>
      <c r="J138" s="212" t="s">
        <v>55</v>
      </c>
      <c r="K138" s="211">
        <v>6462838</v>
      </c>
      <c r="L138" s="211">
        <v>3920798</v>
      </c>
      <c r="M138" s="212" t="s">
        <v>69</v>
      </c>
      <c r="N138" s="211">
        <v>24273813</v>
      </c>
      <c r="O138" s="211">
        <v>16783196</v>
      </c>
      <c r="P138" s="211">
        <v>82.06</v>
      </c>
      <c r="Q138" s="211">
        <v>56.74</v>
      </c>
      <c r="R138" s="211" t="b">
        <v>1</v>
      </c>
      <c r="S138" s="206" t="b">
        <v>1</v>
      </c>
      <c r="T138" s="210" t="b">
        <v>1</v>
      </c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  <c r="IN138" s="4"/>
      <c r="IO138" s="4"/>
      <c r="IP138" s="4"/>
      <c r="IQ138" s="4"/>
    </row>
    <row r="139" spans="1:251" ht="14" customHeight="1">
      <c r="A139" s="210" t="s">
        <v>70</v>
      </c>
      <c r="B139" s="211" t="s">
        <v>52</v>
      </c>
      <c r="C139" s="211" t="s">
        <v>52</v>
      </c>
      <c r="D139" s="211" t="s">
        <v>53</v>
      </c>
      <c r="E139" s="208" t="s">
        <v>54</v>
      </c>
      <c r="F139" s="211">
        <v>2000</v>
      </c>
      <c r="G139" s="211" t="s">
        <v>23</v>
      </c>
      <c r="H139" s="211" t="s">
        <v>24</v>
      </c>
      <c r="I139" s="211" t="s">
        <v>25</v>
      </c>
      <c r="J139" s="212" t="s">
        <v>55</v>
      </c>
      <c r="K139" s="211">
        <v>5662474</v>
      </c>
      <c r="L139" s="211">
        <v>2114461</v>
      </c>
      <c r="M139" s="212" t="s">
        <v>71</v>
      </c>
      <c r="N139" s="211">
        <v>17171370</v>
      </c>
      <c r="O139" s="211">
        <v>7588296</v>
      </c>
      <c r="P139" s="211">
        <v>58.05</v>
      </c>
      <c r="Q139" s="211">
        <v>25.65</v>
      </c>
      <c r="R139" s="211" t="b">
        <v>1</v>
      </c>
      <c r="S139" s="206" t="b">
        <v>1</v>
      </c>
      <c r="T139" s="210" t="b">
        <v>1</v>
      </c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  <c r="IQ139" s="4"/>
    </row>
    <row r="140" spans="1:251" ht="14" customHeight="1">
      <c r="A140" s="210" t="s">
        <v>72</v>
      </c>
      <c r="B140" s="211" t="s">
        <v>52</v>
      </c>
      <c r="C140" s="211" t="s">
        <v>52</v>
      </c>
      <c r="D140" s="211" t="s">
        <v>53</v>
      </c>
      <c r="E140" s="208" t="s">
        <v>54</v>
      </c>
      <c r="F140" s="211">
        <v>2000</v>
      </c>
      <c r="G140" s="211" t="s">
        <v>23</v>
      </c>
      <c r="H140" s="211" t="s">
        <v>24</v>
      </c>
      <c r="I140" s="211" t="s">
        <v>25</v>
      </c>
      <c r="J140" s="212" t="s">
        <v>55</v>
      </c>
      <c r="K140" s="211">
        <v>6435479</v>
      </c>
      <c r="L140" s="211">
        <v>3101204</v>
      </c>
      <c r="M140" s="212" t="s">
        <v>73</v>
      </c>
      <c r="N140" s="211">
        <v>22176063</v>
      </c>
      <c r="O140" s="211">
        <v>13146352</v>
      </c>
      <c r="P140" s="211">
        <v>74.97</v>
      </c>
      <c r="Q140" s="211">
        <v>44.44</v>
      </c>
      <c r="R140" s="211" t="b">
        <v>1</v>
      </c>
      <c r="S140" s="206" t="b">
        <v>1</v>
      </c>
      <c r="T140" s="210" t="b">
        <v>1</v>
      </c>
      <c r="FC140" s="185"/>
      <c r="FD140" s="185"/>
      <c r="FE140" s="185"/>
      <c r="FF140" s="185"/>
      <c r="FG140" s="185"/>
      <c r="FH140" s="185"/>
      <c r="FI140" s="185"/>
      <c r="FJ140" s="185"/>
      <c r="FK140" s="185"/>
      <c r="FL140" s="185"/>
      <c r="FM140" s="185"/>
      <c r="FN140" s="185"/>
      <c r="FO140" s="185"/>
      <c r="FP140" s="185"/>
      <c r="FQ140" s="185"/>
      <c r="FR140" s="185"/>
      <c r="FS140" s="185"/>
      <c r="FT140" s="185"/>
      <c r="FU140" s="185"/>
      <c r="FV140" s="185"/>
      <c r="FW140" s="185"/>
      <c r="FX140" s="185"/>
      <c r="FY140" s="185"/>
      <c r="FZ140" s="185"/>
      <c r="GA140" s="185"/>
      <c r="GB140" s="185"/>
      <c r="GC140" s="185"/>
      <c r="GD140" s="185"/>
      <c r="GE140" s="185"/>
      <c r="GF140" s="185"/>
      <c r="GG140" s="185"/>
      <c r="GH140" s="185"/>
      <c r="GI140" s="185"/>
      <c r="GJ140" s="185"/>
      <c r="GK140" s="185"/>
      <c r="GL140" s="185"/>
      <c r="GM140" s="185"/>
      <c r="GN140" s="185"/>
      <c r="GO140" s="185"/>
      <c r="GP140" s="185"/>
      <c r="GQ140" s="185"/>
      <c r="GR140" s="185"/>
      <c r="GS140" s="185"/>
      <c r="GT140" s="185"/>
      <c r="GU140" s="185"/>
      <c r="GV140" s="185"/>
      <c r="GW140" s="185"/>
      <c r="GX140" s="185"/>
      <c r="GY140" s="185"/>
      <c r="GZ140" s="185"/>
      <c r="HA140" s="185"/>
      <c r="HB140" s="185"/>
      <c r="HC140" s="185"/>
      <c r="HD140" s="185"/>
      <c r="HE140" s="185"/>
      <c r="HF140" s="185"/>
      <c r="HG140" s="185"/>
      <c r="HH140" s="185"/>
      <c r="HI140" s="185"/>
      <c r="HJ140" s="185"/>
      <c r="HK140" s="185"/>
      <c r="HL140" s="185"/>
      <c r="HM140" s="185"/>
      <c r="HN140" s="185"/>
      <c r="HO140" s="185"/>
      <c r="HP140" s="185"/>
      <c r="HQ140" s="185"/>
      <c r="HR140" s="185"/>
      <c r="HS140" s="185"/>
      <c r="HT140" s="185"/>
      <c r="HU140" s="185"/>
      <c r="HV140" s="185"/>
      <c r="HW140" s="185"/>
      <c r="HX140" s="185"/>
      <c r="HY140" s="185"/>
      <c r="HZ140" s="185"/>
      <c r="IA140" s="185"/>
      <c r="IB140" s="185"/>
      <c r="IC140" s="185"/>
      <c r="ID140" s="185"/>
      <c r="IE140" s="185"/>
      <c r="IF140" s="185"/>
      <c r="IG140" s="185"/>
      <c r="IH140" s="185"/>
      <c r="II140" s="185"/>
      <c r="IJ140" s="185"/>
      <c r="IK140" s="185"/>
      <c r="IL140" s="185"/>
      <c r="IM140" s="185"/>
      <c r="IN140" s="185"/>
      <c r="IO140" s="185"/>
      <c r="IP140" s="185"/>
      <c r="IQ140" s="185"/>
    </row>
    <row r="141" spans="1:251" ht="14" customHeight="1">
      <c r="A141" s="210" t="s">
        <v>531</v>
      </c>
      <c r="B141" s="211" t="s">
        <v>52</v>
      </c>
      <c r="C141" s="211" t="s">
        <v>52</v>
      </c>
      <c r="D141" s="211" t="s">
        <v>53</v>
      </c>
      <c r="E141" s="208" t="s">
        <v>54</v>
      </c>
      <c r="F141" s="211">
        <v>2000</v>
      </c>
      <c r="G141" s="211" t="b">
        <v>1</v>
      </c>
      <c r="H141" s="211" t="s">
        <v>24</v>
      </c>
      <c r="I141" s="211" t="s">
        <v>25</v>
      </c>
      <c r="J141" s="212" t="s">
        <v>55</v>
      </c>
      <c r="K141" s="211">
        <v>7021119</v>
      </c>
      <c r="L141" s="211">
        <v>3779037</v>
      </c>
      <c r="M141" s="212" t="s">
        <v>532</v>
      </c>
      <c r="N141" s="211">
        <v>24252374</v>
      </c>
      <c r="O141" s="211">
        <v>16321554</v>
      </c>
      <c r="P141" s="211">
        <v>81.99</v>
      </c>
      <c r="Q141" s="211">
        <v>55.18</v>
      </c>
      <c r="R141" s="211" t="b">
        <v>1</v>
      </c>
      <c r="S141" s="206" t="b">
        <v>1</v>
      </c>
      <c r="T141" s="210" t="b">
        <v>1</v>
      </c>
    </row>
    <row r="142" spans="1:251" ht="14" customHeight="1">
      <c r="A142" s="210" t="s">
        <v>533</v>
      </c>
      <c r="B142" s="211" t="s">
        <v>52</v>
      </c>
      <c r="C142" s="211" t="s">
        <v>52</v>
      </c>
      <c r="D142" s="211" t="s">
        <v>53</v>
      </c>
      <c r="E142" s="208" t="s">
        <v>68</v>
      </c>
      <c r="F142" s="211">
        <v>1999</v>
      </c>
      <c r="G142" s="211" t="b">
        <v>1</v>
      </c>
      <c r="H142" s="211" t="s">
        <v>24</v>
      </c>
      <c r="I142" s="211" t="s">
        <v>25</v>
      </c>
      <c r="J142" s="212" t="s">
        <v>55</v>
      </c>
      <c r="K142" s="211">
        <v>5669787</v>
      </c>
      <c r="L142" s="211">
        <v>2452944</v>
      </c>
      <c r="M142" s="212" t="s">
        <v>534</v>
      </c>
      <c r="N142" s="211">
        <v>19091705</v>
      </c>
      <c r="O142" s="211">
        <v>9578991</v>
      </c>
      <c r="P142" s="211">
        <v>64.540000000000006</v>
      </c>
      <c r="Q142" s="211">
        <v>32.380000000000003</v>
      </c>
      <c r="R142" s="211" t="b">
        <v>1</v>
      </c>
      <c r="S142" s="206" t="b">
        <v>1</v>
      </c>
      <c r="T142" s="210" t="b">
        <v>1</v>
      </c>
    </row>
    <row r="143" spans="1:251" ht="14" customHeight="1">
      <c r="A143" s="210" t="s">
        <v>535</v>
      </c>
      <c r="B143" s="211" t="s">
        <v>52</v>
      </c>
      <c r="C143" s="211" t="s">
        <v>52</v>
      </c>
      <c r="D143" s="211" t="s">
        <v>53</v>
      </c>
      <c r="E143" s="208" t="s">
        <v>54</v>
      </c>
      <c r="F143" s="211">
        <v>1999</v>
      </c>
      <c r="G143" s="211" t="b">
        <v>1</v>
      </c>
      <c r="H143" s="211" t="s">
        <v>24</v>
      </c>
      <c r="I143" s="211" t="s">
        <v>25</v>
      </c>
      <c r="J143" s="212" t="s">
        <v>55</v>
      </c>
      <c r="K143" s="211">
        <v>12162299</v>
      </c>
      <c r="L143" s="211">
        <v>6508328</v>
      </c>
      <c r="M143" s="212" t="s">
        <v>536</v>
      </c>
      <c r="N143" s="211">
        <v>26906494</v>
      </c>
      <c r="O143" s="211">
        <v>22187596</v>
      </c>
      <c r="P143" s="211">
        <v>90.96</v>
      </c>
      <c r="Q143" s="211">
        <v>75.010000000000005</v>
      </c>
      <c r="R143" s="211" t="b">
        <v>1</v>
      </c>
      <c r="S143" s="206" t="b">
        <v>1</v>
      </c>
      <c r="T143" s="210" t="b">
        <v>1</v>
      </c>
    </row>
    <row r="144" spans="1:251" ht="14" customHeight="1">
      <c r="A144" s="210" t="s">
        <v>537</v>
      </c>
      <c r="B144" s="211" t="s">
        <v>52</v>
      </c>
      <c r="C144" s="211" t="s">
        <v>52</v>
      </c>
      <c r="D144" s="211" t="s">
        <v>53</v>
      </c>
      <c r="E144" s="208" t="s">
        <v>54</v>
      </c>
      <c r="F144" s="211">
        <v>2000</v>
      </c>
      <c r="G144" s="211" t="b">
        <v>1</v>
      </c>
      <c r="H144" s="211" t="s">
        <v>24</v>
      </c>
      <c r="I144" s="211" t="s">
        <v>25</v>
      </c>
      <c r="J144" s="212" t="s">
        <v>55</v>
      </c>
      <c r="K144" s="211">
        <v>11610407</v>
      </c>
      <c r="L144" s="211">
        <v>2922913</v>
      </c>
      <c r="M144" s="212" t="s">
        <v>538</v>
      </c>
      <c r="N144" s="211">
        <v>19958338</v>
      </c>
      <c r="O144" s="211">
        <v>10635332</v>
      </c>
      <c r="P144" s="211">
        <v>67.47</v>
      </c>
      <c r="Q144" s="211">
        <v>35.950000000000003</v>
      </c>
      <c r="R144" s="211" t="b">
        <v>1</v>
      </c>
      <c r="S144" s="206" t="b">
        <v>1</v>
      </c>
      <c r="T144" s="210" t="b">
        <v>1</v>
      </c>
    </row>
    <row r="145" spans="1:251" ht="14" customHeight="1">
      <c r="A145" s="210" t="s">
        <v>539</v>
      </c>
      <c r="B145" s="211" t="s">
        <v>52</v>
      </c>
      <c r="C145" s="211" t="s">
        <v>52</v>
      </c>
      <c r="D145" s="211" t="s">
        <v>53</v>
      </c>
      <c r="E145" s="208" t="s">
        <v>54</v>
      </c>
      <c r="F145" s="211">
        <v>1999</v>
      </c>
      <c r="G145" s="211" t="b">
        <v>1</v>
      </c>
      <c r="H145" s="211" t="s">
        <v>24</v>
      </c>
      <c r="I145" s="211" t="s">
        <v>25</v>
      </c>
      <c r="J145" s="212" t="s">
        <v>55</v>
      </c>
      <c r="K145" s="211">
        <v>6273339</v>
      </c>
      <c r="L145" s="211">
        <v>4893701</v>
      </c>
      <c r="M145" s="212" t="s">
        <v>540</v>
      </c>
      <c r="N145" s="211">
        <v>23631197</v>
      </c>
      <c r="O145" s="211">
        <v>16993392</v>
      </c>
      <c r="P145" s="211">
        <v>79.89</v>
      </c>
      <c r="Q145" s="211">
        <v>57.45</v>
      </c>
      <c r="R145" s="211" t="b">
        <v>1</v>
      </c>
      <c r="S145" s="206" t="b">
        <v>1</v>
      </c>
      <c r="T145" s="210" t="b">
        <v>1</v>
      </c>
    </row>
    <row r="146" spans="1:251" ht="14" customHeight="1">
      <c r="A146" s="210" t="s">
        <v>541</v>
      </c>
      <c r="B146" s="211" t="s">
        <v>52</v>
      </c>
      <c r="C146" s="211" t="s">
        <v>52</v>
      </c>
      <c r="D146" s="211" t="s">
        <v>53</v>
      </c>
      <c r="E146" s="208" t="s">
        <v>54</v>
      </c>
      <c r="F146" s="211">
        <v>2014</v>
      </c>
      <c r="G146" s="211" t="b">
        <v>1</v>
      </c>
      <c r="H146" s="211" t="s">
        <v>24</v>
      </c>
      <c r="I146" s="211" t="s">
        <v>25</v>
      </c>
      <c r="J146" s="212" t="s">
        <v>55</v>
      </c>
      <c r="K146" s="211">
        <v>5730101</v>
      </c>
      <c r="L146" s="211">
        <v>5204849</v>
      </c>
      <c r="M146" s="212" t="s">
        <v>542</v>
      </c>
      <c r="N146" s="211">
        <v>23224398</v>
      </c>
      <c r="O146" s="211">
        <v>16565929</v>
      </c>
      <c r="P146" s="211">
        <v>78.510000000000005</v>
      </c>
      <c r="Q146" s="211">
        <v>56</v>
      </c>
      <c r="R146" s="211" t="b">
        <v>1</v>
      </c>
      <c r="S146" s="206" t="b">
        <v>1</v>
      </c>
      <c r="T146" s="210" t="b">
        <v>1</v>
      </c>
    </row>
    <row r="147" spans="1:251" ht="14" customHeight="1">
      <c r="A147" s="210" t="s">
        <v>74</v>
      </c>
      <c r="B147" s="211" t="s">
        <v>21</v>
      </c>
      <c r="C147" s="188" t="s">
        <v>1743</v>
      </c>
      <c r="D147" s="211" t="s">
        <v>33</v>
      </c>
      <c r="E147" s="211" t="s">
        <v>33</v>
      </c>
      <c r="F147" s="211"/>
      <c r="G147" s="211" t="s">
        <v>23</v>
      </c>
      <c r="H147" s="211" t="s">
        <v>24</v>
      </c>
      <c r="I147" s="211" t="s">
        <v>25</v>
      </c>
      <c r="J147" s="212" t="s">
        <v>26</v>
      </c>
      <c r="K147" s="211">
        <v>2748010</v>
      </c>
      <c r="L147" s="211">
        <v>1648101</v>
      </c>
      <c r="M147" s="212" t="s">
        <v>75</v>
      </c>
      <c r="N147" s="211">
        <v>14277259</v>
      </c>
      <c r="O147" s="211">
        <v>5575441</v>
      </c>
      <c r="P147" s="211">
        <v>48.27</v>
      </c>
      <c r="Q147" s="211">
        <v>18.850000000000001</v>
      </c>
      <c r="R147" s="211" t="b">
        <v>1</v>
      </c>
      <c r="S147" s="206" t="b">
        <v>1</v>
      </c>
      <c r="T147" s="210" t="b">
        <v>1</v>
      </c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  <c r="IQ147" s="4"/>
    </row>
    <row r="148" spans="1:251" ht="14" customHeight="1">
      <c r="A148" s="210" t="s">
        <v>547</v>
      </c>
      <c r="B148" s="211" t="s">
        <v>21</v>
      </c>
      <c r="C148" s="188" t="s">
        <v>1743</v>
      </c>
      <c r="D148" s="211" t="s">
        <v>33</v>
      </c>
      <c r="E148" s="211" t="s">
        <v>33</v>
      </c>
      <c r="F148" s="211">
        <v>2013</v>
      </c>
      <c r="G148" s="211" t="b">
        <v>1</v>
      </c>
      <c r="H148" s="211" t="s">
        <v>24</v>
      </c>
      <c r="I148" s="211" t="s">
        <v>25</v>
      </c>
      <c r="J148" s="212" t="s">
        <v>26</v>
      </c>
      <c r="K148" s="211">
        <v>11283745</v>
      </c>
      <c r="L148" s="211">
        <v>2371386</v>
      </c>
      <c r="M148" s="212" t="s">
        <v>548</v>
      </c>
      <c r="N148" s="211">
        <v>15640267</v>
      </c>
      <c r="O148" s="211">
        <v>5461092</v>
      </c>
      <c r="P148" s="211">
        <v>52.87</v>
      </c>
      <c r="Q148" s="211">
        <v>18.46</v>
      </c>
      <c r="R148" s="211" t="b">
        <v>1</v>
      </c>
      <c r="S148" s="206" t="b">
        <v>1</v>
      </c>
      <c r="T148" s="210" t="b">
        <v>1</v>
      </c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4"/>
      <c r="IN148" s="4"/>
      <c r="IO148" s="4"/>
      <c r="IP148" s="4"/>
      <c r="IQ148" s="4"/>
    </row>
    <row r="149" spans="1:251" ht="14" customHeight="1">
      <c r="A149" s="210" t="s">
        <v>549</v>
      </c>
      <c r="B149" s="211" t="s">
        <v>21</v>
      </c>
      <c r="C149" s="188" t="s">
        <v>1743</v>
      </c>
      <c r="D149" s="211" t="s">
        <v>33</v>
      </c>
      <c r="E149" s="211" t="s">
        <v>33</v>
      </c>
      <c r="F149" s="211">
        <v>2014</v>
      </c>
      <c r="G149" s="211" t="b">
        <v>1</v>
      </c>
      <c r="H149" s="211" t="s">
        <v>24</v>
      </c>
      <c r="I149" s="211" t="s">
        <v>25</v>
      </c>
      <c r="J149" s="212" t="s">
        <v>26</v>
      </c>
      <c r="K149" s="211">
        <v>11830685</v>
      </c>
      <c r="L149" s="211">
        <v>3897237</v>
      </c>
      <c r="M149" s="212" t="s">
        <v>550</v>
      </c>
      <c r="N149" s="211">
        <v>22795667</v>
      </c>
      <c r="O149" s="211">
        <v>14468646</v>
      </c>
      <c r="P149" s="211">
        <v>77.069999999999993</v>
      </c>
      <c r="Q149" s="211">
        <v>48.91</v>
      </c>
      <c r="R149" s="211" t="b">
        <v>1</v>
      </c>
      <c r="S149" s="206" t="b">
        <v>1</v>
      </c>
      <c r="T149" s="210" t="b">
        <v>1</v>
      </c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  <c r="IQ149" s="4"/>
    </row>
    <row r="150" spans="1:251" ht="14" customHeight="1">
      <c r="A150" s="210" t="s">
        <v>551</v>
      </c>
      <c r="B150" s="211" t="s">
        <v>21</v>
      </c>
      <c r="C150" s="188" t="s">
        <v>1743</v>
      </c>
      <c r="D150" s="211" t="s">
        <v>33</v>
      </c>
      <c r="E150" s="211" t="s">
        <v>33</v>
      </c>
      <c r="F150" s="211">
        <v>2010</v>
      </c>
      <c r="G150" s="211" t="b">
        <v>1</v>
      </c>
      <c r="H150" s="211" t="s">
        <v>24</v>
      </c>
      <c r="I150" s="211" t="s">
        <v>25</v>
      </c>
      <c r="J150" s="212" t="s">
        <v>26</v>
      </c>
      <c r="K150" s="211">
        <v>5880137</v>
      </c>
      <c r="L150" s="211">
        <v>3693432</v>
      </c>
      <c r="M150" s="212" t="s">
        <v>552</v>
      </c>
      <c r="N150" s="211">
        <v>23926006</v>
      </c>
      <c r="O150" s="211">
        <v>15745879</v>
      </c>
      <c r="P150" s="211">
        <v>80.89</v>
      </c>
      <c r="Q150" s="211">
        <v>53.23</v>
      </c>
      <c r="R150" s="211" t="b">
        <v>1</v>
      </c>
      <c r="S150" s="206" t="b">
        <v>1</v>
      </c>
      <c r="T150" s="210" t="b">
        <v>1</v>
      </c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4"/>
      <c r="IN150" s="4"/>
      <c r="IO150" s="4"/>
      <c r="IP150" s="4"/>
      <c r="IQ150" s="4"/>
    </row>
    <row r="151" spans="1:251" ht="14" customHeight="1">
      <c r="A151" s="210" t="s">
        <v>553</v>
      </c>
      <c r="B151" s="211" t="s">
        <v>21</v>
      </c>
      <c r="C151" s="188" t="s">
        <v>1743</v>
      </c>
      <c r="D151" s="211" t="s">
        <v>33</v>
      </c>
      <c r="E151" s="211" t="s">
        <v>33</v>
      </c>
      <c r="F151" s="211">
        <v>2011</v>
      </c>
      <c r="G151" s="211" t="b">
        <v>1</v>
      </c>
      <c r="H151" s="211" t="s">
        <v>24</v>
      </c>
      <c r="I151" s="211" t="s">
        <v>25</v>
      </c>
      <c r="J151" s="212" t="s">
        <v>26</v>
      </c>
      <c r="K151" s="211">
        <v>6311243</v>
      </c>
      <c r="L151" s="211">
        <v>3151243</v>
      </c>
      <c r="M151" s="212" t="s">
        <v>554</v>
      </c>
      <c r="N151" s="211">
        <v>21412203</v>
      </c>
      <c r="O151" s="211">
        <v>12403090</v>
      </c>
      <c r="P151" s="211">
        <v>72.39</v>
      </c>
      <c r="Q151" s="211">
        <v>41.93</v>
      </c>
      <c r="R151" s="211" t="b">
        <v>1</v>
      </c>
      <c r="S151" s="206" t="b">
        <v>1</v>
      </c>
      <c r="T151" s="210" t="b">
        <v>1</v>
      </c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  <c r="IP151" s="4"/>
      <c r="IQ151" s="4"/>
    </row>
    <row r="152" spans="1:251" ht="14" customHeight="1">
      <c r="A152" s="210" t="s">
        <v>555</v>
      </c>
      <c r="B152" s="211" t="s">
        <v>21</v>
      </c>
      <c r="C152" s="188" t="s">
        <v>1743</v>
      </c>
      <c r="D152" s="211" t="s">
        <v>33</v>
      </c>
      <c r="E152" s="211" t="s">
        <v>33</v>
      </c>
      <c r="F152" s="211">
        <v>2012</v>
      </c>
      <c r="G152" s="211" t="b">
        <v>1</v>
      </c>
      <c r="H152" s="211" t="s">
        <v>24</v>
      </c>
      <c r="I152" s="211" t="s">
        <v>25</v>
      </c>
      <c r="J152" s="212" t="s">
        <v>26</v>
      </c>
      <c r="K152" s="211">
        <v>6735417</v>
      </c>
      <c r="L152" s="211">
        <v>1615118</v>
      </c>
      <c r="M152" s="212" t="s">
        <v>556</v>
      </c>
      <c r="N152" s="211">
        <v>9824280</v>
      </c>
      <c r="O152" s="211">
        <v>4668386</v>
      </c>
      <c r="P152" s="211">
        <v>33.21</v>
      </c>
      <c r="Q152" s="211">
        <v>15.78</v>
      </c>
      <c r="R152" s="211" t="b">
        <v>1</v>
      </c>
      <c r="S152" s="206" t="b">
        <v>1</v>
      </c>
      <c r="T152" s="210" t="b">
        <v>1</v>
      </c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4"/>
      <c r="IN152" s="4"/>
      <c r="IO152" s="4"/>
      <c r="IP152" s="4"/>
      <c r="IQ152" s="4"/>
    </row>
    <row r="153" spans="1:251" ht="14" customHeight="1">
      <c r="A153" s="210" t="s">
        <v>557</v>
      </c>
      <c r="B153" s="211" t="s">
        <v>21</v>
      </c>
      <c r="C153" s="188" t="s">
        <v>1743</v>
      </c>
      <c r="D153" s="211" t="s">
        <v>33</v>
      </c>
      <c r="E153" s="211" t="s">
        <v>33</v>
      </c>
      <c r="F153" s="211">
        <v>2013</v>
      </c>
      <c r="G153" s="211" t="b">
        <v>1</v>
      </c>
      <c r="H153" s="211" t="s">
        <v>24</v>
      </c>
      <c r="I153" s="211" t="s">
        <v>25</v>
      </c>
      <c r="J153" s="212" t="s">
        <v>26</v>
      </c>
      <c r="K153" s="211">
        <v>6254963</v>
      </c>
      <c r="L153" s="211">
        <v>4316267</v>
      </c>
      <c r="M153" s="212" t="s">
        <v>558</v>
      </c>
      <c r="N153" s="211">
        <v>23885013</v>
      </c>
      <c r="O153" s="211">
        <v>16764761</v>
      </c>
      <c r="P153" s="211">
        <v>80.75</v>
      </c>
      <c r="Q153" s="211">
        <v>56.68</v>
      </c>
      <c r="R153" s="211" t="b">
        <v>1</v>
      </c>
      <c r="S153" s="206" t="b">
        <v>1</v>
      </c>
      <c r="T153" s="210" t="b">
        <v>1</v>
      </c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  <c r="IP153" s="4"/>
      <c r="IQ153" s="4"/>
    </row>
    <row r="154" spans="1:251" ht="14" customHeight="1">
      <c r="A154" s="210" t="s">
        <v>559</v>
      </c>
      <c r="B154" s="211" t="s">
        <v>21</v>
      </c>
      <c r="C154" s="188" t="s">
        <v>1743</v>
      </c>
      <c r="D154" s="211" t="s">
        <v>33</v>
      </c>
      <c r="E154" s="211" t="s">
        <v>33</v>
      </c>
      <c r="F154" s="211">
        <v>2013</v>
      </c>
      <c r="G154" s="211" t="b">
        <v>1</v>
      </c>
      <c r="H154" s="211" t="s">
        <v>24</v>
      </c>
      <c r="I154" s="211" t="s">
        <v>25</v>
      </c>
      <c r="J154" s="212" t="s">
        <v>26</v>
      </c>
      <c r="K154" s="211">
        <v>6113470</v>
      </c>
      <c r="L154" s="211">
        <v>4498194</v>
      </c>
      <c r="M154" s="212" t="s">
        <v>560</v>
      </c>
      <c r="N154" s="211">
        <v>24205717</v>
      </c>
      <c r="O154" s="211">
        <v>17449884</v>
      </c>
      <c r="P154" s="211">
        <v>81.83</v>
      </c>
      <c r="Q154" s="211">
        <v>58.99</v>
      </c>
      <c r="R154" s="211" t="b">
        <v>1</v>
      </c>
      <c r="S154" s="206" t="b">
        <v>1</v>
      </c>
      <c r="T154" s="210" t="b">
        <v>1</v>
      </c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  <c r="IQ154" s="4"/>
    </row>
    <row r="155" spans="1:251" ht="14" customHeight="1">
      <c r="A155" s="210" t="s">
        <v>561</v>
      </c>
      <c r="B155" s="211" t="s">
        <v>21</v>
      </c>
      <c r="C155" s="188" t="s">
        <v>1743</v>
      </c>
      <c r="D155" s="211" t="s">
        <v>33</v>
      </c>
      <c r="E155" s="211" t="s">
        <v>33</v>
      </c>
      <c r="F155" s="211">
        <v>2013</v>
      </c>
      <c r="G155" s="211" t="b">
        <v>1</v>
      </c>
      <c r="H155" s="211" t="s">
        <v>24</v>
      </c>
      <c r="I155" s="211" t="s">
        <v>25</v>
      </c>
      <c r="J155" s="212" t="s">
        <v>26</v>
      </c>
      <c r="K155" s="211">
        <v>7028198</v>
      </c>
      <c r="L155" s="211">
        <v>3890039</v>
      </c>
      <c r="M155" s="212" t="s">
        <v>562</v>
      </c>
      <c r="N155" s="211">
        <v>23842203</v>
      </c>
      <c r="O155" s="211">
        <v>16343249</v>
      </c>
      <c r="P155" s="211">
        <v>80.599999999999994</v>
      </c>
      <c r="Q155" s="211">
        <v>55.25</v>
      </c>
      <c r="R155" s="211" t="b">
        <v>1</v>
      </c>
      <c r="S155" s="206" t="b">
        <v>1</v>
      </c>
      <c r="T155" s="210" t="b">
        <v>1</v>
      </c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4"/>
      <c r="IN155" s="4"/>
      <c r="IO155" s="4"/>
      <c r="IP155" s="4"/>
      <c r="IQ155" s="4"/>
    </row>
    <row r="156" spans="1:251" ht="14" customHeight="1">
      <c r="A156" s="210" t="s">
        <v>563</v>
      </c>
      <c r="B156" s="211" t="s">
        <v>21</v>
      </c>
      <c r="C156" s="188" t="s">
        <v>1743</v>
      </c>
      <c r="D156" s="211" t="s">
        <v>33</v>
      </c>
      <c r="E156" s="211" t="s">
        <v>33</v>
      </c>
      <c r="F156" s="211"/>
      <c r="G156" s="211" t="b">
        <v>1</v>
      </c>
      <c r="H156" s="211" t="s">
        <v>24</v>
      </c>
      <c r="I156" s="211" t="s">
        <v>25</v>
      </c>
      <c r="J156" s="212" t="s">
        <v>26</v>
      </c>
      <c r="K156" s="211">
        <v>33806217</v>
      </c>
      <c r="L156" s="211">
        <v>26957295</v>
      </c>
      <c r="M156" s="212" t="s">
        <v>564</v>
      </c>
      <c r="N156" s="211">
        <v>28983443</v>
      </c>
      <c r="O156" s="211">
        <v>28660472</v>
      </c>
      <c r="P156" s="211">
        <v>97.98</v>
      </c>
      <c r="Q156" s="211">
        <v>96.89</v>
      </c>
      <c r="R156" s="211" t="b">
        <v>1</v>
      </c>
      <c r="S156" s="206" t="b">
        <v>1</v>
      </c>
      <c r="T156" s="210" t="b">
        <v>1</v>
      </c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4"/>
      <c r="IN156" s="4"/>
      <c r="IO156" s="4"/>
      <c r="IP156" s="4"/>
      <c r="IQ156" s="4"/>
    </row>
    <row r="157" spans="1:251" ht="14" customHeight="1">
      <c r="A157" s="210" t="s">
        <v>565</v>
      </c>
      <c r="B157" s="211" t="s">
        <v>21</v>
      </c>
      <c r="C157" s="188" t="s">
        <v>1743</v>
      </c>
      <c r="D157" s="211" t="s">
        <v>33</v>
      </c>
      <c r="E157" s="211" t="s">
        <v>33</v>
      </c>
      <c r="F157" s="211"/>
      <c r="G157" s="211" t="b">
        <v>1</v>
      </c>
      <c r="H157" s="211" t="s">
        <v>24</v>
      </c>
      <c r="I157" s="211" t="s">
        <v>25</v>
      </c>
      <c r="J157" s="212" t="s">
        <v>26</v>
      </c>
      <c r="K157" s="211">
        <v>28430706</v>
      </c>
      <c r="L157" s="211">
        <v>22222531</v>
      </c>
      <c r="M157" s="212" t="s">
        <v>566</v>
      </c>
      <c r="N157" s="211">
        <v>29076492</v>
      </c>
      <c r="O157" s="211">
        <v>28798759</v>
      </c>
      <c r="P157" s="211">
        <v>98.3</v>
      </c>
      <c r="Q157" s="211">
        <v>97.36</v>
      </c>
      <c r="R157" s="211" t="b">
        <v>1</v>
      </c>
      <c r="S157" s="206" t="b">
        <v>1</v>
      </c>
      <c r="T157" s="210" t="b">
        <v>1</v>
      </c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4"/>
      <c r="IN157" s="4"/>
      <c r="IO157" s="4"/>
      <c r="IP157" s="4"/>
      <c r="IQ157" s="4"/>
    </row>
    <row r="158" spans="1:251" ht="14" customHeight="1">
      <c r="A158" s="210" t="s">
        <v>567</v>
      </c>
      <c r="B158" s="305" t="s">
        <v>21</v>
      </c>
      <c r="C158" s="313" t="s">
        <v>1743</v>
      </c>
      <c r="D158" s="305" t="s">
        <v>33</v>
      </c>
      <c r="E158" s="305" t="s">
        <v>33</v>
      </c>
      <c r="F158" s="305"/>
      <c r="G158" s="305" t="b">
        <v>1</v>
      </c>
      <c r="H158" s="305" t="s">
        <v>24</v>
      </c>
      <c r="I158" s="305" t="s">
        <v>25</v>
      </c>
      <c r="J158" s="308" t="s">
        <v>26</v>
      </c>
      <c r="K158" s="305">
        <v>38316812</v>
      </c>
      <c r="L158" s="305">
        <v>28877862</v>
      </c>
      <c r="M158" s="308" t="s">
        <v>568</v>
      </c>
      <c r="N158" s="305">
        <v>29168488</v>
      </c>
      <c r="O158" s="305">
        <v>29001403</v>
      </c>
      <c r="P158" s="305">
        <v>98.61</v>
      </c>
      <c r="Q158" s="305">
        <v>98.04</v>
      </c>
      <c r="R158" s="305" t="b">
        <v>1</v>
      </c>
      <c r="S158" s="310" t="b">
        <v>1</v>
      </c>
      <c r="T158" s="210" t="b">
        <v>1</v>
      </c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4"/>
      <c r="IN158" s="4"/>
      <c r="IO158" s="4"/>
      <c r="IP158" s="4"/>
      <c r="IQ158" s="4"/>
    </row>
    <row r="159" spans="1:251" ht="14" customHeight="1">
      <c r="A159" s="199" t="s">
        <v>109</v>
      </c>
      <c r="B159" s="304" t="s">
        <v>21</v>
      </c>
      <c r="C159" s="306" t="s">
        <v>1744</v>
      </c>
      <c r="D159" s="304" t="s">
        <v>110</v>
      </c>
      <c r="E159" s="306" t="s">
        <v>110</v>
      </c>
      <c r="F159" s="304">
        <v>2015</v>
      </c>
      <c r="G159" s="304" t="b">
        <v>1</v>
      </c>
      <c r="H159" s="304" t="s">
        <v>24</v>
      </c>
      <c r="I159" s="304" t="s">
        <v>25</v>
      </c>
      <c r="J159" s="307" t="s">
        <v>26</v>
      </c>
      <c r="K159" s="304">
        <v>9894126</v>
      </c>
      <c r="L159" s="304">
        <v>3382270</v>
      </c>
      <c r="M159" s="307" t="s">
        <v>111</v>
      </c>
      <c r="N159" s="304">
        <v>3848661</v>
      </c>
      <c r="O159" s="304">
        <v>2762498</v>
      </c>
      <c r="P159" s="304">
        <v>13.01</v>
      </c>
      <c r="Q159" s="304">
        <v>9.34</v>
      </c>
      <c r="R159" s="304" t="b">
        <v>0</v>
      </c>
      <c r="S159" s="309" t="b">
        <v>0</v>
      </c>
      <c r="T159" s="199" t="b">
        <v>0</v>
      </c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  <c r="IQ159" s="4"/>
    </row>
    <row r="160" spans="1:251" s="2" customFormat="1" ht="14" customHeight="1">
      <c r="A160" s="199" t="s">
        <v>112</v>
      </c>
      <c r="B160" s="195" t="s">
        <v>21</v>
      </c>
      <c r="C160" s="196" t="s">
        <v>1744</v>
      </c>
      <c r="D160" s="195" t="s">
        <v>110</v>
      </c>
      <c r="E160" s="196" t="s">
        <v>110</v>
      </c>
      <c r="F160" s="195">
        <v>2010</v>
      </c>
      <c r="G160" s="195" t="b">
        <v>1</v>
      </c>
      <c r="H160" s="195" t="s">
        <v>24</v>
      </c>
      <c r="I160" s="195" t="s">
        <v>25</v>
      </c>
      <c r="J160" s="197" t="s">
        <v>55</v>
      </c>
      <c r="K160" s="195">
        <v>4912445</v>
      </c>
      <c r="L160" s="195">
        <v>2160017</v>
      </c>
      <c r="M160" s="197" t="s">
        <v>113</v>
      </c>
      <c r="N160" s="195">
        <v>113776</v>
      </c>
      <c r="O160" s="195">
        <v>60929</v>
      </c>
      <c r="P160" s="195">
        <v>0.38</v>
      </c>
      <c r="Q160" s="195">
        <v>0.21</v>
      </c>
      <c r="R160" s="195" t="b">
        <v>0</v>
      </c>
      <c r="S160" s="198" t="b">
        <v>0</v>
      </c>
      <c r="T160" s="199" t="b">
        <v>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  <c r="IP160" s="4"/>
      <c r="IQ160" s="4"/>
    </row>
    <row r="161" spans="1:251" ht="14" customHeight="1">
      <c r="A161" s="199" t="s">
        <v>114</v>
      </c>
      <c r="B161" s="195" t="s">
        <v>21</v>
      </c>
      <c r="C161" s="196" t="s">
        <v>1744</v>
      </c>
      <c r="D161" s="195" t="s">
        <v>110</v>
      </c>
      <c r="E161" s="196" t="s">
        <v>110</v>
      </c>
      <c r="F161" s="195">
        <v>2017</v>
      </c>
      <c r="G161" s="195" t="b">
        <v>1</v>
      </c>
      <c r="H161" s="195" t="s">
        <v>24</v>
      </c>
      <c r="I161" s="195" t="s">
        <v>25</v>
      </c>
      <c r="J161" s="197" t="s">
        <v>55</v>
      </c>
      <c r="K161" s="195">
        <v>7688972</v>
      </c>
      <c r="L161" s="195">
        <v>405713</v>
      </c>
      <c r="M161" s="197" t="s">
        <v>115</v>
      </c>
      <c r="N161" s="195">
        <v>309572</v>
      </c>
      <c r="O161" s="195">
        <v>63123</v>
      </c>
      <c r="P161" s="195">
        <v>1.05</v>
      </c>
      <c r="Q161" s="195">
        <v>0.21</v>
      </c>
      <c r="R161" s="195" t="b">
        <v>0</v>
      </c>
      <c r="S161" s="198" t="b">
        <v>0</v>
      </c>
      <c r="T161" s="199" t="b">
        <v>0</v>
      </c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4"/>
      <c r="IN161" s="4"/>
      <c r="IO161" s="4"/>
      <c r="IP161" s="4"/>
      <c r="IQ161" s="4"/>
    </row>
    <row r="162" spans="1:251" ht="14" customHeight="1">
      <c r="A162" s="199" t="s">
        <v>274</v>
      </c>
      <c r="B162" s="195" t="s">
        <v>21</v>
      </c>
      <c r="C162" s="196" t="s">
        <v>1744</v>
      </c>
      <c r="D162" s="195" t="s">
        <v>110</v>
      </c>
      <c r="E162" s="196" t="s">
        <v>110</v>
      </c>
      <c r="F162" s="195"/>
      <c r="G162" s="195" t="b">
        <v>1</v>
      </c>
      <c r="H162" s="195" t="s">
        <v>24</v>
      </c>
      <c r="I162" s="195" t="s">
        <v>25</v>
      </c>
      <c r="J162" s="197" t="s">
        <v>55</v>
      </c>
      <c r="K162" s="195">
        <v>2593658</v>
      </c>
      <c r="L162" s="195">
        <v>761025</v>
      </c>
      <c r="M162" s="197" t="s">
        <v>275</v>
      </c>
      <c r="N162" s="195">
        <v>2044375</v>
      </c>
      <c r="O162" s="195">
        <v>311441</v>
      </c>
      <c r="P162" s="195">
        <v>6.91</v>
      </c>
      <c r="Q162" s="195">
        <v>1.05</v>
      </c>
      <c r="R162" s="195" t="b">
        <v>0</v>
      </c>
      <c r="S162" s="198" t="b">
        <v>0</v>
      </c>
      <c r="T162" s="199" t="b">
        <v>0</v>
      </c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4"/>
      <c r="IN162" s="4"/>
      <c r="IO162" s="4"/>
      <c r="IP162" s="4"/>
      <c r="IQ162" s="4"/>
    </row>
    <row r="163" spans="1:251" ht="14" customHeight="1">
      <c r="A163" s="199" t="s">
        <v>276</v>
      </c>
      <c r="B163" s="195" t="s">
        <v>21</v>
      </c>
      <c r="C163" s="196" t="s">
        <v>1744</v>
      </c>
      <c r="D163" s="195" t="s">
        <v>110</v>
      </c>
      <c r="E163" s="196" t="s">
        <v>110</v>
      </c>
      <c r="F163" s="195"/>
      <c r="G163" s="195" t="b">
        <v>1</v>
      </c>
      <c r="H163" s="195" t="s">
        <v>24</v>
      </c>
      <c r="I163" s="195" t="s">
        <v>25</v>
      </c>
      <c r="J163" s="197" t="s">
        <v>55</v>
      </c>
      <c r="K163" s="195">
        <v>3684523</v>
      </c>
      <c r="L163" s="195">
        <v>3646576</v>
      </c>
      <c r="M163" s="197" t="s">
        <v>277</v>
      </c>
      <c r="N163" s="195">
        <v>62100</v>
      </c>
      <c r="O163" s="195">
        <v>47713</v>
      </c>
      <c r="P163" s="195">
        <v>0.21</v>
      </c>
      <c r="Q163" s="195">
        <v>0.16</v>
      </c>
      <c r="R163" s="195" t="b">
        <v>1</v>
      </c>
      <c r="S163" s="198" t="b">
        <v>0</v>
      </c>
      <c r="T163" s="199" t="b">
        <v>0</v>
      </c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4"/>
      <c r="IN163" s="4"/>
      <c r="IO163" s="4"/>
      <c r="IP163" s="4"/>
      <c r="IQ163" s="4"/>
    </row>
    <row r="164" spans="1:251" ht="14" customHeight="1">
      <c r="A164" s="199" t="s">
        <v>278</v>
      </c>
      <c r="B164" s="195" t="s">
        <v>21</v>
      </c>
      <c r="C164" s="196" t="s">
        <v>1744</v>
      </c>
      <c r="D164" s="195" t="s">
        <v>110</v>
      </c>
      <c r="E164" s="196" t="s">
        <v>110</v>
      </c>
      <c r="F164" s="195"/>
      <c r="G164" s="195" t="b">
        <v>1</v>
      </c>
      <c r="H164" s="195" t="s">
        <v>24</v>
      </c>
      <c r="I164" s="195" t="s">
        <v>25</v>
      </c>
      <c r="J164" s="197" t="s">
        <v>55</v>
      </c>
      <c r="K164" s="195">
        <v>2723061</v>
      </c>
      <c r="L164" s="195">
        <v>483137</v>
      </c>
      <c r="M164" s="197" t="s">
        <v>279</v>
      </c>
      <c r="N164" s="195">
        <v>44126</v>
      </c>
      <c r="O164" s="195">
        <v>18017</v>
      </c>
      <c r="P164" s="195">
        <v>0.15</v>
      </c>
      <c r="Q164" s="195">
        <v>0.06</v>
      </c>
      <c r="R164" s="195" t="b">
        <v>0</v>
      </c>
      <c r="S164" s="198" t="b">
        <v>0</v>
      </c>
      <c r="T164" s="199" t="b">
        <v>0</v>
      </c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  <c r="IP164" s="4"/>
      <c r="IQ164" s="4"/>
    </row>
    <row r="165" spans="1:251" ht="14" customHeight="1">
      <c r="A165" s="199" t="s">
        <v>280</v>
      </c>
      <c r="B165" s="195" t="s">
        <v>21</v>
      </c>
      <c r="C165" s="196" t="s">
        <v>1744</v>
      </c>
      <c r="D165" s="195" t="s">
        <v>110</v>
      </c>
      <c r="E165" s="196" t="s">
        <v>110</v>
      </c>
      <c r="F165" s="195"/>
      <c r="G165" s="195" t="b">
        <v>1</v>
      </c>
      <c r="H165" s="195" t="s">
        <v>24</v>
      </c>
      <c r="I165" s="195" t="s">
        <v>25</v>
      </c>
      <c r="J165" s="197" t="s">
        <v>55</v>
      </c>
      <c r="K165" s="195">
        <v>3026866</v>
      </c>
      <c r="L165" s="195">
        <v>856395</v>
      </c>
      <c r="M165" s="197" t="s">
        <v>281</v>
      </c>
      <c r="N165" s="195">
        <v>1010130</v>
      </c>
      <c r="O165" s="195">
        <v>148295</v>
      </c>
      <c r="P165" s="195">
        <v>3.41</v>
      </c>
      <c r="Q165" s="195">
        <v>0.5</v>
      </c>
      <c r="R165" s="195" t="b">
        <v>0</v>
      </c>
      <c r="S165" s="198" t="b">
        <v>1</v>
      </c>
      <c r="T165" s="199" t="b">
        <v>0</v>
      </c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4"/>
      <c r="IN165" s="4"/>
      <c r="IO165" s="4"/>
      <c r="IP165" s="4"/>
      <c r="IQ165" s="4"/>
    </row>
    <row r="166" spans="1:251" ht="14" customHeight="1">
      <c r="A166" s="199" t="s">
        <v>282</v>
      </c>
      <c r="B166" s="304" t="s">
        <v>21</v>
      </c>
      <c r="C166" s="306" t="s">
        <v>1744</v>
      </c>
      <c r="D166" s="304" t="s">
        <v>110</v>
      </c>
      <c r="E166" s="306" t="s">
        <v>110</v>
      </c>
      <c r="F166" s="304"/>
      <c r="G166" s="304" t="b">
        <v>1</v>
      </c>
      <c r="H166" s="304" t="s">
        <v>24</v>
      </c>
      <c r="I166" s="304" t="s">
        <v>25</v>
      </c>
      <c r="J166" s="307" t="s">
        <v>55</v>
      </c>
      <c r="K166" s="304">
        <v>3096809</v>
      </c>
      <c r="L166" s="304">
        <v>633690</v>
      </c>
      <c r="M166" s="307" t="s">
        <v>283</v>
      </c>
      <c r="N166" s="304">
        <v>180473</v>
      </c>
      <c r="O166" s="304">
        <v>23799</v>
      </c>
      <c r="P166" s="304">
        <v>0.61</v>
      </c>
      <c r="Q166" s="304">
        <v>0.08</v>
      </c>
      <c r="R166" s="304" t="b">
        <v>0</v>
      </c>
      <c r="S166" s="309" t="b">
        <v>1</v>
      </c>
      <c r="T166" s="199" t="b">
        <v>0</v>
      </c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4"/>
      <c r="IN166" s="4"/>
      <c r="IO166" s="4"/>
      <c r="IP166" s="4"/>
      <c r="IQ166" s="4"/>
    </row>
    <row r="167" spans="1:251" ht="14" customHeight="1">
      <c r="A167" s="199" t="s">
        <v>1754</v>
      </c>
      <c r="B167" s="195" t="s">
        <v>52</v>
      </c>
      <c r="C167" s="195" t="s">
        <v>52</v>
      </c>
      <c r="D167" s="195" t="s">
        <v>116</v>
      </c>
      <c r="E167" s="195" t="s">
        <v>116</v>
      </c>
      <c r="F167" s="195"/>
      <c r="G167" s="195" t="b">
        <v>1</v>
      </c>
      <c r="H167" s="195" t="s">
        <v>24</v>
      </c>
      <c r="I167" s="195" t="s">
        <v>25</v>
      </c>
      <c r="J167" s="197" t="s">
        <v>55</v>
      </c>
      <c r="K167" s="195">
        <v>956531</v>
      </c>
      <c r="L167" s="195">
        <v>605391</v>
      </c>
      <c r="M167" s="197" t="s">
        <v>117</v>
      </c>
      <c r="N167" s="195">
        <v>42531</v>
      </c>
      <c r="O167" s="195">
        <v>28579</v>
      </c>
      <c r="P167" s="195">
        <v>0.14000000000000001</v>
      </c>
      <c r="Q167" s="195">
        <v>0.1</v>
      </c>
      <c r="R167" s="195" t="b">
        <v>0</v>
      </c>
      <c r="S167" s="198" t="b">
        <v>0</v>
      </c>
      <c r="T167" s="199" t="b">
        <v>0</v>
      </c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4"/>
      <c r="IN167" s="4"/>
      <c r="IO167" s="4"/>
      <c r="IP167" s="4"/>
      <c r="IQ167" s="4"/>
    </row>
    <row r="168" spans="1:251" ht="14" customHeight="1">
      <c r="A168" s="199" t="s">
        <v>1755</v>
      </c>
      <c r="B168" s="195" t="s">
        <v>52</v>
      </c>
      <c r="C168" s="195" t="s">
        <v>52</v>
      </c>
      <c r="D168" s="195" t="s">
        <v>116</v>
      </c>
      <c r="E168" s="195" t="s">
        <v>116</v>
      </c>
      <c r="F168" s="195"/>
      <c r="G168" s="195" t="b">
        <v>1</v>
      </c>
      <c r="H168" s="195" t="s">
        <v>24</v>
      </c>
      <c r="I168" s="195" t="s">
        <v>25</v>
      </c>
      <c r="J168" s="197" t="s">
        <v>55</v>
      </c>
      <c r="K168" s="195">
        <v>3591714</v>
      </c>
      <c r="L168" s="195">
        <v>3404557</v>
      </c>
      <c r="M168" s="197" t="s">
        <v>118</v>
      </c>
      <c r="N168" s="195">
        <v>190910</v>
      </c>
      <c r="O168" s="195">
        <v>136511</v>
      </c>
      <c r="P168" s="195">
        <v>0.65</v>
      </c>
      <c r="Q168" s="195">
        <v>0.46</v>
      </c>
      <c r="R168" s="195" t="b">
        <v>0</v>
      </c>
      <c r="S168" s="198" t="b">
        <v>0</v>
      </c>
      <c r="T168" s="199" t="b">
        <v>0</v>
      </c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4"/>
      <c r="IN168" s="4"/>
      <c r="IO168" s="4"/>
      <c r="IP168" s="4"/>
      <c r="IQ168" s="4"/>
    </row>
    <row r="169" spans="1:251" ht="14" customHeight="1">
      <c r="A169" s="199" t="s">
        <v>119</v>
      </c>
      <c r="B169" s="195" t="s">
        <v>120</v>
      </c>
      <c r="C169" s="195" t="s">
        <v>120</v>
      </c>
      <c r="D169" s="195" t="s">
        <v>121</v>
      </c>
      <c r="E169" s="201" t="s">
        <v>122</v>
      </c>
      <c r="F169" s="195"/>
      <c r="G169" s="195" t="b">
        <v>1</v>
      </c>
      <c r="H169" s="195" t="s">
        <v>24</v>
      </c>
      <c r="I169" s="195" t="s">
        <v>25</v>
      </c>
      <c r="J169" s="197" t="s">
        <v>55</v>
      </c>
      <c r="K169" s="195">
        <v>5199914</v>
      </c>
      <c r="L169" s="195">
        <v>975852</v>
      </c>
      <c r="M169" s="197" t="s">
        <v>123</v>
      </c>
      <c r="N169" s="195">
        <v>67737</v>
      </c>
      <c r="O169" s="195">
        <v>44242</v>
      </c>
      <c r="P169" s="195">
        <v>0.23</v>
      </c>
      <c r="Q169" s="195">
        <v>0.15</v>
      </c>
      <c r="R169" s="195" t="b">
        <v>0</v>
      </c>
      <c r="S169" s="198" t="b">
        <v>0</v>
      </c>
      <c r="T169" s="199" t="b">
        <v>0</v>
      </c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4"/>
      <c r="IN169" s="4"/>
      <c r="IO169" s="4"/>
      <c r="IP169" s="4"/>
      <c r="IQ169" s="4"/>
    </row>
    <row r="170" spans="1:251" ht="14" customHeight="1">
      <c r="A170" s="199" t="s">
        <v>124</v>
      </c>
      <c r="B170" s="195" t="s">
        <v>120</v>
      </c>
      <c r="C170" s="195" t="s">
        <v>120</v>
      </c>
      <c r="D170" s="195" t="s">
        <v>121</v>
      </c>
      <c r="E170" s="201" t="s">
        <v>125</v>
      </c>
      <c r="F170" s="195"/>
      <c r="G170" s="195" t="b">
        <v>1</v>
      </c>
      <c r="H170" s="195" t="s">
        <v>24</v>
      </c>
      <c r="I170" s="195" t="s">
        <v>25</v>
      </c>
      <c r="J170" s="197" t="s">
        <v>55</v>
      </c>
      <c r="K170" s="195">
        <v>5656789</v>
      </c>
      <c r="L170" s="195">
        <v>1093963</v>
      </c>
      <c r="M170" s="197" t="s">
        <v>126</v>
      </c>
      <c r="N170" s="195">
        <v>132947</v>
      </c>
      <c r="O170" s="195">
        <v>72538</v>
      </c>
      <c r="P170" s="195">
        <v>0.45</v>
      </c>
      <c r="Q170" s="195">
        <v>0.25</v>
      </c>
      <c r="R170" s="195" t="b">
        <v>0</v>
      </c>
      <c r="S170" s="198" t="b">
        <v>0</v>
      </c>
      <c r="T170" s="199" t="b">
        <v>0</v>
      </c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4"/>
      <c r="IN170" s="4"/>
      <c r="IO170" s="4"/>
      <c r="IP170" s="4"/>
      <c r="IQ170" s="4"/>
    </row>
    <row r="171" spans="1:251" ht="14" customHeight="1">
      <c r="A171" s="199" t="s">
        <v>127</v>
      </c>
      <c r="B171" s="195" t="s">
        <v>120</v>
      </c>
      <c r="C171" s="195" t="s">
        <v>120</v>
      </c>
      <c r="D171" s="195" t="s">
        <v>121</v>
      </c>
      <c r="E171" s="201" t="s">
        <v>128</v>
      </c>
      <c r="F171" s="195"/>
      <c r="G171" s="195" t="b">
        <v>1</v>
      </c>
      <c r="H171" s="195" t="s">
        <v>24</v>
      </c>
      <c r="I171" s="195" t="s">
        <v>25</v>
      </c>
      <c r="J171" s="197" t="s">
        <v>55</v>
      </c>
      <c r="K171" s="195">
        <v>2841718</v>
      </c>
      <c r="L171" s="195">
        <v>679500</v>
      </c>
      <c r="M171" s="197" t="s">
        <v>129</v>
      </c>
      <c r="N171" s="195">
        <v>62223</v>
      </c>
      <c r="O171" s="195">
        <v>27290</v>
      </c>
      <c r="P171" s="195">
        <v>0.21</v>
      </c>
      <c r="Q171" s="195">
        <v>0.09</v>
      </c>
      <c r="R171" s="195" t="b">
        <v>0</v>
      </c>
      <c r="S171" s="198" t="b">
        <v>0</v>
      </c>
      <c r="T171" s="199" t="b">
        <v>0</v>
      </c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4"/>
      <c r="IN171" s="4"/>
      <c r="IO171" s="4"/>
      <c r="IP171" s="4"/>
      <c r="IQ171" s="4"/>
    </row>
    <row r="172" spans="1:251" ht="14" customHeight="1">
      <c r="A172" s="199" t="s">
        <v>130</v>
      </c>
      <c r="B172" s="195" t="s">
        <v>120</v>
      </c>
      <c r="C172" s="195" t="s">
        <v>120</v>
      </c>
      <c r="D172" s="195" t="s">
        <v>121</v>
      </c>
      <c r="E172" s="201" t="s">
        <v>128</v>
      </c>
      <c r="F172" s="195"/>
      <c r="G172" s="195" t="b">
        <v>1</v>
      </c>
      <c r="H172" s="195" t="s">
        <v>24</v>
      </c>
      <c r="I172" s="195" t="s">
        <v>25</v>
      </c>
      <c r="J172" s="197" t="s">
        <v>55</v>
      </c>
      <c r="K172" s="195">
        <v>4986465</v>
      </c>
      <c r="L172" s="195">
        <v>252696</v>
      </c>
      <c r="M172" s="197" t="s">
        <v>131</v>
      </c>
      <c r="N172" s="195">
        <v>95004</v>
      </c>
      <c r="O172" s="195">
        <v>41456</v>
      </c>
      <c r="P172" s="195">
        <v>0.32</v>
      </c>
      <c r="Q172" s="195">
        <v>0.14000000000000001</v>
      </c>
      <c r="R172" s="195" t="b">
        <v>0</v>
      </c>
      <c r="S172" s="198" t="b">
        <v>0</v>
      </c>
      <c r="T172" s="199" t="b">
        <v>0</v>
      </c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  <c r="IQ172" s="4"/>
    </row>
    <row r="173" spans="1:251" ht="14" customHeight="1">
      <c r="A173" s="199" t="s">
        <v>132</v>
      </c>
      <c r="B173" s="195" t="s">
        <v>120</v>
      </c>
      <c r="C173" s="195" t="s">
        <v>120</v>
      </c>
      <c r="D173" s="195" t="s">
        <v>121</v>
      </c>
      <c r="E173" s="201" t="s">
        <v>128</v>
      </c>
      <c r="F173" s="195"/>
      <c r="G173" s="195" t="b">
        <v>1</v>
      </c>
      <c r="H173" s="195" t="s">
        <v>24</v>
      </c>
      <c r="I173" s="195" t="s">
        <v>25</v>
      </c>
      <c r="J173" s="197" t="s">
        <v>55</v>
      </c>
      <c r="K173" s="195">
        <v>5177880</v>
      </c>
      <c r="L173" s="195">
        <v>1030983</v>
      </c>
      <c r="M173" s="197" t="s">
        <v>133</v>
      </c>
      <c r="N173" s="195">
        <v>236950</v>
      </c>
      <c r="O173" s="195">
        <v>129044</v>
      </c>
      <c r="P173" s="195">
        <v>0.8</v>
      </c>
      <c r="Q173" s="195">
        <v>0.44</v>
      </c>
      <c r="R173" s="195" t="b">
        <v>0</v>
      </c>
      <c r="S173" s="198" t="b">
        <v>0</v>
      </c>
      <c r="T173" s="199" t="b">
        <v>0</v>
      </c>
    </row>
    <row r="174" spans="1:251" ht="14" customHeight="1">
      <c r="A174" s="199" t="s">
        <v>134</v>
      </c>
      <c r="B174" s="195" t="s">
        <v>120</v>
      </c>
      <c r="C174" s="195" t="s">
        <v>120</v>
      </c>
      <c r="D174" s="195" t="s">
        <v>121</v>
      </c>
      <c r="E174" s="201" t="s">
        <v>128</v>
      </c>
      <c r="F174" s="195"/>
      <c r="G174" s="195" t="b">
        <v>1</v>
      </c>
      <c r="H174" s="195" t="s">
        <v>24</v>
      </c>
      <c r="I174" s="195" t="s">
        <v>25</v>
      </c>
      <c r="J174" s="197" t="s">
        <v>55</v>
      </c>
      <c r="K174" s="195">
        <v>5061121</v>
      </c>
      <c r="L174" s="195">
        <v>846650</v>
      </c>
      <c r="M174" s="197" t="s">
        <v>135</v>
      </c>
      <c r="N174" s="195">
        <v>91374</v>
      </c>
      <c r="O174" s="195">
        <v>64329</v>
      </c>
      <c r="P174" s="195">
        <v>0.31</v>
      </c>
      <c r="Q174" s="195">
        <v>0.22</v>
      </c>
      <c r="R174" s="195" t="b">
        <v>0</v>
      </c>
      <c r="S174" s="198" t="b">
        <v>0</v>
      </c>
      <c r="T174" s="199" t="b">
        <v>0</v>
      </c>
    </row>
    <row r="175" spans="1:251" ht="14" customHeight="1">
      <c r="A175" s="199" t="s">
        <v>136</v>
      </c>
      <c r="B175" s="195" t="s">
        <v>120</v>
      </c>
      <c r="C175" s="195" t="s">
        <v>120</v>
      </c>
      <c r="D175" s="195" t="s">
        <v>121</v>
      </c>
      <c r="E175" s="201" t="s">
        <v>125</v>
      </c>
      <c r="F175" s="195"/>
      <c r="G175" s="195" t="b">
        <v>1</v>
      </c>
      <c r="H175" s="195" t="s">
        <v>24</v>
      </c>
      <c r="I175" s="195" t="s">
        <v>25</v>
      </c>
      <c r="J175" s="197" t="s">
        <v>55</v>
      </c>
      <c r="K175" s="195">
        <v>4175569</v>
      </c>
      <c r="L175" s="195">
        <v>713714</v>
      </c>
      <c r="M175" s="197" t="s">
        <v>137</v>
      </c>
      <c r="N175" s="195">
        <v>91445</v>
      </c>
      <c r="O175" s="195">
        <v>43646</v>
      </c>
      <c r="P175" s="195">
        <v>0.31</v>
      </c>
      <c r="Q175" s="195">
        <v>0.15</v>
      </c>
      <c r="R175" s="195" t="b">
        <v>0</v>
      </c>
      <c r="S175" s="198" t="b">
        <v>0</v>
      </c>
      <c r="T175" s="199" t="b">
        <v>0</v>
      </c>
    </row>
    <row r="176" spans="1:251" ht="14" customHeight="1">
      <c r="A176" s="199" t="s">
        <v>141</v>
      </c>
      <c r="B176" s="195" t="s">
        <v>21</v>
      </c>
      <c r="C176" s="196" t="s">
        <v>1744</v>
      </c>
      <c r="D176" s="195" t="s">
        <v>142</v>
      </c>
      <c r="E176" s="196" t="s">
        <v>142</v>
      </c>
      <c r="F176" s="195"/>
      <c r="G176" s="195" t="b">
        <v>1</v>
      </c>
      <c r="H176" s="195" t="s">
        <v>24</v>
      </c>
      <c r="I176" s="195" t="s">
        <v>25</v>
      </c>
      <c r="J176" s="197" t="s">
        <v>26</v>
      </c>
      <c r="K176" s="195">
        <v>31843594</v>
      </c>
      <c r="L176" s="195">
        <v>4281385</v>
      </c>
      <c r="M176" s="197" t="s">
        <v>143</v>
      </c>
      <c r="N176" s="195">
        <v>10616711</v>
      </c>
      <c r="O176" s="195">
        <v>6499858</v>
      </c>
      <c r="P176" s="195">
        <v>35.89</v>
      </c>
      <c r="Q176" s="195">
        <v>21.97</v>
      </c>
      <c r="R176" s="195" t="b">
        <v>0</v>
      </c>
      <c r="S176" s="198" t="b">
        <v>1</v>
      </c>
      <c r="T176" s="199" t="b">
        <v>0</v>
      </c>
    </row>
    <row r="177" spans="1:251" ht="14" customHeight="1">
      <c r="A177" s="199" t="s">
        <v>138</v>
      </c>
      <c r="B177" s="195" t="s">
        <v>21</v>
      </c>
      <c r="C177" s="196" t="s">
        <v>1744</v>
      </c>
      <c r="D177" s="195" t="s">
        <v>139</v>
      </c>
      <c r="E177" s="195" t="s">
        <v>139</v>
      </c>
      <c r="F177" s="195">
        <v>2015</v>
      </c>
      <c r="G177" s="195" t="b">
        <v>1</v>
      </c>
      <c r="H177" s="195" t="s">
        <v>24</v>
      </c>
      <c r="I177" s="195" t="s">
        <v>25</v>
      </c>
      <c r="J177" s="197" t="s">
        <v>26</v>
      </c>
      <c r="K177" s="195">
        <v>5280068</v>
      </c>
      <c r="L177" s="195">
        <v>1151075</v>
      </c>
      <c r="M177" s="197" t="s">
        <v>140</v>
      </c>
      <c r="N177" s="195">
        <v>5680016</v>
      </c>
      <c r="O177" s="195">
        <v>1303720</v>
      </c>
      <c r="P177" s="195">
        <v>19.2</v>
      </c>
      <c r="Q177" s="195">
        <v>4.41</v>
      </c>
      <c r="R177" s="195" t="b">
        <v>1</v>
      </c>
      <c r="S177" s="198" t="b">
        <v>0</v>
      </c>
      <c r="T177" s="199" t="b">
        <v>0</v>
      </c>
    </row>
    <row r="178" spans="1:251" ht="14" customHeight="1">
      <c r="A178" s="199" t="s">
        <v>147</v>
      </c>
      <c r="B178" s="195" t="s">
        <v>120</v>
      </c>
      <c r="C178" s="195" t="s">
        <v>120</v>
      </c>
      <c r="D178" s="195" t="s">
        <v>148</v>
      </c>
      <c r="E178" s="195" t="s">
        <v>148</v>
      </c>
      <c r="F178" s="195"/>
      <c r="G178" s="195" t="b">
        <v>1</v>
      </c>
      <c r="H178" s="195" t="s">
        <v>24</v>
      </c>
      <c r="I178" s="195" t="s">
        <v>25</v>
      </c>
      <c r="J178" s="195" t="b">
        <v>0</v>
      </c>
      <c r="K178" s="195">
        <v>1992509</v>
      </c>
      <c r="L178" s="195">
        <v>1709233</v>
      </c>
      <c r="M178" s="197" t="s">
        <v>149</v>
      </c>
      <c r="N178" s="195">
        <v>30105</v>
      </c>
      <c r="O178" s="195">
        <v>18194</v>
      </c>
      <c r="P178" s="195">
        <v>0.1</v>
      </c>
      <c r="Q178" s="195">
        <v>0.06</v>
      </c>
      <c r="R178" s="195" t="b">
        <v>0</v>
      </c>
      <c r="S178" s="198" t="b">
        <v>0</v>
      </c>
      <c r="T178" s="199" t="b">
        <v>0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4"/>
      <c r="IN178" s="4"/>
      <c r="IO178" s="4"/>
      <c r="IP178" s="4"/>
      <c r="IQ178" s="4"/>
    </row>
    <row r="179" spans="1:251" ht="14" customHeight="1">
      <c r="A179" s="199" t="s">
        <v>150</v>
      </c>
      <c r="B179" s="195" t="s">
        <v>120</v>
      </c>
      <c r="C179" s="195" t="s">
        <v>120</v>
      </c>
      <c r="D179" s="195" t="s">
        <v>148</v>
      </c>
      <c r="E179" s="195" t="s">
        <v>148</v>
      </c>
      <c r="F179" s="195"/>
      <c r="G179" s="195" t="b">
        <v>1</v>
      </c>
      <c r="H179" s="195" t="s">
        <v>24</v>
      </c>
      <c r="I179" s="195" t="s">
        <v>25</v>
      </c>
      <c r="J179" s="195" t="b">
        <v>0</v>
      </c>
      <c r="K179" s="195">
        <v>1861753</v>
      </c>
      <c r="L179" s="195">
        <v>1582291</v>
      </c>
      <c r="M179" s="197" t="s">
        <v>151</v>
      </c>
      <c r="N179" s="195">
        <v>25683</v>
      </c>
      <c r="O179" s="195">
        <v>15290</v>
      </c>
      <c r="P179" s="195">
        <v>0.09</v>
      </c>
      <c r="Q179" s="195">
        <v>0.05</v>
      </c>
      <c r="R179" s="195" t="b">
        <v>0</v>
      </c>
      <c r="S179" s="198" t="b">
        <v>1</v>
      </c>
      <c r="T179" s="199" t="b">
        <v>0</v>
      </c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  <c r="IP179" s="4"/>
      <c r="IQ179" s="4"/>
    </row>
    <row r="180" spans="1:251" ht="14" customHeight="1">
      <c r="A180" s="199" t="s">
        <v>144</v>
      </c>
      <c r="B180" s="195" t="s">
        <v>21</v>
      </c>
      <c r="C180" s="196" t="s">
        <v>1744</v>
      </c>
      <c r="D180" s="195" t="s">
        <v>145</v>
      </c>
      <c r="E180" s="196" t="s">
        <v>145</v>
      </c>
      <c r="F180" s="195">
        <v>2019</v>
      </c>
      <c r="G180" s="195" t="b">
        <v>1</v>
      </c>
      <c r="H180" s="195" t="s">
        <v>24</v>
      </c>
      <c r="I180" s="195" t="s">
        <v>25</v>
      </c>
      <c r="J180" s="197" t="s">
        <v>26</v>
      </c>
      <c r="K180" s="195">
        <v>4940735</v>
      </c>
      <c r="L180" s="195">
        <v>580636</v>
      </c>
      <c r="M180" s="197" t="s">
        <v>146</v>
      </c>
      <c r="N180" s="195">
        <v>1702103</v>
      </c>
      <c r="O180" s="195">
        <v>355935</v>
      </c>
      <c r="P180" s="195">
        <v>5.75</v>
      </c>
      <c r="Q180" s="195">
        <v>1.2</v>
      </c>
      <c r="R180" s="195" t="b">
        <v>0</v>
      </c>
      <c r="S180" s="198" t="b">
        <v>1</v>
      </c>
      <c r="T180" s="199" t="b">
        <v>0</v>
      </c>
    </row>
    <row r="181" spans="1:251" ht="14" customHeight="1">
      <c r="A181" s="199" t="s">
        <v>152</v>
      </c>
      <c r="B181" s="195" t="s">
        <v>21</v>
      </c>
      <c r="C181" s="196" t="s">
        <v>1744</v>
      </c>
      <c r="D181" s="195" t="s">
        <v>153</v>
      </c>
      <c r="E181" s="196" t="s">
        <v>153</v>
      </c>
      <c r="F181" s="195"/>
      <c r="G181" s="195" t="b">
        <v>1</v>
      </c>
      <c r="H181" s="195" t="s">
        <v>24</v>
      </c>
      <c r="I181" s="195" t="s">
        <v>25</v>
      </c>
      <c r="J181" s="197" t="s">
        <v>26</v>
      </c>
      <c r="K181" s="195">
        <v>6549129</v>
      </c>
      <c r="L181" s="195">
        <v>4047931</v>
      </c>
      <c r="M181" s="197" t="s">
        <v>154</v>
      </c>
      <c r="N181" s="195">
        <v>1302246</v>
      </c>
      <c r="O181" s="195">
        <v>502245</v>
      </c>
      <c r="P181" s="195">
        <v>4.4000000000000004</v>
      </c>
      <c r="Q181" s="195">
        <v>1.7</v>
      </c>
      <c r="R181" s="195" t="b">
        <v>0</v>
      </c>
      <c r="S181" s="198" t="b">
        <v>1</v>
      </c>
      <c r="T181" s="199" t="b">
        <v>0</v>
      </c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4"/>
      <c r="IN181" s="4"/>
      <c r="IO181" s="4"/>
      <c r="IP181" s="4"/>
      <c r="IQ181" s="4"/>
    </row>
    <row r="182" spans="1:251" ht="14" customHeight="1">
      <c r="A182" s="199" t="s">
        <v>155</v>
      </c>
      <c r="B182" s="195" t="s">
        <v>21</v>
      </c>
      <c r="C182" s="196" t="s">
        <v>1744</v>
      </c>
      <c r="D182" s="195" t="s">
        <v>153</v>
      </c>
      <c r="E182" s="196" t="s">
        <v>153</v>
      </c>
      <c r="F182" s="195"/>
      <c r="G182" s="195" t="b">
        <v>1</v>
      </c>
      <c r="H182" s="195" t="s">
        <v>24</v>
      </c>
      <c r="I182" s="195" t="s">
        <v>25</v>
      </c>
      <c r="J182" s="197" t="s">
        <v>26</v>
      </c>
      <c r="K182" s="195">
        <v>33032317</v>
      </c>
      <c r="L182" s="195">
        <v>10587843</v>
      </c>
      <c r="M182" s="197" t="s">
        <v>156</v>
      </c>
      <c r="N182" s="195">
        <v>26847696</v>
      </c>
      <c r="O182" s="195">
        <v>21857173</v>
      </c>
      <c r="P182" s="195">
        <v>90.76</v>
      </c>
      <c r="Q182" s="195">
        <v>73.89</v>
      </c>
      <c r="R182" s="195" t="b">
        <v>1</v>
      </c>
      <c r="S182" s="198" t="b">
        <v>0</v>
      </c>
      <c r="T182" s="199" t="b">
        <v>0</v>
      </c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  <c r="IP182" s="4"/>
      <c r="IQ182" s="4"/>
    </row>
    <row r="183" spans="1:251" ht="14" customHeight="1">
      <c r="A183" s="199" t="s">
        <v>157</v>
      </c>
      <c r="B183" s="195" t="s">
        <v>21</v>
      </c>
      <c r="C183" s="196" t="s">
        <v>1744</v>
      </c>
      <c r="D183" s="195" t="s">
        <v>153</v>
      </c>
      <c r="E183" s="196" t="s">
        <v>153</v>
      </c>
      <c r="F183" s="195"/>
      <c r="G183" s="195" t="b">
        <v>1</v>
      </c>
      <c r="H183" s="195" t="s">
        <v>24</v>
      </c>
      <c r="I183" s="195" t="s">
        <v>25</v>
      </c>
      <c r="J183" s="197" t="s">
        <v>26</v>
      </c>
      <c r="K183" s="195">
        <v>31752775</v>
      </c>
      <c r="L183" s="195">
        <v>5834074</v>
      </c>
      <c r="M183" s="197" t="s">
        <v>158</v>
      </c>
      <c r="N183" s="195">
        <v>21008685</v>
      </c>
      <c r="O183" s="195">
        <v>13139524</v>
      </c>
      <c r="P183" s="195">
        <v>71.02</v>
      </c>
      <c r="Q183" s="195">
        <v>44.42</v>
      </c>
      <c r="R183" s="195" t="b">
        <v>1</v>
      </c>
      <c r="S183" s="198" t="b">
        <v>0</v>
      </c>
      <c r="T183" s="199" t="b">
        <v>0</v>
      </c>
    </row>
    <row r="184" spans="1:251" ht="14" customHeight="1">
      <c r="A184" s="199" t="s">
        <v>159</v>
      </c>
      <c r="B184" s="195" t="s">
        <v>21</v>
      </c>
      <c r="C184" s="196" t="s">
        <v>1744</v>
      </c>
      <c r="D184" s="195" t="s">
        <v>153</v>
      </c>
      <c r="E184" s="196" t="s">
        <v>153</v>
      </c>
      <c r="F184" s="195"/>
      <c r="G184" s="195" t="b">
        <v>1</v>
      </c>
      <c r="H184" s="195" t="s">
        <v>24</v>
      </c>
      <c r="I184" s="195" t="s">
        <v>25</v>
      </c>
      <c r="J184" s="197" t="s">
        <v>26</v>
      </c>
      <c r="K184" s="195">
        <v>30512533</v>
      </c>
      <c r="L184" s="195">
        <v>9009173</v>
      </c>
      <c r="M184" s="197" t="s">
        <v>160</v>
      </c>
      <c r="N184" s="195">
        <v>23995014</v>
      </c>
      <c r="O184" s="195">
        <v>17643922</v>
      </c>
      <c r="P184" s="195">
        <v>81.12</v>
      </c>
      <c r="Q184" s="195">
        <v>59.65</v>
      </c>
      <c r="R184" s="195" t="b">
        <v>1</v>
      </c>
      <c r="S184" s="198" t="b">
        <v>0</v>
      </c>
      <c r="T184" s="199" t="b">
        <v>0</v>
      </c>
    </row>
    <row r="185" spans="1:251" ht="14" customHeight="1">
      <c r="A185" s="199" t="s">
        <v>161</v>
      </c>
      <c r="B185" s="195" t="s">
        <v>21</v>
      </c>
      <c r="C185" s="196" t="s">
        <v>1744</v>
      </c>
      <c r="D185" s="195" t="s">
        <v>153</v>
      </c>
      <c r="E185" s="196" t="s">
        <v>153</v>
      </c>
      <c r="F185" s="195"/>
      <c r="G185" s="195" t="b">
        <v>1</v>
      </c>
      <c r="H185" s="195" t="s">
        <v>24</v>
      </c>
      <c r="I185" s="195" t="s">
        <v>25</v>
      </c>
      <c r="J185" s="197" t="s">
        <v>26</v>
      </c>
      <c r="K185" s="195">
        <v>29215319</v>
      </c>
      <c r="L185" s="195">
        <v>4176866</v>
      </c>
      <c r="M185" s="197" t="s">
        <v>162</v>
      </c>
      <c r="N185" s="195">
        <v>8592338</v>
      </c>
      <c r="O185" s="195">
        <v>5200964</v>
      </c>
      <c r="P185" s="195">
        <v>29.05</v>
      </c>
      <c r="Q185" s="195">
        <v>17.579999999999998</v>
      </c>
      <c r="R185" s="195" t="b">
        <v>0</v>
      </c>
      <c r="S185" s="198" t="b">
        <v>1</v>
      </c>
      <c r="T185" s="199" t="b">
        <v>0</v>
      </c>
    </row>
    <row r="186" spans="1:251" ht="14" customHeight="1">
      <c r="A186" s="199" t="s">
        <v>163</v>
      </c>
      <c r="B186" s="195" t="s">
        <v>21</v>
      </c>
      <c r="C186" s="196" t="s">
        <v>1744</v>
      </c>
      <c r="D186" s="195" t="s">
        <v>153</v>
      </c>
      <c r="E186" s="196" t="s">
        <v>153</v>
      </c>
      <c r="F186" s="195"/>
      <c r="G186" s="195" t="b">
        <v>1</v>
      </c>
      <c r="H186" s="195" t="s">
        <v>24</v>
      </c>
      <c r="I186" s="195" t="s">
        <v>25</v>
      </c>
      <c r="J186" s="197" t="s">
        <v>26</v>
      </c>
      <c r="K186" s="195">
        <v>38349459</v>
      </c>
      <c r="L186" s="195">
        <v>3281890</v>
      </c>
      <c r="M186" s="197" t="s">
        <v>164</v>
      </c>
      <c r="N186" s="195">
        <v>7888097</v>
      </c>
      <c r="O186" s="195">
        <v>2760157</v>
      </c>
      <c r="P186" s="195">
        <v>26.67</v>
      </c>
      <c r="Q186" s="195">
        <v>9.33</v>
      </c>
      <c r="R186" s="195" t="b">
        <v>0</v>
      </c>
      <c r="S186" s="198" t="b">
        <v>0</v>
      </c>
      <c r="T186" s="199" t="b">
        <v>0</v>
      </c>
    </row>
    <row r="187" spans="1:251" ht="14" customHeight="1">
      <c r="A187" s="199" t="s">
        <v>165</v>
      </c>
      <c r="B187" s="195" t="s">
        <v>21</v>
      </c>
      <c r="C187" s="196" t="s">
        <v>1744</v>
      </c>
      <c r="D187" s="195" t="s">
        <v>153</v>
      </c>
      <c r="E187" s="196" t="s">
        <v>153</v>
      </c>
      <c r="F187" s="195"/>
      <c r="G187" s="195" t="b">
        <v>1</v>
      </c>
      <c r="H187" s="195" t="s">
        <v>24</v>
      </c>
      <c r="I187" s="195" t="s">
        <v>25</v>
      </c>
      <c r="J187" s="197" t="s">
        <v>26</v>
      </c>
      <c r="K187" s="195">
        <v>14363947</v>
      </c>
      <c r="L187" s="195">
        <v>2277408</v>
      </c>
      <c r="M187" s="197" t="s">
        <v>166</v>
      </c>
      <c r="N187" s="195">
        <v>5599965</v>
      </c>
      <c r="O187" s="195">
        <v>2571570</v>
      </c>
      <c r="P187" s="195">
        <v>18.93</v>
      </c>
      <c r="Q187" s="195">
        <v>8.69</v>
      </c>
      <c r="R187" s="195" t="b">
        <v>0</v>
      </c>
      <c r="S187" s="198" t="b">
        <v>0</v>
      </c>
      <c r="T187" s="199" t="b">
        <v>0</v>
      </c>
    </row>
    <row r="188" spans="1:251" ht="14" customHeight="1">
      <c r="A188" s="199" t="s">
        <v>167</v>
      </c>
      <c r="B188" s="195" t="s">
        <v>21</v>
      </c>
      <c r="C188" s="196" t="s">
        <v>1744</v>
      </c>
      <c r="D188" s="195" t="s">
        <v>153</v>
      </c>
      <c r="E188" s="196" t="s">
        <v>153</v>
      </c>
      <c r="F188" s="195"/>
      <c r="G188" s="195" t="b">
        <v>1</v>
      </c>
      <c r="H188" s="195" t="s">
        <v>24</v>
      </c>
      <c r="I188" s="195" t="s">
        <v>25</v>
      </c>
      <c r="J188" s="197" t="s">
        <v>26</v>
      </c>
      <c r="K188" s="195">
        <v>36267014</v>
      </c>
      <c r="L188" s="195">
        <v>4418522</v>
      </c>
      <c r="M188" s="197" t="s">
        <v>168</v>
      </c>
      <c r="N188" s="195">
        <v>7603350</v>
      </c>
      <c r="O188" s="195">
        <v>2768250</v>
      </c>
      <c r="P188" s="195">
        <v>25.7</v>
      </c>
      <c r="Q188" s="195">
        <v>9.36</v>
      </c>
      <c r="R188" s="195" t="b">
        <v>0</v>
      </c>
      <c r="S188" s="198" t="b">
        <v>0</v>
      </c>
      <c r="T188" s="199" t="b">
        <v>0</v>
      </c>
    </row>
    <row r="189" spans="1:251" ht="14" customHeight="1">
      <c r="A189" s="199" t="s">
        <v>169</v>
      </c>
      <c r="B189" s="195" t="s">
        <v>21</v>
      </c>
      <c r="C189" s="196" t="s">
        <v>1744</v>
      </c>
      <c r="D189" s="195" t="s">
        <v>153</v>
      </c>
      <c r="E189" s="196" t="s">
        <v>153</v>
      </c>
      <c r="F189" s="195"/>
      <c r="G189" s="195" t="b">
        <v>1</v>
      </c>
      <c r="H189" s="195" t="s">
        <v>24</v>
      </c>
      <c r="I189" s="195" t="s">
        <v>25</v>
      </c>
      <c r="J189" s="197" t="s">
        <v>26</v>
      </c>
      <c r="K189" s="195">
        <v>12132932</v>
      </c>
      <c r="L189" s="195">
        <v>2458160</v>
      </c>
      <c r="M189" s="197" t="s">
        <v>170</v>
      </c>
      <c r="N189" s="195">
        <v>3176302</v>
      </c>
      <c r="O189" s="195">
        <v>1961331</v>
      </c>
      <c r="P189" s="195">
        <v>10.74</v>
      </c>
      <c r="Q189" s="195">
        <v>6.63</v>
      </c>
      <c r="R189" s="195" t="b">
        <v>0</v>
      </c>
      <c r="S189" s="198" t="b">
        <v>0</v>
      </c>
      <c r="T189" s="199" t="b">
        <v>0</v>
      </c>
    </row>
    <row r="190" spans="1:251" ht="14" customHeight="1">
      <c r="A190" s="199" t="s">
        <v>171</v>
      </c>
      <c r="B190" s="195" t="s">
        <v>21</v>
      </c>
      <c r="C190" s="196" t="s">
        <v>1744</v>
      </c>
      <c r="D190" s="195" t="s">
        <v>153</v>
      </c>
      <c r="E190" s="196" t="s">
        <v>153</v>
      </c>
      <c r="F190" s="195"/>
      <c r="G190" s="195" t="b">
        <v>1</v>
      </c>
      <c r="H190" s="195" t="s">
        <v>24</v>
      </c>
      <c r="I190" s="195" t="s">
        <v>25</v>
      </c>
      <c r="J190" s="197" t="s">
        <v>26</v>
      </c>
      <c r="K190" s="195">
        <v>28173077</v>
      </c>
      <c r="L190" s="195">
        <v>16855071</v>
      </c>
      <c r="M190" s="197" t="s">
        <v>172</v>
      </c>
      <c r="N190" s="195">
        <v>28310212</v>
      </c>
      <c r="O190" s="195">
        <v>25487163</v>
      </c>
      <c r="P190" s="195">
        <v>95.71</v>
      </c>
      <c r="Q190" s="195">
        <v>86.16</v>
      </c>
      <c r="R190" s="195" t="b">
        <v>1</v>
      </c>
      <c r="S190" s="198" t="b">
        <v>0</v>
      </c>
      <c r="T190" s="199" t="b">
        <v>0</v>
      </c>
    </row>
    <row r="191" spans="1:251" ht="14" customHeight="1">
      <c r="A191" s="199" t="s">
        <v>173</v>
      </c>
      <c r="B191" s="195" t="s">
        <v>21</v>
      </c>
      <c r="C191" s="196" t="s">
        <v>1744</v>
      </c>
      <c r="D191" s="195" t="s">
        <v>153</v>
      </c>
      <c r="E191" s="196" t="s">
        <v>153</v>
      </c>
      <c r="F191" s="195"/>
      <c r="G191" s="195" t="b">
        <v>1</v>
      </c>
      <c r="H191" s="195" t="s">
        <v>24</v>
      </c>
      <c r="I191" s="195" t="s">
        <v>25</v>
      </c>
      <c r="J191" s="197" t="s">
        <v>26</v>
      </c>
      <c r="K191" s="195">
        <v>40983130</v>
      </c>
      <c r="L191" s="195">
        <v>3730794</v>
      </c>
      <c r="M191" s="197" t="s">
        <v>174</v>
      </c>
      <c r="N191" s="195">
        <v>4334670</v>
      </c>
      <c r="O191" s="195">
        <v>1861804</v>
      </c>
      <c r="P191" s="195">
        <v>14.65</v>
      </c>
      <c r="Q191" s="195">
        <v>6.29</v>
      </c>
      <c r="R191" s="195" t="b">
        <v>0</v>
      </c>
      <c r="S191" s="198" t="b">
        <v>0</v>
      </c>
      <c r="T191" s="199" t="b">
        <v>0</v>
      </c>
    </row>
    <row r="192" spans="1:251" ht="14" customHeight="1">
      <c r="A192" s="199" t="s">
        <v>175</v>
      </c>
      <c r="B192" s="195" t="s">
        <v>21</v>
      </c>
      <c r="C192" s="195" t="s">
        <v>29</v>
      </c>
      <c r="D192" s="195" t="s">
        <v>85</v>
      </c>
      <c r="E192" s="196" t="s">
        <v>85</v>
      </c>
      <c r="F192" s="195">
        <v>2019</v>
      </c>
      <c r="G192" s="195" t="b">
        <v>1</v>
      </c>
      <c r="H192" s="195" t="s">
        <v>24</v>
      </c>
      <c r="I192" s="195" t="s">
        <v>25</v>
      </c>
      <c r="J192" s="197" t="s">
        <v>26</v>
      </c>
      <c r="K192" s="195">
        <v>34354177</v>
      </c>
      <c r="L192" s="195">
        <v>12566575</v>
      </c>
      <c r="M192" s="197" t="s">
        <v>177</v>
      </c>
      <c r="N192" s="195">
        <v>28790255</v>
      </c>
      <c r="O192" s="195">
        <v>27255690</v>
      </c>
      <c r="P192" s="195">
        <v>97.33</v>
      </c>
      <c r="Q192" s="195">
        <v>92.14</v>
      </c>
      <c r="R192" s="195" t="b">
        <v>1</v>
      </c>
      <c r="S192" s="198" t="b">
        <v>0</v>
      </c>
      <c r="T192" s="199" t="b">
        <v>0</v>
      </c>
    </row>
    <row r="193" spans="1:251" ht="14" customHeight="1">
      <c r="A193" s="199" t="s">
        <v>91</v>
      </c>
      <c r="B193" s="304" t="s">
        <v>21</v>
      </c>
      <c r="C193" s="304" t="s">
        <v>1743</v>
      </c>
      <c r="D193" s="304" t="s">
        <v>22</v>
      </c>
      <c r="E193" s="306" t="s">
        <v>22</v>
      </c>
      <c r="F193" s="304"/>
      <c r="G193" s="304" t="b">
        <v>1</v>
      </c>
      <c r="H193" s="304" t="s">
        <v>24</v>
      </c>
      <c r="I193" s="304" t="s">
        <v>25</v>
      </c>
      <c r="J193" s="307" t="s">
        <v>55</v>
      </c>
      <c r="K193" s="304">
        <v>2953430</v>
      </c>
      <c r="L193" s="304">
        <v>308718</v>
      </c>
      <c r="M193" s="307" t="s">
        <v>92</v>
      </c>
      <c r="N193" s="304">
        <v>48542</v>
      </c>
      <c r="O193" s="304">
        <v>22350</v>
      </c>
      <c r="P193" s="304">
        <v>0.16</v>
      </c>
      <c r="Q193" s="304">
        <v>0.08</v>
      </c>
      <c r="R193" s="304" t="b">
        <v>0</v>
      </c>
      <c r="S193" s="309" t="b">
        <v>0</v>
      </c>
      <c r="T193" s="199" t="b">
        <v>0</v>
      </c>
    </row>
    <row r="194" spans="1:251" ht="14" customHeight="1">
      <c r="A194" s="199" t="s">
        <v>93</v>
      </c>
      <c r="B194" s="195" t="s">
        <v>21</v>
      </c>
      <c r="C194" s="195" t="s">
        <v>1743</v>
      </c>
      <c r="D194" s="195" t="s">
        <v>22</v>
      </c>
      <c r="E194" s="196" t="s">
        <v>22</v>
      </c>
      <c r="F194" s="195"/>
      <c r="G194" s="195" t="b">
        <v>1</v>
      </c>
      <c r="H194" s="195" t="s">
        <v>24</v>
      </c>
      <c r="I194" s="195" t="s">
        <v>25</v>
      </c>
      <c r="J194" s="197" t="s">
        <v>55</v>
      </c>
      <c r="K194" s="195">
        <v>3027993</v>
      </c>
      <c r="L194" s="195">
        <v>457682</v>
      </c>
      <c r="M194" s="197" t="s">
        <v>94</v>
      </c>
      <c r="N194" s="195">
        <v>46769</v>
      </c>
      <c r="O194" s="195">
        <v>28802</v>
      </c>
      <c r="P194" s="195">
        <v>0.16</v>
      </c>
      <c r="Q194" s="195">
        <v>0.1</v>
      </c>
      <c r="R194" s="195" t="b">
        <v>0</v>
      </c>
      <c r="S194" s="198" t="b">
        <v>0</v>
      </c>
      <c r="T194" s="199" t="b">
        <v>0</v>
      </c>
    </row>
    <row r="195" spans="1:251" ht="14" customHeight="1">
      <c r="A195" s="199" t="s">
        <v>95</v>
      </c>
      <c r="B195" s="195" t="s">
        <v>21</v>
      </c>
      <c r="C195" s="195" t="s">
        <v>1743</v>
      </c>
      <c r="D195" s="195" t="s">
        <v>22</v>
      </c>
      <c r="E195" s="196" t="s">
        <v>22</v>
      </c>
      <c r="F195" s="195"/>
      <c r="G195" s="195" t="b">
        <v>1</v>
      </c>
      <c r="H195" s="195" t="s">
        <v>24</v>
      </c>
      <c r="I195" s="195" t="s">
        <v>25</v>
      </c>
      <c r="J195" s="197" t="s">
        <v>55</v>
      </c>
      <c r="K195" s="195">
        <v>2678269</v>
      </c>
      <c r="L195" s="195">
        <v>374424</v>
      </c>
      <c r="M195" s="197" t="s">
        <v>96</v>
      </c>
      <c r="N195" s="195">
        <v>35900</v>
      </c>
      <c r="O195" s="195">
        <v>18182</v>
      </c>
      <c r="P195" s="195">
        <v>0.12</v>
      </c>
      <c r="Q195" s="195">
        <v>0.06</v>
      </c>
      <c r="R195" s="195" t="b">
        <v>0</v>
      </c>
      <c r="S195" s="198" t="b">
        <v>0</v>
      </c>
      <c r="T195" s="199" t="b">
        <v>0</v>
      </c>
    </row>
    <row r="196" spans="1:251" ht="14" customHeight="1">
      <c r="A196" s="199" t="s">
        <v>97</v>
      </c>
      <c r="B196" s="195" t="s">
        <v>21</v>
      </c>
      <c r="C196" s="195" t="s">
        <v>1743</v>
      </c>
      <c r="D196" s="195" t="s">
        <v>22</v>
      </c>
      <c r="E196" s="196" t="s">
        <v>22</v>
      </c>
      <c r="F196" s="195"/>
      <c r="G196" s="195" t="b">
        <v>1</v>
      </c>
      <c r="H196" s="195" t="s">
        <v>24</v>
      </c>
      <c r="I196" s="195" t="s">
        <v>25</v>
      </c>
      <c r="J196" s="197" t="s">
        <v>55</v>
      </c>
      <c r="K196" s="195">
        <v>3405010</v>
      </c>
      <c r="L196" s="195">
        <v>442748</v>
      </c>
      <c r="M196" s="197" t="s">
        <v>98</v>
      </c>
      <c r="N196" s="195">
        <v>47330</v>
      </c>
      <c r="O196" s="195">
        <v>23139</v>
      </c>
      <c r="P196" s="195">
        <v>0.16</v>
      </c>
      <c r="Q196" s="195">
        <v>0.08</v>
      </c>
      <c r="R196" s="195" t="b">
        <v>0</v>
      </c>
      <c r="S196" s="198" t="b">
        <v>0</v>
      </c>
      <c r="T196" s="199" t="b">
        <v>0</v>
      </c>
    </row>
    <row r="197" spans="1:251" ht="14" customHeight="1">
      <c r="A197" s="199" t="s">
        <v>99</v>
      </c>
      <c r="B197" s="195" t="s">
        <v>21</v>
      </c>
      <c r="C197" s="195" t="s">
        <v>1743</v>
      </c>
      <c r="D197" s="195" t="s">
        <v>22</v>
      </c>
      <c r="E197" s="196" t="s">
        <v>22</v>
      </c>
      <c r="F197" s="195"/>
      <c r="G197" s="195" t="b">
        <v>1</v>
      </c>
      <c r="H197" s="195" t="s">
        <v>24</v>
      </c>
      <c r="I197" s="195" t="s">
        <v>25</v>
      </c>
      <c r="J197" s="197" t="s">
        <v>55</v>
      </c>
      <c r="K197" s="195">
        <v>2745876</v>
      </c>
      <c r="L197" s="195">
        <v>449039</v>
      </c>
      <c r="M197" s="197" t="s">
        <v>100</v>
      </c>
      <c r="N197" s="195">
        <v>133512</v>
      </c>
      <c r="O197" s="195">
        <v>44100</v>
      </c>
      <c r="P197" s="195">
        <v>0.45</v>
      </c>
      <c r="Q197" s="195">
        <v>0.15</v>
      </c>
      <c r="R197" s="195" t="b">
        <v>0</v>
      </c>
      <c r="S197" s="198" t="b">
        <v>0</v>
      </c>
      <c r="T197" s="199" t="b">
        <v>0</v>
      </c>
    </row>
    <row r="198" spans="1:251" ht="14" customHeight="1">
      <c r="A198" s="199" t="s">
        <v>101</v>
      </c>
      <c r="B198" s="195" t="s">
        <v>21</v>
      </c>
      <c r="C198" s="195" t="s">
        <v>1743</v>
      </c>
      <c r="D198" s="195" t="s">
        <v>22</v>
      </c>
      <c r="E198" s="196" t="s">
        <v>22</v>
      </c>
      <c r="F198" s="195"/>
      <c r="G198" s="195" t="b">
        <v>1</v>
      </c>
      <c r="H198" s="195" t="s">
        <v>24</v>
      </c>
      <c r="I198" s="195" t="s">
        <v>25</v>
      </c>
      <c r="J198" s="197" t="s">
        <v>55</v>
      </c>
      <c r="K198" s="195">
        <v>2569376</v>
      </c>
      <c r="L198" s="195">
        <v>673966</v>
      </c>
      <c r="M198" s="197" t="s">
        <v>102</v>
      </c>
      <c r="N198" s="195">
        <v>2496126</v>
      </c>
      <c r="O198" s="195">
        <v>620984</v>
      </c>
      <c r="P198" s="195">
        <v>8.44</v>
      </c>
      <c r="Q198" s="195">
        <v>2.1</v>
      </c>
      <c r="R198" s="195" t="b">
        <v>0</v>
      </c>
      <c r="S198" s="198" t="b">
        <v>1</v>
      </c>
      <c r="T198" s="199" t="b">
        <v>0</v>
      </c>
    </row>
    <row r="199" spans="1:251" ht="14" customHeight="1">
      <c r="A199" s="199" t="s">
        <v>103</v>
      </c>
      <c r="B199" s="195" t="s">
        <v>21</v>
      </c>
      <c r="C199" s="195" t="s">
        <v>1743</v>
      </c>
      <c r="D199" s="195" t="s">
        <v>22</v>
      </c>
      <c r="E199" s="196" t="s">
        <v>22</v>
      </c>
      <c r="F199" s="195"/>
      <c r="G199" s="195" t="b">
        <v>1</v>
      </c>
      <c r="H199" s="195" t="s">
        <v>24</v>
      </c>
      <c r="I199" s="195" t="s">
        <v>25</v>
      </c>
      <c r="J199" s="197" t="s">
        <v>55</v>
      </c>
      <c r="K199" s="195">
        <v>3198339</v>
      </c>
      <c r="L199" s="195">
        <v>300906</v>
      </c>
      <c r="M199" s="197" t="s">
        <v>104</v>
      </c>
      <c r="N199" s="195">
        <v>49167</v>
      </c>
      <c r="O199" s="195">
        <v>22379</v>
      </c>
      <c r="P199" s="195">
        <v>0.17</v>
      </c>
      <c r="Q199" s="195">
        <v>0.08</v>
      </c>
      <c r="R199" s="195" t="b">
        <v>0</v>
      </c>
      <c r="S199" s="198" t="b">
        <v>0</v>
      </c>
      <c r="T199" s="199" t="b">
        <v>0</v>
      </c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4"/>
      <c r="IN199" s="4"/>
      <c r="IO199" s="4"/>
      <c r="IP199" s="4"/>
      <c r="IQ199" s="4"/>
    </row>
    <row r="200" spans="1:251" ht="14" customHeight="1">
      <c r="A200" s="199" t="s">
        <v>105</v>
      </c>
      <c r="B200" s="195" t="s">
        <v>21</v>
      </c>
      <c r="C200" s="195" t="s">
        <v>1743</v>
      </c>
      <c r="D200" s="195" t="s">
        <v>22</v>
      </c>
      <c r="E200" s="196" t="s">
        <v>22</v>
      </c>
      <c r="F200" s="195"/>
      <c r="G200" s="195" t="b">
        <v>1</v>
      </c>
      <c r="H200" s="195" t="s">
        <v>24</v>
      </c>
      <c r="I200" s="195" t="s">
        <v>25</v>
      </c>
      <c r="J200" s="197" t="s">
        <v>55</v>
      </c>
      <c r="K200" s="195">
        <v>3497201</v>
      </c>
      <c r="L200" s="195">
        <v>526043</v>
      </c>
      <c r="M200" s="197" t="s">
        <v>106</v>
      </c>
      <c r="N200" s="195">
        <v>38951</v>
      </c>
      <c r="O200" s="195">
        <v>18738</v>
      </c>
      <c r="P200" s="195">
        <v>0.13</v>
      </c>
      <c r="Q200" s="195">
        <v>0.06</v>
      </c>
      <c r="R200" s="195" t="b">
        <v>0</v>
      </c>
      <c r="S200" s="198" t="b">
        <v>0</v>
      </c>
      <c r="T200" s="199" t="b">
        <v>0</v>
      </c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  <c r="II200" s="4"/>
      <c r="IJ200" s="4"/>
      <c r="IK200" s="4"/>
      <c r="IL200" s="4"/>
      <c r="IM200" s="4"/>
      <c r="IN200" s="4"/>
      <c r="IO200" s="4"/>
      <c r="IP200" s="4"/>
      <c r="IQ200" s="4"/>
    </row>
    <row r="201" spans="1:251" ht="14" customHeight="1">
      <c r="A201" s="199" t="s">
        <v>107</v>
      </c>
      <c r="B201" s="195" t="s">
        <v>21</v>
      </c>
      <c r="C201" s="195" t="s">
        <v>1743</v>
      </c>
      <c r="D201" s="195" t="s">
        <v>22</v>
      </c>
      <c r="E201" s="196" t="s">
        <v>22</v>
      </c>
      <c r="F201" s="195"/>
      <c r="G201" s="195" t="b">
        <v>1</v>
      </c>
      <c r="H201" s="195" t="s">
        <v>24</v>
      </c>
      <c r="I201" s="195" t="s">
        <v>25</v>
      </c>
      <c r="J201" s="197" t="s">
        <v>55</v>
      </c>
      <c r="K201" s="195">
        <v>2746501</v>
      </c>
      <c r="L201" s="195">
        <v>411305</v>
      </c>
      <c r="M201" s="197" t="s">
        <v>108</v>
      </c>
      <c r="N201" s="195">
        <v>86180</v>
      </c>
      <c r="O201" s="195">
        <v>30799</v>
      </c>
      <c r="P201" s="195">
        <v>0.28999999999999998</v>
      </c>
      <c r="Q201" s="195">
        <v>0.1</v>
      </c>
      <c r="R201" s="195" t="b">
        <v>0</v>
      </c>
      <c r="S201" s="198" t="b">
        <v>0</v>
      </c>
      <c r="T201" s="199" t="b">
        <v>0</v>
      </c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  <c r="II201" s="4"/>
      <c r="IJ201" s="4"/>
      <c r="IK201" s="4"/>
      <c r="IL201" s="4"/>
      <c r="IM201" s="4"/>
      <c r="IN201" s="4"/>
      <c r="IO201" s="4"/>
      <c r="IP201" s="4"/>
      <c r="IQ201" s="4"/>
    </row>
    <row r="202" spans="1:251" ht="14" customHeight="1">
      <c r="A202" s="199" t="s">
        <v>181</v>
      </c>
      <c r="B202" s="195" t="s">
        <v>21</v>
      </c>
      <c r="C202" s="195" t="s">
        <v>1743</v>
      </c>
      <c r="D202" s="195" t="s">
        <v>22</v>
      </c>
      <c r="E202" s="196" t="s">
        <v>22</v>
      </c>
      <c r="F202" s="195">
        <v>2017</v>
      </c>
      <c r="G202" s="195" t="b">
        <v>1</v>
      </c>
      <c r="H202" s="195" t="s">
        <v>24</v>
      </c>
      <c r="I202" s="195" t="s">
        <v>25</v>
      </c>
      <c r="J202" s="197" t="s">
        <v>26</v>
      </c>
      <c r="K202" s="195">
        <v>4675487</v>
      </c>
      <c r="L202" s="195">
        <v>3996614</v>
      </c>
      <c r="M202" s="197" t="s">
        <v>182</v>
      </c>
      <c r="N202" s="195">
        <v>2492706</v>
      </c>
      <c r="O202" s="195">
        <v>1416297</v>
      </c>
      <c r="P202" s="195">
        <v>8.43</v>
      </c>
      <c r="Q202" s="195">
        <v>4.79</v>
      </c>
      <c r="R202" s="195" t="b">
        <v>0</v>
      </c>
      <c r="S202" s="198" t="b">
        <v>1</v>
      </c>
      <c r="T202" s="199" t="b">
        <v>0</v>
      </c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  <c r="II202" s="4"/>
      <c r="IJ202" s="4"/>
      <c r="IK202" s="4"/>
      <c r="IL202" s="4"/>
      <c r="IM202" s="4"/>
      <c r="IN202" s="4"/>
      <c r="IO202" s="4"/>
      <c r="IP202" s="4"/>
      <c r="IQ202" s="4"/>
    </row>
    <row r="203" spans="1:251" ht="14" customHeight="1">
      <c r="A203" s="199" t="s">
        <v>20</v>
      </c>
      <c r="B203" s="195" t="s">
        <v>21</v>
      </c>
      <c r="C203" s="195" t="s">
        <v>1743</v>
      </c>
      <c r="D203" s="195" t="s">
        <v>22</v>
      </c>
      <c r="E203" s="196" t="s">
        <v>22</v>
      </c>
      <c r="F203" s="195">
        <v>2014</v>
      </c>
      <c r="G203" s="195" t="s">
        <v>23</v>
      </c>
      <c r="H203" s="195" t="s">
        <v>24</v>
      </c>
      <c r="I203" s="195" t="s">
        <v>25</v>
      </c>
      <c r="J203" s="197" t="s">
        <v>26</v>
      </c>
      <c r="K203" s="195">
        <v>4998354</v>
      </c>
      <c r="L203" s="195">
        <v>1598297</v>
      </c>
      <c r="M203" s="197" t="s">
        <v>27</v>
      </c>
      <c r="N203" s="195">
        <v>13653779</v>
      </c>
      <c r="O203" s="195">
        <v>4311167</v>
      </c>
      <c r="P203" s="195">
        <v>46.16</v>
      </c>
      <c r="Q203" s="195">
        <v>14.57</v>
      </c>
      <c r="R203" s="195" t="b">
        <v>1</v>
      </c>
      <c r="S203" s="198" t="b">
        <v>0</v>
      </c>
      <c r="T203" s="199" t="b">
        <v>0</v>
      </c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</row>
    <row r="204" spans="1:251" ht="14" customHeight="1">
      <c r="A204" s="199" t="s">
        <v>183</v>
      </c>
      <c r="B204" s="195" t="s">
        <v>21</v>
      </c>
      <c r="C204" s="195" t="s">
        <v>29</v>
      </c>
      <c r="D204" s="195" t="s">
        <v>30</v>
      </c>
      <c r="E204" s="195" t="s">
        <v>30</v>
      </c>
      <c r="F204" s="195">
        <v>2013</v>
      </c>
      <c r="G204" s="195" t="b">
        <v>1</v>
      </c>
      <c r="H204" s="195" t="s">
        <v>24</v>
      </c>
      <c r="I204" s="195" t="s">
        <v>25</v>
      </c>
      <c r="J204" s="197" t="s">
        <v>26</v>
      </c>
      <c r="K204" s="195">
        <v>12252833</v>
      </c>
      <c r="L204" s="195">
        <v>8942717</v>
      </c>
      <c r="M204" s="197" t="s">
        <v>184</v>
      </c>
      <c r="N204" s="195">
        <v>69521</v>
      </c>
      <c r="O204" s="195">
        <v>33443</v>
      </c>
      <c r="P204" s="195">
        <v>0.24</v>
      </c>
      <c r="Q204" s="195">
        <v>0.11</v>
      </c>
      <c r="R204" s="195" t="b">
        <v>0</v>
      </c>
      <c r="S204" s="198" t="b">
        <v>1</v>
      </c>
      <c r="T204" s="199" t="b">
        <v>0</v>
      </c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4"/>
      <c r="IM204" s="4"/>
      <c r="IN204" s="4"/>
      <c r="IO204" s="4"/>
      <c r="IP204" s="4"/>
      <c r="IQ204" s="4"/>
    </row>
    <row r="205" spans="1:251" ht="14" customHeight="1">
      <c r="A205" s="199" t="s">
        <v>28</v>
      </c>
      <c r="B205" s="195" t="s">
        <v>21</v>
      </c>
      <c r="C205" s="195" t="s">
        <v>29</v>
      </c>
      <c r="D205" s="195" t="s">
        <v>30</v>
      </c>
      <c r="E205" s="195" t="s">
        <v>30</v>
      </c>
      <c r="F205" s="195"/>
      <c r="G205" s="195" t="s">
        <v>23</v>
      </c>
      <c r="H205" s="195" t="s">
        <v>24</v>
      </c>
      <c r="I205" s="195" t="s">
        <v>25</v>
      </c>
      <c r="J205" s="197" t="s">
        <v>26</v>
      </c>
      <c r="K205" s="195">
        <v>5014206</v>
      </c>
      <c r="L205" s="195">
        <v>3094536</v>
      </c>
      <c r="M205" s="197" t="s">
        <v>31</v>
      </c>
      <c r="N205" s="195">
        <v>21572177</v>
      </c>
      <c r="O205" s="195">
        <v>13093067</v>
      </c>
      <c r="P205" s="195">
        <v>72.930000000000007</v>
      </c>
      <c r="Q205" s="195">
        <v>44.26</v>
      </c>
      <c r="R205" s="195" t="b">
        <v>1</v>
      </c>
      <c r="S205" s="198" t="b">
        <v>0</v>
      </c>
      <c r="T205" s="199" t="b">
        <v>0</v>
      </c>
    </row>
    <row r="206" spans="1:251" ht="14" customHeight="1">
      <c r="A206" s="199" t="s">
        <v>185</v>
      </c>
      <c r="B206" s="195" t="s">
        <v>21</v>
      </c>
      <c r="C206" s="195" t="s">
        <v>1743</v>
      </c>
      <c r="D206" s="195" t="s">
        <v>186</v>
      </c>
      <c r="E206" s="196" t="s">
        <v>186</v>
      </c>
      <c r="F206" s="195">
        <v>2014</v>
      </c>
      <c r="G206" s="195" t="b">
        <v>1</v>
      </c>
      <c r="H206" s="195" t="s">
        <v>24</v>
      </c>
      <c r="I206" s="195" t="s">
        <v>25</v>
      </c>
      <c r="J206" s="197" t="s">
        <v>26</v>
      </c>
      <c r="K206" s="195">
        <v>9877546</v>
      </c>
      <c r="L206" s="195">
        <v>2998256</v>
      </c>
      <c r="M206" s="197" t="s">
        <v>187</v>
      </c>
      <c r="N206" s="195">
        <v>19925476</v>
      </c>
      <c r="O206" s="195">
        <v>9811126</v>
      </c>
      <c r="P206" s="195">
        <v>67.36</v>
      </c>
      <c r="Q206" s="195">
        <v>33.17</v>
      </c>
      <c r="R206" s="195" t="b">
        <v>1</v>
      </c>
      <c r="S206" s="198" t="b">
        <v>0</v>
      </c>
      <c r="T206" s="199" t="b">
        <v>0</v>
      </c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4"/>
      <c r="IM206" s="4"/>
      <c r="IN206" s="4"/>
      <c r="IO206" s="4"/>
      <c r="IP206" s="4"/>
      <c r="IQ206" s="4"/>
    </row>
    <row r="207" spans="1:251" ht="14" customHeight="1">
      <c r="A207" s="199" t="s">
        <v>188</v>
      </c>
      <c r="B207" s="195" t="s">
        <v>21</v>
      </c>
      <c r="C207" s="195" t="s">
        <v>29</v>
      </c>
      <c r="D207" s="195" t="s">
        <v>189</v>
      </c>
      <c r="E207" s="195" t="s">
        <v>189</v>
      </c>
      <c r="F207" s="195">
        <v>2010</v>
      </c>
      <c r="G207" s="195" t="b">
        <v>1</v>
      </c>
      <c r="H207" s="195" t="s">
        <v>24</v>
      </c>
      <c r="I207" s="195" t="s">
        <v>25</v>
      </c>
      <c r="J207" s="197" t="s">
        <v>26</v>
      </c>
      <c r="K207" s="195">
        <v>2889318</v>
      </c>
      <c r="L207" s="195">
        <v>1751862</v>
      </c>
      <c r="M207" s="197" t="s">
        <v>190</v>
      </c>
      <c r="N207" s="195">
        <v>4836170</v>
      </c>
      <c r="O207" s="195">
        <v>2034332</v>
      </c>
      <c r="P207" s="195">
        <v>16.350000000000001</v>
      </c>
      <c r="Q207" s="195">
        <v>6.88</v>
      </c>
      <c r="R207" s="195" t="b">
        <v>0</v>
      </c>
      <c r="S207" s="198" t="b">
        <v>1</v>
      </c>
      <c r="T207" s="199" t="b">
        <v>0</v>
      </c>
    </row>
    <row r="208" spans="1:251" ht="14" customHeight="1">
      <c r="A208" s="199" t="s">
        <v>191</v>
      </c>
      <c r="B208" s="195" t="s">
        <v>21</v>
      </c>
      <c r="C208" s="195" t="s">
        <v>29</v>
      </c>
      <c r="D208" s="195" t="s">
        <v>189</v>
      </c>
      <c r="E208" s="195" t="s">
        <v>189</v>
      </c>
      <c r="F208" s="195">
        <v>2011</v>
      </c>
      <c r="G208" s="195" t="b">
        <v>1</v>
      </c>
      <c r="H208" s="195" t="s">
        <v>24</v>
      </c>
      <c r="I208" s="195" t="s">
        <v>25</v>
      </c>
      <c r="J208" s="197" t="s">
        <v>26</v>
      </c>
      <c r="K208" s="195">
        <v>7462546</v>
      </c>
      <c r="L208" s="195">
        <v>5300360</v>
      </c>
      <c r="M208" s="197" t="s">
        <v>192</v>
      </c>
      <c r="N208" s="195">
        <v>25940250</v>
      </c>
      <c r="O208" s="195">
        <v>20267483</v>
      </c>
      <c r="P208" s="195">
        <v>87.7</v>
      </c>
      <c r="Q208" s="195">
        <v>68.52</v>
      </c>
      <c r="R208" s="195" t="b">
        <v>1</v>
      </c>
      <c r="S208" s="198" t="b">
        <v>0</v>
      </c>
      <c r="T208" s="199" t="b">
        <v>0</v>
      </c>
    </row>
    <row r="209" spans="1:251" ht="14" customHeight="1">
      <c r="A209" s="199" t="s">
        <v>193</v>
      </c>
      <c r="B209" s="195" t="s">
        <v>21</v>
      </c>
      <c r="C209" s="195" t="s">
        <v>29</v>
      </c>
      <c r="D209" s="195" t="s">
        <v>189</v>
      </c>
      <c r="E209" s="195" t="s">
        <v>189</v>
      </c>
      <c r="F209" s="195"/>
      <c r="G209" s="195" t="b">
        <v>1</v>
      </c>
      <c r="H209" s="195" t="s">
        <v>24</v>
      </c>
      <c r="I209" s="195" t="s">
        <v>25</v>
      </c>
      <c r="J209" s="197" t="s">
        <v>55</v>
      </c>
      <c r="K209" s="195">
        <v>5289241</v>
      </c>
      <c r="L209" s="195">
        <v>938723</v>
      </c>
      <c r="M209" s="197" t="s">
        <v>194</v>
      </c>
      <c r="N209" s="195">
        <v>104758</v>
      </c>
      <c r="O209" s="195">
        <v>63684</v>
      </c>
      <c r="P209" s="195">
        <v>0.35</v>
      </c>
      <c r="Q209" s="195">
        <v>0.22</v>
      </c>
      <c r="R209" s="195" t="b">
        <v>0</v>
      </c>
      <c r="S209" s="198" t="b">
        <v>1</v>
      </c>
      <c r="T209" s="199" t="b">
        <v>0</v>
      </c>
    </row>
    <row r="210" spans="1:251" ht="14" customHeight="1">
      <c r="A210" s="199" t="s">
        <v>195</v>
      </c>
      <c r="B210" s="195" t="s">
        <v>21</v>
      </c>
      <c r="C210" s="195" t="s">
        <v>29</v>
      </c>
      <c r="D210" s="195" t="s">
        <v>189</v>
      </c>
      <c r="E210" s="195" t="s">
        <v>189</v>
      </c>
      <c r="F210" s="195">
        <v>2019</v>
      </c>
      <c r="G210" s="195" t="b">
        <v>1</v>
      </c>
      <c r="H210" s="195" t="s">
        <v>24</v>
      </c>
      <c r="I210" s="195" t="s">
        <v>25</v>
      </c>
      <c r="J210" s="197" t="s">
        <v>26</v>
      </c>
      <c r="K210" s="195">
        <v>4876374</v>
      </c>
      <c r="L210" s="195">
        <v>3324581</v>
      </c>
      <c r="M210" s="197" t="s">
        <v>196</v>
      </c>
      <c r="N210" s="195">
        <v>21107488</v>
      </c>
      <c r="O210" s="195">
        <v>12242040</v>
      </c>
      <c r="P210" s="195">
        <v>71.36</v>
      </c>
      <c r="Q210" s="195">
        <v>41.39</v>
      </c>
      <c r="R210" s="195" t="b">
        <v>1</v>
      </c>
      <c r="S210" s="198" t="b">
        <v>0</v>
      </c>
      <c r="T210" s="199" t="b">
        <v>0</v>
      </c>
    </row>
    <row r="211" spans="1:251" ht="14" customHeight="1">
      <c r="A211" s="199" t="s">
        <v>197</v>
      </c>
      <c r="B211" s="195" t="s">
        <v>21</v>
      </c>
      <c r="C211" s="195" t="s">
        <v>29</v>
      </c>
      <c r="D211" s="195" t="s">
        <v>189</v>
      </c>
      <c r="E211" s="195" t="s">
        <v>189</v>
      </c>
      <c r="F211" s="195">
        <v>2017</v>
      </c>
      <c r="G211" s="195" t="b">
        <v>1</v>
      </c>
      <c r="H211" s="195" t="s">
        <v>24</v>
      </c>
      <c r="I211" s="195" t="s">
        <v>25</v>
      </c>
      <c r="J211" s="197" t="s">
        <v>55</v>
      </c>
      <c r="K211" s="195">
        <v>8825462</v>
      </c>
      <c r="L211" s="195">
        <v>375748</v>
      </c>
      <c r="M211" s="197" t="s">
        <v>198</v>
      </c>
      <c r="N211" s="195">
        <v>194299</v>
      </c>
      <c r="O211" s="195">
        <v>59934</v>
      </c>
      <c r="P211" s="195">
        <v>0.66</v>
      </c>
      <c r="Q211" s="195">
        <v>0.2</v>
      </c>
      <c r="R211" s="195" t="b">
        <v>0</v>
      </c>
      <c r="S211" s="198" t="b">
        <v>1</v>
      </c>
      <c r="T211" s="199" t="b">
        <v>0</v>
      </c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4"/>
      <c r="IM211" s="4"/>
      <c r="IN211" s="4"/>
      <c r="IO211" s="4"/>
      <c r="IP211" s="4"/>
      <c r="IQ211" s="4"/>
    </row>
    <row r="212" spans="1:251" ht="14" customHeight="1">
      <c r="A212" s="199" t="s">
        <v>199</v>
      </c>
      <c r="B212" s="195" t="s">
        <v>21</v>
      </c>
      <c r="C212" s="195" t="s">
        <v>29</v>
      </c>
      <c r="D212" s="195" t="s">
        <v>189</v>
      </c>
      <c r="E212" s="195" t="s">
        <v>189</v>
      </c>
      <c r="F212" s="195"/>
      <c r="G212" s="195" t="b">
        <v>1</v>
      </c>
      <c r="H212" s="195" t="s">
        <v>24</v>
      </c>
      <c r="I212" s="195" t="s">
        <v>25</v>
      </c>
      <c r="J212" s="197" t="s">
        <v>26</v>
      </c>
      <c r="K212" s="195">
        <v>29237661</v>
      </c>
      <c r="L212" s="195">
        <v>20087651</v>
      </c>
      <c r="M212" s="197" t="s">
        <v>200</v>
      </c>
      <c r="N212" s="195">
        <v>29197442</v>
      </c>
      <c r="O212" s="195">
        <v>28984515</v>
      </c>
      <c r="P212" s="195">
        <v>98.71</v>
      </c>
      <c r="Q212" s="195">
        <v>97.99</v>
      </c>
      <c r="R212" s="195" t="b">
        <v>1</v>
      </c>
      <c r="S212" s="198" t="b">
        <v>0</v>
      </c>
      <c r="T212" s="199" t="b">
        <v>0</v>
      </c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4"/>
      <c r="IM212" s="4"/>
      <c r="IN212" s="4"/>
      <c r="IO212" s="4"/>
      <c r="IP212" s="4"/>
      <c r="IQ212" s="4"/>
    </row>
    <row r="213" spans="1:251" ht="14" customHeight="1">
      <c r="A213" s="199" t="s">
        <v>201</v>
      </c>
      <c r="B213" s="195" t="s">
        <v>21</v>
      </c>
      <c r="C213" s="195" t="s">
        <v>29</v>
      </c>
      <c r="D213" s="195" t="s">
        <v>189</v>
      </c>
      <c r="E213" s="195" t="s">
        <v>189</v>
      </c>
      <c r="F213" s="195"/>
      <c r="G213" s="195" t="b">
        <v>1</v>
      </c>
      <c r="H213" s="195" t="s">
        <v>24</v>
      </c>
      <c r="I213" s="195" t="s">
        <v>25</v>
      </c>
      <c r="J213" s="197" t="s">
        <v>26</v>
      </c>
      <c r="K213" s="195">
        <v>30223098</v>
      </c>
      <c r="L213" s="195">
        <v>2155364</v>
      </c>
      <c r="M213" s="197" t="s">
        <v>202</v>
      </c>
      <c r="N213" s="195">
        <v>1910509</v>
      </c>
      <c r="O213" s="195">
        <v>625957</v>
      </c>
      <c r="P213" s="195">
        <v>6.46</v>
      </c>
      <c r="Q213" s="195">
        <v>2.12</v>
      </c>
      <c r="R213" s="195" t="b">
        <v>0</v>
      </c>
      <c r="S213" s="198" t="b">
        <v>1</v>
      </c>
      <c r="T213" s="199" t="b">
        <v>0</v>
      </c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4"/>
      <c r="IM213" s="4"/>
      <c r="IN213" s="4"/>
      <c r="IO213" s="4"/>
      <c r="IP213" s="4"/>
      <c r="IQ213" s="4"/>
    </row>
    <row r="214" spans="1:251" ht="14" customHeight="1">
      <c r="A214" s="199" t="s">
        <v>203</v>
      </c>
      <c r="B214" s="195" t="s">
        <v>21</v>
      </c>
      <c r="C214" s="195" t="s">
        <v>29</v>
      </c>
      <c r="D214" s="195" t="s">
        <v>189</v>
      </c>
      <c r="E214" s="195" t="s">
        <v>189</v>
      </c>
      <c r="F214" s="195"/>
      <c r="G214" s="195" t="b">
        <v>1</v>
      </c>
      <c r="H214" s="195" t="s">
        <v>24</v>
      </c>
      <c r="I214" s="195" t="s">
        <v>25</v>
      </c>
      <c r="J214" s="197" t="s">
        <v>26</v>
      </c>
      <c r="K214" s="195">
        <v>31800892</v>
      </c>
      <c r="L214" s="195">
        <v>26493682</v>
      </c>
      <c r="M214" s="197" t="s">
        <v>204</v>
      </c>
      <c r="N214" s="195">
        <v>29255741</v>
      </c>
      <c r="O214" s="195">
        <v>29091761</v>
      </c>
      <c r="P214" s="195">
        <v>98.9</v>
      </c>
      <c r="Q214" s="195">
        <v>98.35</v>
      </c>
      <c r="R214" s="195" t="b">
        <v>1</v>
      </c>
      <c r="S214" s="198" t="b">
        <v>0</v>
      </c>
      <c r="T214" s="199" t="b">
        <v>0</v>
      </c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4"/>
      <c r="IM214" s="4"/>
      <c r="IN214" s="4"/>
      <c r="IO214" s="4"/>
      <c r="IP214" s="4"/>
      <c r="IQ214" s="4"/>
    </row>
    <row r="215" spans="1:251" ht="14" customHeight="1">
      <c r="A215" s="199" t="s">
        <v>205</v>
      </c>
      <c r="B215" s="195" t="s">
        <v>21</v>
      </c>
      <c r="C215" s="195" t="s">
        <v>29</v>
      </c>
      <c r="D215" s="195" t="s">
        <v>47</v>
      </c>
      <c r="E215" s="195" t="s">
        <v>47</v>
      </c>
      <c r="F215" s="195">
        <v>2015</v>
      </c>
      <c r="G215" s="195" t="b">
        <v>1</v>
      </c>
      <c r="H215" s="195" t="s">
        <v>24</v>
      </c>
      <c r="I215" s="195" t="s">
        <v>25</v>
      </c>
      <c r="J215" s="197" t="s">
        <v>26</v>
      </c>
      <c r="K215" s="195">
        <v>1951614</v>
      </c>
      <c r="L215" s="195">
        <v>375689</v>
      </c>
      <c r="M215" s="197" t="s">
        <v>206</v>
      </c>
      <c r="N215" s="195">
        <v>87648</v>
      </c>
      <c r="O215" s="195">
        <v>36874</v>
      </c>
      <c r="P215" s="195">
        <v>0.3</v>
      </c>
      <c r="Q215" s="195">
        <v>0.12</v>
      </c>
      <c r="R215" s="195" t="b">
        <v>0</v>
      </c>
      <c r="S215" s="198" t="b">
        <v>1</v>
      </c>
      <c r="T215" s="199" t="b">
        <v>0</v>
      </c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  <c r="II215" s="4"/>
      <c r="IJ215" s="4"/>
      <c r="IK215" s="4"/>
      <c r="IL215" s="4"/>
      <c r="IM215" s="4"/>
      <c r="IN215" s="4"/>
      <c r="IO215" s="4"/>
      <c r="IP215" s="4"/>
      <c r="IQ215" s="4"/>
    </row>
    <row r="216" spans="1:251" ht="14" customHeight="1">
      <c r="A216" s="199" t="s">
        <v>207</v>
      </c>
      <c r="B216" s="195" t="s">
        <v>21</v>
      </c>
      <c r="C216" s="195" t="s">
        <v>29</v>
      </c>
      <c r="D216" s="195" t="s">
        <v>47</v>
      </c>
      <c r="E216" s="195" t="s">
        <v>47</v>
      </c>
      <c r="F216" s="195">
        <v>2013</v>
      </c>
      <c r="G216" s="195" t="b">
        <v>1</v>
      </c>
      <c r="H216" s="195" t="s">
        <v>24</v>
      </c>
      <c r="I216" s="195" t="s">
        <v>25</v>
      </c>
      <c r="J216" s="197" t="s">
        <v>26</v>
      </c>
      <c r="K216" s="195">
        <v>6600545</v>
      </c>
      <c r="L216" s="195">
        <v>4257842</v>
      </c>
      <c r="M216" s="197" t="s">
        <v>208</v>
      </c>
      <c r="N216" s="195">
        <v>120084</v>
      </c>
      <c r="O216" s="195">
        <v>67148</v>
      </c>
      <c r="P216" s="195">
        <v>0.41</v>
      </c>
      <c r="Q216" s="195">
        <v>0.23</v>
      </c>
      <c r="R216" s="195" t="b">
        <v>0</v>
      </c>
      <c r="S216" s="198" t="b">
        <v>0</v>
      </c>
      <c r="T216" s="199" t="b">
        <v>0</v>
      </c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  <c r="II216" s="4"/>
      <c r="IJ216" s="4"/>
      <c r="IK216" s="4"/>
      <c r="IL216" s="4"/>
      <c r="IM216" s="4"/>
      <c r="IN216" s="4"/>
      <c r="IO216" s="4"/>
      <c r="IP216" s="4"/>
      <c r="IQ216" s="4"/>
    </row>
    <row r="217" spans="1:251" ht="14" customHeight="1">
      <c r="A217" s="199" t="s">
        <v>209</v>
      </c>
      <c r="B217" s="195" t="s">
        <v>21</v>
      </c>
      <c r="C217" s="195" t="s">
        <v>29</v>
      </c>
      <c r="D217" s="195" t="s">
        <v>47</v>
      </c>
      <c r="E217" s="195" t="s">
        <v>47</v>
      </c>
      <c r="F217" s="195"/>
      <c r="G217" s="195" t="b">
        <v>1</v>
      </c>
      <c r="H217" s="195" t="s">
        <v>24</v>
      </c>
      <c r="I217" s="195" t="s">
        <v>25</v>
      </c>
      <c r="J217" s="197" t="s">
        <v>26</v>
      </c>
      <c r="K217" s="195">
        <v>11157510</v>
      </c>
      <c r="L217" s="195">
        <v>3260764</v>
      </c>
      <c r="M217" s="197" t="s">
        <v>210</v>
      </c>
      <c r="N217" s="195">
        <v>20160776</v>
      </c>
      <c r="O217" s="195">
        <v>10525494</v>
      </c>
      <c r="P217" s="195">
        <v>68.16</v>
      </c>
      <c r="Q217" s="195">
        <v>35.58</v>
      </c>
      <c r="R217" s="195" t="b">
        <v>0</v>
      </c>
      <c r="S217" s="198" t="b">
        <v>0</v>
      </c>
      <c r="T217" s="199" t="b">
        <v>0</v>
      </c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  <c r="II217" s="4"/>
      <c r="IJ217" s="4"/>
      <c r="IK217" s="4"/>
      <c r="IL217" s="4"/>
      <c r="IM217" s="4"/>
      <c r="IN217" s="4"/>
      <c r="IO217" s="4"/>
      <c r="IP217" s="4"/>
      <c r="IQ217" s="4"/>
    </row>
    <row r="218" spans="1:251" ht="14" customHeight="1">
      <c r="A218" s="199" t="s">
        <v>219</v>
      </c>
      <c r="B218" s="195" t="s">
        <v>21</v>
      </c>
      <c r="C218" s="195" t="s">
        <v>1743</v>
      </c>
      <c r="D218" s="195" t="s">
        <v>220</v>
      </c>
      <c r="E218" s="195" t="s">
        <v>220</v>
      </c>
      <c r="F218" s="195"/>
      <c r="G218" s="195" t="b">
        <v>1</v>
      </c>
      <c r="H218" s="195" t="s">
        <v>24</v>
      </c>
      <c r="I218" s="195" t="s">
        <v>25</v>
      </c>
      <c r="J218" s="197" t="s">
        <v>55</v>
      </c>
      <c r="K218" s="195">
        <v>4540402</v>
      </c>
      <c r="L218" s="195">
        <v>3551603</v>
      </c>
      <c r="M218" s="197" t="s">
        <v>221</v>
      </c>
      <c r="N218" s="195">
        <v>6258928</v>
      </c>
      <c r="O218" s="195">
        <v>4251729</v>
      </c>
      <c r="P218" s="195">
        <v>21.16</v>
      </c>
      <c r="Q218" s="195">
        <v>14.37</v>
      </c>
      <c r="R218" s="195" t="b">
        <v>0</v>
      </c>
      <c r="S218" s="198" t="b">
        <v>1</v>
      </c>
      <c r="T218" s="199" t="b">
        <v>0</v>
      </c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</row>
    <row r="219" spans="1:251" ht="14" customHeight="1">
      <c r="A219" s="199" t="s">
        <v>222</v>
      </c>
      <c r="B219" s="195" t="s">
        <v>21</v>
      </c>
      <c r="C219" s="195" t="s">
        <v>1743</v>
      </c>
      <c r="D219" s="195" t="s">
        <v>220</v>
      </c>
      <c r="E219" s="195" t="s">
        <v>220</v>
      </c>
      <c r="F219" s="195"/>
      <c r="G219" s="195" t="b">
        <v>1</v>
      </c>
      <c r="H219" s="195" t="s">
        <v>24</v>
      </c>
      <c r="I219" s="195" t="s">
        <v>25</v>
      </c>
      <c r="J219" s="197" t="s">
        <v>55</v>
      </c>
      <c r="K219" s="195">
        <v>5042942</v>
      </c>
      <c r="L219" s="195">
        <v>3430441</v>
      </c>
      <c r="M219" s="197" t="s">
        <v>223</v>
      </c>
      <c r="N219" s="195">
        <v>4098876</v>
      </c>
      <c r="O219" s="195">
        <v>2441335</v>
      </c>
      <c r="P219" s="195">
        <v>13.86</v>
      </c>
      <c r="Q219" s="195">
        <v>8.25</v>
      </c>
      <c r="R219" s="195" t="b">
        <v>0</v>
      </c>
      <c r="S219" s="198" t="b">
        <v>1</v>
      </c>
      <c r="T219" s="199" t="b">
        <v>0</v>
      </c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</row>
    <row r="220" spans="1:251" ht="14" customHeight="1">
      <c r="A220" s="199" t="s">
        <v>224</v>
      </c>
      <c r="B220" s="195" t="s">
        <v>21</v>
      </c>
      <c r="C220" s="195" t="s">
        <v>1743</v>
      </c>
      <c r="D220" s="195" t="s">
        <v>220</v>
      </c>
      <c r="E220" s="195" t="s">
        <v>220</v>
      </c>
      <c r="F220" s="195"/>
      <c r="G220" s="195" t="b">
        <v>1</v>
      </c>
      <c r="H220" s="195" t="s">
        <v>24</v>
      </c>
      <c r="I220" s="195" t="s">
        <v>25</v>
      </c>
      <c r="J220" s="197" t="s">
        <v>55</v>
      </c>
      <c r="K220" s="195">
        <v>4802211</v>
      </c>
      <c r="L220" s="195">
        <v>2432158</v>
      </c>
      <c r="M220" s="197" t="s">
        <v>225</v>
      </c>
      <c r="N220" s="195">
        <v>4371481</v>
      </c>
      <c r="O220" s="195">
        <v>2537930</v>
      </c>
      <c r="P220" s="195">
        <v>14.78</v>
      </c>
      <c r="Q220" s="195">
        <v>8.58</v>
      </c>
      <c r="R220" s="195" t="b">
        <v>0</v>
      </c>
      <c r="S220" s="198" t="b">
        <v>1</v>
      </c>
      <c r="T220" s="199" t="b">
        <v>0</v>
      </c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  <c r="IK220" s="4"/>
      <c r="IL220" s="4"/>
      <c r="IM220" s="4"/>
      <c r="IN220" s="4"/>
      <c r="IO220" s="4"/>
      <c r="IP220" s="4"/>
      <c r="IQ220" s="4"/>
    </row>
    <row r="221" spans="1:251" ht="14" customHeight="1">
      <c r="A221" s="199" t="s">
        <v>226</v>
      </c>
      <c r="B221" s="195" t="s">
        <v>21</v>
      </c>
      <c r="C221" s="195" t="s">
        <v>1743</v>
      </c>
      <c r="D221" s="195" t="s">
        <v>220</v>
      </c>
      <c r="E221" s="195" t="s">
        <v>220</v>
      </c>
      <c r="F221" s="195"/>
      <c r="G221" s="195" t="b">
        <v>1</v>
      </c>
      <c r="H221" s="195" t="s">
        <v>24</v>
      </c>
      <c r="I221" s="195" t="s">
        <v>25</v>
      </c>
      <c r="J221" s="197" t="s">
        <v>55</v>
      </c>
      <c r="K221" s="195">
        <v>4639184</v>
      </c>
      <c r="L221" s="195">
        <v>3135837</v>
      </c>
      <c r="M221" s="197" t="s">
        <v>227</v>
      </c>
      <c r="N221" s="195">
        <v>2114139</v>
      </c>
      <c r="O221" s="195">
        <v>1098532</v>
      </c>
      <c r="P221" s="195">
        <v>7.15</v>
      </c>
      <c r="Q221" s="195">
        <v>3.71</v>
      </c>
      <c r="R221" s="195" t="b">
        <v>0</v>
      </c>
      <c r="S221" s="198" t="b">
        <v>1</v>
      </c>
      <c r="T221" s="199" t="b">
        <v>0</v>
      </c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  <c r="IK221" s="4"/>
      <c r="IL221" s="4"/>
      <c r="IM221" s="4"/>
      <c r="IN221" s="4"/>
      <c r="IO221" s="4"/>
      <c r="IP221" s="4"/>
      <c r="IQ221" s="4"/>
    </row>
    <row r="222" spans="1:251" ht="14" customHeight="1">
      <c r="A222" s="199" t="s">
        <v>228</v>
      </c>
      <c r="B222" s="195" t="s">
        <v>21</v>
      </c>
      <c r="C222" s="195" t="s">
        <v>1743</v>
      </c>
      <c r="D222" s="195" t="s">
        <v>220</v>
      </c>
      <c r="E222" s="195" t="s">
        <v>220</v>
      </c>
      <c r="F222" s="195"/>
      <c r="G222" s="195" t="b">
        <v>1</v>
      </c>
      <c r="H222" s="195" t="s">
        <v>24</v>
      </c>
      <c r="I222" s="195" t="s">
        <v>25</v>
      </c>
      <c r="J222" s="197" t="s">
        <v>55</v>
      </c>
      <c r="K222" s="195">
        <v>4668260</v>
      </c>
      <c r="L222" s="195">
        <v>3440659</v>
      </c>
      <c r="M222" s="197" t="s">
        <v>229</v>
      </c>
      <c r="N222" s="195">
        <v>1281945</v>
      </c>
      <c r="O222" s="195">
        <v>665537</v>
      </c>
      <c r="P222" s="195">
        <v>4.33</v>
      </c>
      <c r="Q222" s="195">
        <v>2.25</v>
      </c>
      <c r="R222" s="195" t="b">
        <v>0</v>
      </c>
      <c r="S222" s="198" t="b">
        <v>1</v>
      </c>
      <c r="T222" s="199" t="b">
        <v>0</v>
      </c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4"/>
      <c r="IK222" s="4"/>
      <c r="IL222" s="4"/>
      <c r="IM222" s="4"/>
      <c r="IN222" s="4"/>
      <c r="IO222" s="4"/>
      <c r="IP222" s="4"/>
      <c r="IQ222" s="4"/>
    </row>
    <row r="223" spans="1:251" ht="14" customHeight="1">
      <c r="A223" s="199" t="s">
        <v>230</v>
      </c>
      <c r="B223" s="195" t="s">
        <v>21</v>
      </c>
      <c r="C223" s="195" t="s">
        <v>1743</v>
      </c>
      <c r="D223" s="195" t="s">
        <v>220</v>
      </c>
      <c r="E223" s="195" t="s">
        <v>220</v>
      </c>
      <c r="F223" s="195"/>
      <c r="G223" s="195" t="b">
        <v>1</v>
      </c>
      <c r="H223" s="195" t="s">
        <v>24</v>
      </c>
      <c r="I223" s="195" t="s">
        <v>25</v>
      </c>
      <c r="J223" s="197" t="s">
        <v>55</v>
      </c>
      <c r="K223" s="195">
        <v>4907259</v>
      </c>
      <c r="L223" s="195">
        <v>2090987</v>
      </c>
      <c r="M223" s="197" t="s">
        <v>231</v>
      </c>
      <c r="N223" s="195">
        <v>4841991</v>
      </c>
      <c r="O223" s="195">
        <v>2599198</v>
      </c>
      <c r="P223" s="195">
        <v>16.37</v>
      </c>
      <c r="Q223" s="195">
        <v>8.7899999999999991</v>
      </c>
      <c r="R223" s="195" t="b">
        <v>0</v>
      </c>
      <c r="S223" s="198" t="b">
        <v>1</v>
      </c>
      <c r="T223" s="199" t="b">
        <v>0</v>
      </c>
    </row>
    <row r="224" spans="1:251" ht="14" customHeight="1">
      <c r="A224" s="199" t="s">
        <v>232</v>
      </c>
      <c r="B224" s="195" t="s">
        <v>21</v>
      </c>
      <c r="C224" s="195" t="s">
        <v>1743</v>
      </c>
      <c r="D224" s="195" t="s">
        <v>220</v>
      </c>
      <c r="E224" s="195" t="s">
        <v>220</v>
      </c>
      <c r="F224" s="195"/>
      <c r="G224" s="195" t="b">
        <v>1</v>
      </c>
      <c r="H224" s="195" t="s">
        <v>24</v>
      </c>
      <c r="I224" s="195" t="s">
        <v>25</v>
      </c>
      <c r="J224" s="197" t="s">
        <v>55</v>
      </c>
      <c r="K224" s="195">
        <v>4742678</v>
      </c>
      <c r="L224" s="195">
        <v>2980664</v>
      </c>
      <c r="M224" s="197" t="s">
        <v>233</v>
      </c>
      <c r="N224" s="195">
        <v>5992555</v>
      </c>
      <c r="O224" s="195">
        <v>3872487</v>
      </c>
      <c r="P224" s="195">
        <v>20.260000000000002</v>
      </c>
      <c r="Q224" s="195">
        <v>13.09</v>
      </c>
      <c r="R224" s="195" t="b">
        <v>0</v>
      </c>
      <c r="S224" s="198" t="b">
        <v>0</v>
      </c>
      <c r="T224" s="199" t="b">
        <v>0</v>
      </c>
    </row>
    <row r="225" spans="1:251" ht="14" customHeight="1">
      <c r="A225" s="199" t="s">
        <v>234</v>
      </c>
      <c r="B225" s="195" t="s">
        <v>21</v>
      </c>
      <c r="C225" s="195" t="s">
        <v>1743</v>
      </c>
      <c r="D225" s="195" t="s">
        <v>220</v>
      </c>
      <c r="E225" s="195" t="s">
        <v>220</v>
      </c>
      <c r="F225" s="195"/>
      <c r="G225" s="195" t="b">
        <v>1</v>
      </c>
      <c r="H225" s="195" t="s">
        <v>24</v>
      </c>
      <c r="I225" s="195" t="s">
        <v>25</v>
      </c>
      <c r="J225" s="197" t="s">
        <v>55</v>
      </c>
      <c r="K225" s="195">
        <v>7255539</v>
      </c>
      <c r="L225" s="195">
        <v>6291203</v>
      </c>
      <c r="M225" s="197" t="s">
        <v>235</v>
      </c>
      <c r="N225" s="195">
        <v>1808134</v>
      </c>
      <c r="O225" s="195">
        <v>942404</v>
      </c>
      <c r="P225" s="195">
        <v>6.11</v>
      </c>
      <c r="Q225" s="195">
        <v>3.19</v>
      </c>
      <c r="R225" s="195" t="b">
        <v>0</v>
      </c>
      <c r="S225" s="198" t="b">
        <v>1</v>
      </c>
      <c r="T225" s="199" t="b">
        <v>0</v>
      </c>
    </row>
    <row r="226" spans="1:251" ht="14" customHeight="1">
      <c r="A226" s="199" t="s">
        <v>236</v>
      </c>
      <c r="B226" s="195" t="s">
        <v>21</v>
      </c>
      <c r="C226" s="195" t="s">
        <v>1743</v>
      </c>
      <c r="D226" s="195" t="s">
        <v>220</v>
      </c>
      <c r="E226" s="195" t="s">
        <v>220</v>
      </c>
      <c r="F226" s="195"/>
      <c r="G226" s="195" t="b">
        <v>1</v>
      </c>
      <c r="H226" s="195" t="s">
        <v>24</v>
      </c>
      <c r="I226" s="195" t="s">
        <v>25</v>
      </c>
      <c r="J226" s="197" t="s">
        <v>55</v>
      </c>
      <c r="K226" s="195">
        <v>2851312</v>
      </c>
      <c r="L226" s="195">
        <v>911513</v>
      </c>
      <c r="M226" s="197" t="s">
        <v>237</v>
      </c>
      <c r="N226" s="195">
        <v>182470</v>
      </c>
      <c r="O226" s="195">
        <v>114497</v>
      </c>
      <c r="P226" s="195">
        <v>0.62</v>
      </c>
      <c r="Q226" s="195">
        <v>0.39</v>
      </c>
      <c r="R226" s="195" t="b">
        <v>0</v>
      </c>
      <c r="S226" s="198" t="b">
        <v>1</v>
      </c>
      <c r="T226" s="199" t="b">
        <v>0</v>
      </c>
    </row>
    <row r="227" spans="1:251" ht="14" customHeight="1">
      <c r="A227" s="199" t="s">
        <v>238</v>
      </c>
      <c r="B227" s="195" t="s">
        <v>21</v>
      </c>
      <c r="C227" s="195" t="s">
        <v>1743</v>
      </c>
      <c r="D227" s="195" t="s">
        <v>220</v>
      </c>
      <c r="E227" s="195" t="s">
        <v>220</v>
      </c>
      <c r="F227" s="195"/>
      <c r="G227" s="195" t="b">
        <v>1</v>
      </c>
      <c r="H227" s="195" t="s">
        <v>24</v>
      </c>
      <c r="I227" s="195" t="s">
        <v>25</v>
      </c>
      <c r="J227" s="197" t="s">
        <v>55</v>
      </c>
      <c r="K227" s="195">
        <v>3567508</v>
      </c>
      <c r="L227" s="195">
        <v>2466241</v>
      </c>
      <c r="M227" s="197" t="s">
        <v>239</v>
      </c>
      <c r="N227" s="195">
        <v>5340779</v>
      </c>
      <c r="O227" s="195">
        <v>3322429</v>
      </c>
      <c r="P227" s="195">
        <v>18.059999999999999</v>
      </c>
      <c r="Q227" s="195">
        <v>11.23</v>
      </c>
      <c r="R227" s="195" t="b">
        <v>0</v>
      </c>
      <c r="S227" s="198" t="b">
        <v>0</v>
      </c>
      <c r="T227" s="199" t="b">
        <v>0</v>
      </c>
    </row>
    <row r="228" spans="1:251" ht="14" customHeight="1">
      <c r="A228" s="199" t="s">
        <v>240</v>
      </c>
      <c r="B228" s="195" t="s">
        <v>21</v>
      </c>
      <c r="C228" s="195" t="s">
        <v>1743</v>
      </c>
      <c r="D228" s="195" t="s">
        <v>220</v>
      </c>
      <c r="E228" s="195" t="s">
        <v>220</v>
      </c>
      <c r="F228" s="195"/>
      <c r="G228" s="195" t="b">
        <v>1</v>
      </c>
      <c r="H228" s="195" t="s">
        <v>24</v>
      </c>
      <c r="I228" s="195" t="s">
        <v>25</v>
      </c>
      <c r="J228" s="197" t="s">
        <v>55</v>
      </c>
      <c r="K228" s="195">
        <v>5886153</v>
      </c>
      <c r="L228" s="195">
        <v>3481418</v>
      </c>
      <c r="M228" s="197" t="s">
        <v>241</v>
      </c>
      <c r="N228" s="195">
        <v>5935753</v>
      </c>
      <c r="O228" s="195">
        <v>3900235</v>
      </c>
      <c r="P228" s="195">
        <v>20.07</v>
      </c>
      <c r="Q228" s="195">
        <v>13.19</v>
      </c>
      <c r="R228" s="195" t="b">
        <v>0</v>
      </c>
      <c r="S228" s="198" t="b">
        <v>1</v>
      </c>
      <c r="T228" s="199" t="b">
        <v>0</v>
      </c>
    </row>
    <row r="229" spans="1:251" ht="14" customHeight="1">
      <c r="A229" s="199" t="s">
        <v>242</v>
      </c>
      <c r="B229" s="195" t="s">
        <v>21</v>
      </c>
      <c r="C229" s="195" t="s">
        <v>1743</v>
      </c>
      <c r="D229" s="195" t="s">
        <v>220</v>
      </c>
      <c r="E229" s="195" t="s">
        <v>220</v>
      </c>
      <c r="F229" s="195"/>
      <c r="G229" s="195" t="b">
        <v>1</v>
      </c>
      <c r="H229" s="195" t="s">
        <v>24</v>
      </c>
      <c r="I229" s="195" t="s">
        <v>25</v>
      </c>
      <c r="J229" s="197" t="s">
        <v>55</v>
      </c>
      <c r="K229" s="195">
        <v>5891092</v>
      </c>
      <c r="L229" s="195">
        <v>2984176</v>
      </c>
      <c r="M229" s="197" t="s">
        <v>243</v>
      </c>
      <c r="N229" s="195">
        <v>163707</v>
      </c>
      <c r="O229" s="195">
        <v>67352</v>
      </c>
      <c r="P229" s="195">
        <v>0.55000000000000004</v>
      </c>
      <c r="Q229" s="195">
        <v>0.23</v>
      </c>
      <c r="R229" s="195" t="b">
        <v>0</v>
      </c>
      <c r="S229" s="198" t="b">
        <v>0</v>
      </c>
      <c r="T229" s="199" t="b">
        <v>0</v>
      </c>
    </row>
    <row r="230" spans="1:251" ht="14" customHeight="1">
      <c r="A230" s="199" t="s">
        <v>244</v>
      </c>
      <c r="B230" s="195" t="s">
        <v>21</v>
      </c>
      <c r="C230" s="195" t="s">
        <v>1743</v>
      </c>
      <c r="D230" s="195" t="s">
        <v>220</v>
      </c>
      <c r="E230" s="195" t="s">
        <v>220</v>
      </c>
      <c r="F230" s="195"/>
      <c r="G230" s="195" t="b">
        <v>1</v>
      </c>
      <c r="H230" s="195" t="s">
        <v>24</v>
      </c>
      <c r="I230" s="195" t="s">
        <v>25</v>
      </c>
      <c r="J230" s="197" t="s">
        <v>55</v>
      </c>
      <c r="K230" s="195">
        <v>5862179</v>
      </c>
      <c r="L230" s="195">
        <v>5609611</v>
      </c>
      <c r="M230" s="197" t="s">
        <v>245</v>
      </c>
      <c r="N230" s="195">
        <v>288420</v>
      </c>
      <c r="O230" s="195">
        <v>188957</v>
      </c>
      <c r="P230" s="195">
        <v>0.98</v>
      </c>
      <c r="Q230" s="195">
        <v>0.64</v>
      </c>
      <c r="R230" s="195" t="b">
        <v>0</v>
      </c>
      <c r="S230" s="198" t="b">
        <v>0</v>
      </c>
      <c r="T230" s="199" t="b">
        <v>0</v>
      </c>
    </row>
    <row r="231" spans="1:251" ht="14" customHeight="1">
      <c r="A231" s="199" t="s">
        <v>246</v>
      </c>
      <c r="B231" s="195" t="s">
        <v>21</v>
      </c>
      <c r="C231" s="195" t="s">
        <v>1743</v>
      </c>
      <c r="D231" s="195" t="s">
        <v>220</v>
      </c>
      <c r="E231" s="195" t="s">
        <v>220</v>
      </c>
      <c r="F231" s="195"/>
      <c r="G231" s="195" t="b">
        <v>1</v>
      </c>
      <c r="H231" s="195" t="s">
        <v>24</v>
      </c>
      <c r="I231" s="195" t="s">
        <v>25</v>
      </c>
      <c r="J231" s="197" t="s">
        <v>55</v>
      </c>
      <c r="K231" s="195">
        <v>5644023</v>
      </c>
      <c r="L231" s="195">
        <v>2642772</v>
      </c>
      <c r="M231" s="197" t="s">
        <v>247</v>
      </c>
      <c r="N231" s="195">
        <v>2771528</v>
      </c>
      <c r="O231" s="195">
        <v>1680649</v>
      </c>
      <c r="P231" s="195">
        <v>9.3699999999999992</v>
      </c>
      <c r="Q231" s="195">
        <v>5.68</v>
      </c>
      <c r="R231" s="195" t="b">
        <v>0</v>
      </c>
      <c r="S231" s="198" t="b">
        <v>1</v>
      </c>
      <c r="T231" s="199" t="b">
        <v>0</v>
      </c>
    </row>
    <row r="232" spans="1:251" ht="14" customHeight="1">
      <c r="A232" s="199" t="s">
        <v>248</v>
      </c>
      <c r="B232" s="195" t="s">
        <v>21</v>
      </c>
      <c r="C232" s="195" t="s">
        <v>1743</v>
      </c>
      <c r="D232" s="195" t="s">
        <v>220</v>
      </c>
      <c r="E232" s="195" t="s">
        <v>220</v>
      </c>
      <c r="F232" s="195"/>
      <c r="G232" s="195" t="b">
        <v>1</v>
      </c>
      <c r="H232" s="195" t="s">
        <v>24</v>
      </c>
      <c r="I232" s="195" t="s">
        <v>25</v>
      </c>
      <c r="J232" s="197" t="s">
        <v>55</v>
      </c>
      <c r="K232" s="195">
        <v>5495792</v>
      </c>
      <c r="L232" s="195">
        <v>4010624</v>
      </c>
      <c r="M232" s="197" t="s">
        <v>184</v>
      </c>
      <c r="N232" s="195">
        <v>8017958</v>
      </c>
      <c r="O232" s="195">
        <v>5103498</v>
      </c>
      <c r="P232" s="195">
        <v>27.11</v>
      </c>
      <c r="Q232" s="195">
        <v>17.25</v>
      </c>
      <c r="R232" s="195" t="b">
        <v>0</v>
      </c>
      <c r="S232" s="198" t="b">
        <v>0</v>
      </c>
      <c r="T232" s="199" t="b">
        <v>0</v>
      </c>
    </row>
    <row r="233" spans="1:251" ht="14" customHeight="1">
      <c r="A233" s="199" t="s">
        <v>249</v>
      </c>
      <c r="B233" s="195" t="s">
        <v>21</v>
      </c>
      <c r="C233" s="195" t="s">
        <v>1743</v>
      </c>
      <c r="D233" s="195" t="s">
        <v>220</v>
      </c>
      <c r="E233" s="195" t="s">
        <v>220</v>
      </c>
      <c r="F233" s="195"/>
      <c r="G233" s="195" t="b">
        <v>1</v>
      </c>
      <c r="H233" s="195" t="s">
        <v>24</v>
      </c>
      <c r="I233" s="195" t="s">
        <v>25</v>
      </c>
      <c r="J233" s="197" t="s">
        <v>55</v>
      </c>
      <c r="K233" s="195">
        <v>5366766</v>
      </c>
      <c r="L233" s="195">
        <v>4277218</v>
      </c>
      <c r="M233" s="197" t="s">
        <v>250</v>
      </c>
      <c r="N233" s="195">
        <v>7642851</v>
      </c>
      <c r="O233" s="195">
        <v>5132336</v>
      </c>
      <c r="P233" s="195">
        <v>25.84</v>
      </c>
      <c r="Q233" s="195">
        <v>17.350000000000001</v>
      </c>
      <c r="R233" s="195" t="b">
        <v>0</v>
      </c>
      <c r="S233" s="198" t="b">
        <v>1</v>
      </c>
      <c r="T233" s="199" t="b">
        <v>0</v>
      </c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  <c r="IK233" s="4"/>
      <c r="IL233" s="4"/>
      <c r="IM233" s="4"/>
      <c r="IN233" s="4"/>
      <c r="IO233" s="4"/>
      <c r="IP233" s="4"/>
      <c r="IQ233" s="4"/>
    </row>
    <row r="234" spans="1:251" ht="14" customHeight="1">
      <c r="A234" s="199" t="s">
        <v>251</v>
      </c>
      <c r="B234" s="195" t="s">
        <v>21</v>
      </c>
      <c r="C234" s="195" t="s">
        <v>1743</v>
      </c>
      <c r="D234" s="195" t="s">
        <v>220</v>
      </c>
      <c r="E234" s="195" t="s">
        <v>220</v>
      </c>
      <c r="F234" s="195"/>
      <c r="G234" s="195" t="b">
        <v>1</v>
      </c>
      <c r="H234" s="195" t="s">
        <v>24</v>
      </c>
      <c r="I234" s="195" t="s">
        <v>25</v>
      </c>
      <c r="J234" s="197" t="s">
        <v>55</v>
      </c>
      <c r="K234" s="195">
        <v>4068145</v>
      </c>
      <c r="L234" s="195">
        <v>2533513</v>
      </c>
      <c r="M234" s="197" t="s">
        <v>252</v>
      </c>
      <c r="N234" s="195">
        <v>2385112</v>
      </c>
      <c r="O234" s="195">
        <v>1330227</v>
      </c>
      <c r="P234" s="195">
        <v>8.06</v>
      </c>
      <c r="Q234" s="195">
        <v>4.5</v>
      </c>
      <c r="R234" s="195" t="b">
        <v>0</v>
      </c>
      <c r="S234" s="198" t="b">
        <v>1</v>
      </c>
      <c r="T234" s="199" t="b">
        <v>0</v>
      </c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  <c r="IK234" s="4"/>
      <c r="IL234" s="4"/>
      <c r="IM234" s="4"/>
      <c r="IN234" s="4"/>
      <c r="IO234" s="4"/>
      <c r="IP234" s="4"/>
      <c r="IQ234" s="4"/>
    </row>
    <row r="235" spans="1:251" ht="14" customHeight="1">
      <c r="A235" s="199" t="s">
        <v>253</v>
      </c>
      <c r="B235" s="195" t="s">
        <v>21</v>
      </c>
      <c r="C235" s="195" t="s">
        <v>1743</v>
      </c>
      <c r="D235" s="195" t="s">
        <v>220</v>
      </c>
      <c r="E235" s="195" t="s">
        <v>220</v>
      </c>
      <c r="F235" s="195"/>
      <c r="G235" s="195" t="b">
        <v>1</v>
      </c>
      <c r="H235" s="195" t="s">
        <v>24</v>
      </c>
      <c r="I235" s="195" t="s">
        <v>25</v>
      </c>
      <c r="J235" s="197" t="s">
        <v>55</v>
      </c>
      <c r="K235" s="195">
        <v>5148224</v>
      </c>
      <c r="L235" s="195">
        <v>3848952</v>
      </c>
      <c r="M235" s="197" t="s">
        <v>254</v>
      </c>
      <c r="N235" s="195">
        <v>5423752</v>
      </c>
      <c r="O235" s="195">
        <v>3404776</v>
      </c>
      <c r="P235" s="195">
        <v>18.34</v>
      </c>
      <c r="Q235" s="195">
        <v>11.51</v>
      </c>
      <c r="R235" s="195" t="b">
        <v>0</v>
      </c>
      <c r="S235" s="198" t="b">
        <v>0</v>
      </c>
      <c r="T235" s="199" t="b">
        <v>0</v>
      </c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4"/>
      <c r="IK235" s="4"/>
      <c r="IL235" s="4"/>
      <c r="IM235" s="4"/>
      <c r="IN235" s="4"/>
      <c r="IO235" s="4"/>
      <c r="IP235" s="4"/>
      <c r="IQ235" s="4"/>
    </row>
    <row r="236" spans="1:251" ht="14" customHeight="1">
      <c r="A236" s="199" t="s">
        <v>255</v>
      </c>
      <c r="B236" s="195" t="s">
        <v>21</v>
      </c>
      <c r="C236" s="195" t="s">
        <v>1743</v>
      </c>
      <c r="D236" s="195" t="s">
        <v>220</v>
      </c>
      <c r="E236" s="195" t="s">
        <v>220</v>
      </c>
      <c r="F236" s="195"/>
      <c r="G236" s="195" t="b">
        <v>1</v>
      </c>
      <c r="H236" s="195" t="s">
        <v>24</v>
      </c>
      <c r="I236" s="195" t="s">
        <v>25</v>
      </c>
      <c r="J236" s="197" t="s">
        <v>55</v>
      </c>
      <c r="K236" s="195">
        <v>2982006</v>
      </c>
      <c r="L236" s="195">
        <v>1004867</v>
      </c>
      <c r="M236" s="197" t="s">
        <v>256</v>
      </c>
      <c r="N236" s="195">
        <v>1954599</v>
      </c>
      <c r="O236" s="195">
        <v>990717</v>
      </c>
      <c r="P236" s="195">
        <v>6.61</v>
      </c>
      <c r="Q236" s="195">
        <v>3.35</v>
      </c>
      <c r="R236" s="195" t="b">
        <v>0</v>
      </c>
      <c r="S236" s="198" t="b">
        <v>1</v>
      </c>
      <c r="T236" s="199" t="b">
        <v>0</v>
      </c>
    </row>
    <row r="237" spans="1:251" ht="14" customHeight="1">
      <c r="A237" s="199" t="s">
        <v>257</v>
      </c>
      <c r="B237" s="195" t="s">
        <v>21</v>
      </c>
      <c r="C237" s="195" t="s">
        <v>1743</v>
      </c>
      <c r="D237" s="195" t="s">
        <v>220</v>
      </c>
      <c r="E237" s="195" t="s">
        <v>220</v>
      </c>
      <c r="F237" s="195"/>
      <c r="G237" s="195" t="b">
        <v>1</v>
      </c>
      <c r="H237" s="195" t="s">
        <v>24</v>
      </c>
      <c r="I237" s="195" t="s">
        <v>25</v>
      </c>
      <c r="J237" s="197" t="s">
        <v>55</v>
      </c>
      <c r="K237" s="195">
        <v>6488036</v>
      </c>
      <c r="L237" s="195">
        <v>3457140</v>
      </c>
      <c r="M237" s="197" t="s">
        <v>258</v>
      </c>
      <c r="N237" s="195">
        <v>63023</v>
      </c>
      <c r="O237" s="195">
        <v>35155</v>
      </c>
      <c r="P237" s="195">
        <v>0.21</v>
      </c>
      <c r="Q237" s="195">
        <v>0.12</v>
      </c>
      <c r="R237" s="195" t="b">
        <v>0</v>
      </c>
      <c r="S237" s="198" t="b">
        <v>1</v>
      </c>
      <c r="T237" s="199" t="b">
        <v>0</v>
      </c>
    </row>
    <row r="238" spans="1:251" ht="14" customHeight="1">
      <c r="A238" s="199" t="s">
        <v>259</v>
      </c>
      <c r="B238" s="195" t="s">
        <v>21</v>
      </c>
      <c r="C238" s="195" t="s">
        <v>1743</v>
      </c>
      <c r="D238" s="195" t="s">
        <v>220</v>
      </c>
      <c r="E238" s="195" t="s">
        <v>220</v>
      </c>
      <c r="F238" s="195"/>
      <c r="G238" s="195" t="b">
        <v>1</v>
      </c>
      <c r="H238" s="195" t="s">
        <v>24</v>
      </c>
      <c r="I238" s="195" t="s">
        <v>25</v>
      </c>
      <c r="J238" s="197" t="s">
        <v>55</v>
      </c>
      <c r="K238" s="195">
        <v>4831553</v>
      </c>
      <c r="L238" s="195">
        <v>3649782</v>
      </c>
      <c r="M238" s="197" t="s">
        <v>260</v>
      </c>
      <c r="N238" s="195">
        <v>3437047</v>
      </c>
      <c r="O238" s="195">
        <v>2132166</v>
      </c>
      <c r="P238" s="195">
        <v>11.62</v>
      </c>
      <c r="Q238" s="195">
        <v>7.21</v>
      </c>
      <c r="R238" s="195" t="b">
        <v>0</v>
      </c>
      <c r="S238" s="198" t="b">
        <v>0</v>
      </c>
      <c r="T238" s="199" t="b">
        <v>0</v>
      </c>
    </row>
    <row r="239" spans="1:251" ht="14" customHeight="1">
      <c r="A239" s="199" t="s">
        <v>261</v>
      </c>
      <c r="B239" s="195" t="s">
        <v>21</v>
      </c>
      <c r="C239" s="195" t="s">
        <v>1743</v>
      </c>
      <c r="D239" s="195" t="s">
        <v>220</v>
      </c>
      <c r="E239" s="195" t="s">
        <v>220</v>
      </c>
      <c r="F239" s="195"/>
      <c r="G239" s="195" t="b">
        <v>1</v>
      </c>
      <c r="H239" s="195" t="s">
        <v>24</v>
      </c>
      <c r="I239" s="195" t="s">
        <v>25</v>
      </c>
      <c r="J239" s="197" t="s">
        <v>55</v>
      </c>
      <c r="K239" s="195">
        <v>4298523</v>
      </c>
      <c r="L239" s="195">
        <v>3188481</v>
      </c>
      <c r="M239" s="197" t="s">
        <v>262</v>
      </c>
      <c r="N239" s="195">
        <v>5924159</v>
      </c>
      <c r="O239" s="195">
        <v>3925258</v>
      </c>
      <c r="P239" s="195">
        <v>20.03</v>
      </c>
      <c r="Q239" s="195">
        <v>13.27</v>
      </c>
      <c r="R239" s="195" t="b">
        <v>0</v>
      </c>
      <c r="S239" s="198" t="b">
        <v>1</v>
      </c>
      <c r="T239" s="199" t="b">
        <v>0</v>
      </c>
    </row>
    <row r="240" spans="1:251" ht="14" customHeight="1">
      <c r="A240" s="199" t="s">
        <v>263</v>
      </c>
      <c r="B240" s="195" t="s">
        <v>21</v>
      </c>
      <c r="C240" s="195" t="s">
        <v>1743</v>
      </c>
      <c r="D240" s="195" t="s">
        <v>220</v>
      </c>
      <c r="E240" s="195" t="s">
        <v>220</v>
      </c>
      <c r="F240" s="195"/>
      <c r="G240" s="195" t="b">
        <v>1</v>
      </c>
      <c r="H240" s="195" t="s">
        <v>24</v>
      </c>
      <c r="I240" s="195" t="s">
        <v>25</v>
      </c>
      <c r="J240" s="197" t="s">
        <v>55</v>
      </c>
      <c r="K240" s="195">
        <v>4822875</v>
      </c>
      <c r="L240" s="195">
        <v>3574056</v>
      </c>
      <c r="M240" s="197" t="s">
        <v>264</v>
      </c>
      <c r="N240" s="195">
        <v>5936378</v>
      </c>
      <c r="O240" s="195">
        <v>3880960</v>
      </c>
      <c r="P240" s="195">
        <v>20.07</v>
      </c>
      <c r="Q240" s="195">
        <v>13.12</v>
      </c>
      <c r="R240" s="195" t="b">
        <v>0</v>
      </c>
      <c r="S240" s="198" t="b">
        <v>1</v>
      </c>
      <c r="T240" s="199" t="b">
        <v>0</v>
      </c>
    </row>
    <row r="241" spans="1:251" ht="14" customHeight="1">
      <c r="A241" s="199" t="s">
        <v>265</v>
      </c>
      <c r="B241" s="195" t="s">
        <v>21</v>
      </c>
      <c r="C241" s="195" t="s">
        <v>1743</v>
      </c>
      <c r="D241" s="195" t="s">
        <v>220</v>
      </c>
      <c r="E241" s="195" t="s">
        <v>220</v>
      </c>
      <c r="F241" s="195"/>
      <c r="G241" s="195" t="b">
        <v>1</v>
      </c>
      <c r="H241" s="195" t="s">
        <v>24</v>
      </c>
      <c r="I241" s="195" t="s">
        <v>25</v>
      </c>
      <c r="J241" s="197" t="s">
        <v>26</v>
      </c>
      <c r="K241" s="195">
        <v>10039978</v>
      </c>
      <c r="L241" s="195">
        <v>7742186</v>
      </c>
      <c r="M241" s="197" t="s">
        <v>266</v>
      </c>
      <c r="N241" s="195">
        <v>28232700</v>
      </c>
      <c r="O241" s="195">
        <v>26100721</v>
      </c>
      <c r="P241" s="195">
        <v>95.45</v>
      </c>
      <c r="Q241" s="195">
        <v>88.24</v>
      </c>
      <c r="R241" s="195" t="b">
        <v>0</v>
      </c>
      <c r="S241" s="198" t="b">
        <v>1</v>
      </c>
      <c r="T241" s="199" t="b">
        <v>0</v>
      </c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4"/>
      <c r="IK241" s="4"/>
      <c r="IL241" s="4"/>
      <c r="IM241" s="4"/>
      <c r="IN241" s="4"/>
      <c r="IO241" s="4"/>
      <c r="IP241" s="4"/>
      <c r="IQ241" s="4"/>
    </row>
    <row r="242" spans="1:251" ht="14" customHeight="1">
      <c r="A242" s="199" t="s">
        <v>211</v>
      </c>
      <c r="B242" s="195" t="s">
        <v>52</v>
      </c>
      <c r="C242" s="195" t="s">
        <v>52</v>
      </c>
      <c r="D242" s="195" t="s">
        <v>53</v>
      </c>
      <c r="E242" s="200" t="s">
        <v>54</v>
      </c>
      <c r="F242" s="195">
        <v>2000</v>
      </c>
      <c r="G242" s="195" t="b">
        <v>1</v>
      </c>
      <c r="H242" s="195" t="s">
        <v>24</v>
      </c>
      <c r="I242" s="195" t="s">
        <v>25</v>
      </c>
      <c r="J242" s="197" t="s">
        <v>55</v>
      </c>
      <c r="K242" s="195">
        <v>13477934</v>
      </c>
      <c r="L242" s="195">
        <v>2727321</v>
      </c>
      <c r="M242" s="197" t="s">
        <v>212</v>
      </c>
      <c r="N242" s="195">
        <v>5058117</v>
      </c>
      <c r="O242" s="195">
        <v>1440706</v>
      </c>
      <c r="P242" s="195">
        <v>17.100000000000001</v>
      </c>
      <c r="Q242" s="195">
        <v>4.87</v>
      </c>
      <c r="R242" s="195" t="b">
        <v>0</v>
      </c>
      <c r="S242" s="198" t="b">
        <v>1</v>
      </c>
      <c r="T242" s="199" t="b">
        <v>0</v>
      </c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4"/>
      <c r="IK242" s="4"/>
      <c r="IL242" s="4"/>
      <c r="IM242" s="4"/>
      <c r="IN242" s="4"/>
      <c r="IO242" s="4"/>
      <c r="IP242" s="4"/>
      <c r="IQ242" s="4"/>
    </row>
    <row r="243" spans="1:251" ht="14" customHeight="1">
      <c r="A243" s="199" t="s">
        <v>213</v>
      </c>
      <c r="B243" s="195" t="s">
        <v>52</v>
      </c>
      <c r="C243" s="195" t="s">
        <v>52</v>
      </c>
      <c r="D243" s="195" t="s">
        <v>53</v>
      </c>
      <c r="E243" s="200" t="s">
        <v>68</v>
      </c>
      <c r="F243" s="195">
        <v>2000</v>
      </c>
      <c r="G243" s="195" t="b">
        <v>1</v>
      </c>
      <c r="H243" s="195" t="s">
        <v>24</v>
      </c>
      <c r="I243" s="195" t="s">
        <v>25</v>
      </c>
      <c r="J243" s="197" t="s">
        <v>55</v>
      </c>
      <c r="K243" s="195">
        <v>9192218</v>
      </c>
      <c r="L243" s="195">
        <v>4126374</v>
      </c>
      <c r="M243" s="197" t="s">
        <v>214</v>
      </c>
      <c r="N243" s="195">
        <v>17619808</v>
      </c>
      <c r="O243" s="195">
        <v>10134117</v>
      </c>
      <c r="P243" s="195">
        <v>59.57</v>
      </c>
      <c r="Q243" s="195">
        <v>34.26</v>
      </c>
      <c r="R243" s="195" t="b">
        <v>0</v>
      </c>
      <c r="S243" s="198" t="b">
        <v>0</v>
      </c>
      <c r="T243" s="199" t="b">
        <v>0</v>
      </c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4"/>
      <c r="IK243" s="4"/>
      <c r="IL243" s="4"/>
      <c r="IM243" s="4"/>
      <c r="IN243" s="4"/>
      <c r="IO243" s="4"/>
      <c r="IP243" s="4"/>
      <c r="IQ243" s="4"/>
    </row>
    <row r="244" spans="1:251" ht="14" customHeight="1">
      <c r="A244" s="199" t="s">
        <v>215</v>
      </c>
      <c r="B244" s="195" t="s">
        <v>52</v>
      </c>
      <c r="C244" s="195" t="s">
        <v>52</v>
      </c>
      <c r="D244" s="195" t="s">
        <v>53</v>
      </c>
      <c r="E244" s="200" t="s">
        <v>68</v>
      </c>
      <c r="F244" s="195">
        <v>2000</v>
      </c>
      <c r="G244" s="195" t="b">
        <v>1</v>
      </c>
      <c r="H244" s="195" t="s">
        <v>24</v>
      </c>
      <c r="I244" s="195" t="s">
        <v>25</v>
      </c>
      <c r="J244" s="197" t="s">
        <v>55</v>
      </c>
      <c r="K244" s="195">
        <v>0</v>
      </c>
      <c r="L244" s="195">
        <v>0</v>
      </c>
      <c r="M244" s="195" t="s">
        <v>216</v>
      </c>
      <c r="N244" s="195">
        <v>0</v>
      </c>
      <c r="O244" s="195">
        <v>0</v>
      </c>
      <c r="P244" s="195">
        <v>0</v>
      </c>
      <c r="Q244" s="195">
        <v>0</v>
      </c>
      <c r="R244" s="195" t="b">
        <v>0</v>
      </c>
      <c r="S244" s="198" t="b">
        <v>1</v>
      </c>
      <c r="T244" s="199" t="b">
        <v>0</v>
      </c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4"/>
      <c r="IK244" s="4"/>
      <c r="IL244" s="4"/>
      <c r="IM244" s="4"/>
      <c r="IN244" s="4"/>
      <c r="IO244" s="4"/>
      <c r="IP244" s="4"/>
      <c r="IQ244" s="4"/>
    </row>
    <row r="245" spans="1:251" ht="14" customHeight="1">
      <c r="A245" s="199" t="s">
        <v>217</v>
      </c>
      <c r="B245" s="195" t="s">
        <v>52</v>
      </c>
      <c r="C245" s="195" t="s">
        <v>52</v>
      </c>
      <c r="D245" s="195" t="s">
        <v>53</v>
      </c>
      <c r="E245" s="200" t="s">
        <v>54</v>
      </c>
      <c r="F245" s="195">
        <v>1999</v>
      </c>
      <c r="G245" s="195" t="b">
        <v>1</v>
      </c>
      <c r="H245" s="195" t="s">
        <v>24</v>
      </c>
      <c r="I245" s="195" t="s">
        <v>25</v>
      </c>
      <c r="J245" s="197" t="s">
        <v>55</v>
      </c>
      <c r="K245" s="195">
        <v>6258265</v>
      </c>
      <c r="L245" s="195">
        <v>4582542</v>
      </c>
      <c r="M245" s="197" t="s">
        <v>218</v>
      </c>
      <c r="N245" s="195">
        <v>24395089</v>
      </c>
      <c r="O245" s="195">
        <v>17678954</v>
      </c>
      <c r="P245" s="195">
        <v>82.47</v>
      </c>
      <c r="Q245" s="195">
        <v>59.77</v>
      </c>
      <c r="R245" s="195" t="b">
        <v>0</v>
      </c>
      <c r="S245" s="198" t="b">
        <v>0</v>
      </c>
      <c r="T245" s="199" t="b">
        <v>0</v>
      </c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4"/>
      <c r="IK245" s="4"/>
      <c r="IL245" s="4"/>
      <c r="IM245" s="4"/>
      <c r="IN245" s="4"/>
      <c r="IO245" s="4"/>
      <c r="IP245" s="4"/>
      <c r="IQ245" s="4"/>
    </row>
    <row r="246" spans="1:251" ht="14" customHeight="1">
      <c r="A246" s="199" t="s">
        <v>178</v>
      </c>
      <c r="B246" s="195" t="s">
        <v>21</v>
      </c>
      <c r="C246" s="195" t="s">
        <v>29</v>
      </c>
      <c r="D246" s="195" t="s">
        <v>179</v>
      </c>
      <c r="E246" s="195" t="s">
        <v>179</v>
      </c>
      <c r="F246" s="195">
        <v>2015</v>
      </c>
      <c r="G246" s="195" t="b">
        <v>1</v>
      </c>
      <c r="H246" s="195" t="s">
        <v>24</v>
      </c>
      <c r="I246" s="195" t="s">
        <v>25</v>
      </c>
      <c r="J246" s="197" t="s">
        <v>26</v>
      </c>
      <c r="K246" s="195">
        <v>5786369</v>
      </c>
      <c r="L246" s="195">
        <v>2040686</v>
      </c>
      <c r="M246" s="197" t="s">
        <v>180</v>
      </c>
      <c r="N246" s="195">
        <v>16113956</v>
      </c>
      <c r="O246" s="195">
        <v>6415906</v>
      </c>
      <c r="P246" s="195">
        <v>54.48</v>
      </c>
      <c r="Q246" s="195">
        <v>21.69</v>
      </c>
      <c r="R246" s="195" t="b">
        <v>1</v>
      </c>
      <c r="S246" s="198" t="b">
        <v>0</v>
      </c>
      <c r="T246" s="199" t="b">
        <v>0</v>
      </c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4"/>
      <c r="IK246" s="4"/>
      <c r="IL246" s="4"/>
      <c r="IM246" s="4"/>
      <c r="IN246" s="4"/>
      <c r="IO246" s="4"/>
      <c r="IP246" s="4"/>
      <c r="IQ246" s="4"/>
    </row>
    <row r="247" spans="1:251" ht="14" customHeight="1">
      <c r="A247" s="199" t="s">
        <v>267</v>
      </c>
      <c r="B247" s="195" t="s">
        <v>21</v>
      </c>
      <c r="C247" s="195" t="s">
        <v>1743</v>
      </c>
      <c r="D247" s="195" t="s">
        <v>33</v>
      </c>
      <c r="E247" s="196" t="s">
        <v>33</v>
      </c>
      <c r="F247" s="195">
        <v>2017</v>
      </c>
      <c r="G247" s="195" t="b">
        <v>1</v>
      </c>
      <c r="H247" s="195" t="s">
        <v>24</v>
      </c>
      <c r="I247" s="195" t="s">
        <v>25</v>
      </c>
      <c r="J247" s="197" t="s">
        <v>26</v>
      </c>
      <c r="K247" s="195">
        <v>7507652</v>
      </c>
      <c r="L247" s="195">
        <v>772813</v>
      </c>
      <c r="M247" s="197" t="s">
        <v>268</v>
      </c>
      <c r="N247" s="195">
        <v>2481125</v>
      </c>
      <c r="O247" s="195">
        <v>770302</v>
      </c>
      <c r="P247" s="195">
        <v>8.39</v>
      </c>
      <c r="Q247" s="195">
        <v>2.6</v>
      </c>
      <c r="R247" s="195" t="b">
        <v>0</v>
      </c>
      <c r="S247" s="198" t="b">
        <v>1</v>
      </c>
      <c r="T247" s="199" t="b">
        <v>0</v>
      </c>
    </row>
    <row r="248" spans="1:251" ht="14" customHeight="1">
      <c r="A248" s="199" t="s">
        <v>32</v>
      </c>
      <c r="B248" s="195" t="s">
        <v>21</v>
      </c>
      <c r="C248" s="195" t="s">
        <v>1743</v>
      </c>
      <c r="D248" s="195" t="s">
        <v>33</v>
      </c>
      <c r="E248" s="196" t="s">
        <v>33</v>
      </c>
      <c r="F248" s="195">
        <v>2014</v>
      </c>
      <c r="G248" s="195" t="s">
        <v>23</v>
      </c>
      <c r="H248" s="195" t="s">
        <v>24</v>
      </c>
      <c r="I248" s="195" t="s">
        <v>25</v>
      </c>
      <c r="J248" s="197" t="s">
        <v>26</v>
      </c>
      <c r="K248" s="195">
        <v>5959961</v>
      </c>
      <c r="L248" s="195">
        <v>3139533</v>
      </c>
      <c r="M248" s="197" t="s">
        <v>34</v>
      </c>
      <c r="N248" s="195">
        <v>23438266</v>
      </c>
      <c r="O248" s="195">
        <v>13837405</v>
      </c>
      <c r="P248" s="195">
        <v>79.239999999999995</v>
      </c>
      <c r="Q248" s="195">
        <v>46.78</v>
      </c>
      <c r="R248" s="195" t="b">
        <v>0</v>
      </c>
      <c r="S248" s="198" t="b">
        <v>0</v>
      </c>
      <c r="T248" s="199" t="b">
        <v>0</v>
      </c>
    </row>
    <row r="249" spans="1:251" ht="14" customHeight="1">
      <c r="A249" s="199" t="s">
        <v>269</v>
      </c>
      <c r="B249" s="195" t="s">
        <v>21</v>
      </c>
      <c r="C249" s="195" t="s">
        <v>1743</v>
      </c>
      <c r="D249" s="195" t="s">
        <v>33</v>
      </c>
      <c r="E249" s="196" t="s">
        <v>33</v>
      </c>
      <c r="F249" s="195"/>
      <c r="G249" s="195" t="b">
        <v>1</v>
      </c>
      <c r="H249" s="195" t="s">
        <v>24</v>
      </c>
      <c r="I249" s="195" t="s">
        <v>25</v>
      </c>
      <c r="J249" s="197" t="s">
        <v>26</v>
      </c>
      <c r="K249" s="195">
        <v>5919384</v>
      </c>
      <c r="L249" s="195">
        <v>628222</v>
      </c>
      <c r="M249" s="197" t="s">
        <v>270</v>
      </c>
      <c r="N249" s="195">
        <v>1836475</v>
      </c>
      <c r="O249" s="195">
        <v>315491</v>
      </c>
      <c r="P249" s="195">
        <v>6.21</v>
      </c>
      <c r="Q249" s="195">
        <v>1.07</v>
      </c>
      <c r="R249" s="195" t="s">
        <v>1745</v>
      </c>
      <c r="S249" s="198" t="b">
        <v>1</v>
      </c>
      <c r="T249" s="199" t="b">
        <v>0</v>
      </c>
    </row>
    <row r="250" spans="1:251" ht="14" customHeight="1">
      <c r="A250" s="199" t="s">
        <v>36</v>
      </c>
      <c r="B250" s="195" t="s">
        <v>21</v>
      </c>
      <c r="C250" s="195" t="s">
        <v>1743</v>
      </c>
      <c r="D250" s="195" t="s">
        <v>33</v>
      </c>
      <c r="E250" s="196" t="s">
        <v>33</v>
      </c>
      <c r="F250" s="195">
        <v>2010</v>
      </c>
      <c r="G250" s="195" t="s">
        <v>23</v>
      </c>
      <c r="H250" s="195" t="s">
        <v>24</v>
      </c>
      <c r="I250" s="195" t="s">
        <v>25</v>
      </c>
      <c r="J250" s="197" t="s">
        <v>26</v>
      </c>
      <c r="K250" s="195">
        <v>6018240</v>
      </c>
      <c r="L250" s="195">
        <v>2343527</v>
      </c>
      <c r="M250" s="197" t="s">
        <v>37</v>
      </c>
      <c r="N250" s="195">
        <v>16062839</v>
      </c>
      <c r="O250" s="195">
        <v>8286781</v>
      </c>
      <c r="P250" s="195">
        <v>54.3</v>
      </c>
      <c r="Q250" s="195">
        <v>28.02</v>
      </c>
      <c r="R250" s="195" t="b">
        <v>0</v>
      </c>
      <c r="S250" s="198" t="b">
        <v>0</v>
      </c>
      <c r="T250" s="199" t="b">
        <v>0</v>
      </c>
    </row>
    <row r="251" spans="1:251" ht="14" customHeight="1">
      <c r="A251" s="199" t="s">
        <v>284</v>
      </c>
      <c r="B251" s="195" t="s">
        <v>285</v>
      </c>
      <c r="C251" s="195" t="s">
        <v>285</v>
      </c>
      <c r="D251" s="195" t="s">
        <v>285</v>
      </c>
      <c r="E251" s="195" t="s">
        <v>285</v>
      </c>
      <c r="F251" s="195"/>
      <c r="G251" s="195" t="b">
        <v>1</v>
      </c>
      <c r="H251" s="195" t="s">
        <v>24</v>
      </c>
      <c r="I251" s="195" t="s">
        <v>25</v>
      </c>
      <c r="J251" s="197" t="s">
        <v>55</v>
      </c>
      <c r="K251" s="195">
        <v>3457964</v>
      </c>
      <c r="L251" s="195">
        <v>591232</v>
      </c>
      <c r="M251" s="197" t="s">
        <v>286</v>
      </c>
      <c r="N251" s="195">
        <v>27336</v>
      </c>
      <c r="O251" s="195">
        <v>16107</v>
      </c>
      <c r="P251" s="195">
        <v>0.09</v>
      </c>
      <c r="Q251" s="195">
        <v>0.05</v>
      </c>
      <c r="R251" s="195" t="b">
        <v>0</v>
      </c>
      <c r="S251" s="198" t="b">
        <v>0</v>
      </c>
      <c r="T251" s="199" t="b">
        <v>0</v>
      </c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  <c r="II251" s="4"/>
      <c r="IJ251" s="4"/>
      <c r="IK251" s="4"/>
      <c r="IL251" s="4"/>
      <c r="IM251" s="4"/>
      <c r="IN251" s="4"/>
      <c r="IO251" s="4"/>
      <c r="IP251" s="4"/>
      <c r="IQ251" s="4"/>
    </row>
    <row r="252" spans="1:251" ht="14" customHeight="1">
      <c r="A252" s="205" t="s">
        <v>271</v>
      </c>
      <c r="B252" s="202" t="s">
        <v>120</v>
      </c>
      <c r="C252" s="202" t="s">
        <v>120</v>
      </c>
      <c r="D252" s="202" t="s">
        <v>272</v>
      </c>
      <c r="E252" s="202" t="s">
        <v>272</v>
      </c>
      <c r="F252" s="202"/>
      <c r="G252" s="202" t="b">
        <v>1</v>
      </c>
      <c r="H252" s="202" t="s">
        <v>24</v>
      </c>
      <c r="I252" s="202" t="s">
        <v>25</v>
      </c>
      <c r="J252" s="202" t="b">
        <v>0</v>
      </c>
      <c r="K252" s="202">
        <v>6357013</v>
      </c>
      <c r="L252" s="202">
        <v>5865156</v>
      </c>
      <c r="M252" s="203" t="s">
        <v>273</v>
      </c>
      <c r="N252" s="202">
        <v>122440</v>
      </c>
      <c r="O252" s="202">
        <v>82825</v>
      </c>
      <c r="P252" s="202">
        <v>0.41</v>
      </c>
      <c r="Q252" s="202">
        <v>0.28000000000000003</v>
      </c>
      <c r="R252" s="202" t="b">
        <v>0</v>
      </c>
      <c r="S252" s="204" t="b">
        <v>1</v>
      </c>
      <c r="T252" s="205" t="b">
        <v>0</v>
      </c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  <c r="II252" s="4"/>
      <c r="IJ252" s="4"/>
      <c r="IK252" s="4"/>
      <c r="IL252" s="4"/>
      <c r="IM252" s="4"/>
      <c r="IN252" s="4"/>
      <c r="IO252" s="4"/>
      <c r="IP252" s="4"/>
      <c r="IQ252" s="4"/>
    </row>
    <row r="253" spans="1:251" ht="14" customHeight="1">
      <c r="S253" s="209"/>
    </row>
    <row r="254" spans="1:251" ht="14" customHeight="1">
      <c r="S254" s="1"/>
    </row>
    <row r="255" spans="1:251" ht="14" customHeight="1">
      <c r="S255" s="1"/>
    </row>
    <row r="256" spans="1:251" ht="14" customHeight="1">
      <c r="S256" s="1"/>
    </row>
    <row r="257" spans="19:19" ht="14" customHeight="1">
      <c r="S257" s="1"/>
    </row>
    <row r="258" spans="19:19" ht="14" customHeight="1">
      <c r="S258" s="1"/>
    </row>
    <row r="259" spans="19:19" ht="14" customHeight="1">
      <c r="S259" s="1"/>
    </row>
    <row r="260" spans="19:19" ht="14" customHeight="1">
      <c r="S260" s="1"/>
    </row>
    <row r="261" spans="19:19" ht="14" customHeight="1">
      <c r="S261" s="1"/>
    </row>
    <row r="262" spans="19:19" ht="14" customHeight="1">
      <c r="S262" s="1"/>
    </row>
    <row r="263" spans="19:19" ht="14" customHeight="1">
      <c r="S263" s="1"/>
    </row>
    <row r="264" spans="19:19" ht="14" customHeight="1">
      <c r="S264" s="1"/>
    </row>
    <row r="265" spans="19:19" ht="14" customHeight="1">
      <c r="S265" s="1"/>
    </row>
    <row r="266" spans="19:19" ht="14" customHeight="1">
      <c r="S266" s="1"/>
    </row>
    <row r="267" spans="19:19" ht="14" customHeight="1">
      <c r="S267" s="1"/>
    </row>
    <row r="268" spans="19:19" ht="14" customHeight="1">
      <c r="S268" s="1"/>
    </row>
    <row r="269" spans="19:19" ht="14" customHeight="1">
      <c r="S269" s="1"/>
    </row>
    <row r="270" spans="19:19" ht="14" customHeight="1">
      <c r="S270" s="1"/>
    </row>
    <row r="271" spans="19:19" ht="14" customHeight="1">
      <c r="S271" s="1"/>
    </row>
    <row r="272" spans="19:19" ht="14" customHeight="1">
      <c r="S272" s="1"/>
    </row>
    <row r="273" spans="19:19" ht="14" customHeight="1">
      <c r="S273" s="1"/>
    </row>
    <row r="274" spans="19:19" ht="14" customHeight="1">
      <c r="S274" s="1"/>
    </row>
    <row r="275" spans="19:19" ht="14" customHeight="1">
      <c r="S275" s="1"/>
    </row>
    <row r="276" spans="19:19" ht="14" customHeight="1">
      <c r="S276" s="1"/>
    </row>
    <row r="277" spans="19:19" ht="14" customHeight="1">
      <c r="S277" s="1"/>
    </row>
    <row r="278" spans="19:19" ht="14" customHeight="1">
      <c r="S278" s="1"/>
    </row>
    <row r="279" spans="19:19" ht="14" customHeight="1">
      <c r="S279" s="1"/>
    </row>
    <row r="280" spans="19:19" ht="14" customHeight="1">
      <c r="S280" s="1"/>
    </row>
    <row r="281" spans="19:19" ht="14" customHeight="1">
      <c r="S281" s="1"/>
    </row>
    <row r="282" spans="19:19" ht="14" customHeight="1">
      <c r="S282" s="1"/>
    </row>
    <row r="283" spans="19:19" ht="14" customHeight="1">
      <c r="S283" s="1"/>
    </row>
    <row r="284" spans="19:19" ht="14" customHeight="1">
      <c r="S284" s="1"/>
    </row>
    <row r="285" spans="19:19" ht="14" customHeight="1">
      <c r="S285" s="1"/>
    </row>
    <row r="286" spans="19:19" ht="14" customHeight="1">
      <c r="S286" s="1"/>
    </row>
    <row r="287" spans="19:19" ht="14" customHeight="1">
      <c r="S287" s="1"/>
    </row>
    <row r="288" spans="19:19" ht="14" customHeight="1">
      <c r="S288" s="1"/>
    </row>
    <row r="289" spans="19:19" ht="14" customHeight="1">
      <c r="S289" s="1"/>
    </row>
    <row r="290" spans="19:19" ht="14" customHeight="1">
      <c r="S290" s="1"/>
    </row>
    <row r="291" spans="19:19" ht="14" customHeight="1">
      <c r="S291" s="1"/>
    </row>
    <row r="292" spans="19:19" ht="14" customHeight="1">
      <c r="S292" s="1"/>
    </row>
    <row r="293" spans="19:19" ht="14" customHeight="1">
      <c r="S293" s="1"/>
    </row>
    <row r="294" spans="19:19" ht="14" customHeight="1">
      <c r="S294" s="1"/>
    </row>
    <row r="295" spans="19:19" ht="14" customHeight="1">
      <c r="S295" s="1"/>
    </row>
    <row r="296" spans="19:19" ht="14" customHeight="1">
      <c r="S296" s="1"/>
    </row>
    <row r="297" spans="19:19" ht="14" customHeight="1">
      <c r="S297" s="1"/>
    </row>
    <row r="298" spans="19:19" ht="14" customHeight="1">
      <c r="S298" s="1"/>
    </row>
    <row r="299" spans="19:19" ht="14" customHeight="1">
      <c r="S299" s="1"/>
    </row>
    <row r="300" spans="19:19" ht="14" customHeight="1">
      <c r="S300" s="1"/>
    </row>
    <row r="301" spans="19:19" ht="14" customHeight="1">
      <c r="S301" s="1"/>
    </row>
    <row r="302" spans="19:19" ht="14" customHeight="1">
      <c r="S302" s="1"/>
    </row>
    <row r="303" spans="19:19" ht="14" customHeight="1">
      <c r="S303" s="1"/>
    </row>
    <row r="304" spans="19:19" ht="14" customHeight="1">
      <c r="S304" s="1"/>
    </row>
    <row r="305" spans="19:19" ht="14" customHeight="1">
      <c r="S305" s="1"/>
    </row>
    <row r="306" spans="19:19" ht="14" customHeight="1">
      <c r="S306" s="1"/>
    </row>
    <row r="307" spans="19:19" ht="14" customHeight="1">
      <c r="S307" s="1"/>
    </row>
    <row r="308" spans="19:19" ht="14" customHeight="1">
      <c r="S308" s="1"/>
    </row>
    <row r="309" spans="19:19" ht="14" customHeight="1">
      <c r="S309" s="1"/>
    </row>
    <row r="310" spans="19:19" ht="14" customHeight="1">
      <c r="S310" s="1"/>
    </row>
    <row r="311" spans="19:19" ht="14" customHeight="1">
      <c r="S311" s="1"/>
    </row>
    <row r="312" spans="19:19" ht="14" customHeight="1">
      <c r="S312" s="1"/>
    </row>
    <row r="313" spans="19:19" ht="14" customHeight="1">
      <c r="S313" s="1"/>
    </row>
    <row r="314" spans="19:19" ht="14" customHeight="1">
      <c r="S314" s="1"/>
    </row>
    <row r="315" spans="19:19" ht="14" customHeight="1">
      <c r="S315" s="1"/>
    </row>
    <row r="316" spans="19:19" ht="14" customHeight="1">
      <c r="S316" s="1"/>
    </row>
    <row r="317" spans="19:19" ht="14" customHeight="1">
      <c r="S317" s="1"/>
    </row>
    <row r="318" spans="19:19" ht="14" customHeight="1">
      <c r="S318" s="1"/>
    </row>
    <row r="319" spans="19:19" ht="14" customHeight="1">
      <c r="S319" s="1"/>
    </row>
    <row r="320" spans="19:19" ht="14" customHeight="1">
      <c r="S320" s="1"/>
    </row>
    <row r="321" spans="19:19" ht="14" customHeight="1">
      <c r="S321" s="1"/>
    </row>
    <row r="322" spans="19:19" ht="14" customHeight="1">
      <c r="S322" s="1"/>
    </row>
    <row r="323" spans="19:19" ht="14" customHeight="1">
      <c r="S323" s="1"/>
    </row>
    <row r="324" spans="19:19" ht="14" customHeight="1">
      <c r="S324" s="1"/>
    </row>
    <row r="325" spans="19:19" ht="14" customHeight="1">
      <c r="S325" s="1"/>
    </row>
    <row r="326" spans="19:19" ht="14" customHeight="1">
      <c r="S326" s="1"/>
    </row>
    <row r="327" spans="19:19" ht="14" customHeight="1">
      <c r="S327" s="1"/>
    </row>
    <row r="328" spans="19:19" ht="14" customHeight="1">
      <c r="S328" s="1"/>
    </row>
    <row r="329" spans="19:19" ht="14" customHeight="1">
      <c r="S329" s="1"/>
    </row>
    <row r="330" spans="19:19" ht="14" customHeight="1">
      <c r="S330" s="1"/>
    </row>
    <row r="331" spans="19:19" ht="14" customHeight="1">
      <c r="S331" s="1"/>
    </row>
    <row r="332" spans="19:19" ht="14" customHeight="1">
      <c r="S332" s="1"/>
    </row>
    <row r="333" spans="19:19" ht="14" customHeight="1">
      <c r="S333" s="1"/>
    </row>
    <row r="334" spans="19:19" ht="14" customHeight="1">
      <c r="S334" s="1"/>
    </row>
    <row r="335" spans="19:19" ht="14" customHeight="1">
      <c r="S335" s="1"/>
    </row>
    <row r="336" spans="19:19" ht="14" customHeight="1">
      <c r="S336" s="1"/>
    </row>
    <row r="337" spans="19:19" ht="14" customHeight="1">
      <c r="S337" s="1"/>
    </row>
    <row r="338" spans="19:19" ht="14" customHeight="1">
      <c r="S338" s="1"/>
    </row>
    <row r="339" spans="19:19" ht="14" customHeight="1">
      <c r="S339" s="1"/>
    </row>
    <row r="340" spans="19:19" ht="14" customHeight="1">
      <c r="S340" s="1"/>
    </row>
    <row r="341" spans="19:19" ht="14" customHeight="1">
      <c r="S341" s="1"/>
    </row>
    <row r="342" spans="19:19" ht="14" customHeight="1">
      <c r="S342" s="1"/>
    </row>
    <row r="343" spans="19:19" ht="14" customHeight="1">
      <c r="S343" s="1"/>
    </row>
    <row r="344" spans="19:19" ht="14" customHeight="1">
      <c r="S344" s="1"/>
    </row>
    <row r="345" spans="19:19" ht="14" customHeight="1">
      <c r="S345" s="1"/>
    </row>
    <row r="346" spans="19:19" ht="14" customHeight="1">
      <c r="S346" s="1"/>
    </row>
    <row r="347" spans="19:19" ht="14" customHeight="1">
      <c r="S347" s="1"/>
    </row>
    <row r="348" spans="19:19" ht="14" customHeight="1">
      <c r="S348" s="1"/>
    </row>
    <row r="349" spans="19:19" ht="14" customHeight="1">
      <c r="S349" s="1"/>
    </row>
    <row r="350" spans="19:19" ht="14" customHeight="1">
      <c r="S350" s="1"/>
    </row>
    <row r="351" spans="19:19" ht="14" customHeight="1">
      <c r="S351" s="1"/>
    </row>
    <row r="352" spans="19:19" ht="14" customHeight="1">
      <c r="S352" s="1"/>
    </row>
    <row r="353" spans="19:19" ht="14" customHeight="1">
      <c r="S353" s="1"/>
    </row>
    <row r="354" spans="19:19" ht="14" customHeight="1">
      <c r="S354" s="1"/>
    </row>
    <row r="355" spans="19:19" ht="14" customHeight="1">
      <c r="S355" s="1"/>
    </row>
    <row r="356" spans="19:19" ht="14" customHeight="1">
      <c r="S356" s="1"/>
    </row>
    <row r="357" spans="19:19" ht="14" customHeight="1">
      <c r="S357" s="1"/>
    </row>
    <row r="358" spans="19:19" ht="14" customHeight="1">
      <c r="S358" s="1"/>
    </row>
    <row r="359" spans="19:19" ht="14" customHeight="1">
      <c r="S359" s="1"/>
    </row>
    <row r="360" spans="19:19" ht="14" customHeight="1">
      <c r="S360" s="1"/>
    </row>
    <row r="361" spans="19:19" ht="14" customHeight="1">
      <c r="S361" s="1"/>
    </row>
    <row r="362" spans="19:19" ht="14" customHeight="1">
      <c r="S362" s="1"/>
    </row>
    <row r="363" spans="19:19" ht="14" customHeight="1">
      <c r="S363" s="1"/>
    </row>
    <row r="364" spans="19:19" ht="14" customHeight="1">
      <c r="S364" s="1"/>
    </row>
    <row r="365" spans="19:19" ht="14" customHeight="1">
      <c r="S365" s="1"/>
    </row>
    <row r="366" spans="19:19" ht="14" customHeight="1">
      <c r="S366" s="1"/>
    </row>
    <row r="367" spans="19:19" ht="14" customHeight="1">
      <c r="S367" s="1"/>
    </row>
    <row r="368" spans="19:19" ht="14" customHeight="1">
      <c r="S368" s="1"/>
    </row>
    <row r="369" spans="19:19" ht="14" customHeight="1">
      <c r="S369" s="1"/>
    </row>
    <row r="370" spans="19:19" ht="14" customHeight="1">
      <c r="S370" s="1"/>
    </row>
    <row r="371" spans="19:19" ht="14" customHeight="1">
      <c r="S371" s="1"/>
    </row>
    <row r="372" spans="19:19" ht="14" customHeight="1">
      <c r="S372" s="1"/>
    </row>
    <row r="373" spans="19:19" ht="14" customHeight="1">
      <c r="S373" s="1"/>
    </row>
    <row r="374" spans="19:19" ht="14" customHeight="1">
      <c r="S374" s="1"/>
    </row>
    <row r="375" spans="19:19" ht="14" customHeight="1">
      <c r="S375" s="1"/>
    </row>
    <row r="376" spans="19:19" ht="14" customHeight="1">
      <c r="S376" s="1"/>
    </row>
    <row r="377" spans="19:19" ht="14" customHeight="1">
      <c r="S377" s="1"/>
    </row>
    <row r="378" spans="19:19" ht="14" customHeight="1">
      <c r="S378" s="1"/>
    </row>
    <row r="379" spans="19:19" ht="14" customHeight="1">
      <c r="S379" s="1"/>
    </row>
    <row r="380" spans="19:19" ht="14" customHeight="1">
      <c r="S380" s="1"/>
    </row>
    <row r="381" spans="19:19" ht="14" customHeight="1">
      <c r="S381" s="1"/>
    </row>
    <row r="382" spans="19:19" ht="14" customHeight="1">
      <c r="S382" s="1"/>
    </row>
    <row r="383" spans="19:19" ht="14" customHeight="1">
      <c r="S383" s="1"/>
    </row>
    <row r="384" spans="19:19" ht="14" customHeight="1">
      <c r="S384" s="1"/>
    </row>
    <row r="385" spans="19:19" ht="14" customHeight="1">
      <c r="S385" s="1"/>
    </row>
    <row r="386" spans="19:19" ht="14" customHeight="1">
      <c r="S386" s="1"/>
    </row>
    <row r="387" spans="19:19" ht="14" customHeight="1">
      <c r="S387" s="1"/>
    </row>
    <row r="388" spans="19:19" ht="14" customHeight="1">
      <c r="S388" s="1"/>
    </row>
    <row r="389" spans="19:19" ht="14" customHeight="1">
      <c r="S389" s="1"/>
    </row>
    <row r="390" spans="19:19" ht="14" customHeight="1">
      <c r="S390" s="1"/>
    </row>
    <row r="391" spans="19:19" ht="14" customHeight="1">
      <c r="S391" s="1"/>
    </row>
    <row r="392" spans="19:19" ht="14" customHeight="1">
      <c r="S392" s="1"/>
    </row>
    <row r="393" spans="19:19" ht="14" customHeight="1">
      <c r="S393" s="1"/>
    </row>
    <row r="394" spans="19:19" ht="14" customHeight="1">
      <c r="S394" s="1"/>
    </row>
    <row r="395" spans="19:19" ht="14" customHeight="1">
      <c r="S395" s="1"/>
    </row>
    <row r="396" spans="19:19" ht="14" customHeight="1">
      <c r="S396" s="1"/>
    </row>
    <row r="397" spans="19:19" ht="14" customHeight="1">
      <c r="S397" s="1"/>
    </row>
    <row r="398" spans="19:19" ht="14" customHeight="1">
      <c r="S398" s="1"/>
    </row>
    <row r="399" spans="19:19" ht="14" customHeight="1">
      <c r="S399" s="1"/>
    </row>
    <row r="400" spans="19:19" ht="14" customHeight="1">
      <c r="S400" s="1"/>
    </row>
    <row r="401" spans="19:19" ht="14" customHeight="1">
      <c r="S401" s="1"/>
    </row>
    <row r="402" spans="19:19" ht="14" customHeight="1">
      <c r="S402" s="1"/>
    </row>
    <row r="403" spans="19:19" ht="14" customHeight="1">
      <c r="S403" s="1"/>
    </row>
    <row r="404" spans="19:19" ht="14" customHeight="1">
      <c r="S404" s="1"/>
    </row>
    <row r="405" spans="19:19" ht="14" customHeight="1">
      <c r="S405" s="1"/>
    </row>
    <row r="406" spans="19:19" ht="14" customHeight="1">
      <c r="S406" s="1"/>
    </row>
    <row r="407" spans="19:19" ht="14" customHeight="1">
      <c r="S407" s="1"/>
    </row>
    <row r="408" spans="19:19" ht="14" customHeight="1">
      <c r="S408" s="1"/>
    </row>
    <row r="409" spans="19:19" ht="14" customHeight="1">
      <c r="S409" s="1"/>
    </row>
    <row r="410" spans="19:19" ht="14" customHeight="1">
      <c r="S410" s="1"/>
    </row>
    <row r="411" spans="19:19" ht="14" customHeight="1">
      <c r="S411" s="1"/>
    </row>
    <row r="412" spans="19:19" ht="14" customHeight="1">
      <c r="S412" s="1"/>
    </row>
    <row r="413" spans="19:19" ht="14" customHeight="1">
      <c r="S413" s="1"/>
    </row>
    <row r="414" spans="19:19" ht="14" customHeight="1">
      <c r="S414" s="1"/>
    </row>
    <row r="415" spans="19:19" ht="14" customHeight="1">
      <c r="S415" s="1"/>
    </row>
    <row r="416" spans="19:19" ht="14" customHeight="1">
      <c r="S416" s="1"/>
    </row>
    <row r="417" spans="19:19" ht="14" customHeight="1">
      <c r="S417" s="1"/>
    </row>
    <row r="418" spans="19:19" ht="14" customHeight="1">
      <c r="S418" s="1"/>
    </row>
    <row r="419" spans="19:19" ht="14" customHeight="1">
      <c r="S419" s="1"/>
    </row>
    <row r="420" spans="19:19" ht="14" customHeight="1">
      <c r="S420" s="1"/>
    </row>
    <row r="421" spans="19:19" ht="14" customHeight="1">
      <c r="S421" s="1"/>
    </row>
    <row r="422" spans="19:19" ht="14" customHeight="1">
      <c r="S422" s="1"/>
    </row>
    <row r="423" spans="19:19" ht="14" customHeight="1">
      <c r="S423" s="1"/>
    </row>
    <row r="424" spans="19:19" ht="14" customHeight="1">
      <c r="S424" s="1"/>
    </row>
    <row r="425" spans="19:19" ht="14" customHeight="1">
      <c r="S425" s="1"/>
    </row>
    <row r="426" spans="19:19" ht="14" customHeight="1">
      <c r="S426" s="1"/>
    </row>
    <row r="427" spans="19:19" ht="14" customHeight="1">
      <c r="S427" s="1"/>
    </row>
    <row r="428" spans="19:19" ht="14" customHeight="1">
      <c r="S428" s="1"/>
    </row>
    <row r="429" spans="19:19" ht="14" customHeight="1">
      <c r="S429" s="1"/>
    </row>
    <row r="430" spans="19:19" ht="14" customHeight="1">
      <c r="S430" s="1"/>
    </row>
    <row r="431" spans="19:19" ht="14" customHeight="1">
      <c r="S431" s="1"/>
    </row>
    <row r="432" spans="19:19" ht="14" customHeight="1">
      <c r="S432" s="1"/>
    </row>
    <row r="433" spans="19:19" ht="14" customHeight="1">
      <c r="S433" s="1"/>
    </row>
    <row r="434" spans="19:19" ht="14" customHeight="1">
      <c r="S434" s="1"/>
    </row>
    <row r="435" spans="19:19" ht="14" customHeight="1">
      <c r="S435" s="1"/>
    </row>
    <row r="436" spans="19:19" ht="14" customHeight="1">
      <c r="S436" s="1"/>
    </row>
    <row r="437" spans="19:19" ht="14" customHeight="1">
      <c r="S437" s="1"/>
    </row>
    <row r="438" spans="19:19" ht="14" customHeight="1">
      <c r="S438" s="1"/>
    </row>
    <row r="439" spans="19:19" ht="14" customHeight="1">
      <c r="S439" s="1"/>
    </row>
    <row r="440" spans="19:19" ht="14" customHeight="1">
      <c r="S440" s="1"/>
    </row>
    <row r="441" spans="19:19" ht="14" customHeight="1">
      <c r="S441" s="1"/>
    </row>
    <row r="442" spans="19:19" ht="14" customHeight="1">
      <c r="S442" s="1"/>
    </row>
    <row r="443" spans="19:19" ht="14" customHeight="1">
      <c r="S443" s="1"/>
    </row>
    <row r="444" spans="19:19" ht="14" customHeight="1">
      <c r="S444" s="1"/>
    </row>
    <row r="445" spans="19:19" ht="14" customHeight="1">
      <c r="S445" s="1"/>
    </row>
    <row r="446" spans="19:19" ht="14" customHeight="1">
      <c r="S446" s="1"/>
    </row>
    <row r="447" spans="19:19" ht="14" customHeight="1">
      <c r="S447" s="1"/>
    </row>
    <row r="448" spans="19:19" ht="14" customHeight="1">
      <c r="S448" s="1"/>
    </row>
    <row r="449" spans="19:19" ht="14" customHeight="1">
      <c r="S449" s="1"/>
    </row>
    <row r="450" spans="19:19" ht="14" customHeight="1">
      <c r="S450" s="1"/>
    </row>
    <row r="451" spans="19:19" ht="14" customHeight="1">
      <c r="S451" s="1"/>
    </row>
    <row r="452" spans="19:19" ht="14" customHeight="1">
      <c r="S452" s="1"/>
    </row>
    <row r="453" spans="19:19" ht="14" customHeight="1">
      <c r="S453" s="1"/>
    </row>
    <row r="454" spans="19:19" ht="14" customHeight="1">
      <c r="S454" s="1"/>
    </row>
    <row r="455" spans="19:19" ht="14" customHeight="1">
      <c r="S455" s="1"/>
    </row>
    <row r="456" spans="19:19" ht="14" customHeight="1">
      <c r="S456" s="1"/>
    </row>
    <row r="457" spans="19:19" ht="14" customHeight="1">
      <c r="S457" s="1"/>
    </row>
    <row r="458" spans="19:19" ht="14" customHeight="1">
      <c r="S458" s="1"/>
    </row>
    <row r="459" spans="19:19" ht="14" customHeight="1">
      <c r="S459" s="1"/>
    </row>
    <row r="460" spans="19:19" ht="14" customHeight="1">
      <c r="S460" s="1"/>
    </row>
    <row r="461" spans="19:19" ht="14" customHeight="1">
      <c r="S461" s="1"/>
    </row>
    <row r="462" spans="19:19" ht="14" customHeight="1">
      <c r="S462" s="1"/>
    </row>
    <row r="463" spans="19:19" ht="14" customHeight="1">
      <c r="S463" s="1"/>
    </row>
    <row r="464" spans="19:19" ht="14" customHeight="1">
      <c r="S464" s="1"/>
    </row>
    <row r="465" spans="19:19" ht="14" customHeight="1">
      <c r="S465" s="1"/>
    </row>
    <row r="466" spans="19:19" ht="14" customHeight="1">
      <c r="S466" s="1"/>
    </row>
    <row r="467" spans="19:19" ht="14" customHeight="1">
      <c r="S467" s="1"/>
    </row>
    <row r="468" spans="19:19" ht="14" customHeight="1">
      <c r="S468" s="1"/>
    </row>
    <row r="469" spans="19:19" ht="14" customHeight="1">
      <c r="S469" s="1"/>
    </row>
    <row r="470" spans="19:19" ht="14" customHeight="1">
      <c r="S470" s="1"/>
    </row>
    <row r="471" spans="19:19" ht="14" customHeight="1">
      <c r="S471" s="1"/>
    </row>
    <row r="472" spans="19:19" ht="14" customHeight="1">
      <c r="S472" s="1"/>
    </row>
    <row r="473" spans="19:19" ht="14" customHeight="1">
      <c r="S473" s="1"/>
    </row>
    <row r="474" spans="19:19" ht="14" customHeight="1">
      <c r="S474" s="1"/>
    </row>
    <row r="475" spans="19:19" ht="14" customHeight="1">
      <c r="S475" s="1"/>
    </row>
    <row r="476" spans="19:19" ht="14" customHeight="1">
      <c r="S476" s="1"/>
    </row>
    <row r="477" spans="19:19" ht="14" customHeight="1">
      <c r="S477" s="1"/>
    </row>
    <row r="478" spans="19:19" ht="14" customHeight="1">
      <c r="S478" s="1"/>
    </row>
    <row r="479" spans="19:19" ht="14" customHeight="1">
      <c r="S479" s="1"/>
    </row>
    <row r="480" spans="19:19" ht="14" customHeight="1">
      <c r="S480" s="1"/>
    </row>
    <row r="481" spans="19:19" ht="14" customHeight="1">
      <c r="S481" s="1"/>
    </row>
    <row r="482" spans="19:19" ht="14" customHeight="1">
      <c r="S482" s="1"/>
    </row>
    <row r="483" spans="19:19" ht="14" customHeight="1">
      <c r="S483" s="1"/>
    </row>
    <row r="484" spans="19:19" ht="14" customHeight="1">
      <c r="S484" s="1"/>
    </row>
    <row r="485" spans="19:19" ht="14" customHeight="1">
      <c r="S485" s="1"/>
    </row>
    <row r="486" spans="19:19" ht="14" customHeight="1">
      <c r="S486" s="1"/>
    </row>
    <row r="487" spans="19:19" ht="14" customHeight="1">
      <c r="S487" s="1"/>
    </row>
    <row r="488" spans="19:19" ht="14" customHeight="1">
      <c r="S488" s="1"/>
    </row>
    <row r="489" spans="19:19" ht="14" customHeight="1">
      <c r="S489" s="1"/>
    </row>
    <row r="490" spans="19:19" ht="14" customHeight="1">
      <c r="S490" s="1"/>
    </row>
    <row r="491" spans="19:19" ht="14" customHeight="1">
      <c r="S491" s="1"/>
    </row>
    <row r="492" spans="19:19" ht="14" customHeight="1">
      <c r="S492" s="1"/>
    </row>
    <row r="493" spans="19:19" ht="14" customHeight="1">
      <c r="S493" s="1"/>
    </row>
    <row r="494" spans="19:19" ht="14" customHeight="1">
      <c r="S494" s="1"/>
    </row>
    <row r="495" spans="19:19" ht="14" customHeight="1">
      <c r="S495" s="1"/>
    </row>
    <row r="496" spans="19:19" ht="14" customHeight="1">
      <c r="S496" s="1"/>
    </row>
    <row r="497" spans="19:19" ht="14" customHeight="1">
      <c r="S497" s="1"/>
    </row>
    <row r="498" spans="19:19" ht="14" customHeight="1">
      <c r="S498" s="1"/>
    </row>
    <row r="499" spans="19:19" ht="14" customHeight="1">
      <c r="S499" s="1"/>
    </row>
    <row r="500" spans="19:19" ht="14" customHeight="1">
      <c r="S500" s="1"/>
    </row>
    <row r="501" spans="19:19" ht="14" customHeight="1">
      <c r="S501" s="1"/>
    </row>
    <row r="502" spans="19:19" ht="14" customHeight="1">
      <c r="S502" s="1"/>
    </row>
    <row r="503" spans="19:19" ht="14" customHeight="1">
      <c r="S503" s="1"/>
    </row>
    <row r="504" spans="19:19" ht="14" customHeight="1">
      <c r="S504" s="1"/>
    </row>
    <row r="505" spans="19:19" ht="14" customHeight="1">
      <c r="S505" s="1"/>
    </row>
    <row r="506" spans="19:19" ht="14" customHeight="1">
      <c r="S506" s="1"/>
    </row>
    <row r="507" spans="19:19" ht="14" customHeight="1">
      <c r="S507" s="1"/>
    </row>
    <row r="508" spans="19:19" ht="14" customHeight="1">
      <c r="S508" s="1"/>
    </row>
    <row r="509" spans="19:19" ht="14" customHeight="1">
      <c r="S509" s="1"/>
    </row>
    <row r="510" spans="19:19" ht="14" customHeight="1">
      <c r="S510" s="1"/>
    </row>
    <row r="511" spans="19:19" ht="14" customHeight="1">
      <c r="S511" s="1"/>
    </row>
    <row r="512" spans="19:19" ht="14" customHeight="1">
      <c r="S512" s="1"/>
    </row>
    <row r="513" spans="19:19" ht="14" customHeight="1">
      <c r="S513" s="1"/>
    </row>
    <row r="514" spans="19:19" ht="14" customHeight="1">
      <c r="S514" s="1"/>
    </row>
    <row r="515" spans="19:19" ht="14" customHeight="1">
      <c r="S515" s="1"/>
    </row>
    <row r="516" spans="19:19" ht="14" customHeight="1">
      <c r="S516" s="1"/>
    </row>
    <row r="517" spans="19:19" ht="14" customHeight="1">
      <c r="S517" s="1"/>
    </row>
    <row r="518" spans="19:19" ht="14" customHeight="1">
      <c r="S518" s="1"/>
    </row>
    <row r="519" spans="19:19" ht="14" customHeight="1">
      <c r="S519" s="1"/>
    </row>
    <row r="520" spans="19:19" ht="14" customHeight="1">
      <c r="S520" s="1"/>
    </row>
    <row r="521" spans="19:19" ht="14" customHeight="1">
      <c r="S521" s="1"/>
    </row>
    <row r="522" spans="19:19" ht="14" customHeight="1">
      <c r="S522" s="1"/>
    </row>
    <row r="523" spans="19:19" ht="14" customHeight="1">
      <c r="S523" s="1"/>
    </row>
    <row r="524" spans="19:19" ht="14" customHeight="1">
      <c r="S524" s="1"/>
    </row>
    <row r="525" spans="19:19" ht="14" customHeight="1">
      <c r="S525" s="1"/>
    </row>
    <row r="526" spans="19:19" ht="14" customHeight="1">
      <c r="S526" s="1"/>
    </row>
    <row r="527" spans="19:19" ht="14" customHeight="1">
      <c r="S527" s="1"/>
    </row>
    <row r="528" spans="19:19" ht="14" customHeight="1">
      <c r="S528" s="1"/>
    </row>
    <row r="529" spans="19:19" ht="14" customHeight="1">
      <c r="S529" s="1"/>
    </row>
    <row r="530" spans="19:19" ht="14" customHeight="1">
      <c r="S530" s="1"/>
    </row>
    <row r="531" spans="19:19" ht="14" customHeight="1">
      <c r="S531" s="1"/>
    </row>
    <row r="532" spans="19:19" ht="14" customHeight="1">
      <c r="S532" s="1"/>
    </row>
    <row r="533" spans="19:19" ht="14" customHeight="1">
      <c r="S533" s="1"/>
    </row>
    <row r="534" spans="19:19" ht="14" customHeight="1">
      <c r="S534" s="1"/>
    </row>
    <row r="535" spans="19:19" ht="14" customHeight="1">
      <c r="S535" s="1"/>
    </row>
    <row r="536" spans="19:19" ht="14" customHeight="1">
      <c r="S536" s="1"/>
    </row>
    <row r="537" spans="19:19" ht="14" customHeight="1">
      <c r="S537" s="1"/>
    </row>
    <row r="538" spans="19:19" ht="14" customHeight="1">
      <c r="S538" s="1"/>
    </row>
    <row r="539" spans="19:19" ht="14" customHeight="1">
      <c r="S539" s="1"/>
    </row>
    <row r="540" spans="19:19" ht="14" customHeight="1">
      <c r="S540" s="1"/>
    </row>
    <row r="541" spans="19:19" ht="14" customHeight="1">
      <c r="S541" s="1"/>
    </row>
    <row r="542" spans="19:19" ht="14" customHeight="1">
      <c r="S542" s="1"/>
    </row>
    <row r="543" spans="19:19" ht="14" customHeight="1">
      <c r="S543" s="1"/>
    </row>
    <row r="544" spans="19:19" ht="14" customHeight="1">
      <c r="S544" s="1"/>
    </row>
    <row r="545" spans="19:19" ht="14" customHeight="1">
      <c r="S545" s="1"/>
    </row>
    <row r="546" spans="19:19" ht="14" customHeight="1">
      <c r="S546" s="1"/>
    </row>
    <row r="547" spans="19:19" ht="14" customHeight="1">
      <c r="S547" s="1"/>
    </row>
    <row r="548" spans="19:19" ht="14" customHeight="1">
      <c r="S548" s="1"/>
    </row>
    <row r="549" spans="19:19" ht="14" customHeight="1">
      <c r="S549" s="1"/>
    </row>
    <row r="550" spans="19:19" ht="14" customHeight="1">
      <c r="S550" s="1"/>
    </row>
    <row r="551" spans="19:19" ht="14" customHeight="1">
      <c r="S551" s="1"/>
    </row>
    <row r="552" spans="19:19" ht="14" customHeight="1">
      <c r="S552" s="1"/>
    </row>
    <row r="553" spans="19:19" ht="14" customHeight="1">
      <c r="S553" s="1"/>
    </row>
    <row r="554" spans="19:19" ht="14" customHeight="1">
      <c r="S554" s="1"/>
    </row>
    <row r="555" spans="19:19" ht="14" customHeight="1">
      <c r="S555" s="1"/>
    </row>
    <row r="556" spans="19:19" ht="14" customHeight="1">
      <c r="S556" s="1"/>
    </row>
    <row r="557" spans="19:19" ht="14" customHeight="1">
      <c r="S557" s="1"/>
    </row>
    <row r="558" spans="19:19" ht="14" customHeight="1">
      <c r="S558" s="1"/>
    </row>
    <row r="559" spans="19:19" ht="14" customHeight="1">
      <c r="S559" s="1"/>
    </row>
    <row r="560" spans="19:19" ht="14" customHeight="1">
      <c r="S560" s="1"/>
    </row>
    <row r="561" spans="19:19" ht="14" customHeight="1">
      <c r="S561" s="1"/>
    </row>
    <row r="562" spans="19:19" ht="14" customHeight="1">
      <c r="S562" s="1"/>
    </row>
    <row r="563" spans="19:19" ht="14" customHeight="1">
      <c r="S563" s="1"/>
    </row>
    <row r="564" spans="19:19" ht="14" customHeight="1">
      <c r="S564" s="1"/>
    </row>
    <row r="565" spans="19:19" ht="14" customHeight="1">
      <c r="S565" s="1"/>
    </row>
    <row r="566" spans="19:19" ht="14" customHeight="1">
      <c r="S566" s="1"/>
    </row>
    <row r="567" spans="19:19" ht="14" customHeight="1">
      <c r="S567" s="1"/>
    </row>
    <row r="568" spans="19:19" ht="14" customHeight="1">
      <c r="S568" s="1"/>
    </row>
    <row r="569" spans="19:19" ht="14" customHeight="1">
      <c r="S569" s="1"/>
    </row>
    <row r="570" spans="19:19" ht="14" customHeight="1">
      <c r="S570" s="1"/>
    </row>
    <row r="571" spans="19:19" ht="14" customHeight="1">
      <c r="S571" s="1"/>
    </row>
    <row r="572" spans="19:19" ht="14" customHeight="1">
      <c r="S572" s="1"/>
    </row>
    <row r="573" spans="19:19" ht="14" customHeight="1">
      <c r="S573" s="1"/>
    </row>
    <row r="574" spans="19:19" ht="14" customHeight="1">
      <c r="S574" s="1"/>
    </row>
    <row r="575" spans="19:19" ht="14" customHeight="1">
      <c r="S575" s="1"/>
    </row>
    <row r="576" spans="19:19" ht="14" customHeight="1">
      <c r="S576" s="1"/>
    </row>
    <row r="577" spans="19:19" ht="14" customHeight="1">
      <c r="S577" s="1"/>
    </row>
    <row r="578" spans="19:19" ht="14" customHeight="1">
      <c r="S578" s="1"/>
    </row>
    <row r="579" spans="19:19" ht="14" customHeight="1">
      <c r="S579" s="1"/>
    </row>
    <row r="580" spans="19:19" ht="14" customHeight="1">
      <c r="S580" s="1"/>
    </row>
    <row r="581" spans="19:19" ht="14" customHeight="1">
      <c r="S581" s="1"/>
    </row>
    <row r="582" spans="19:19" ht="14" customHeight="1">
      <c r="S582" s="1"/>
    </row>
    <row r="583" spans="19:19" ht="14" customHeight="1">
      <c r="S583" s="1"/>
    </row>
    <row r="584" spans="19:19" ht="14" customHeight="1">
      <c r="S584" s="1"/>
    </row>
    <row r="585" spans="19:19" ht="14" customHeight="1">
      <c r="S585" s="1"/>
    </row>
    <row r="586" spans="19:19" ht="14" customHeight="1">
      <c r="S586" s="1"/>
    </row>
    <row r="587" spans="19:19" ht="14" customHeight="1">
      <c r="S587" s="1"/>
    </row>
    <row r="588" spans="19:19" ht="14" customHeight="1">
      <c r="S588" s="1"/>
    </row>
    <row r="589" spans="19:19" ht="14" customHeight="1">
      <c r="S589" s="1"/>
    </row>
    <row r="590" spans="19:19" ht="14" customHeight="1">
      <c r="S590" s="1"/>
    </row>
    <row r="591" spans="19:19" ht="14" customHeight="1">
      <c r="S591" s="1"/>
    </row>
    <row r="592" spans="19:19" ht="14" customHeight="1">
      <c r="S592" s="1"/>
    </row>
    <row r="593" spans="19:19" ht="14" customHeight="1">
      <c r="S593" s="1"/>
    </row>
    <row r="594" spans="19:19" ht="14" customHeight="1">
      <c r="S594" s="1"/>
    </row>
    <row r="595" spans="19:19" ht="14" customHeight="1">
      <c r="S595" s="1"/>
    </row>
    <row r="596" spans="19:19" ht="14" customHeight="1">
      <c r="S596" s="1"/>
    </row>
    <row r="597" spans="19:19" ht="14" customHeight="1">
      <c r="S597" s="1"/>
    </row>
    <row r="598" spans="19:19" ht="14" customHeight="1">
      <c r="S598" s="1"/>
    </row>
    <row r="599" spans="19:19" ht="14" customHeight="1">
      <c r="S599" s="1"/>
    </row>
    <row r="600" spans="19:19" ht="14" customHeight="1">
      <c r="S600" s="1"/>
    </row>
    <row r="601" spans="19:19" ht="14" customHeight="1">
      <c r="S601" s="1"/>
    </row>
    <row r="602" spans="19:19" ht="14" customHeight="1">
      <c r="S602" s="1"/>
    </row>
    <row r="603" spans="19:19" ht="14" customHeight="1">
      <c r="S603" s="1"/>
    </row>
    <row r="604" spans="19:19" ht="14" customHeight="1">
      <c r="S604" s="1"/>
    </row>
    <row r="605" spans="19:19" ht="14" customHeight="1">
      <c r="S605" s="1"/>
    </row>
    <row r="606" spans="19:19" ht="14" customHeight="1">
      <c r="S606" s="1"/>
    </row>
    <row r="607" spans="19:19" ht="14" customHeight="1">
      <c r="S607" s="1"/>
    </row>
    <row r="608" spans="19:19" ht="14" customHeight="1">
      <c r="S608" s="1"/>
    </row>
    <row r="609" spans="19:19" ht="14" customHeight="1">
      <c r="S609" s="1"/>
    </row>
    <row r="610" spans="19:19" ht="14" customHeight="1">
      <c r="S610" s="1"/>
    </row>
    <row r="611" spans="19:19" ht="14" customHeight="1">
      <c r="S611" s="1"/>
    </row>
    <row r="612" spans="19:19" ht="14" customHeight="1">
      <c r="S612" s="1"/>
    </row>
    <row r="613" spans="19:19" ht="14" customHeight="1">
      <c r="S613" s="1"/>
    </row>
    <row r="614" spans="19:19" ht="14" customHeight="1">
      <c r="S614" s="1"/>
    </row>
    <row r="615" spans="19:19" ht="14" customHeight="1">
      <c r="S615" s="1"/>
    </row>
    <row r="616" spans="19:19" ht="14" customHeight="1">
      <c r="S616" s="1"/>
    </row>
    <row r="617" spans="19:19" ht="14" customHeight="1">
      <c r="S617" s="1"/>
    </row>
    <row r="618" spans="19:19" ht="14" customHeight="1">
      <c r="S618" s="1"/>
    </row>
    <row r="619" spans="19:19" ht="14" customHeight="1">
      <c r="S619" s="1"/>
    </row>
    <row r="620" spans="19:19" ht="14" customHeight="1">
      <c r="S620" s="1"/>
    </row>
    <row r="621" spans="19:19" ht="14" customHeight="1">
      <c r="S621" s="1"/>
    </row>
    <row r="622" spans="19:19" ht="14" customHeight="1">
      <c r="S622" s="1"/>
    </row>
    <row r="623" spans="19:19" ht="14" customHeight="1">
      <c r="S623" s="1"/>
    </row>
    <row r="624" spans="19:19" ht="14" customHeight="1">
      <c r="S624" s="1"/>
    </row>
    <row r="625" spans="19:19" ht="14" customHeight="1">
      <c r="S625" s="1"/>
    </row>
    <row r="626" spans="19:19" ht="14" customHeight="1">
      <c r="S626" s="1"/>
    </row>
    <row r="627" spans="19:19" ht="14" customHeight="1">
      <c r="S627" s="1"/>
    </row>
    <row r="628" spans="19:19" ht="14" customHeight="1">
      <c r="S628" s="1"/>
    </row>
    <row r="629" spans="19:19" ht="14" customHeight="1">
      <c r="S629" s="1"/>
    </row>
    <row r="630" spans="19:19" ht="14" customHeight="1">
      <c r="S630" s="1"/>
    </row>
    <row r="631" spans="19:19" ht="14" customHeight="1">
      <c r="S631" s="1"/>
    </row>
    <row r="632" spans="19:19" ht="14" customHeight="1">
      <c r="S632" s="1"/>
    </row>
    <row r="633" spans="19:19" ht="14" customHeight="1">
      <c r="S633" s="1"/>
    </row>
    <row r="634" spans="19:19" ht="14" customHeight="1">
      <c r="S634" s="1"/>
    </row>
    <row r="635" spans="19:19" ht="14" customHeight="1">
      <c r="S635" s="1"/>
    </row>
    <row r="636" spans="19:19" ht="14" customHeight="1">
      <c r="S636" s="1"/>
    </row>
    <row r="637" spans="19:19" ht="14" customHeight="1">
      <c r="S637" s="1"/>
    </row>
    <row r="638" spans="19:19" ht="14" customHeight="1">
      <c r="S638" s="1"/>
    </row>
    <row r="639" spans="19:19" ht="14" customHeight="1">
      <c r="S639" s="1"/>
    </row>
    <row r="640" spans="19:19" ht="14" customHeight="1">
      <c r="S640" s="1"/>
    </row>
    <row r="641" spans="19:19" ht="14" customHeight="1">
      <c r="S641" s="1"/>
    </row>
    <row r="642" spans="19:19" ht="14" customHeight="1">
      <c r="S642" s="1"/>
    </row>
    <row r="643" spans="19:19" ht="14" customHeight="1">
      <c r="S643" s="1"/>
    </row>
    <row r="644" spans="19:19" ht="14" customHeight="1">
      <c r="S644" s="1"/>
    </row>
    <row r="645" spans="19:19" ht="14" customHeight="1">
      <c r="S645" s="1"/>
    </row>
    <row r="646" spans="19:19" ht="14" customHeight="1">
      <c r="S646" s="1"/>
    </row>
    <row r="647" spans="19:19" ht="14" customHeight="1">
      <c r="S647" s="1"/>
    </row>
    <row r="648" spans="19:19" ht="14" customHeight="1">
      <c r="S648" s="1"/>
    </row>
    <row r="649" spans="19:19" ht="14" customHeight="1">
      <c r="S649" s="1"/>
    </row>
    <row r="650" spans="19:19" ht="14" customHeight="1">
      <c r="S650" s="1"/>
    </row>
    <row r="651" spans="19:19" ht="14" customHeight="1">
      <c r="S651" s="1"/>
    </row>
    <row r="652" spans="19:19" ht="14" customHeight="1">
      <c r="S652" s="1"/>
    </row>
    <row r="653" spans="19:19" ht="14" customHeight="1">
      <c r="S653" s="1"/>
    </row>
    <row r="654" spans="19:19" ht="14" customHeight="1">
      <c r="S654" s="1"/>
    </row>
    <row r="655" spans="19:19" ht="14" customHeight="1">
      <c r="S655" s="1"/>
    </row>
    <row r="656" spans="19:19" ht="14" customHeight="1">
      <c r="S656" s="1"/>
    </row>
    <row r="657" spans="19:19" ht="14" customHeight="1">
      <c r="S657" s="1"/>
    </row>
    <row r="658" spans="19:19" ht="14" customHeight="1">
      <c r="S658" s="1"/>
    </row>
    <row r="659" spans="19:19" ht="14" customHeight="1">
      <c r="S659" s="1"/>
    </row>
    <row r="660" spans="19:19" ht="14" customHeight="1">
      <c r="S660" s="1"/>
    </row>
    <row r="661" spans="19:19" ht="14" customHeight="1">
      <c r="S661" s="1"/>
    </row>
    <row r="662" spans="19:19" ht="14" customHeight="1">
      <c r="S662" s="1"/>
    </row>
    <row r="663" spans="19:19" ht="14" customHeight="1">
      <c r="S663" s="1"/>
    </row>
    <row r="664" spans="19:19" ht="14" customHeight="1">
      <c r="S664" s="1"/>
    </row>
    <row r="665" spans="19:19" ht="14" customHeight="1">
      <c r="S665" s="1"/>
    </row>
    <row r="666" spans="19:19" ht="14" customHeight="1">
      <c r="S666" s="1"/>
    </row>
    <row r="667" spans="19:19" ht="14" customHeight="1">
      <c r="S667" s="1"/>
    </row>
    <row r="668" spans="19:19" ht="14" customHeight="1">
      <c r="S668" s="1"/>
    </row>
    <row r="669" spans="19:19" ht="14" customHeight="1">
      <c r="S669" s="1"/>
    </row>
    <row r="670" spans="19:19" ht="14" customHeight="1">
      <c r="S670" s="1"/>
    </row>
    <row r="671" spans="19:19" ht="14" customHeight="1">
      <c r="S671" s="1"/>
    </row>
    <row r="672" spans="19:19" ht="14" customHeight="1">
      <c r="S672" s="1"/>
    </row>
    <row r="673" spans="19:19" ht="14" customHeight="1">
      <c r="S673" s="1"/>
    </row>
    <row r="674" spans="19:19" ht="14" customHeight="1">
      <c r="S674" s="1"/>
    </row>
    <row r="675" spans="19:19" ht="14" customHeight="1">
      <c r="S675" s="1"/>
    </row>
    <row r="676" spans="19:19" ht="14" customHeight="1">
      <c r="S676" s="1"/>
    </row>
    <row r="677" spans="19:19" ht="14" customHeight="1">
      <c r="S677" s="1"/>
    </row>
    <row r="678" spans="19:19" ht="14" customHeight="1">
      <c r="S678" s="1"/>
    </row>
    <row r="679" spans="19:19" ht="14" customHeight="1">
      <c r="S679" s="1"/>
    </row>
    <row r="680" spans="19:19" ht="14" customHeight="1">
      <c r="S680" s="1"/>
    </row>
    <row r="681" spans="19:19" ht="14" customHeight="1">
      <c r="S681" s="1"/>
    </row>
    <row r="682" spans="19:19" ht="14" customHeight="1">
      <c r="S682" s="1"/>
    </row>
    <row r="683" spans="19:19" ht="14" customHeight="1">
      <c r="S683" s="1"/>
    </row>
    <row r="684" spans="19:19" ht="14" customHeight="1">
      <c r="S684" s="1"/>
    </row>
    <row r="685" spans="19:19" ht="14" customHeight="1">
      <c r="S685" s="1"/>
    </row>
    <row r="686" spans="19:19" ht="14" customHeight="1">
      <c r="S686" s="1"/>
    </row>
    <row r="687" spans="19:19" ht="14" customHeight="1">
      <c r="S687" s="1"/>
    </row>
    <row r="688" spans="19:19" ht="14" customHeight="1">
      <c r="S688" s="1"/>
    </row>
    <row r="689" spans="19:19" ht="14" customHeight="1">
      <c r="S689" s="1"/>
    </row>
    <row r="690" spans="19:19" ht="14" customHeight="1">
      <c r="S690" s="1"/>
    </row>
    <row r="691" spans="19:19" ht="14" customHeight="1">
      <c r="S691" s="1"/>
    </row>
    <row r="692" spans="19:19" ht="14" customHeight="1">
      <c r="S692" s="1"/>
    </row>
    <row r="693" spans="19:19" ht="14" customHeight="1">
      <c r="S693" s="1"/>
    </row>
    <row r="694" spans="19:19" ht="14" customHeight="1">
      <c r="S694" s="1"/>
    </row>
    <row r="695" spans="19:19" ht="14" customHeight="1">
      <c r="S695" s="1"/>
    </row>
    <row r="696" spans="19:19" ht="14" customHeight="1">
      <c r="S696" s="1"/>
    </row>
    <row r="697" spans="19:19" ht="14" customHeight="1">
      <c r="S697" s="1"/>
    </row>
    <row r="698" spans="19:19" ht="14" customHeight="1">
      <c r="S698" s="1"/>
    </row>
    <row r="699" spans="19:19" ht="14" customHeight="1">
      <c r="S699" s="1"/>
    </row>
    <row r="700" spans="19:19" ht="14" customHeight="1">
      <c r="S700" s="1"/>
    </row>
    <row r="701" spans="19:19" ht="14" customHeight="1">
      <c r="S701" s="1"/>
    </row>
    <row r="702" spans="19:19" ht="14" customHeight="1">
      <c r="S702" s="1"/>
    </row>
    <row r="703" spans="19:19" ht="14" customHeight="1">
      <c r="S703" s="1"/>
    </row>
    <row r="704" spans="19:19" ht="14" customHeight="1">
      <c r="S704" s="1"/>
    </row>
    <row r="705" spans="19:19" ht="14" customHeight="1">
      <c r="S705" s="1"/>
    </row>
    <row r="706" spans="19:19" ht="14" customHeight="1">
      <c r="S706" s="1"/>
    </row>
    <row r="707" spans="19:19" ht="14" customHeight="1">
      <c r="S707" s="1"/>
    </row>
    <row r="708" spans="19:19" ht="14" customHeight="1">
      <c r="S708" s="1"/>
    </row>
    <row r="709" spans="19:19" ht="14" customHeight="1">
      <c r="S709" s="1"/>
    </row>
    <row r="710" spans="19:19" ht="14" customHeight="1">
      <c r="S710" s="1"/>
    </row>
    <row r="711" spans="19:19" ht="14" customHeight="1">
      <c r="S711" s="1"/>
    </row>
    <row r="712" spans="19:19" ht="14" customHeight="1">
      <c r="S712" s="1"/>
    </row>
    <row r="713" spans="19:19" ht="14" customHeight="1">
      <c r="S713" s="1"/>
    </row>
    <row r="714" spans="19:19" ht="14" customHeight="1">
      <c r="S714" s="1"/>
    </row>
    <row r="715" spans="19:19" ht="14" customHeight="1">
      <c r="S715" s="1"/>
    </row>
    <row r="716" spans="19:19" ht="14" customHeight="1">
      <c r="S716" s="1"/>
    </row>
    <row r="717" spans="19:19" ht="14" customHeight="1">
      <c r="S717" s="1"/>
    </row>
    <row r="718" spans="19:19" ht="14" customHeight="1">
      <c r="S718" s="1"/>
    </row>
    <row r="719" spans="19:19" ht="14" customHeight="1">
      <c r="S719" s="1"/>
    </row>
    <row r="720" spans="19:19" ht="14" customHeight="1">
      <c r="S720" s="1"/>
    </row>
    <row r="721" spans="19:19" ht="14" customHeight="1">
      <c r="S721" s="1"/>
    </row>
    <row r="722" spans="19:19" ht="14" customHeight="1">
      <c r="S722" s="1"/>
    </row>
    <row r="723" spans="19:19" ht="14" customHeight="1">
      <c r="S723" s="1"/>
    </row>
    <row r="724" spans="19:19" ht="14" customHeight="1">
      <c r="S724" s="1"/>
    </row>
    <row r="725" spans="19:19" ht="14" customHeight="1">
      <c r="S725" s="1"/>
    </row>
    <row r="726" spans="19:19" ht="14" customHeight="1">
      <c r="S726" s="1"/>
    </row>
    <row r="727" spans="19:19" ht="14" customHeight="1">
      <c r="S727" s="1"/>
    </row>
    <row r="728" spans="19:19" ht="14" customHeight="1">
      <c r="S728" s="1"/>
    </row>
    <row r="729" spans="19:19" ht="14" customHeight="1">
      <c r="S729" s="1"/>
    </row>
    <row r="730" spans="19:19" ht="14" customHeight="1">
      <c r="S730" s="1"/>
    </row>
    <row r="731" spans="19:19" ht="14" customHeight="1">
      <c r="S731" s="1"/>
    </row>
    <row r="732" spans="19:19" ht="14" customHeight="1">
      <c r="S732" s="1"/>
    </row>
    <row r="733" spans="19:19" ht="14" customHeight="1">
      <c r="S733" s="1"/>
    </row>
    <row r="734" spans="19:19" ht="14" customHeight="1">
      <c r="S734" s="1"/>
    </row>
    <row r="735" spans="19:19" ht="14" customHeight="1">
      <c r="S735" s="1"/>
    </row>
    <row r="736" spans="19:19" ht="14" customHeight="1">
      <c r="S736" s="1"/>
    </row>
    <row r="737" spans="19:19" ht="14" customHeight="1">
      <c r="S737" s="1"/>
    </row>
    <row r="738" spans="19:19" ht="14" customHeight="1">
      <c r="S738" s="1"/>
    </row>
    <row r="739" spans="19:19" ht="14" customHeight="1">
      <c r="S739" s="1"/>
    </row>
    <row r="740" spans="19:19" ht="14" customHeight="1">
      <c r="S740" s="1"/>
    </row>
    <row r="741" spans="19:19" ht="14" customHeight="1">
      <c r="S741" s="1"/>
    </row>
    <row r="742" spans="19:19" ht="14" customHeight="1">
      <c r="S742" s="1"/>
    </row>
    <row r="743" spans="19:19" ht="14" customHeight="1">
      <c r="S743" s="1"/>
    </row>
    <row r="744" spans="19:19" ht="14" customHeight="1">
      <c r="S744" s="1"/>
    </row>
    <row r="745" spans="19:19" ht="14" customHeight="1">
      <c r="S745" s="1"/>
    </row>
    <row r="746" spans="19:19" ht="14" customHeight="1">
      <c r="S746" s="1"/>
    </row>
    <row r="747" spans="19:19" ht="14" customHeight="1">
      <c r="S747" s="1"/>
    </row>
    <row r="748" spans="19:19" ht="14" customHeight="1">
      <c r="S748" s="1"/>
    </row>
    <row r="749" spans="19:19" ht="14" customHeight="1">
      <c r="S749" s="1"/>
    </row>
    <row r="750" spans="19:19" ht="14" customHeight="1">
      <c r="S750" s="1"/>
    </row>
    <row r="751" spans="19:19" ht="14" customHeight="1">
      <c r="S751" s="1"/>
    </row>
    <row r="752" spans="19:19" ht="14" customHeight="1">
      <c r="S752" s="1"/>
    </row>
    <row r="753" spans="19:19" ht="14" customHeight="1">
      <c r="S753" s="1"/>
    </row>
    <row r="754" spans="19:19" ht="14" customHeight="1">
      <c r="S754" s="1"/>
    </row>
    <row r="755" spans="19:19" ht="14" customHeight="1">
      <c r="S755" s="1"/>
    </row>
    <row r="756" spans="19:19" ht="14" customHeight="1">
      <c r="S756" s="1"/>
    </row>
    <row r="757" spans="19:19" ht="14" customHeight="1">
      <c r="S757" s="1"/>
    </row>
    <row r="758" spans="19:19" ht="14" customHeight="1">
      <c r="S758" s="1"/>
    </row>
    <row r="759" spans="19:19" ht="14" customHeight="1">
      <c r="S759" s="1"/>
    </row>
    <row r="760" spans="19:19" ht="14" customHeight="1">
      <c r="S760" s="1"/>
    </row>
    <row r="761" spans="19:19" ht="14" customHeight="1">
      <c r="S761" s="1"/>
    </row>
    <row r="762" spans="19:19" ht="14" customHeight="1">
      <c r="S762" s="1"/>
    </row>
    <row r="763" spans="19:19" ht="14" customHeight="1">
      <c r="S763" s="1"/>
    </row>
    <row r="764" spans="19:19" ht="14" customHeight="1">
      <c r="S764" s="1"/>
    </row>
    <row r="765" spans="19:19" ht="14" customHeight="1">
      <c r="S765" s="1"/>
    </row>
    <row r="766" spans="19:19" ht="14" customHeight="1">
      <c r="S766" s="1"/>
    </row>
    <row r="767" spans="19:19" ht="14" customHeight="1">
      <c r="S767" s="1"/>
    </row>
    <row r="768" spans="19:19" ht="14" customHeight="1">
      <c r="S768" s="1"/>
    </row>
    <row r="769" spans="19:19" ht="14" customHeight="1">
      <c r="S769" s="1"/>
    </row>
    <row r="770" spans="19:19" ht="14" customHeight="1">
      <c r="S770" s="1"/>
    </row>
    <row r="771" spans="19:19" ht="14" customHeight="1">
      <c r="S771" s="1"/>
    </row>
    <row r="772" spans="19:19" ht="14" customHeight="1">
      <c r="S772" s="1"/>
    </row>
    <row r="773" spans="19:19" ht="14" customHeight="1">
      <c r="S773" s="1"/>
    </row>
    <row r="774" spans="19:19" ht="14" customHeight="1">
      <c r="S774" s="1"/>
    </row>
    <row r="775" spans="19:19" ht="14" customHeight="1">
      <c r="S775" s="1"/>
    </row>
    <row r="776" spans="19:19" ht="14" customHeight="1">
      <c r="S776" s="1"/>
    </row>
    <row r="777" spans="19:19" ht="14" customHeight="1">
      <c r="S777" s="1"/>
    </row>
    <row r="778" spans="19:19" ht="14" customHeight="1">
      <c r="S778" s="1"/>
    </row>
    <row r="779" spans="19:19" ht="14" customHeight="1">
      <c r="S779" s="1"/>
    </row>
    <row r="780" spans="19:19" ht="14" customHeight="1">
      <c r="S780" s="1"/>
    </row>
    <row r="781" spans="19:19" ht="14" customHeight="1">
      <c r="S781" s="1"/>
    </row>
    <row r="782" spans="19:19" ht="14" customHeight="1">
      <c r="S782" s="1"/>
    </row>
    <row r="783" spans="19:19" ht="14" customHeight="1">
      <c r="S783" s="1"/>
    </row>
    <row r="784" spans="19:19" ht="14" customHeight="1">
      <c r="S784" s="1"/>
    </row>
    <row r="785" spans="19:19" ht="14" customHeight="1">
      <c r="S785" s="1"/>
    </row>
    <row r="786" spans="19:19" ht="14" customHeight="1">
      <c r="S786" s="1"/>
    </row>
    <row r="787" spans="19:19" ht="14" customHeight="1">
      <c r="S787" s="1"/>
    </row>
    <row r="788" spans="19:19" ht="14" customHeight="1">
      <c r="S788" s="1"/>
    </row>
    <row r="789" spans="19:19" ht="14" customHeight="1">
      <c r="S789" s="1"/>
    </row>
    <row r="790" spans="19:19" ht="14" customHeight="1">
      <c r="S790" s="1"/>
    </row>
    <row r="791" spans="19:19" ht="14" customHeight="1">
      <c r="S791" s="1"/>
    </row>
    <row r="792" spans="19:19" ht="14" customHeight="1">
      <c r="S792" s="1"/>
    </row>
    <row r="793" spans="19:19" ht="14" customHeight="1">
      <c r="S793" s="1"/>
    </row>
    <row r="794" spans="19:19" ht="14" customHeight="1">
      <c r="S794" s="1"/>
    </row>
    <row r="795" spans="19:19" ht="14" customHeight="1">
      <c r="S795" s="1"/>
    </row>
    <row r="796" spans="19:19" ht="14" customHeight="1">
      <c r="S796" s="1"/>
    </row>
    <row r="797" spans="19:19" ht="14" customHeight="1">
      <c r="S797" s="1"/>
    </row>
    <row r="798" spans="19:19" ht="14" customHeight="1">
      <c r="S798" s="1"/>
    </row>
    <row r="799" spans="19:19" ht="14" customHeight="1">
      <c r="S799" s="1"/>
    </row>
    <row r="800" spans="19:19" ht="14" customHeight="1">
      <c r="S800" s="1"/>
    </row>
    <row r="801" spans="19:19" ht="14" customHeight="1">
      <c r="S801" s="1"/>
    </row>
    <row r="802" spans="19:19" ht="14" customHeight="1">
      <c r="S802" s="1"/>
    </row>
    <row r="803" spans="19:19" ht="14" customHeight="1">
      <c r="S803" s="1"/>
    </row>
    <row r="804" spans="19:19" ht="14" customHeight="1">
      <c r="S804" s="1"/>
    </row>
    <row r="805" spans="19:19" ht="14" customHeight="1">
      <c r="S805" s="1"/>
    </row>
    <row r="806" spans="19:19" ht="14" customHeight="1">
      <c r="S806" s="1"/>
    </row>
    <row r="807" spans="19:19" ht="14" customHeight="1">
      <c r="S807" s="1"/>
    </row>
    <row r="808" spans="19:19" ht="14" customHeight="1">
      <c r="S808" s="1"/>
    </row>
    <row r="809" spans="19:19" ht="14" customHeight="1">
      <c r="S809" s="1"/>
    </row>
    <row r="810" spans="19:19" ht="14" customHeight="1">
      <c r="S810" s="1"/>
    </row>
    <row r="811" spans="19:19" ht="14" customHeight="1">
      <c r="S811" s="1"/>
    </row>
    <row r="812" spans="19:19" ht="14" customHeight="1">
      <c r="S812" s="1"/>
    </row>
    <row r="813" spans="19:19" ht="14" customHeight="1">
      <c r="S813" s="1"/>
    </row>
    <row r="814" spans="19:19" ht="14" customHeight="1">
      <c r="S814" s="1"/>
    </row>
    <row r="815" spans="19:19" ht="14" customHeight="1">
      <c r="S815" s="1"/>
    </row>
    <row r="816" spans="19:19" ht="14" customHeight="1">
      <c r="S816" s="1"/>
    </row>
    <row r="817" spans="19:19" ht="14" customHeight="1">
      <c r="S817" s="1"/>
    </row>
    <row r="818" spans="19:19" ht="14" customHeight="1">
      <c r="S818" s="1"/>
    </row>
    <row r="819" spans="19:19" ht="14" customHeight="1">
      <c r="S819" s="1"/>
    </row>
    <row r="820" spans="19:19" ht="14" customHeight="1">
      <c r="S820" s="1"/>
    </row>
    <row r="821" spans="19:19" ht="14" customHeight="1">
      <c r="S821" s="1"/>
    </row>
    <row r="822" spans="19:19" ht="14" customHeight="1">
      <c r="S822" s="1"/>
    </row>
    <row r="823" spans="19:19" ht="14" customHeight="1">
      <c r="S823" s="1"/>
    </row>
    <row r="824" spans="19:19" ht="14" customHeight="1">
      <c r="S824" s="1"/>
    </row>
    <row r="825" spans="19:19" ht="14" customHeight="1">
      <c r="S825" s="1"/>
    </row>
    <row r="826" spans="19:19" ht="14" customHeight="1">
      <c r="S826" s="1"/>
    </row>
    <row r="827" spans="19:19" ht="14" customHeight="1">
      <c r="S827" s="1"/>
    </row>
    <row r="828" spans="19:19" ht="14" customHeight="1">
      <c r="S828" s="1"/>
    </row>
    <row r="829" spans="19:19" ht="14" customHeight="1">
      <c r="S829" s="1"/>
    </row>
    <row r="830" spans="19:19" ht="14" customHeight="1">
      <c r="S830" s="1"/>
    </row>
    <row r="831" spans="19:19" ht="14" customHeight="1">
      <c r="S831" s="1"/>
    </row>
    <row r="832" spans="19:19" ht="14" customHeight="1">
      <c r="S832" s="1"/>
    </row>
    <row r="833" spans="19:19" ht="14" customHeight="1">
      <c r="S833" s="1"/>
    </row>
    <row r="834" spans="19:19" ht="14" customHeight="1">
      <c r="S834" s="1"/>
    </row>
    <row r="835" spans="19:19" ht="14" customHeight="1">
      <c r="S835" s="1"/>
    </row>
    <row r="836" spans="19:19" ht="14" customHeight="1">
      <c r="S836" s="1"/>
    </row>
    <row r="837" spans="19:19" ht="14" customHeight="1">
      <c r="S837" s="1"/>
    </row>
    <row r="838" spans="19:19" ht="14" customHeight="1">
      <c r="S838" s="1"/>
    </row>
  </sheetData>
  <sortState xmlns:xlrd2="http://schemas.microsoft.com/office/spreadsheetml/2017/richdata2" ref="A2:IQ839">
    <sortCondition descending="1" ref="T2:T839"/>
    <sortCondition ref="D2:D839"/>
    <sortCondition ref="A2:A83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292"/>
  <sheetViews>
    <sheetView tabSelected="1" topLeftCell="C1" zoomScale="81" zoomScaleNormal="81" workbookViewId="0">
      <selection activeCell="S1" sqref="S1:S1048576"/>
    </sheetView>
  </sheetViews>
  <sheetFormatPr baseColWidth="10" defaultColWidth="8.796875" defaultRowHeight="13"/>
  <cols>
    <col min="1" max="3" width="21" customWidth="1"/>
    <col min="4" max="4" width="17" customWidth="1"/>
    <col min="5" max="5" width="16.796875" customWidth="1"/>
    <col min="6" max="8" width="21" customWidth="1"/>
    <col min="9" max="9" width="12" customWidth="1"/>
    <col min="10" max="10" width="17.3984375" customWidth="1"/>
    <col min="11" max="11" width="18.3984375" customWidth="1"/>
    <col min="12" max="12" width="17.19921875" customWidth="1"/>
    <col min="13" max="13" width="17.3984375" customWidth="1"/>
    <col min="14" max="14" width="17.19921875" customWidth="1"/>
    <col min="15" max="15" width="14" style="1" customWidth="1"/>
    <col min="16" max="16" width="11.3984375" customWidth="1"/>
    <col min="17" max="17" width="14.3984375" customWidth="1"/>
    <col min="18" max="18" width="14.796875" customWidth="1"/>
    <col min="19" max="242" width="11.3984375" customWidth="1"/>
  </cols>
  <sheetData>
    <row r="1" spans="1:41" s="183" customFormat="1" ht="42">
      <c r="A1" s="281" t="s">
        <v>0</v>
      </c>
      <c r="B1" s="239" t="s">
        <v>1</v>
      </c>
      <c r="C1" s="238" t="s">
        <v>2</v>
      </c>
      <c r="D1" s="238" t="s">
        <v>3</v>
      </c>
      <c r="E1" s="239" t="s">
        <v>5</v>
      </c>
      <c r="F1" s="238" t="s">
        <v>6</v>
      </c>
      <c r="G1" s="238" t="s">
        <v>7</v>
      </c>
      <c r="H1" s="238" t="s">
        <v>8</v>
      </c>
      <c r="I1" s="240" t="s">
        <v>9</v>
      </c>
      <c r="J1" s="238" t="s">
        <v>10</v>
      </c>
      <c r="K1" s="238" t="s">
        <v>11</v>
      </c>
      <c r="L1" s="238" t="s">
        <v>12</v>
      </c>
      <c r="M1" s="238" t="s">
        <v>1758</v>
      </c>
      <c r="N1" s="238" t="s">
        <v>1757</v>
      </c>
      <c r="O1" s="242" t="s">
        <v>569</v>
      </c>
      <c r="P1" s="239" t="s">
        <v>1756</v>
      </c>
      <c r="Q1" s="238" t="s">
        <v>570</v>
      </c>
      <c r="R1" s="241" t="s">
        <v>571</v>
      </c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</row>
    <row r="2" spans="1:41">
      <c r="A2" s="282" t="s">
        <v>287</v>
      </c>
      <c r="B2" s="179" t="s">
        <v>21</v>
      </c>
      <c r="C2" s="274" t="s">
        <v>1744</v>
      </c>
      <c r="D2" s="274" t="s">
        <v>110</v>
      </c>
      <c r="E2" s="179"/>
      <c r="F2" s="274" t="b">
        <v>1</v>
      </c>
      <c r="G2" s="274" t="s">
        <v>24</v>
      </c>
      <c r="H2" s="274" t="s">
        <v>25</v>
      </c>
      <c r="I2" s="181" t="s">
        <v>26</v>
      </c>
      <c r="J2" s="274">
        <v>7049329</v>
      </c>
      <c r="K2" s="274">
        <v>4761004</v>
      </c>
      <c r="L2" s="275" t="s">
        <v>288</v>
      </c>
      <c r="M2" s="274">
        <v>85.84</v>
      </c>
      <c r="N2" s="274">
        <v>62.26</v>
      </c>
      <c r="O2" s="2">
        <v>0.997</v>
      </c>
      <c r="P2" s="179" t="s">
        <v>572</v>
      </c>
      <c r="Q2" s="274" t="s">
        <v>572</v>
      </c>
      <c r="R2" s="180" t="s">
        <v>572</v>
      </c>
      <c r="S2" s="191"/>
      <c r="T2" s="191"/>
      <c r="U2" s="1"/>
    </row>
    <row r="3" spans="1:41">
      <c r="A3" s="282" t="s">
        <v>289</v>
      </c>
      <c r="B3" s="179" t="s">
        <v>21</v>
      </c>
      <c r="C3" s="274" t="s">
        <v>1744</v>
      </c>
      <c r="D3" s="274" t="s">
        <v>110</v>
      </c>
      <c r="E3" s="179"/>
      <c r="F3" s="274" t="b">
        <v>1</v>
      </c>
      <c r="G3" s="274" t="s">
        <v>24</v>
      </c>
      <c r="H3" s="274" t="s">
        <v>25</v>
      </c>
      <c r="I3" s="181" t="s">
        <v>26</v>
      </c>
      <c r="J3" s="274">
        <v>6831072</v>
      </c>
      <c r="K3" s="274">
        <v>2904984</v>
      </c>
      <c r="L3" s="275" t="s">
        <v>290</v>
      </c>
      <c r="M3" s="274">
        <v>65.83</v>
      </c>
      <c r="N3" s="274">
        <v>30.93</v>
      </c>
      <c r="O3" s="2">
        <v>0.997</v>
      </c>
      <c r="P3" s="179" t="s">
        <v>572</v>
      </c>
      <c r="Q3" s="274" t="s">
        <v>572</v>
      </c>
      <c r="R3" s="180" t="s">
        <v>572</v>
      </c>
      <c r="S3" s="191"/>
      <c r="T3" s="191"/>
      <c r="U3" s="1"/>
    </row>
    <row r="4" spans="1:41">
      <c r="A4" s="282" t="s">
        <v>291</v>
      </c>
      <c r="B4" s="179" t="s">
        <v>21</v>
      </c>
      <c r="C4" s="274" t="s">
        <v>1744</v>
      </c>
      <c r="D4" s="274" t="s">
        <v>110</v>
      </c>
      <c r="E4" s="179"/>
      <c r="F4" s="274" t="b">
        <v>1</v>
      </c>
      <c r="G4" s="274" t="s">
        <v>24</v>
      </c>
      <c r="H4" s="274" t="s">
        <v>25</v>
      </c>
      <c r="I4" s="181" t="s">
        <v>26</v>
      </c>
      <c r="J4" s="274">
        <v>6606859</v>
      </c>
      <c r="K4" s="274">
        <v>4450913</v>
      </c>
      <c r="L4" s="275" t="s">
        <v>292</v>
      </c>
      <c r="M4" s="274">
        <v>86.37</v>
      </c>
      <c r="N4" s="274">
        <v>61.95</v>
      </c>
      <c r="O4" s="2">
        <v>0.996</v>
      </c>
      <c r="P4" s="179" t="s">
        <v>572</v>
      </c>
      <c r="Q4" s="274" t="s">
        <v>572</v>
      </c>
      <c r="R4" s="180" t="s">
        <v>572</v>
      </c>
      <c r="S4" s="191"/>
      <c r="T4" s="191"/>
      <c r="U4" s="1"/>
    </row>
    <row r="5" spans="1:41">
      <c r="A5" s="282" t="s">
        <v>293</v>
      </c>
      <c r="B5" s="179" t="s">
        <v>21</v>
      </c>
      <c r="C5" s="274" t="s">
        <v>1744</v>
      </c>
      <c r="D5" s="274" t="s">
        <v>110</v>
      </c>
      <c r="E5" s="179">
        <v>2014</v>
      </c>
      <c r="F5" s="274" t="b">
        <v>1</v>
      </c>
      <c r="G5" s="274" t="s">
        <v>24</v>
      </c>
      <c r="H5" s="274" t="s">
        <v>25</v>
      </c>
      <c r="I5" s="181" t="s">
        <v>26</v>
      </c>
      <c r="J5" s="274">
        <v>9648872</v>
      </c>
      <c r="K5" s="274">
        <v>1774028</v>
      </c>
      <c r="L5" s="275" t="s">
        <v>294</v>
      </c>
      <c r="M5" s="274">
        <v>39.82</v>
      </c>
      <c r="N5" s="274">
        <v>11.76</v>
      </c>
      <c r="O5" s="2">
        <v>0.995</v>
      </c>
      <c r="P5" s="179" t="s">
        <v>572</v>
      </c>
      <c r="Q5" s="274" t="s">
        <v>572</v>
      </c>
      <c r="R5" s="180" t="s">
        <v>572</v>
      </c>
    </row>
    <row r="6" spans="1:41">
      <c r="A6" s="282" t="s">
        <v>295</v>
      </c>
      <c r="B6" s="179" t="s">
        <v>21</v>
      </c>
      <c r="C6" s="274" t="s">
        <v>1744</v>
      </c>
      <c r="D6" s="274" t="s">
        <v>110</v>
      </c>
      <c r="E6" s="179">
        <v>2001</v>
      </c>
      <c r="F6" s="274" t="b">
        <v>1</v>
      </c>
      <c r="G6" s="274" t="s">
        <v>24</v>
      </c>
      <c r="H6" s="274" t="s">
        <v>25</v>
      </c>
      <c r="I6" s="181" t="s">
        <v>55</v>
      </c>
      <c r="J6" s="274">
        <v>6965388</v>
      </c>
      <c r="K6" s="274">
        <v>6116079</v>
      </c>
      <c r="L6" s="275" t="s">
        <v>296</v>
      </c>
      <c r="M6" s="274">
        <v>37.619999999999997</v>
      </c>
      <c r="N6" s="274">
        <v>20.440000000000001</v>
      </c>
      <c r="O6" s="2">
        <v>0.997</v>
      </c>
      <c r="P6" s="179" t="s">
        <v>572</v>
      </c>
      <c r="Q6" s="274" t="s">
        <v>572</v>
      </c>
      <c r="R6" s="180" t="s">
        <v>572</v>
      </c>
      <c r="S6" s="191"/>
      <c r="T6" s="191"/>
      <c r="U6" s="1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</row>
    <row r="7" spans="1:41">
      <c r="A7" s="282" t="s">
        <v>297</v>
      </c>
      <c r="B7" s="179" t="s">
        <v>21</v>
      </c>
      <c r="C7" s="274" t="s">
        <v>1744</v>
      </c>
      <c r="D7" s="274" t="s">
        <v>110</v>
      </c>
      <c r="E7" s="179">
        <v>2005</v>
      </c>
      <c r="F7" s="274" t="b">
        <v>1</v>
      </c>
      <c r="G7" s="274" t="s">
        <v>24</v>
      </c>
      <c r="H7" s="274" t="s">
        <v>25</v>
      </c>
      <c r="I7" s="181" t="s">
        <v>55</v>
      </c>
      <c r="J7" s="274">
        <v>5446011</v>
      </c>
      <c r="K7" s="274">
        <v>4445218</v>
      </c>
      <c r="L7" s="275" t="s">
        <v>298</v>
      </c>
      <c r="M7" s="274">
        <v>80.52</v>
      </c>
      <c r="N7" s="274">
        <v>55.75</v>
      </c>
      <c r="O7" s="2">
        <v>0.996</v>
      </c>
      <c r="P7" s="179" t="s">
        <v>572</v>
      </c>
      <c r="Q7" s="274" t="s">
        <v>572</v>
      </c>
      <c r="R7" s="180" t="s">
        <v>572</v>
      </c>
      <c r="S7" s="191"/>
      <c r="T7" s="191"/>
      <c r="U7" s="1"/>
    </row>
    <row r="8" spans="1:41">
      <c r="A8" s="282" t="s">
        <v>299</v>
      </c>
      <c r="B8" s="179" t="s">
        <v>21</v>
      </c>
      <c r="C8" s="274" t="s">
        <v>1744</v>
      </c>
      <c r="D8" s="274" t="s">
        <v>110</v>
      </c>
      <c r="E8" s="179">
        <v>2019</v>
      </c>
      <c r="F8" s="274" t="b">
        <v>1</v>
      </c>
      <c r="G8" s="274" t="s">
        <v>24</v>
      </c>
      <c r="H8" s="274" t="s">
        <v>25</v>
      </c>
      <c r="I8" s="181" t="s">
        <v>26</v>
      </c>
      <c r="J8" s="274">
        <v>4449897</v>
      </c>
      <c r="K8" s="274">
        <v>3077862</v>
      </c>
      <c r="L8" s="275" t="s">
        <v>300</v>
      </c>
      <c r="M8" s="274">
        <v>70.37</v>
      </c>
      <c r="N8" s="274">
        <v>37.31</v>
      </c>
      <c r="O8" s="2">
        <v>0.997</v>
      </c>
      <c r="P8" s="179" t="s">
        <v>572</v>
      </c>
      <c r="Q8" s="274" t="s">
        <v>572</v>
      </c>
      <c r="R8" s="180" t="s">
        <v>572</v>
      </c>
      <c r="S8" s="191"/>
      <c r="T8" s="191"/>
      <c r="U8" s="1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</row>
    <row r="9" spans="1:41">
      <c r="A9" s="282" t="s">
        <v>301</v>
      </c>
      <c r="B9" s="179" t="s">
        <v>21</v>
      </c>
      <c r="C9" s="274" t="s">
        <v>1744</v>
      </c>
      <c r="D9" s="274" t="s">
        <v>110</v>
      </c>
      <c r="E9" s="179">
        <v>2019</v>
      </c>
      <c r="F9" s="274" t="b">
        <v>1</v>
      </c>
      <c r="G9" s="274" t="s">
        <v>24</v>
      </c>
      <c r="H9" s="274" t="s">
        <v>25</v>
      </c>
      <c r="I9" s="181" t="s">
        <v>26</v>
      </c>
      <c r="J9" s="274">
        <v>6011635</v>
      </c>
      <c r="K9" s="274">
        <v>4678064</v>
      </c>
      <c r="L9" s="275" t="s">
        <v>302</v>
      </c>
      <c r="M9" s="274">
        <v>87.36</v>
      </c>
      <c r="N9" s="274">
        <v>63.48</v>
      </c>
      <c r="O9" s="2">
        <v>0.82599999999999996</v>
      </c>
      <c r="P9" s="179" t="s">
        <v>572</v>
      </c>
      <c r="Q9" s="274" t="s">
        <v>572</v>
      </c>
      <c r="R9" s="180" t="s">
        <v>79</v>
      </c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</row>
    <row r="10" spans="1:41">
      <c r="A10" s="282" t="s">
        <v>303</v>
      </c>
      <c r="B10" s="179" t="s">
        <v>21</v>
      </c>
      <c r="C10" s="274" t="s">
        <v>1744</v>
      </c>
      <c r="D10" s="274" t="s">
        <v>110</v>
      </c>
      <c r="E10" s="179">
        <v>2017</v>
      </c>
      <c r="F10" s="274" t="b">
        <v>1</v>
      </c>
      <c r="G10" s="274" t="s">
        <v>24</v>
      </c>
      <c r="H10" s="274" t="s">
        <v>25</v>
      </c>
      <c r="I10" s="181" t="s">
        <v>55</v>
      </c>
      <c r="J10" s="274">
        <v>11504300</v>
      </c>
      <c r="K10" s="274">
        <v>10179644</v>
      </c>
      <c r="L10" s="275" t="s">
        <v>304</v>
      </c>
      <c r="M10" s="274">
        <v>88.14</v>
      </c>
      <c r="N10" s="274">
        <v>72.569999999999993</v>
      </c>
      <c r="O10" s="2">
        <v>0.93799999999999994</v>
      </c>
      <c r="P10" s="179" t="s">
        <v>572</v>
      </c>
      <c r="Q10" s="274" t="s">
        <v>572</v>
      </c>
      <c r="R10" s="180" t="s">
        <v>79</v>
      </c>
    </row>
    <row r="11" spans="1:41">
      <c r="A11" s="282" t="s">
        <v>305</v>
      </c>
      <c r="B11" s="179" t="s">
        <v>21</v>
      </c>
      <c r="C11" s="274" t="s">
        <v>1744</v>
      </c>
      <c r="D11" s="274" t="s">
        <v>110</v>
      </c>
      <c r="E11" s="179">
        <v>2017</v>
      </c>
      <c r="F11" s="274" t="b">
        <v>1</v>
      </c>
      <c r="G11" s="274" t="s">
        <v>24</v>
      </c>
      <c r="H11" s="274" t="s">
        <v>25</v>
      </c>
      <c r="I11" s="181" t="s">
        <v>55</v>
      </c>
      <c r="J11" s="274">
        <v>10955507</v>
      </c>
      <c r="K11" s="274">
        <v>9359799</v>
      </c>
      <c r="L11" s="275" t="s">
        <v>306</v>
      </c>
      <c r="M11" s="274">
        <v>67.459999999999994</v>
      </c>
      <c r="N11" s="274">
        <v>43.87</v>
      </c>
      <c r="O11" s="2">
        <v>0.997</v>
      </c>
      <c r="P11" s="179" t="s">
        <v>572</v>
      </c>
      <c r="Q11" s="274" t="s">
        <v>572</v>
      </c>
      <c r="R11" s="180" t="s">
        <v>572</v>
      </c>
      <c r="S11" s="191"/>
      <c r="T11" s="191"/>
      <c r="U11" s="1"/>
    </row>
    <row r="12" spans="1:41">
      <c r="A12" s="282" t="s">
        <v>326</v>
      </c>
      <c r="B12" s="179" t="s">
        <v>21</v>
      </c>
      <c r="C12" s="274" t="s">
        <v>1744</v>
      </c>
      <c r="D12" s="274" t="s">
        <v>142</v>
      </c>
      <c r="E12" s="179"/>
      <c r="F12" s="274" t="b">
        <v>1</v>
      </c>
      <c r="G12" s="274" t="s">
        <v>24</v>
      </c>
      <c r="H12" s="274" t="s">
        <v>25</v>
      </c>
      <c r="I12" s="181" t="s">
        <v>26</v>
      </c>
      <c r="J12" s="274">
        <v>3827977</v>
      </c>
      <c r="K12" s="274">
        <v>2510420</v>
      </c>
      <c r="L12" s="275" t="s">
        <v>327</v>
      </c>
      <c r="M12" s="274">
        <v>60.46</v>
      </c>
      <c r="N12" s="274">
        <v>33.549999999999997</v>
      </c>
      <c r="O12" s="2">
        <v>0.997</v>
      </c>
      <c r="P12" s="179" t="s">
        <v>572</v>
      </c>
      <c r="Q12" s="274" t="s">
        <v>572</v>
      </c>
      <c r="R12" s="180" t="s">
        <v>572</v>
      </c>
      <c r="S12" s="191"/>
      <c r="T12" s="191"/>
      <c r="U12" s="1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</row>
    <row r="13" spans="1:41">
      <c r="A13" s="282" t="s">
        <v>328</v>
      </c>
      <c r="B13" s="179" t="s">
        <v>21</v>
      </c>
      <c r="C13" s="274" t="s">
        <v>1744</v>
      </c>
      <c r="D13" s="274" t="s">
        <v>142</v>
      </c>
      <c r="E13" s="179"/>
      <c r="F13" s="274" t="b">
        <v>1</v>
      </c>
      <c r="G13" s="274" t="s">
        <v>24</v>
      </c>
      <c r="H13" s="274" t="s">
        <v>25</v>
      </c>
      <c r="I13" s="181" t="s">
        <v>26</v>
      </c>
      <c r="J13" s="274">
        <v>4901480</v>
      </c>
      <c r="K13" s="274">
        <v>4108260</v>
      </c>
      <c r="L13" s="275" t="s">
        <v>329</v>
      </c>
      <c r="M13" s="274">
        <v>87.87</v>
      </c>
      <c r="N13" s="274">
        <v>65.59</v>
      </c>
      <c r="O13" s="2">
        <v>0.98299999999999998</v>
      </c>
      <c r="P13" s="179" t="s">
        <v>572</v>
      </c>
      <c r="Q13" s="274" t="s">
        <v>572</v>
      </c>
      <c r="R13" s="180" t="s">
        <v>572</v>
      </c>
    </row>
    <row r="14" spans="1:41">
      <c r="A14" s="282" t="s">
        <v>330</v>
      </c>
      <c r="B14" s="179" t="s">
        <v>21</v>
      </c>
      <c r="C14" s="274" t="s">
        <v>1744</v>
      </c>
      <c r="D14" s="274" t="s">
        <v>142</v>
      </c>
      <c r="E14" s="179"/>
      <c r="F14" s="274" t="b">
        <v>1</v>
      </c>
      <c r="G14" s="274" t="s">
        <v>24</v>
      </c>
      <c r="H14" s="274" t="s">
        <v>25</v>
      </c>
      <c r="I14" s="181" t="s">
        <v>55</v>
      </c>
      <c r="J14" s="274">
        <v>4165541</v>
      </c>
      <c r="K14" s="274">
        <v>2895346</v>
      </c>
      <c r="L14" s="275" t="s">
        <v>331</v>
      </c>
      <c r="M14" s="274">
        <v>52.38</v>
      </c>
      <c r="N14" s="274">
        <v>27.42</v>
      </c>
      <c r="O14" s="2">
        <v>0.97399999999999998</v>
      </c>
      <c r="P14" s="179" t="s">
        <v>572</v>
      </c>
      <c r="Q14" s="274" t="s">
        <v>572</v>
      </c>
      <c r="R14" s="180" t="s">
        <v>572</v>
      </c>
    </row>
    <row r="15" spans="1:41">
      <c r="A15" s="282" t="s">
        <v>332</v>
      </c>
      <c r="B15" s="179" t="s">
        <v>21</v>
      </c>
      <c r="C15" s="274" t="s">
        <v>1744</v>
      </c>
      <c r="D15" s="274" t="s">
        <v>142</v>
      </c>
      <c r="E15" s="179"/>
      <c r="F15" s="274" t="b">
        <v>1</v>
      </c>
      <c r="G15" s="274" t="s">
        <v>24</v>
      </c>
      <c r="H15" s="274" t="s">
        <v>25</v>
      </c>
      <c r="I15" s="181" t="s">
        <v>26</v>
      </c>
      <c r="J15" s="274">
        <v>30057145</v>
      </c>
      <c r="K15" s="274">
        <v>5423060</v>
      </c>
      <c r="L15" s="275" t="s">
        <v>333</v>
      </c>
      <c r="M15" s="274">
        <v>51.15</v>
      </c>
      <c r="N15" s="274">
        <v>35.68</v>
      </c>
      <c r="O15" s="2">
        <v>0.995</v>
      </c>
      <c r="P15" s="179" t="s">
        <v>572</v>
      </c>
      <c r="Q15" s="274" t="s">
        <v>572</v>
      </c>
      <c r="R15" s="180" t="s">
        <v>572</v>
      </c>
    </row>
    <row r="16" spans="1:41">
      <c r="A16" s="282" t="s">
        <v>334</v>
      </c>
      <c r="B16" s="179" t="s">
        <v>21</v>
      </c>
      <c r="C16" s="274" t="s">
        <v>1744</v>
      </c>
      <c r="D16" s="274" t="s">
        <v>142</v>
      </c>
      <c r="E16" s="179"/>
      <c r="F16" s="274" t="b">
        <v>1</v>
      </c>
      <c r="G16" s="274" t="s">
        <v>24</v>
      </c>
      <c r="H16" s="274" t="s">
        <v>25</v>
      </c>
      <c r="I16" s="181" t="s">
        <v>26</v>
      </c>
      <c r="J16" s="274">
        <v>29555524</v>
      </c>
      <c r="K16" s="274">
        <v>15945533</v>
      </c>
      <c r="L16" s="275" t="s">
        <v>335</v>
      </c>
      <c r="M16" s="274">
        <v>93.96</v>
      </c>
      <c r="N16" s="274">
        <v>84.85</v>
      </c>
      <c r="O16" s="2">
        <v>0.98799999999999999</v>
      </c>
      <c r="P16" s="179" t="s">
        <v>572</v>
      </c>
      <c r="Q16" s="274" t="s">
        <v>572</v>
      </c>
      <c r="R16" s="180" t="s">
        <v>572</v>
      </c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</row>
    <row r="17" spans="1:41">
      <c r="A17" s="282" t="s">
        <v>336</v>
      </c>
      <c r="B17" s="179" t="s">
        <v>21</v>
      </c>
      <c r="C17" s="274" t="s">
        <v>1744</v>
      </c>
      <c r="D17" s="274" t="s">
        <v>142</v>
      </c>
      <c r="E17" s="179"/>
      <c r="F17" s="274" t="b">
        <v>1</v>
      </c>
      <c r="G17" s="274" t="s">
        <v>24</v>
      </c>
      <c r="H17" s="274" t="s">
        <v>25</v>
      </c>
      <c r="I17" s="181" t="s">
        <v>26</v>
      </c>
      <c r="J17" s="274">
        <v>30805384</v>
      </c>
      <c r="K17" s="274">
        <v>15753901</v>
      </c>
      <c r="L17" s="275" t="s">
        <v>337</v>
      </c>
      <c r="M17" s="274">
        <v>97.69</v>
      </c>
      <c r="N17" s="274">
        <v>95.25</v>
      </c>
      <c r="O17" s="2">
        <v>0.98799999999999999</v>
      </c>
      <c r="P17" s="179" t="s">
        <v>572</v>
      </c>
      <c r="Q17" s="274" t="s">
        <v>572</v>
      </c>
      <c r="R17" s="180" t="s">
        <v>572</v>
      </c>
    </row>
    <row r="18" spans="1:41">
      <c r="A18" s="282" t="s">
        <v>341</v>
      </c>
      <c r="B18" s="179" t="s">
        <v>21</v>
      </c>
      <c r="C18" s="274" t="s">
        <v>1744</v>
      </c>
      <c r="D18" s="274" t="s">
        <v>145</v>
      </c>
      <c r="E18" s="179"/>
      <c r="F18" s="274" t="b">
        <v>1</v>
      </c>
      <c r="G18" s="274" t="s">
        <v>24</v>
      </c>
      <c r="H18" s="274" t="s">
        <v>25</v>
      </c>
      <c r="I18" s="181" t="s">
        <v>26</v>
      </c>
      <c r="J18" s="274">
        <v>5220000</v>
      </c>
      <c r="K18" s="274">
        <v>1635391</v>
      </c>
      <c r="L18" s="275" t="s">
        <v>342</v>
      </c>
      <c r="M18" s="274">
        <v>46.91</v>
      </c>
      <c r="N18" s="274">
        <v>14.83</v>
      </c>
      <c r="O18" s="2">
        <v>0.90200000000000002</v>
      </c>
      <c r="P18" s="179" t="s">
        <v>572</v>
      </c>
      <c r="Q18" s="274" t="s">
        <v>572</v>
      </c>
      <c r="R18" s="180" t="s">
        <v>572</v>
      </c>
    </row>
    <row r="19" spans="1:41">
      <c r="A19" s="282" t="s">
        <v>343</v>
      </c>
      <c r="B19" s="179" t="s">
        <v>21</v>
      </c>
      <c r="C19" s="274" t="s">
        <v>1744</v>
      </c>
      <c r="D19" s="274" t="s">
        <v>145</v>
      </c>
      <c r="E19" s="179"/>
      <c r="F19" s="274" t="b">
        <v>1</v>
      </c>
      <c r="G19" s="274" t="s">
        <v>24</v>
      </c>
      <c r="H19" s="274" t="s">
        <v>25</v>
      </c>
      <c r="I19" s="181" t="s">
        <v>26</v>
      </c>
      <c r="J19" s="274">
        <v>5468561</v>
      </c>
      <c r="K19" s="274">
        <v>2661617</v>
      </c>
      <c r="L19" s="275" t="s">
        <v>344</v>
      </c>
      <c r="M19" s="274">
        <v>74.61</v>
      </c>
      <c r="N19" s="274">
        <v>38.47</v>
      </c>
      <c r="O19" s="2">
        <v>0.96599999999999997</v>
      </c>
      <c r="P19" s="179" t="s">
        <v>572</v>
      </c>
      <c r="Q19" s="274" t="s">
        <v>572</v>
      </c>
      <c r="R19" s="180" t="s">
        <v>572</v>
      </c>
    </row>
    <row r="20" spans="1:41">
      <c r="A20" s="282" t="s">
        <v>345</v>
      </c>
      <c r="B20" s="179" t="s">
        <v>21</v>
      </c>
      <c r="C20" s="274" t="s">
        <v>1744</v>
      </c>
      <c r="D20" s="274" t="s">
        <v>145</v>
      </c>
      <c r="E20" s="179"/>
      <c r="F20" s="274" t="b">
        <v>1</v>
      </c>
      <c r="G20" s="274" t="s">
        <v>24</v>
      </c>
      <c r="H20" s="274" t="s">
        <v>25</v>
      </c>
      <c r="I20" s="181" t="s">
        <v>26</v>
      </c>
      <c r="J20" s="274">
        <v>6062412</v>
      </c>
      <c r="K20" s="274">
        <v>1612197</v>
      </c>
      <c r="L20" s="275" t="s">
        <v>346</v>
      </c>
      <c r="M20" s="274">
        <v>41.5</v>
      </c>
      <c r="N20" s="274">
        <v>11.4</v>
      </c>
      <c r="O20" s="2">
        <v>0.998</v>
      </c>
      <c r="P20" s="179" t="s">
        <v>572</v>
      </c>
      <c r="Q20" s="274" t="s">
        <v>572</v>
      </c>
      <c r="R20" s="180" t="s">
        <v>572</v>
      </c>
    </row>
    <row r="21" spans="1:41">
      <c r="A21" s="282" t="s">
        <v>347</v>
      </c>
      <c r="B21" s="179" t="s">
        <v>21</v>
      </c>
      <c r="C21" s="274" t="s">
        <v>1744</v>
      </c>
      <c r="D21" s="274" t="s">
        <v>145</v>
      </c>
      <c r="E21" s="179"/>
      <c r="F21" s="274" t="b">
        <v>1</v>
      </c>
      <c r="G21" s="274" t="s">
        <v>24</v>
      </c>
      <c r="H21" s="274" t="s">
        <v>25</v>
      </c>
      <c r="I21" s="181" t="s">
        <v>26</v>
      </c>
      <c r="J21" s="274">
        <v>6036723</v>
      </c>
      <c r="K21" s="274">
        <v>3179788</v>
      </c>
      <c r="L21" s="275" t="s">
        <v>348</v>
      </c>
      <c r="M21" s="274">
        <v>81.010000000000005</v>
      </c>
      <c r="N21" s="274">
        <v>48.42</v>
      </c>
      <c r="O21" s="2">
        <v>0.98899999999999999</v>
      </c>
      <c r="P21" s="179" t="s">
        <v>572</v>
      </c>
      <c r="Q21" s="274" t="s">
        <v>572</v>
      </c>
      <c r="R21" s="180" t="s">
        <v>572</v>
      </c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</row>
    <row r="22" spans="1:41">
      <c r="A22" s="282" t="s">
        <v>349</v>
      </c>
      <c r="B22" s="179" t="s">
        <v>21</v>
      </c>
      <c r="C22" s="274" t="s">
        <v>1744</v>
      </c>
      <c r="D22" s="274" t="s">
        <v>145</v>
      </c>
      <c r="E22" s="179"/>
      <c r="F22" s="274" t="b">
        <v>1</v>
      </c>
      <c r="G22" s="274" t="s">
        <v>24</v>
      </c>
      <c r="H22" s="274" t="s">
        <v>25</v>
      </c>
      <c r="I22" s="181" t="s">
        <v>26</v>
      </c>
      <c r="J22" s="274">
        <v>7357853</v>
      </c>
      <c r="K22" s="274">
        <v>4480973</v>
      </c>
      <c r="L22" s="275" t="s">
        <v>350</v>
      </c>
      <c r="M22" s="274">
        <v>85.91</v>
      </c>
      <c r="N22" s="274">
        <v>62</v>
      </c>
      <c r="O22" s="2">
        <v>0.81799999999999995</v>
      </c>
      <c r="P22" s="179" t="s">
        <v>572</v>
      </c>
      <c r="Q22" s="274" t="s">
        <v>572</v>
      </c>
      <c r="R22" s="180" t="s">
        <v>79</v>
      </c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</row>
    <row r="23" spans="1:41">
      <c r="A23" s="282" t="s">
        <v>351</v>
      </c>
      <c r="B23" s="179" t="s">
        <v>21</v>
      </c>
      <c r="C23" s="274" t="s">
        <v>1744</v>
      </c>
      <c r="D23" s="274" t="s">
        <v>145</v>
      </c>
      <c r="E23" s="179"/>
      <c r="F23" s="274" t="b">
        <v>1</v>
      </c>
      <c r="G23" s="274" t="s">
        <v>24</v>
      </c>
      <c r="H23" s="274" t="s">
        <v>25</v>
      </c>
      <c r="I23" s="181" t="s">
        <v>26</v>
      </c>
      <c r="J23" s="274">
        <v>5843079</v>
      </c>
      <c r="K23" s="274">
        <v>1792361</v>
      </c>
      <c r="L23" s="275" t="s">
        <v>352</v>
      </c>
      <c r="M23" s="274">
        <v>34.54</v>
      </c>
      <c r="N23" s="274">
        <v>12.59</v>
      </c>
      <c r="O23" s="2">
        <v>0.90800000000000003</v>
      </c>
      <c r="P23" s="179" t="s">
        <v>572</v>
      </c>
      <c r="Q23" s="274" t="s">
        <v>572</v>
      </c>
      <c r="R23" s="180" t="s">
        <v>79</v>
      </c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</row>
    <row r="24" spans="1:41">
      <c r="A24" s="282" t="s">
        <v>353</v>
      </c>
      <c r="B24" s="179" t="s">
        <v>21</v>
      </c>
      <c r="C24" s="274" t="s">
        <v>1744</v>
      </c>
      <c r="D24" s="274" t="s">
        <v>145</v>
      </c>
      <c r="E24" s="179"/>
      <c r="F24" s="274" t="b">
        <v>1</v>
      </c>
      <c r="G24" s="274" t="s">
        <v>24</v>
      </c>
      <c r="H24" s="274" t="s">
        <v>25</v>
      </c>
      <c r="I24" s="181" t="s">
        <v>26</v>
      </c>
      <c r="J24" s="274">
        <v>25806301</v>
      </c>
      <c r="K24" s="274">
        <v>14353171</v>
      </c>
      <c r="L24" s="275" t="s">
        <v>354</v>
      </c>
      <c r="M24" s="274">
        <v>95.3</v>
      </c>
      <c r="N24" s="274">
        <v>89.53</v>
      </c>
      <c r="O24" s="2">
        <v>0.99099999999999999</v>
      </c>
      <c r="P24" s="179" t="s">
        <v>572</v>
      </c>
      <c r="Q24" s="274" t="s">
        <v>572</v>
      </c>
      <c r="R24" s="180" t="s">
        <v>572</v>
      </c>
    </row>
    <row r="25" spans="1:41">
      <c r="A25" s="282" t="s">
        <v>338</v>
      </c>
      <c r="B25" s="179" t="s">
        <v>21</v>
      </c>
      <c r="C25" s="274" t="s">
        <v>1744</v>
      </c>
      <c r="D25" s="274" t="s">
        <v>339</v>
      </c>
      <c r="E25" s="179"/>
      <c r="F25" s="274" t="b">
        <v>1</v>
      </c>
      <c r="G25" s="274" t="s">
        <v>24</v>
      </c>
      <c r="H25" s="274" t="s">
        <v>25</v>
      </c>
      <c r="I25" s="181" t="s">
        <v>26</v>
      </c>
      <c r="J25" s="274">
        <v>5858851</v>
      </c>
      <c r="K25" s="274">
        <v>2185839</v>
      </c>
      <c r="L25" s="275" t="s">
        <v>340</v>
      </c>
      <c r="M25" s="274">
        <v>50.25</v>
      </c>
      <c r="N25" s="274">
        <v>19.059999999999999</v>
      </c>
      <c r="O25" s="2">
        <v>0.88800000000000001</v>
      </c>
      <c r="P25" s="179" t="s">
        <v>572</v>
      </c>
      <c r="Q25" s="274" t="s">
        <v>79</v>
      </c>
      <c r="R25" s="180" t="s">
        <v>79</v>
      </c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</row>
    <row r="26" spans="1:41">
      <c r="A26" s="282" t="s">
        <v>405</v>
      </c>
      <c r="B26" s="179" t="s">
        <v>21</v>
      </c>
      <c r="C26" s="274" t="s">
        <v>1744</v>
      </c>
      <c r="D26" s="274" t="s">
        <v>406</v>
      </c>
      <c r="E26" s="179"/>
      <c r="F26" s="274" t="b">
        <v>1</v>
      </c>
      <c r="G26" s="274" t="s">
        <v>24</v>
      </c>
      <c r="H26" s="274" t="s">
        <v>25</v>
      </c>
      <c r="I26" s="181" t="s">
        <v>26</v>
      </c>
      <c r="J26" s="274">
        <v>9570219</v>
      </c>
      <c r="K26" s="274">
        <v>1173517</v>
      </c>
      <c r="L26" s="275" t="s">
        <v>407</v>
      </c>
      <c r="M26" s="274">
        <v>9.56</v>
      </c>
      <c r="N26" s="274">
        <v>1.88</v>
      </c>
      <c r="O26" s="2">
        <v>0.97599999999999998</v>
      </c>
      <c r="P26" s="179" t="s">
        <v>572</v>
      </c>
      <c r="Q26" s="274" t="s">
        <v>79</v>
      </c>
      <c r="R26" s="180" t="s">
        <v>79</v>
      </c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</row>
    <row r="27" spans="1:41">
      <c r="A27" s="282" t="s">
        <v>358</v>
      </c>
      <c r="B27" s="179" t="s">
        <v>21</v>
      </c>
      <c r="C27" s="274" t="s">
        <v>1744</v>
      </c>
      <c r="D27" s="274" t="s">
        <v>153</v>
      </c>
      <c r="E27" s="179"/>
      <c r="F27" s="274" t="b">
        <v>1</v>
      </c>
      <c r="G27" s="274" t="s">
        <v>24</v>
      </c>
      <c r="H27" s="274" t="s">
        <v>25</v>
      </c>
      <c r="I27" s="181" t="s">
        <v>26</v>
      </c>
      <c r="J27" s="274">
        <v>39133287</v>
      </c>
      <c r="K27" s="274">
        <v>26858562</v>
      </c>
      <c r="L27" s="275" t="s">
        <v>359</v>
      </c>
      <c r="M27" s="274">
        <v>98.45</v>
      </c>
      <c r="N27" s="274">
        <v>97.79</v>
      </c>
      <c r="O27" s="2">
        <v>0.96899999999999997</v>
      </c>
      <c r="P27" s="179" t="s">
        <v>572</v>
      </c>
      <c r="Q27" s="274" t="s">
        <v>572</v>
      </c>
      <c r="R27" s="180" t="s">
        <v>572</v>
      </c>
    </row>
    <row r="28" spans="1:41">
      <c r="A28" s="282" t="s">
        <v>360</v>
      </c>
      <c r="B28" s="179" t="s">
        <v>21</v>
      </c>
      <c r="C28" s="274" t="s">
        <v>1744</v>
      </c>
      <c r="D28" s="274" t="s">
        <v>153</v>
      </c>
      <c r="E28" s="179"/>
      <c r="F28" s="274" t="b">
        <v>1</v>
      </c>
      <c r="G28" s="274" t="s">
        <v>24</v>
      </c>
      <c r="H28" s="274" t="s">
        <v>25</v>
      </c>
      <c r="I28" s="181" t="s">
        <v>26</v>
      </c>
      <c r="J28" s="274">
        <v>35370027</v>
      </c>
      <c r="K28" s="274">
        <v>34754204</v>
      </c>
      <c r="L28" s="275" t="s">
        <v>361</v>
      </c>
      <c r="M28" s="274">
        <v>98.96</v>
      </c>
      <c r="N28" s="274">
        <v>97.62</v>
      </c>
      <c r="O28" s="2">
        <v>0.46300000000000002</v>
      </c>
      <c r="P28" s="179" t="s">
        <v>572</v>
      </c>
      <c r="Q28" s="274" t="s">
        <v>572</v>
      </c>
      <c r="R28" s="180" t="s">
        <v>79</v>
      </c>
    </row>
    <row r="29" spans="1:41" s="187" customFormat="1">
      <c r="A29" s="282" t="s">
        <v>362</v>
      </c>
      <c r="B29" s="179" t="s">
        <v>21</v>
      </c>
      <c r="C29" s="274" t="s">
        <v>1744</v>
      </c>
      <c r="D29" s="274" t="s">
        <v>153</v>
      </c>
      <c r="E29" s="179"/>
      <c r="F29" s="274" t="b">
        <v>1</v>
      </c>
      <c r="G29" s="274" t="s">
        <v>24</v>
      </c>
      <c r="H29" s="274" t="s">
        <v>25</v>
      </c>
      <c r="I29" s="181" t="s">
        <v>26</v>
      </c>
      <c r="J29" s="274">
        <v>29449870</v>
      </c>
      <c r="K29" s="274">
        <v>7515844</v>
      </c>
      <c r="L29" s="275" t="s">
        <v>363</v>
      </c>
      <c r="M29" s="274">
        <v>82.31</v>
      </c>
      <c r="N29" s="274">
        <v>62.15</v>
      </c>
      <c r="O29" s="2">
        <v>0.86299999999999999</v>
      </c>
      <c r="P29" s="179" t="s">
        <v>572</v>
      </c>
      <c r="Q29" s="274" t="s">
        <v>572</v>
      </c>
      <c r="R29" s="180" t="s">
        <v>79</v>
      </c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s="187" customFormat="1">
      <c r="A30" s="282" t="s">
        <v>364</v>
      </c>
      <c r="B30" s="179" t="s">
        <v>21</v>
      </c>
      <c r="C30" s="274" t="s">
        <v>1744</v>
      </c>
      <c r="D30" s="274" t="s">
        <v>153</v>
      </c>
      <c r="E30" s="179"/>
      <c r="F30" s="274" t="b">
        <v>1</v>
      </c>
      <c r="G30" s="274" t="s">
        <v>24</v>
      </c>
      <c r="H30" s="274" t="s">
        <v>25</v>
      </c>
      <c r="I30" s="181" t="s">
        <v>26</v>
      </c>
      <c r="J30" s="274">
        <v>33854504</v>
      </c>
      <c r="K30" s="274">
        <v>21539462</v>
      </c>
      <c r="L30" s="275" t="s">
        <v>365</v>
      </c>
      <c r="M30" s="274">
        <v>97.68</v>
      </c>
      <c r="N30" s="274">
        <v>96.04</v>
      </c>
      <c r="O30" s="2">
        <v>0.98199999999999998</v>
      </c>
      <c r="P30" s="179" t="s">
        <v>572</v>
      </c>
      <c r="Q30" s="274" t="s">
        <v>572</v>
      </c>
      <c r="R30" s="180" t="s">
        <v>572</v>
      </c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  <row r="31" spans="1:41" s="187" customFormat="1">
      <c r="A31" s="282" t="s">
        <v>366</v>
      </c>
      <c r="B31" s="179" t="s">
        <v>21</v>
      </c>
      <c r="C31" s="274" t="s">
        <v>1744</v>
      </c>
      <c r="D31" s="274" t="s">
        <v>153</v>
      </c>
      <c r="E31" s="179"/>
      <c r="F31" s="274" t="b">
        <v>1</v>
      </c>
      <c r="G31" s="274" t="s">
        <v>24</v>
      </c>
      <c r="H31" s="274" t="s">
        <v>25</v>
      </c>
      <c r="I31" s="181" t="s">
        <v>26</v>
      </c>
      <c r="J31" s="274">
        <v>35106096</v>
      </c>
      <c r="K31" s="274">
        <v>26623781</v>
      </c>
      <c r="L31" s="275" t="s">
        <v>367</v>
      </c>
      <c r="M31" s="274">
        <v>98.66</v>
      </c>
      <c r="N31" s="274">
        <v>96.83</v>
      </c>
      <c r="O31" s="2">
        <v>0.68200000000000005</v>
      </c>
      <c r="P31" s="179" t="s">
        <v>572</v>
      </c>
      <c r="Q31" s="274" t="s">
        <v>572</v>
      </c>
      <c r="R31" s="180" t="s">
        <v>79</v>
      </c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</row>
    <row r="32" spans="1:41" s="187" customFormat="1">
      <c r="A32" s="282" t="s">
        <v>368</v>
      </c>
      <c r="B32" s="179" t="s">
        <v>21</v>
      </c>
      <c r="C32" s="274" t="s">
        <v>1744</v>
      </c>
      <c r="D32" s="274" t="s">
        <v>153</v>
      </c>
      <c r="E32" s="179"/>
      <c r="F32" s="274" t="b">
        <v>1</v>
      </c>
      <c r="G32" s="274" t="s">
        <v>24</v>
      </c>
      <c r="H32" s="274" t="s">
        <v>25</v>
      </c>
      <c r="I32" s="181" t="s">
        <v>26</v>
      </c>
      <c r="J32" s="274">
        <v>37415842</v>
      </c>
      <c r="K32" s="274">
        <v>36029556</v>
      </c>
      <c r="L32" s="275" t="s">
        <v>369</v>
      </c>
      <c r="M32" s="274">
        <v>97.58</v>
      </c>
      <c r="N32" s="274">
        <v>96.7</v>
      </c>
      <c r="O32" s="2">
        <v>0.98099999999999998</v>
      </c>
      <c r="P32" s="179" t="s">
        <v>572</v>
      </c>
      <c r="Q32" s="274" t="s">
        <v>572</v>
      </c>
      <c r="R32" s="180" t="s">
        <v>572</v>
      </c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</row>
    <row r="33" spans="1:41" s="187" customFormat="1">
      <c r="A33" s="282" t="s">
        <v>370</v>
      </c>
      <c r="B33" s="179" t="s">
        <v>21</v>
      </c>
      <c r="C33" s="274" t="s">
        <v>1744</v>
      </c>
      <c r="D33" s="274" t="s">
        <v>153</v>
      </c>
      <c r="E33" s="179"/>
      <c r="F33" s="274" t="b">
        <v>1</v>
      </c>
      <c r="G33" s="274" t="s">
        <v>24</v>
      </c>
      <c r="H33" s="274" t="s">
        <v>25</v>
      </c>
      <c r="I33" s="181" t="s">
        <v>26</v>
      </c>
      <c r="J33" s="274">
        <v>34522893</v>
      </c>
      <c r="K33" s="274">
        <v>22996930</v>
      </c>
      <c r="L33" s="275" t="s">
        <v>371</v>
      </c>
      <c r="M33" s="274">
        <v>97.59</v>
      </c>
      <c r="N33" s="274">
        <v>95.26</v>
      </c>
      <c r="O33" s="2">
        <v>0.98299999999999998</v>
      </c>
      <c r="P33" s="179" t="s">
        <v>572</v>
      </c>
      <c r="Q33" s="274" t="s">
        <v>572</v>
      </c>
      <c r="R33" s="180" t="s">
        <v>572</v>
      </c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</row>
    <row r="34" spans="1:41" s="187" customFormat="1">
      <c r="A34" s="282" t="s">
        <v>372</v>
      </c>
      <c r="B34" s="179" t="s">
        <v>21</v>
      </c>
      <c r="C34" s="274" t="s">
        <v>1744</v>
      </c>
      <c r="D34" s="274" t="s">
        <v>153</v>
      </c>
      <c r="E34" s="179"/>
      <c r="F34" s="274" t="b">
        <v>1</v>
      </c>
      <c r="G34" s="274" t="s">
        <v>24</v>
      </c>
      <c r="H34" s="274" t="s">
        <v>25</v>
      </c>
      <c r="I34" s="181" t="s">
        <v>26</v>
      </c>
      <c r="J34" s="274">
        <v>34830139</v>
      </c>
      <c r="K34" s="274">
        <v>33505195</v>
      </c>
      <c r="L34" s="275" t="s">
        <v>373</v>
      </c>
      <c r="M34" s="274">
        <v>97.92</v>
      </c>
      <c r="N34" s="274">
        <v>96.99</v>
      </c>
      <c r="O34" s="2">
        <v>0.95499999999999996</v>
      </c>
      <c r="P34" s="179" t="s">
        <v>572</v>
      </c>
      <c r="Q34" s="274" t="s">
        <v>572</v>
      </c>
      <c r="R34" s="180" t="s">
        <v>572</v>
      </c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</row>
    <row r="35" spans="1:41" s="187" customFormat="1">
      <c r="A35" s="282" t="s">
        <v>38</v>
      </c>
      <c r="B35" s="179" t="s">
        <v>21</v>
      </c>
      <c r="C35" s="188" t="s">
        <v>1743</v>
      </c>
      <c r="D35" s="274" t="s">
        <v>22</v>
      </c>
      <c r="E35" s="179"/>
      <c r="F35" s="274" t="s">
        <v>23</v>
      </c>
      <c r="G35" s="274" t="s">
        <v>24</v>
      </c>
      <c r="H35" s="274" t="s">
        <v>25</v>
      </c>
      <c r="I35" s="181" t="s">
        <v>26</v>
      </c>
      <c r="J35" s="274">
        <v>5580961</v>
      </c>
      <c r="K35" s="274">
        <v>3450892</v>
      </c>
      <c r="L35" s="275" t="s">
        <v>39</v>
      </c>
      <c r="M35" s="274">
        <v>74.03</v>
      </c>
      <c r="N35" s="274">
        <v>46.51</v>
      </c>
      <c r="O35" s="2">
        <v>0.995</v>
      </c>
      <c r="P35" s="179" t="s">
        <v>572</v>
      </c>
      <c r="Q35" s="274" t="s">
        <v>572</v>
      </c>
      <c r="R35" s="180" t="s">
        <v>572</v>
      </c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</row>
    <row r="36" spans="1:41" s="187" customFormat="1">
      <c r="A36" s="282" t="s">
        <v>411</v>
      </c>
      <c r="B36" s="179" t="s">
        <v>21</v>
      </c>
      <c r="C36" s="188" t="s">
        <v>1743</v>
      </c>
      <c r="D36" s="274" t="s">
        <v>22</v>
      </c>
      <c r="E36" s="179">
        <v>2015</v>
      </c>
      <c r="F36" s="274" t="b">
        <v>1</v>
      </c>
      <c r="G36" s="274" t="s">
        <v>24</v>
      </c>
      <c r="H36" s="274" t="s">
        <v>25</v>
      </c>
      <c r="I36" s="181" t="s">
        <v>26</v>
      </c>
      <c r="J36" s="274">
        <v>7511147</v>
      </c>
      <c r="K36" s="274">
        <v>2866092</v>
      </c>
      <c r="L36" s="275" t="s">
        <v>412</v>
      </c>
      <c r="M36" s="274">
        <v>62.5</v>
      </c>
      <c r="N36" s="274">
        <v>29.73</v>
      </c>
      <c r="O36" s="2">
        <v>0.997</v>
      </c>
      <c r="P36" s="179" t="s">
        <v>572</v>
      </c>
      <c r="Q36" s="274" t="s">
        <v>572</v>
      </c>
      <c r="R36" s="180" t="s">
        <v>572</v>
      </c>
      <c r="S36" s="191"/>
      <c r="T36" s="191"/>
      <c r="U36" s="1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</row>
    <row r="37" spans="1:41" s="187" customFormat="1">
      <c r="A37" s="282" t="s">
        <v>413</v>
      </c>
      <c r="B37" s="179" t="s">
        <v>21</v>
      </c>
      <c r="C37" s="188" t="s">
        <v>1743</v>
      </c>
      <c r="D37" s="274" t="s">
        <v>22</v>
      </c>
      <c r="E37" s="179">
        <v>2018</v>
      </c>
      <c r="F37" s="274" t="b">
        <v>1</v>
      </c>
      <c r="G37" s="274" t="s">
        <v>24</v>
      </c>
      <c r="H37" s="274" t="s">
        <v>25</v>
      </c>
      <c r="I37" s="181" t="s">
        <v>26</v>
      </c>
      <c r="J37" s="274">
        <v>5478600</v>
      </c>
      <c r="K37" s="274">
        <v>1892433</v>
      </c>
      <c r="L37" s="275" t="s">
        <v>414</v>
      </c>
      <c r="M37" s="274">
        <v>58.75</v>
      </c>
      <c r="N37" s="274">
        <v>21.34</v>
      </c>
      <c r="O37" s="2">
        <v>0.996</v>
      </c>
      <c r="P37" s="179" t="s">
        <v>572</v>
      </c>
      <c r="Q37" s="274" t="s">
        <v>572</v>
      </c>
      <c r="R37" s="180" t="s">
        <v>572</v>
      </c>
      <c r="S37" s="191"/>
      <c r="T37" s="191"/>
      <c r="U37" s="1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</row>
    <row r="38" spans="1:41" s="187" customFormat="1">
      <c r="A38" s="282" t="s">
        <v>415</v>
      </c>
      <c r="B38" s="179" t="s">
        <v>21</v>
      </c>
      <c r="C38" s="188" t="s">
        <v>1743</v>
      </c>
      <c r="D38" s="274" t="s">
        <v>22</v>
      </c>
      <c r="E38" s="179">
        <v>2014</v>
      </c>
      <c r="F38" s="274" t="b">
        <v>1</v>
      </c>
      <c r="G38" s="274" t="s">
        <v>24</v>
      </c>
      <c r="H38" s="274" t="s">
        <v>25</v>
      </c>
      <c r="I38" s="181" t="s">
        <v>26</v>
      </c>
      <c r="J38" s="274">
        <v>8284616</v>
      </c>
      <c r="K38" s="274">
        <v>1786223</v>
      </c>
      <c r="L38" s="275" t="s">
        <v>416</v>
      </c>
      <c r="M38" s="274">
        <v>42.48</v>
      </c>
      <c r="N38" s="274">
        <v>12.99</v>
      </c>
      <c r="O38" s="2">
        <v>0.997</v>
      </c>
      <c r="P38" s="179" t="s">
        <v>572</v>
      </c>
      <c r="Q38" s="274" t="s">
        <v>572</v>
      </c>
      <c r="R38" s="180" t="s">
        <v>572</v>
      </c>
      <c r="S38" s="191"/>
      <c r="T38" s="191"/>
      <c r="U38" s="1"/>
      <c r="V38"/>
      <c r="W38"/>
      <c r="X38"/>
      <c r="Y38"/>
      <c r="Z38"/>
      <c r="AA38"/>
      <c r="AB38"/>
      <c r="AC38"/>
    </row>
    <row r="39" spans="1:41" s="187" customFormat="1">
      <c r="A39" s="282" t="s">
        <v>417</v>
      </c>
      <c r="B39" s="179" t="s">
        <v>21</v>
      </c>
      <c r="C39" s="188" t="s">
        <v>1743</v>
      </c>
      <c r="D39" s="274" t="s">
        <v>22</v>
      </c>
      <c r="E39" s="179">
        <v>2015</v>
      </c>
      <c r="F39" s="274" t="b">
        <v>1</v>
      </c>
      <c r="G39" s="274" t="s">
        <v>24</v>
      </c>
      <c r="H39" s="274" t="s">
        <v>25</v>
      </c>
      <c r="I39" s="181" t="s">
        <v>26</v>
      </c>
      <c r="J39" s="274">
        <v>5110003</v>
      </c>
      <c r="K39" s="274">
        <v>1409773</v>
      </c>
      <c r="L39" s="275" t="s">
        <v>418</v>
      </c>
      <c r="M39" s="274">
        <v>35.5</v>
      </c>
      <c r="N39" s="274">
        <v>10.96</v>
      </c>
      <c r="O39" s="2">
        <v>0.995</v>
      </c>
      <c r="P39" s="179" t="s">
        <v>572</v>
      </c>
      <c r="Q39" s="274" t="s">
        <v>572</v>
      </c>
      <c r="R39" s="180" t="s">
        <v>572</v>
      </c>
      <c r="S39"/>
      <c r="T39"/>
      <c r="U39"/>
      <c r="V39"/>
      <c r="W39"/>
      <c r="X39"/>
      <c r="Y39"/>
      <c r="Z39"/>
      <c r="AA39"/>
      <c r="AB39"/>
      <c r="AC39"/>
    </row>
    <row r="40" spans="1:41" s="187" customFormat="1">
      <c r="A40" s="282" t="s">
        <v>419</v>
      </c>
      <c r="B40" s="179" t="s">
        <v>21</v>
      </c>
      <c r="C40" s="188" t="s">
        <v>1743</v>
      </c>
      <c r="D40" s="274" t="s">
        <v>22</v>
      </c>
      <c r="E40" s="179">
        <v>2014</v>
      </c>
      <c r="F40" s="274" t="b">
        <v>1</v>
      </c>
      <c r="G40" s="274" t="s">
        <v>24</v>
      </c>
      <c r="H40" s="274" t="s">
        <v>25</v>
      </c>
      <c r="I40" s="181" t="s">
        <v>26</v>
      </c>
      <c r="J40" s="274">
        <v>5509448</v>
      </c>
      <c r="K40" s="274">
        <v>2532860</v>
      </c>
      <c r="L40" s="275" t="s">
        <v>420</v>
      </c>
      <c r="M40" s="274">
        <v>72.260000000000005</v>
      </c>
      <c r="N40" s="274">
        <v>35.35</v>
      </c>
      <c r="O40" s="2">
        <v>0.99299999999999999</v>
      </c>
      <c r="P40" s="179" t="s">
        <v>572</v>
      </c>
      <c r="Q40" s="274" t="s">
        <v>572</v>
      </c>
      <c r="R40" s="180" t="s">
        <v>572</v>
      </c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</row>
    <row r="41" spans="1:41" s="187" customFormat="1">
      <c r="A41" s="282" t="s">
        <v>421</v>
      </c>
      <c r="B41" s="179" t="s">
        <v>21</v>
      </c>
      <c r="C41" s="188" t="s">
        <v>1743</v>
      </c>
      <c r="D41" s="274" t="s">
        <v>22</v>
      </c>
      <c r="E41" s="179">
        <v>2014</v>
      </c>
      <c r="F41" s="274" t="b">
        <v>1</v>
      </c>
      <c r="G41" s="274" t="s">
        <v>24</v>
      </c>
      <c r="H41" s="274" t="s">
        <v>25</v>
      </c>
      <c r="I41" s="181" t="s">
        <v>26</v>
      </c>
      <c r="J41" s="274">
        <v>6213261</v>
      </c>
      <c r="K41" s="274">
        <v>2111021</v>
      </c>
      <c r="L41" s="275" t="s">
        <v>422</v>
      </c>
      <c r="M41" s="274">
        <v>48.67</v>
      </c>
      <c r="N41" s="274">
        <v>20</v>
      </c>
      <c r="O41" s="2">
        <v>0.99199999999999999</v>
      </c>
      <c r="P41" s="179" t="s">
        <v>572</v>
      </c>
      <c r="Q41" s="274" t="s">
        <v>572</v>
      </c>
      <c r="R41" s="180" t="s">
        <v>572</v>
      </c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</row>
    <row r="42" spans="1:41" s="187" customFormat="1">
      <c r="A42" s="282" t="s">
        <v>423</v>
      </c>
      <c r="B42" s="179" t="s">
        <v>21</v>
      </c>
      <c r="C42" s="188" t="s">
        <v>1743</v>
      </c>
      <c r="D42" s="274" t="s">
        <v>22</v>
      </c>
      <c r="E42" s="179"/>
      <c r="F42" s="274" t="b">
        <v>1</v>
      </c>
      <c r="G42" s="274" t="s">
        <v>24</v>
      </c>
      <c r="H42" s="274" t="s">
        <v>25</v>
      </c>
      <c r="I42" s="181" t="s">
        <v>26</v>
      </c>
      <c r="J42" s="274">
        <v>4966661</v>
      </c>
      <c r="K42" s="274">
        <v>1630166</v>
      </c>
      <c r="L42" s="275" t="s">
        <v>424</v>
      </c>
      <c r="M42" s="274">
        <v>28.25</v>
      </c>
      <c r="N42" s="274">
        <v>8.49</v>
      </c>
      <c r="O42" s="2">
        <v>0.999</v>
      </c>
      <c r="P42" s="179" t="s">
        <v>572</v>
      </c>
      <c r="Q42" s="274" t="s">
        <v>572</v>
      </c>
      <c r="R42" s="180" t="s">
        <v>572</v>
      </c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</row>
    <row r="43" spans="1:41" s="187" customFormat="1">
      <c r="A43" s="282" t="s">
        <v>425</v>
      </c>
      <c r="B43" s="179" t="s">
        <v>21</v>
      </c>
      <c r="C43" s="188" t="s">
        <v>1743</v>
      </c>
      <c r="D43" s="274" t="s">
        <v>22</v>
      </c>
      <c r="E43" s="179">
        <v>2019</v>
      </c>
      <c r="F43" s="274" t="b">
        <v>1</v>
      </c>
      <c r="G43" s="274" t="s">
        <v>24</v>
      </c>
      <c r="H43" s="274" t="s">
        <v>25</v>
      </c>
      <c r="I43" s="181" t="s">
        <v>26</v>
      </c>
      <c r="J43" s="274">
        <v>2917984</v>
      </c>
      <c r="K43" s="274">
        <v>692034</v>
      </c>
      <c r="L43" s="275" t="s">
        <v>426</v>
      </c>
      <c r="M43" s="274">
        <v>11.42</v>
      </c>
      <c r="N43" s="274">
        <v>3.09</v>
      </c>
      <c r="O43" s="2">
        <v>0.999</v>
      </c>
      <c r="P43" s="179" t="s">
        <v>572</v>
      </c>
      <c r="Q43" s="274" t="s">
        <v>572</v>
      </c>
      <c r="R43" s="180" t="s">
        <v>572</v>
      </c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</row>
    <row r="44" spans="1:41" s="187" customFormat="1">
      <c r="A44" s="282" t="s">
        <v>427</v>
      </c>
      <c r="B44" s="179" t="s">
        <v>21</v>
      </c>
      <c r="C44" s="188" t="s">
        <v>1743</v>
      </c>
      <c r="D44" s="274" t="s">
        <v>22</v>
      </c>
      <c r="E44" s="179">
        <v>2019</v>
      </c>
      <c r="F44" s="274" t="b">
        <v>1</v>
      </c>
      <c r="G44" s="274" t="s">
        <v>24</v>
      </c>
      <c r="H44" s="274" t="s">
        <v>25</v>
      </c>
      <c r="I44" s="181" t="s">
        <v>26</v>
      </c>
      <c r="J44" s="274">
        <v>4052808</v>
      </c>
      <c r="K44" s="274">
        <v>2275973</v>
      </c>
      <c r="L44" s="275" t="s">
        <v>428</v>
      </c>
      <c r="M44" s="274">
        <v>54.13</v>
      </c>
      <c r="N44" s="274">
        <v>23.74</v>
      </c>
      <c r="O44" s="2">
        <v>0.997</v>
      </c>
      <c r="P44" s="179" t="s">
        <v>572</v>
      </c>
      <c r="Q44" s="274" t="s">
        <v>572</v>
      </c>
      <c r="R44" s="180" t="s">
        <v>572</v>
      </c>
      <c r="S44" s="191"/>
      <c r="T44" s="191"/>
      <c r="U44" s="1"/>
      <c r="V44"/>
      <c r="W44"/>
      <c r="X44"/>
      <c r="Y44"/>
      <c r="Z44"/>
      <c r="AA44"/>
      <c r="AB44"/>
      <c r="AC44"/>
    </row>
    <row r="45" spans="1:41" s="187" customFormat="1">
      <c r="A45" s="282" t="s">
        <v>429</v>
      </c>
      <c r="B45" s="179" t="s">
        <v>21</v>
      </c>
      <c r="C45" s="188" t="s">
        <v>1743</v>
      </c>
      <c r="D45" s="274" t="s">
        <v>22</v>
      </c>
      <c r="E45" s="179"/>
      <c r="F45" s="274" t="b">
        <v>1</v>
      </c>
      <c r="G45" s="274" t="s">
        <v>24</v>
      </c>
      <c r="H45" s="274" t="s">
        <v>25</v>
      </c>
      <c r="I45" s="181" t="s">
        <v>26</v>
      </c>
      <c r="J45" s="274">
        <v>37007927</v>
      </c>
      <c r="K45" s="274">
        <v>17866908</v>
      </c>
      <c r="L45" s="275" t="s">
        <v>430</v>
      </c>
      <c r="M45" s="274">
        <v>98.2</v>
      </c>
      <c r="N45" s="274">
        <v>96.71</v>
      </c>
      <c r="O45" s="2">
        <v>0.98499999999999999</v>
      </c>
      <c r="P45" s="179" t="s">
        <v>572</v>
      </c>
      <c r="Q45" s="274" t="s">
        <v>572</v>
      </c>
      <c r="R45" s="180" t="s">
        <v>572</v>
      </c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</row>
    <row r="46" spans="1:41" s="187" customFormat="1">
      <c r="A46" s="282" t="s">
        <v>434</v>
      </c>
      <c r="B46" s="179" t="s">
        <v>21</v>
      </c>
      <c r="C46" s="188" t="s">
        <v>1743</v>
      </c>
      <c r="D46" s="274" t="s">
        <v>186</v>
      </c>
      <c r="E46" s="179"/>
      <c r="F46" s="274" t="b">
        <v>1</v>
      </c>
      <c r="G46" s="274" t="s">
        <v>24</v>
      </c>
      <c r="H46" s="274" t="s">
        <v>25</v>
      </c>
      <c r="I46" s="181" t="s">
        <v>26</v>
      </c>
      <c r="J46" s="274">
        <v>2578010</v>
      </c>
      <c r="K46" s="274">
        <v>1948002</v>
      </c>
      <c r="L46" s="275" t="s">
        <v>435</v>
      </c>
      <c r="M46" s="274">
        <v>50.92</v>
      </c>
      <c r="N46" s="274">
        <v>22.6</v>
      </c>
      <c r="O46" s="2">
        <v>0.998</v>
      </c>
      <c r="P46" s="179" t="s">
        <v>572</v>
      </c>
      <c r="Q46" s="274" t="s">
        <v>572</v>
      </c>
      <c r="R46" s="180" t="s">
        <v>572</v>
      </c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</row>
    <row r="47" spans="1:41" s="187" customFormat="1">
      <c r="A47" s="282" t="s">
        <v>436</v>
      </c>
      <c r="B47" s="179" t="s">
        <v>21</v>
      </c>
      <c r="C47" s="188" t="s">
        <v>1743</v>
      </c>
      <c r="D47" s="274" t="s">
        <v>186</v>
      </c>
      <c r="E47" s="179">
        <v>2017</v>
      </c>
      <c r="F47" s="274" t="b">
        <v>1</v>
      </c>
      <c r="G47" s="274" t="s">
        <v>24</v>
      </c>
      <c r="H47" s="274" t="s">
        <v>25</v>
      </c>
      <c r="I47" s="181" t="s">
        <v>26</v>
      </c>
      <c r="J47" s="274">
        <v>7311031</v>
      </c>
      <c r="K47" s="274">
        <v>2112493</v>
      </c>
      <c r="L47" s="275" t="s">
        <v>437</v>
      </c>
      <c r="M47" s="274">
        <v>51.05</v>
      </c>
      <c r="N47" s="274">
        <v>17.18</v>
      </c>
      <c r="O47" s="2">
        <v>0.871</v>
      </c>
      <c r="P47" s="179" t="s">
        <v>572</v>
      </c>
      <c r="Q47" s="274" t="s">
        <v>572</v>
      </c>
      <c r="R47" s="180" t="s">
        <v>79</v>
      </c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</row>
    <row r="48" spans="1:41" s="187" customFormat="1">
      <c r="A48" s="282" t="s">
        <v>438</v>
      </c>
      <c r="B48" s="179" t="s">
        <v>21</v>
      </c>
      <c r="C48" s="188" t="s">
        <v>1743</v>
      </c>
      <c r="D48" s="274" t="s">
        <v>186</v>
      </c>
      <c r="E48" s="179">
        <v>2017</v>
      </c>
      <c r="F48" s="274" t="b">
        <v>1</v>
      </c>
      <c r="G48" s="274" t="s">
        <v>24</v>
      </c>
      <c r="H48" s="274" t="s">
        <v>25</v>
      </c>
      <c r="I48" s="181" t="s">
        <v>26</v>
      </c>
      <c r="J48" s="274">
        <v>6784931</v>
      </c>
      <c r="K48" s="274">
        <v>2850305</v>
      </c>
      <c r="L48" s="275" t="s">
        <v>439</v>
      </c>
      <c r="M48" s="274">
        <v>67.25</v>
      </c>
      <c r="N48" s="274">
        <v>32.880000000000003</v>
      </c>
      <c r="O48" s="2">
        <v>0.995</v>
      </c>
      <c r="P48" s="179" t="s">
        <v>572</v>
      </c>
      <c r="Q48" s="274" t="s">
        <v>572</v>
      </c>
      <c r="R48" s="180" t="s">
        <v>572</v>
      </c>
      <c r="S48"/>
      <c r="T48"/>
      <c r="U48"/>
      <c r="V48"/>
      <c r="W48"/>
      <c r="X48"/>
      <c r="Y48"/>
      <c r="Z48"/>
      <c r="AA48"/>
      <c r="AB48"/>
      <c r="AC48"/>
    </row>
    <row r="49" spans="1:41" s="187" customFormat="1">
      <c r="A49" s="282" t="s">
        <v>440</v>
      </c>
      <c r="B49" s="179" t="s">
        <v>21</v>
      </c>
      <c r="C49" s="188" t="s">
        <v>1743</v>
      </c>
      <c r="D49" s="274" t="s">
        <v>186</v>
      </c>
      <c r="E49" s="179">
        <v>2012</v>
      </c>
      <c r="F49" s="274" t="b">
        <v>1</v>
      </c>
      <c r="G49" s="274" t="s">
        <v>24</v>
      </c>
      <c r="H49" s="274" t="s">
        <v>25</v>
      </c>
      <c r="I49" s="181" t="s">
        <v>26</v>
      </c>
      <c r="J49" s="274">
        <v>5766117</v>
      </c>
      <c r="K49" s="274">
        <v>853273</v>
      </c>
      <c r="L49" s="275" t="s">
        <v>441</v>
      </c>
      <c r="M49" s="274">
        <v>13.82</v>
      </c>
      <c r="N49" s="274">
        <v>2.94</v>
      </c>
      <c r="O49" s="2">
        <v>0.999</v>
      </c>
      <c r="P49" s="179" t="s">
        <v>572</v>
      </c>
      <c r="Q49" s="274" t="s">
        <v>572</v>
      </c>
      <c r="R49" s="180" t="s">
        <v>572</v>
      </c>
      <c r="S49"/>
      <c r="T49"/>
      <c r="U49"/>
      <c r="V49"/>
      <c r="W49"/>
      <c r="X49"/>
      <c r="Y49"/>
      <c r="Z49"/>
      <c r="AA49"/>
      <c r="AB49"/>
      <c r="AC49"/>
    </row>
    <row r="50" spans="1:41" s="187" customFormat="1">
      <c r="A50" s="282" t="s">
        <v>442</v>
      </c>
      <c r="B50" s="179" t="s">
        <v>21</v>
      </c>
      <c r="C50" s="188" t="s">
        <v>1743</v>
      </c>
      <c r="D50" s="274" t="s">
        <v>186</v>
      </c>
      <c r="E50" s="179">
        <v>2013</v>
      </c>
      <c r="F50" s="274" t="b">
        <v>1</v>
      </c>
      <c r="G50" s="274" t="s">
        <v>24</v>
      </c>
      <c r="H50" s="274" t="s">
        <v>25</v>
      </c>
      <c r="I50" s="181" t="s">
        <v>26</v>
      </c>
      <c r="J50" s="274">
        <v>6542788</v>
      </c>
      <c r="K50" s="274">
        <v>4602792</v>
      </c>
      <c r="L50" s="275" t="s">
        <v>443</v>
      </c>
      <c r="M50" s="274">
        <v>91.65</v>
      </c>
      <c r="N50" s="274">
        <v>73.349999999999994</v>
      </c>
      <c r="O50" s="2">
        <v>0.99199999999999999</v>
      </c>
      <c r="P50" s="179" t="s">
        <v>572</v>
      </c>
      <c r="Q50" s="274" t="s">
        <v>572</v>
      </c>
      <c r="R50" s="180" t="s">
        <v>572</v>
      </c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</row>
    <row r="51" spans="1:41" s="187" customFormat="1">
      <c r="A51" s="282" t="s">
        <v>431</v>
      </c>
      <c r="B51" s="179" t="s">
        <v>21</v>
      </c>
      <c r="C51" s="188" t="s">
        <v>1743</v>
      </c>
      <c r="D51" s="274" t="s">
        <v>432</v>
      </c>
      <c r="E51" s="179">
        <v>2013</v>
      </c>
      <c r="F51" s="274" t="b">
        <v>1</v>
      </c>
      <c r="G51" s="274" t="s">
        <v>24</v>
      </c>
      <c r="H51" s="274" t="s">
        <v>25</v>
      </c>
      <c r="I51" s="181" t="s">
        <v>26</v>
      </c>
      <c r="J51" s="274">
        <v>6583376</v>
      </c>
      <c r="K51" s="274">
        <v>3559330</v>
      </c>
      <c r="L51" s="275" t="s">
        <v>433</v>
      </c>
      <c r="M51" s="274">
        <v>86.19</v>
      </c>
      <c r="N51" s="274">
        <v>58</v>
      </c>
      <c r="O51" s="2">
        <v>0.85099999999999998</v>
      </c>
      <c r="P51" s="179" t="s">
        <v>572</v>
      </c>
      <c r="Q51" s="274" t="s">
        <v>79</v>
      </c>
      <c r="R51" s="180" t="s">
        <v>79</v>
      </c>
      <c r="S51"/>
      <c r="T51"/>
      <c r="U51"/>
      <c r="V51"/>
      <c r="W51"/>
      <c r="X51"/>
      <c r="Y51"/>
      <c r="Z51"/>
      <c r="AA51"/>
      <c r="AB51"/>
      <c r="AC51"/>
    </row>
    <row r="52" spans="1:41" s="187" customFormat="1">
      <c r="A52" s="282" t="s">
        <v>42</v>
      </c>
      <c r="B52" s="179" t="s">
        <v>21</v>
      </c>
      <c r="C52" s="188" t="s">
        <v>1743</v>
      </c>
      <c r="D52" s="274" t="s">
        <v>43</v>
      </c>
      <c r="E52" s="179" t="s">
        <v>44</v>
      </c>
      <c r="F52" s="274" t="s">
        <v>23</v>
      </c>
      <c r="G52" s="274" t="s">
        <v>24</v>
      </c>
      <c r="H52" s="274" t="s">
        <v>25</v>
      </c>
      <c r="I52" s="181" t="s">
        <v>26</v>
      </c>
      <c r="J52" s="274">
        <v>5421951</v>
      </c>
      <c r="K52" s="274">
        <v>3609620</v>
      </c>
      <c r="L52" s="275" t="s">
        <v>45</v>
      </c>
      <c r="M52" s="274">
        <v>79.84</v>
      </c>
      <c r="N52" s="274">
        <v>51.36</v>
      </c>
      <c r="O52" s="2">
        <v>0.99199999999999999</v>
      </c>
      <c r="P52" s="179" t="s">
        <v>572</v>
      </c>
      <c r="Q52" s="274" t="s">
        <v>572</v>
      </c>
      <c r="R52" s="180" t="s">
        <v>572</v>
      </c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</row>
    <row r="53" spans="1:41" s="187" customFormat="1">
      <c r="A53" s="282" t="s">
        <v>498</v>
      </c>
      <c r="B53" s="179" t="s">
        <v>21</v>
      </c>
      <c r="C53" s="188" t="s">
        <v>1743</v>
      </c>
      <c r="D53" s="274" t="s">
        <v>43</v>
      </c>
      <c r="E53" s="179"/>
      <c r="F53" s="274" t="b">
        <v>1</v>
      </c>
      <c r="G53" s="274" t="s">
        <v>24</v>
      </c>
      <c r="H53" s="274" t="s">
        <v>25</v>
      </c>
      <c r="I53" s="181" t="s">
        <v>26</v>
      </c>
      <c r="J53" s="274">
        <v>5317440</v>
      </c>
      <c r="K53" s="274">
        <v>4461304</v>
      </c>
      <c r="L53" s="275" t="s">
        <v>499</v>
      </c>
      <c r="M53" s="274">
        <v>74.239999999999995</v>
      </c>
      <c r="N53" s="274">
        <v>52.04</v>
      </c>
      <c r="O53" s="2">
        <v>0.99199999999999999</v>
      </c>
      <c r="P53" s="179" t="s">
        <v>572</v>
      </c>
      <c r="Q53" s="274" t="s">
        <v>572</v>
      </c>
      <c r="R53" s="180" t="s">
        <v>572</v>
      </c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</row>
    <row r="54" spans="1:41" s="187" customFormat="1">
      <c r="A54" s="282" t="s">
        <v>500</v>
      </c>
      <c r="B54" s="179" t="s">
        <v>21</v>
      </c>
      <c r="C54" s="188" t="s">
        <v>1743</v>
      </c>
      <c r="D54" s="274" t="s">
        <v>43</v>
      </c>
      <c r="E54" s="179"/>
      <c r="F54" s="274" t="b">
        <v>1</v>
      </c>
      <c r="G54" s="274" t="s">
        <v>24</v>
      </c>
      <c r="H54" s="274" t="s">
        <v>25</v>
      </c>
      <c r="I54" s="181" t="s">
        <v>26</v>
      </c>
      <c r="J54" s="274">
        <v>11498996</v>
      </c>
      <c r="K54" s="274">
        <v>6426455</v>
      </c>
      <c r="L54" s="275" t="s">
        <v>501</v>
      </c>
      <c r="M54" s="274">
        <v>90.3</v>
      </c>
      <c r="N54" s="274">
        <v>72.36</v>
      </c>
      <c r="O54" s="2">
        <v>0.99099999999999999</v>
      </c>
      <c r="P54" s="179" t="s">
        <v>572</v>
      </c>
      <c r="Q54" s="274" t="s">
        <v>572</v>
      </c>
      <c r="R54" s="180" t="s">
        <v>572</v>
      </c>
      <c r="S54"/>
      <c r="T54"/>
      <c r="U54"/>
      <c r="V54"/>
      <c r="W54"/>
      <c r="X54"/>
      <c r="Y54"/>
      <c r="Z54"/>
      <c r="AA54"/>
      <c r="AB54"/>
      <c r="AC54"/>
    </row>
    <row r="55" spans="1:41" s="187" customFormat="1">
      <c r="A55" s="282" t="s">
        <v>502</v>
      </c>
      <c r="B55" s="179" t="s">
        <v>21</v>
      </c>
      <c r="C55" s="188" t="s">
        <v>1743</v>
      </c>
      <c r="D55" s="274" t="s">
        <v>43</v>
      </c>
      <c r="E55" s="179"/>
      <c r="F55" s="274" t="b">
        <v>1</v>
      </c>
      <c r="G55" s="274" t="s">
        <v>24</v>
      </c>
      <c r="H55" s="274" t="s">
        <v>25</v>
      </c>
      <c r="I55" s="181" t="s">
        <v>26</v>
      </c>
      <c r="J55" s="274">
        <v>10340044</v>
      </c>
      <c r="K55" s="274">
        <v>1499816</v>
      </c>
      <c r="L55" s="275" t="s">
        <v>503</v>
      </c>
      <c r="M55" s="274">
        <v>31.14</v>
      </c>
      <c r="N55" s="274">
        <v>9.1199999999999992</v>
      </c>
      <c r="O55" s="2">
        <v>0.99199999999999999</v>
      </c>
      <c r="P55" s="179" t="s">
        <v>572</v>
      </c>
      <c r="Q55" s="274" t="s">
        <v>572</v>
      </c>
      <c r="R55" s="180" t="s">
        <v>572</v>
      </c>
      <c r="S55"/>
      <c r="T55"/>
      <c r="U55"/>
      <c r="V55"/>
      <c r="W55"/>
      <c r="X55"/>
      <c r="Y55"/>
      <c r="Z55"/>
      <c r="AA55"/>
      <c r="AB55"/>
      <c r="AC55"/>
    </row>
    <row r="56" spans="1:41" s="187" customFormat="1">
      <c r="A56" s="282" t="s">
        <v>504</v>
      </c>
      <c r="B56" s="179" t="s">
        <v>21</v>
      </c>
      <c r="C56" s="188" t="s">
        <v>1743</v>
      </c>
      <c r="D56" s="274" t="s">
        <v>43</v>
      </c>
      <c r="E56" s="179"/>
      <c r="F56" s="274" t="b">
        <v>1</v>
      </c>
      <c r="G56" s="274" t="s">
        <v>24</v>
      </c>
      <c r="H56" s="274" t="s">
        <v>25</v>
      </c>
      <c r="I56" s="181" t="s">
        <v>26</v>
      </c>
      <c r="J56" s="274">
        <v>6476966</v>
      </c>
      <c r="K56" s="274">
        <v>1663915</v>
      </c>
      <c r="L56" s="275" t="s">
        <v>505</v>
      </c>
      <c r="M56" s="274">
        <v>45.36</v>
      </c>
      <c r="N56" s="274">
        <v>14.42</v>
      </c>
      <c r="O56" s="2">
        <v>0.995</v>
      </c>
      <c r="P56" s="179" t="s">
        <v>572</v>
      </c>
      <c r="Q56" s="274" t="s">
        <v>572</v>
      </c>
      <c r="R56" s="180" t="s">
        <v>572</v>
      </c>
      <c r="S56"/>
      <c r="T56"/>
      <c r="U56"/>
      <c r="V56"/>
      <c r="W56"/>
      <c r="X56"/>
      <c r="Y56"/>
      <c r="Z56"/>
      <c r="AA56"/>
      <c r="AB56"/>
      <c r="AC56"/>
    </row>
    <row r="57" spans="1:41" s="187" customFormat="1">
      <c r="A57" s="282" t="s">
        <v>506</v>
      </c>
      <c r="B57" s="179" t="s">
        <v>21</v>
      </c>
      <c r="C57" s="188" t="s">
        <v>1743</v>
      </c>
      <c r="D57" s="274" t="s">
        <v>43</v>
      </c>
      <c r="E57" s="179"/>
      <c r="F57" s="274" t="b">
        <v>1</v>
      </c>
      <c r="G57" s="274" t="s">
        <v>24</v>
      </c>
      <c r="H57" s="274" t="s">
        <v>25</v>
      </c>
      <c r="I57" s="181" t="s">
        <v>26</v>
      </c>
      <c r="J57" s="274">
        <v>5648696</v>
      </c>
      <c r="K57" s="274">
        <v>3698708</v>
      </c>
      <c r="L57" s="275" t="s">
        <v>507</v>
      </c>
      <c r="M57" s="274">
        <v>77.84</v>
      </c>
      <c r="N57" s="274">
        <v>50.77</v>
      </c>
      <c r="O57" s="2">
        <v>0.99</v>
      </c>
      <c r="P57" s="179" t="s">
        <v>572</v>
      </c>
      <c r="Q57" s="274" t="s">
        <v>572</v>
      </c>
      <c r="R57" s="180" t="s">
        <v>572</v>
      </c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</row>
    <row r="58" spans="1:41" s="187" customFormat="1">
      <c r="A58" s="282" t="s">
        <v>508</v>
      </c>
      <c r="B58" s="179" t="s">
        <v>21</v>
      </c>
      <c r="C58" s="188" t="s">
        <v>1743</v>
      </c>
      <c r="D58" s="274" t="s">
        <v>43</v>
      </c>
      <c r="E58" s="179"/>
      <c r="F58" s="274" t="b">
        <v>1</v>
      </c>
      <c r="G58" s="274" t="s">
        <v>24</v>
      </c>
      <c r="H58" s="274" t="s">
        <v>25</v>
      </c>
      <c r="I58" s="181" t="s">
        <v>26</v>
      </c>
      <c r="J58" s="274">
        <v>6411224</v>
      </c>
      <c r="K58" s="274">
        <v>3416928</v>
      </c>
      <c r="L58" s="275" t="s">
        <v>509</v>
      </c>
      <c r="M58" s="274">
        <v>83.53</v>
      </c>
      <c r="N58" s="274">
        <v>53.47</v>
      </c>
      <c r="O58" s="2">
        <v>0.83</v>
      </c>
      <c r="P58" s="179" t="s">
        <v>572</v>
      </c>
      <c r="Q58" s="274" t="s">
        <v>572</v>
      </c>
      <c r="R58" s="180" t="s">
        <v>79</v>
      </c>
      <c r="S58"/>
      <c r="T58" s="191"/>
      <c r="U58"/>
      <c r="V58"/>
      <c r="W58"/>
      <c r="X58"/>
      <c r="Y58"/>
      <c r="Z58"/>
      <c r="AA58"/>
      <c r="AB58"/>
      <c r="AC58"/>
    </row>
    <row r="59" spans="1:41" s="187" customFormat="1">
      <c r="A59" s="282" t="s">
        <v>510</v>
      </c>
      <c r="B59" s="179" t="s">
        <v>21</v>
      </c>
      <c r="C59" s="188" t="s">
        <v>1743</v>
      </c>
      <c r="D59" s="274" t="s">
        <v>43</v>
      </c>
      <c r="E59" s="179"/>
      <c r="F59" s="274" t="b">
        <v>1</v>
      </c>
      <c r="G59" s="274" t="s">
        <v>24</v>
      </c>
      <c r="H59" s="274" t="s">
        <v>25</v>
      </c>
      <c r="I59" s="181" t="s">
        <v>26</v>
      </c>
      <c r="J59" s="274">
        <v>12781618</v>
      </c>
      <c r="K59" s="274">
        <v>3411732</v>
      </c>
      <c r="L59" s="275" t="s">
        <v>511</v>
      </c>
      <c r="M59" s="274">
        <v>54.98</v>
      </c>
      <c r="N59" s="274">
        <v>32.53</v>
      </c>
      <c r="O59" s="2">
        <v>0.97199999999999998</v>
      </c>
      <c r="P59" s="179" t="s">
        <v>572</v>
      </c>
      <c r="Q59" s="274" t="s">
        <v>572</v>
      </c>
      <c r="R59" s="180" t="s">
        <v>572</v>
      </c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</row>
    <row r="60" spans="1:41" s="187" customFormat="1">
      <c r="A60" s="282" t="s">
        <v>512</v>
      </c>
      <c r="B60" s="179" t="s">
        <v>21</v>
      </c>
      <c r="C60" s="188" t="s">
        <v>1743</v>
      </c>
      <c r="D60" s="274" t="s">
        <v>43</v>
      </c>
      <c r="E60" s="179">
        <v>2019</v>
      </c>
      <c r="F60" s="274" t="b">
        <v>1</v>
      </c>
      <c r="G60" s="274" t="s">
        <v>24</v>
      </c>
      <c r="H60" s="274" t="s">
        <v>25</v>
      </c>
      <c r="I60" s="181" t="s">
        <v>26</v>
      </c>
      <c r="J60" s="274">
        <v>4447668</v>
      </c>
      <c r="K60" s="274">
        <v>3747013</v>
      </c>
      <c r="L60" s="275" t="s">
        <v>513</v>
      </c>
      <c r="M60" s="274">
        <v>67.91</v>
      </c>
      <c r="N60" s="274">
        <v>42.9</v>
      </c>
      <c r="O60" s="2">
        <v>0.99299999999999999</v>
      </c>
      <c r="P60" s="179" t="s">
        <v>572</v>
      </c>
      <c r="Q60" s="274" t="s">
        <v>572</v>
      </c>
      <c r="R60" s="180" t="s">
        <v>572</v>
      </c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</row>
    <row r="61" spans="1:41" s="187" customFormat="1">
      <c r="A61" s="282" t="s">
        <v>514</v>
      </c>
      <c r="B61" s="179" t="s">
        <v>21</v>
      </c>
      <c r="C61" s="188" t="s">
        <v>1743</v>
      </c>
      <c r="D61" s="274" t="s">
        <v>43</v>
      </c>
      <c r="E61" s="179"/>
      <c r="F61" s="274" t="b">
        <v>1</v>
      </c>
      <c r="G61" s="274" t="s">
        <v>24</v>
      </c>
      <c r="H61" s="274" t="s">
        <v>25</v>
      </c>
      <c r="I61" s="181" t="s">
        <v>26</v>
      </c>
      <c r="J61" s="274">
        <v>35386513</v>
      </c>
      <c r="K61" s="274">
        <v>20122767</v>
      </c>
      <c r="L61" s="275" t="s">
        <v>515</v>
      </c>
      <c r="M61" s="274">
        <v>97.85</v>
      </c>
      <c r="N61" s="274">
        <v>96.56</v>
      </c>
      <c r="O61" s="2">
        <v>0.97599999999999998</v>
      </c>
      <c r="P61" s="179" t="s">
        <v>572</v>
      </c>
      <c r="Q61" s="274" t="s">
        <v>572</v>
      </c>
      <c r="R61" s="180" t="s">
        <v>572</v>
      </c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</row>
    <row r="62" spans="1:41" s="187" customFormat="1">
      <c r="A62" s="282" t="s">
        <v>543</v>
      </c>
      <c r="B62" s="179" t="s">
        <v>21</v>
      </c>
      <c r="C62" s="188" t="s">
        <v>1743</v>
      </c>
      <c r="D62" s="274" t="s">
        <v>220</v>
      </c>
      <c r="E62" s="179">
        <v>2014</v>
      </c>
      <c r="F62" s="274" t="b">
        <v>1</v>
      </c>
      <c r="G62" s="274" t="s">
        <v>24</v>
      </c>
      <c r="H62" s="274" t="s">
        <v>25</v>
      </c>
      <c r="I62" s="181" t="s">
        <v>26</v>
      </c>
      <c r="J62" s="274">
        <v>10737862</v>
      </c>
      <c r="K62" s="274">
        <v>2276562</v>
      </c>
      <c r="L62" s="275" t="s">
        <v>544</v>
      </c>
      <c r="M62" s="274">
        <v>53.79</v>
      </c>
      <c r="N62" s="274">
        <v>19.239999999999998</v>
      </c>
      <c r="O62" s="2">
        <v>0.8</v>
      </c>
      <c r="P62" s="179" t="s">
        <v>572</v>
      </c>
      <c r="Q62" s="274" t="s">
        <v>79</v>
      </c>
      <c r="R62" s="180" t="s">
        <v>79</v>
      </c>
      <c r="S62"/>
      <c r="T62"/>
      <c r="U62"/>
      <c r="V62"/>
      <c r="W62"/>
      <c r="X62"/>
      <c r="Y62"/>
      <c r="Z62"/>
      <c r="AA62"/>
      <c r="AB62"/>
      <c r="AC62"/>
    </row>
    <row r="63" spans="1:41" s="187" customFormat="1">
      <c r="A63" s="282" t="s">
        <v>545</v>
      </c>
      <c r="B63" s="179" t="s">
        <v>21</v>
      </c>
      <c r="C63" s="188" t="s">
        <v>1743</v>
      </c>
      <c r="D63" s="274" t="s">
        <v>220</v>
      </c>
      <c r="E63" s="179">
        <v>2019</v>
      </c>
      <c r="F63" s="274" t="b">
        <v>1</v>
      </c>
      <c r="G63" s="274" t="s">
        <v>24</v>
      </c>
      <c r="H63" s="274" t="s">
        <v>25</v>
      </c>
      <c r="I63" s="181" t="s">
        <v>55</v>
      </c>
      <c r="J63" s="274">
        <v>4863852</v>
      </c>
      <c r="K63" s="274">
        <v>2768133</v>
      </c>
      <c r="L63" s="275" t="s">
        <v>546</v>
      </c>
      <c r="M63" s="274">
        <v>19.77</v>
      </c>
      <c r="N63" s="274">
        <v>10.92</v>
      </c>
      <c r="O63" s="2">
        <v>0.98799999999999999</v>
      </c>
      <c r="P63" s="179" t="s">
        <v>572</v>
      </c>
      <c r="Q63" s="274" t="s">
        <v>79</v>
      </c>
      <c r="R63" s="180" t="s">
        <v>79</v>
      </c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</row>
    <row r="64" spans="1:41" s="187" customFormat="1">
      <c r="A64" s="282" t="s">
        <v>74</v>
      </c>
      <c r="B64" s="179" t="s">
        <v>21</v>
      </c>
      <c r="C64" s="188" t="s">
        <v>1743</v>
      </c>
      <c r="D64" s="274" t="s">
        <v>33</v>
      </c>
      <c r="E64" s="179"/>
      <c r="F64" s="274" t="s">
        <v>23</v>
      </c>
      <c r="G64" s="274" t="s">
        <v>24</v>
      </c>
      <c r="H64" s="274" t="s">
        <v>25</v>
      </c>
      <c r="I64" s="181" t="s">
        <v>26</v>
      </c>
      <c r="J64" s="274">
        <v>2748010</v>
      </c>
      <c r="K64" s="274">
        <v>1648101</v>
      </c>
      <c r="L64" s="275" t="s">
        <v>75</v>
      </c>
      <c r="M64" s="274">
        <v>48.27</v>
      </c>
      <c r="N64" s="274">
        <v>18.850000000000001</v>
      </c>
      <c r="O64" s="2">
        <v>0.98799999999999999</v>
      </c>
      <c r="P64" s="179" t="s">
        <v>572</v>
      </c>
      <c r="Q64" s="274" t="s">
        <v>572</v>
      </c>
      <c r="R64" s="180" t="s">
        <v>572</v>
      </c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</row>
    <row r="65" spans="1:41" s="187" customFormat="1">
      <c r="A65" s="282" t="s">
        <v>547</v>
      </c>
      <c r="B65" s="179" t="s">
        <v>21</v>
      </c>
      <c r="C65" s="188" t="s">
        <v>1743</v>
      </c>
      <c r="D65" s="274" t="s">
        <v>33</v>
      </c>
      <c r="E65" s="179">
        <v>2013</v>
      </c>
      <c r="F65" s="274" t="b">
        <v>1</v>
      </c>
      <c r="G65" s="274" t="s">
        <v>24</v>
      </c>
      <c r="H65" s="274" t="s">
        <v>25</v>
      </c>
      <c r="I65" s="181" t="s">
        <v>26</v>
      </c>
      <c r="J65" s="274">
        <v>11283745</v>
      </c>
      <c r="K65" s="274">
        <v>2371386</v>
      </c>
      <c r="L65" s="275" t="s">
        <v>548</v>
      </c>
      <c r="M65" s="274">
        <v>52.87</v>
      </c>
      <c r="N65" s="274">
        <v>18.46</v>
      </c>
      <c r="O65" s="2">
        <v>0.98</v>
      </c>
      <c r="P65" s="179" t="s">
        <v>572</v>
      </c>
      <c r="Q65" s="274" t="s">
        <v>572</v>
      </c>
      <c r="R65" s="180" t="s">
        <v>572</v>
      </c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</row>
    <row r="66" spans="1:41" s="187" customFormat="1">
      <c r="A66" s="282" t="s">
        <v>549</v>
      </c>
      <c r="B66" s="179" t="s">
        <v>21</v>
      </c>
      <c r="C66" s="188" t="s">
        <v>1743</v>
      </c>
      <c r="D66" s="274" t="s">
        <v>33</v>
      </c>
      <c r="E66" s="179">
        <v>2014</v>
      </c>
      <c r="F66" s="274" t="b">
        <v>1</v>
      </c>
      <c r="G66" s="274" t="s">
        <v>24</v>
      </c>
      <c r="H66" s="274" t="s">
        <v>25</v>
      </c>
      <c r="I66" s="181" t="s">
        <v>26</v>
      </c>
      <c r="J66" s="274">
        <v>11830685</v>
      </c>
      <c r="K66" s="274">
        <v>3897237</v>
      </c>
      <c r="L66" s="275" t="s">
        <v>550</v>
      </c>
      <c r="M66" s="274">
        <v>77.069999999999993</v>
      </c>
      <c r="N66" s="274">
        <v>48.91</v>
      </c>
      <c r="O66" s="2">
        <v>0.98099999999999998</v>
      </c>
      <c r="P66" s="179" t="s">
        <v>572</v>
      </c>
      <c r="Q66" s="274" t="s">
        <v>572</v>
      </c>
      <c r="R66" s="180" t="s">
        <v>572</v>
      </c>
      <c r="S66"/>
      <c r="T66"/>
      <c r="U66"/>
      <c r="V66"/>
      <c r="W66"/>
      <c r="X66"/>
      <c r="Y66"/>
      <c r="Z66"/>
      <c r="AA66"/>
      <c r="AB66"/>
      <c r="AC66"/>
    </row>
    <row r="67" spans="1:41" s="187" customFormat="1">
      <c r="A67" s="282" t="s">
        <v>551</v>
      </c>
      <c r="B67" s="179" t="s">
        <v>21</v>
      </c>
      <c r="C67" s="188" t="s">
        <v>1743</v>
      </c>
      <c r="D67" s="274" t="s">
        <v>33</v>
      </c>
      <c r="E67" s="179">
        <v>2010</v>
      </c>
      <c r="F67" s="274" t="b">
        <v>1</v>
      </c>
      <c r="G67" s="274" t="s">
        <v>24</v>
      </c>
      <c r="H67" s="274" t="s">
        <v>25</v>
      </c>
      <c r="I67" s="181" t="s">
        <v>26</v>
      </c>
      <c r="J67" s="274">
        <v>5880137</v>
      </c>
      <c r="K67" s="274">
        <v>3693432</v>
      </c>
      <c r="L67" s="275" t="s">
        <v>552</v>
      </c>
      <c r="M67" s="274">
        <v>80.89</v>
      </c>
      <c r="N67" s="274">
        <v>53.23</v>
      </c>
      <c r="O67" s="2">
        <v>0.995</v>
      </c>
      <c r="P67" s="179" t="s">
        <v>572</v>
      </c>
      <c r="Q67" s="274" t="s">
        <v>572</v>
      </c>
      <c r="R67" s="180" t="s">
        <v>572</v>
      </c>
      <c r="S67"/>
      <c r="T67"/>
      <c r="U67"/>
      <c r="V67"/>
      <c r="W67"/>
      <c r="X67"/>
      <c r="Y67"/>
      <c r="Z67"/>
      <c r="AA67"/>
      <c r="AB67"/>
      <c r="AC67"/>
    </row>
    <row r="68" spans="1:41" s="187" customFormat="1">
      <c r="A68" s="282" t="s">
        <v>553</v>
      </c>
      <c r="B68" s="179" t="s">
        <v>21</v>
      </c>
      <c r="C68" s="188" t="s">
        <v>1743</v>
      </c>
      <c r="D68" s="274" t="s">
        <v>33</v>
      </c>
      <c r="E68" s="179">
        <v>2011</v>
      </c>
      <c r="F68" s="274" t="b">
        <v>1</v>
      </c>
      <c r="G68" s="274" t="s">
        <v>24</v>
      </c>
      <c r="H68" s="274" t="s">
        <v>25</v>
      </c>
      <c r="I68" s="181" t="s">
        <v>26</v>
      </c>
      <c r="J68" s="274">
        <v>6311243</v>
      </c>
      <c r="K68" s="274">
        <v>3151243</v>
      </c>
      <c r="L68" s="275" t="s">
        <v>554</v>
      </c>
      <c r="M68" s="274">
        <v>72.39</v>
      </c>
      <c r="N68" s="274">
        <v>41.93</v>
      </c>
      <c r="O68" s="2">
        <v>0.995</v>
      </c>
      <c r="P68" s="179" t="s">
        <v>572</v>
      </c>
      <c r="Q68" s="274" t="s">
        <v>572</v>
      </c>
      <c r="R68" s="180" t="s">
        <v>572</v>
      </c>
      <c r="S68"/>
      <c r="T68"/>
      <c r="U68"/>
      <c r="V68"/>
      <c r="W68"/>
      <c r="X68"/>
      <c r="Y68"/>
      <c r="Z68"/>
      <c r="AA68"/>
      <c r="AB68"/>
      <c r="AC68"/>
    </row>
    <row r="69" spans="1:41" s="187" customFormat="1">
      <c r="A69" s="282" t="s">
        <v>555</v>
      </c>
      <c r="B69" s="179" t="s">
        <v>21</v>
      </c>
      <c r="C69" s="188" t="s">
        <v>1743</v>
      </c>
      <c r="D69" s="274" t="s">
        <v>33</v>
      </c>
      <c r="E69" s="179">
        <v>2012</v>
      </c>
      <c r="F69" s="274" t="b">
        <v>1</v>
      </c>
      <c r="G69" s="274" t="s">
        <v>24</v>
      </c>
      <c r="H69" s="274" t="s">
        <v>25</v>
      </c>
      <c r="I69" s="181" t="s">
        <v>26</v>
      </c>
      <c r="J69" s="274">
        <v>6735417</v>
      </c>
      <c r="K69" s="274">
        <v>1615118</v>
      </c>
      <c r="L69" s="275" t="s">
        <v>556</v>
      </c>
      <c r="M69" s="274">
        <v>33.21</v>
      </c>
      <c r="N69" s="274">
        <v>15.78</v>
      </c>
      <c r="O69" s="2">
        <v>0.995</v>
      </c>
      <c r="P69" s="179" t="s">
        <v>572</v>
      </c>
      <c r="Q69" s="274" t="s">
        <v>572</v>
      </c>
      <c r="R69" s="180" t="s">
        <v>572</v>
      </c>
      <c r="S69" s="191"/>
      <c r="T69" s="191"/>
      <c r="U69" s="1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</row>
    <row r="70" spans="1:41" s="187" customFormat="1">
      <c r="A70" s="282" t="s">
        <v>557</v>
      </c>
      <c r="B70" s="179" t="s">
        <v>21</v>
      </c>
      <c r="C70" s="188" t="s">
        <v>1743</v>
      </c>
      <c r="D70" s="274" t="s">
        <v>33</v>
      </c>
      <c r="E70" s="179">
        <v>2013</v>
      </c>
      <c r="F70" s="274" t="b">
        <v>1</v>
      </c>
      <c r="G70" s="274" t="s">
        <v>24</v>
      </c>
      <c r="H70" s="274" t="s">
        <v>25</v>
      </c>
      <c r="I70" s="181" t="s">
        <v>26</v>
      </c>
      <c r="J70" s="274">
        <v>6254963</v>
      </c>
      <c r="K70" s="274">
        <v>4316267</v>
      </c>
      <c r="L70" s="275" t="s">
        <v>558</v>
      </c>
      <c r="M70" s="274">
        <v>80.75</v>
      </c>
      <c r="N70" s="274">
        <v>56.68</v>
      </c>
      <c r="O70" s="2">
        <v>0.99299999999999999</v>
      </c>
      <c r="P70" s="179" t="s">
        <v>572</v>
      </c>
      <c r="Q70" s="274" t="s">
        <v>572</v>
      </c>
      <c r="R70" s="180" t="s">
        <v>572</v>
      </c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</row>
    <row r="71" spans="1:41" s="187" customFormat="1">
      <c r="A71" s="282" t="s">
        <v>559</v>
      </c>
      <c r="B71" s="179" t="s">
        <v>21</v>
      </c>
      <c r="C71" s="188" t="s">
        <v>1743</v>
      </c>
      <c r="D71" s="274" t="s">
        <v>33</v>
      </c>
      <c r="E71" s="179">
        <v>2013</v>
      </c>
      <c r="F71" s="274" t="b">
        <v>1</v>
      </c>
      <c r="G71" s="274" t="s">
        <v>24</v>
      </c>
      <c r="H71" s="274" t="s">
        <v>25</v>
      </c>
      <c r="I71" s="181" t="s">
        <v>26</v>
      </c>
      <c r="J71" s="274">
        <v>6113470</v>
      </c>
      <c r="K71" s="274">
        <v>4498194</v>
      </c>
      <c r="L71" s="275" t="s">
        <v>560</v>
      </c>
      <c r="M71" s="274">
        <v>81.83</v>
      </c>
      <c r="N71" s="274">
        <v>58.99</v>
      </c>
      <c r="O71" s="2">
        <v>0.99299999999999999</v>
      </c>
      <c r="P71" s="179" t="s">
        <v>572</v>
      </c>
      <c r="Q71" s="274" t="s">
        <v>572</v>
      </c>
      <c r="R71" s="180" t="s">
        <v>572</v>
      </c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</row>
    <row r="72" spans="1:41" s="187" customFormat="1">
      <c r="A72" s="282" t="s">
        <v>561</v>
      </c>
      <c r="B72" s="179" t="s">
        <v>21</v>
      </c>
      <c r="C72" s="188" t="s">
        <v>1743</v>
      </c>
      <c r="D72" s="274" t="s">
        <v>33</v>
      </c>
      <c r="E72" s="179">
        <v>2013</v>
      </c>
      <c r="F72" s="274" t="b">
        <v>1</v>
      </c>
      <c r="G72" s="274" t="s">
        <v>24</v>
      </c>
      <c r="H72" s="274" t="s">
        <v>25</v>
      </c>
      <c r="I72" s="181" t="s">
        <v>26</v>
      </c>
      <c r="J72" s="274">
        <v>7028198</v>
      </c>
      <c r="K72" s="274">
        <v>3890039</v>
      </c>
      <c r="L72" s="275" t="s">
        <v>562</v>
      </c>
      <c r="M72" s="274">
        <v>80.599999999999994</v>
      </c>
      <c r="N72" s="274">
        <v>55.25</v>
      </c>
      <c r="O72" s="2">
        <v>0.98199999999999998</v>
      </c>
      <c r="P72" s="179" t="s">
        <v>572</v>
      </c>
      <c r="Q72" s="274" t="s">
        <v>572</v>
      </c>
      <c r="R72" s="180" t="s">
        <v>572</v>
      </c>
      <c r="S72"/>
      <c r="T72"/>
      <c r="U72"/>
      <c r="V72"/>
      <c r="W72"/>
      <c r="X72"/>
      <c r="Y72"/>
      <c r="Z72"/>
      <c r="AA72"/>
      <c r="AB72"/>
      <c r="AC72"/>
    </row>
    <row r="73" spans="1:41" s="187" customFormat="1">
      <c r="A73" s="282" t="s">
        <v>563</v>
      </c>
      <c r="B73" s="179" t="s">
        <v>21</v>
      </c>
      <c r="C73" s="188" t="s">
        <v>1743</v>
      </c>
      <c r="D73" s="274" t="s">
        <v>33</v>
      </c>
      <c r="E73" s="179"/>
      <c r="F73" s="274" t="b">
        <v>1</v>
      </c>
      <c r="G73" s="274" t="s">
        <v>24</v>
      </c>
      <c r="H73" s="274" t="s">
        <v>25</v>
      </c>
      <c r="I73" s="181" t="s">
        <v>26</v>
      </c>
      <c r="J73" s="274">
        <v>33806217</v>
      </c>
      <c r="K73" s="274">
        <v>26957295</v>
      </c>
      <c r="L73" s="275" t="s">
        <v>564</v>
      </c>
      <c r="M73" s="274">
        <v>97.98</v>
      </c>
      <c r="N73" s="274">
        <v>96.89</v>
      </c>
      <c r="O73" s="2">
        <v>0.98299999999999998</v>
      </c>
      <c r="P73" s="179" t="s">
        <v>572</v>
      </c>
      <c r="Q73" s="274" t="s">
        <v>572</v>
      </c>
      <c r="R73" s="180" t="s">
        <v>572</v>
      </c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</row>
    <row r="74" spans="1:41" s="187" customFormat="1">
      <c r="A74" s="282" t="s">
        <v>565</v>
      </c>
      <c r="B74" s="179" t="s">
        <v>21</v>
      </c>
      <c r="C74" s="188" t="s">
        <v>1743</v>
      </c>
      <c r="D74" s="274" t="s">
        <v>33</v>
      </c>
      <c r="E74" s="179"/>
      <c r="F74" s="274" t="b">
        <v>1</v>
      </c>
      <c r="G74" s="274" t="s">
        <v>24</v>
      </c>
      <c r="H74" s="274" t="s">
        <v>25</v>
      </c>
      <c r="I74" s="181" t="s">
        <v>26</v>
      </c>
      <c r="J74" s="274">
        <v>28430706</v>
      </c>
      <c r="K74" s="274">
        <v>22222531</v>
      </c>
      <c r="L74" s="275" t="s">
        <v>566</v>
      </c>
      <c r="M74" s="274">
        <v>98.3</v>
      </c>
      <c r="N74" s="274">
        <v>97.36</v>
      </c>
      <c r="O74" s="2">
        <v>0.98499999999999999</v>
      </c>
      <c r="P74" s="179" t="s">
        <v>572</v>
      </c>
      <c r="Q74" s="274" t="s">
        <v>572</v>
      </c>
      <c r="R74" s="180" t="s">
        <v>572</v>
      </c>
      <c r="S74"/>
      <c r="T74"/>
      <c r="U74"/>
      <c r="V74"/>
      <c r="W74"/>
      <c r="X74"/>
      <c r="Y74"/>
      <c r="Z74"/>
      <c r="AA74"/>
      <c r="AB74"/>
      <c r="AC74"/>
    </row>
    <row r="75" spans="1:41" s="187" customFormat="1">
      <c r="A75" s="282" t="s">
        <v>567</v>
      </c>
      <c r="B75" s="179" t="s">
        <v>21</v>
      </c>
      <c r="C75" s="188" t="s">
        <v>1743</v>
      </c>
      <c r="D75" s="274" t="s">
        <v>33</v>
      </c>
      <c r="E75" s="179"/>
      <c r="F75" s="274" t="b">
        <v>1</v>
      </c>
      <c r="G75" s="274" t="s">
        <v>24</v>
      </c>
      <c r="H75" s="274" t="s">
        <v>25</v>
      </c>
      <c r="I75" s="181" t="s">
        <v>26</v>
      </c>
      <c r="J75" s="274">
        <v>38316812</v>
      </c>
      <c r="K75" s="274">
        <v>28877862</v>
      </c>
      <c r="L75" s="275" t="s">
        <v>568</v>
      </c>
      <c r="M75" s="274">
        <v>98.61</v>
      </c>
      <c r="N75" s="274">
        <v>98.04</v>
      </c>
      <c r="O75" s="2">
        <v>0.98099999999999998</v>
      </c>
      <c r="P75" s="179" t="s">
        <v>572</v>
      </c>
      <c r="Q75" s="274" t="s">
        <v>572</v>
      </c>
      <c r="R75" s="180" t="s">
        <v>572</v>
      </c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</row>
    <row r="76" spans="1:41" s="187" customFormat="1">
      <c r="A76" s="282" t="s">
        <v>355</v>
      </c>
      <c r="B76" s="179" t="s">
        <v>21</v>
      </c>
      <c r="C76" s="274" t="s">
        <v>29</v>
      </c>
      <c r="D76" s="274" t="s">
        <v>356</v>
      </c>
      <c r="E76" s="179"/>
      <c r="F76" s="274" t="b">
        <v>1</v>
      </c>
      <c r="G76" s="274" t="s">
        <v>24</v>
      </c>
      <c r="H76" s="274" t="s">
        <v>25</v>
      </c>
      <c r="I76" s="181" t="s">
        <v>26</v>
      </c>
      <c r="J76" s="274">
        <v>11400716</v>
      </c>
      <c r="K76" s="274">
        <v>4933182</v>
      </c>
      <c r="L76" s="275" t="s">
        <v>357</v>
      </c>
      <c r="M76" s="274">
        <v>81.510000000000005</v>
      </c>
      <c r="N76" s="274">
        <v>58.93</v>
      </c>
      <c r="O76" s="2">
        <v>0.98599999999999999</v>
      </c>
      <c r="P76" s="179" t="s">
        <v>572</v>
      </c>
      <c r="Q76" s="2" t="s">
        <v>79</v>
      </c>
      <c r="R76" s="180" t="s">
        <v>79</v>
      </c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</row>
    <row r="77" spans="1:41" s="187" customFormat="1">
      <c r="A77" s="282" t="s">
        <v>374</v>
      </c>
      <c r="B77" s="179" t="s">
        <v>21</v>
      </c>
      <c r="C77" s="274" t="s">
        <v>29</v>
      </c>
      <c r="D77" s="274" t="s">
        <v>176</v>
      </c>
      <c r="E77" s="179"/>
      <c r="F77" s="274" t="b">
        <v>1</v>
      </c>
      <c r="G77" s="274" t="s">
        <v>24</v>
      </c>
      <c r="H77" s="274" t="s">
        <v>25</v>
      </c>
      <c r="I77" s="181" t="s">
        <v>26</v>
      </c>
      <c r="J77" s="274">
        <v>6569115</v>
      </c>
      <c r="K77" s="274">
        <v>2842789</v>
      </c>
      <c r="L77" s="275" t="s">
        <v>375</v>
      </c>
      <c r="M77" s="274">
        <v>65.58</v>
      </c>
      <c r="N77" s="274">
        <v>31.62</v>
      </c>
      <c r="O77" s="2">
        <v>0.99099999999999999</v>
      </c>
      <c r="P77" s="179" t="s">
        <v>572</v>
      </c>
      <c r="Q77" s="274" t="s">
        <v>572</v>
      </c>
      <c r="R77" s="180" t="s">
        <v>572</v>
      </c>
      <c r="S77"/>
      <c r="T77"/>
      <c r="U77"/>
      <c r="V77"/>
      <c r="W77"/>
      <c r="X77"/>
      <c r="Y77"/>
      <c r="Z77"/>
      <c r="AA77"/>
      <c r="AB77"/>
      <c r="AC77"/>
    </row>
    <row r="78" spans="1:41">
      <c r="A78" s="282" t="s">
        <v>376</v>
      </c>
      <c r="B78" s="179" t="s">
        <v>21</v>
      </c>
      <c r="C78" s="274" t="s">
        <v>29</v>
      </c>
      <c r="D78" s="274" t="s">
        <v>176</v>
      </c>
      <c r="E78" s="179">
        <v>2014</v>
      </c>
      <c r="F78" s="274" t="b">
        <v>1</v>
      </c>
      <c r="G78" s="274" t="s">
        <v>24</v>
      </c>
      <c r="H78" s="274" t="s">
        <v>25</v>
      </c>
      <c r="I78" s="181" t="s">
        <v>26</v>
      </c>
      <c r="J78" s="274">
        <v>4073535</v>
      </c>
      <c r="K78" s="274">
        <v>1544256</v>
      </c>
      <c r="L78" s="275" t="s">
        <v>377</v>
      </c>
      <c r="M78" s="274">
        <v>48.21</v>
      </c>
      <c r="N78" s="274">
        <v>14.85</v>
      </c>
      <c r="O78" s="2">
        <v>0.995</v>
      </c>
      <c r="P78" s="179" t="s">
        <v>572</v>
      </c>
      <c r="Q78" s="274" t="s">
        <v>572</v>
      </c>
      <c r="R78" s="180" t="s">
        <v>572</v>
      </c>
      <c r="S78" s="191"/>
      <c r="T78" s="191"/>
      <c r="U78" s="1"/>
    </row>
    <row r="79" spans="1:41">
      <c r="A79" s="282" t="s">
        <v>378</v>
      </c>
      <c r="B79" s="179" t="s">
        <v>21</v>
      </c>
      <c r="C79" s="274" t="s">
        <v>29</v>
      </c>
      <c r="D79" s="274" t="s">
        <v>176</v>
      </c>
      <c r="E79" s="179">
        <v>2014</v>
      </c>
      <c r="F79" s="274" t="b">
        <v>1</v>
      </c>
      <c r="G79" s="274" t="s">
        <v>24</v>
      </c>
      <c r="H79" s="274" t="s">
        <v>25</v>
      </c>
      <c r="I79" s="181" t="s">
        <v>26</v>
      </c>
      <c r="J79" s="274">
        <v>5615395</v>
      </c>
      <c r="K79" s="274">
        <v>2785419</v>
      </c>
      <c r="L79" s="275" t="s">
        <v>379</v>
      </c>
      <c r="M79" s="274">
        <v>77.16</v>
      </c>
      <c r="N79" s="274">
        <v>41.42</v>
      </c>
      <c r="O79" s="2">
        <v>0.81100000000000005</v>
      </c>
      <c r="P79" s="179" t="s">
        <v>572</v>
      </c>
      <c r="Q79" s="274" t="s">
        <v>572</v>
      </c>
      <c r="R79" s="180" t="s">
        <v>79</v>
      </c>
    </row>
    <row r="80" spans="1:41">
      <c r="A80" s="282" t="s">
        <v>380</v>
      </c>
      <c r="B80" s="179" t="s">
        <v>21</v>
      </c>
      <c r="C80" s="274" t="s">
        <v>29</v>
      </c>
      <c r="D80" s="274" t="s">
        <v>176</v>
      </c>
      <c r="E80" s="179"/>
      <c r="F80" s="274" t="b">
        <v>1</v>
      </c>
      <c r="G80" s="274" t="s">
        <v>24</v>
      </c>
      <c r="H80" s="274" t="s">
        <v>25</v>
      </c>
      <c r="I80" s="181" t="s">
        <v>26</v>
      </c>
      <c r="J80" s="274">
        <v>9754164</v>
      </c>
      <c r="K80" s="274">
        <v>1426121</v>
      </c>
      <c r="L80" s="275" t="s">
        <v>381</v>
      </c>
      <c r="M80" s="274">
        <v>8.35</v>
      </c>
      <c r="N80" s="274">
        <v>1.64</v>
      </c>
      <c r="O80" s="2">
        <v>0.997</v>
      </c>
      <c r="P80" s="179" t="s">
        <v>572</v>
      </c>
      <c r="Q80" s="274" t="s">
        <v>572</v>
      </c>
      <c r="R80" s="180" t="s">
        <v>572</v>
      </c>
      <c r="S80" s="191"/>
      <c r="T80" s="191"/>
      <c r="U80" s="1"/>
      <c r="AD80" s="187"/>
      <c r="AE80" s="187"/>
      <c r="AF80" s="187"/>
      <c r="AG80" s="187"/>
      <c r="AH80" s="187"/>
      <c r="AI80" s="187"/>
      <c r="AJ80" s="187"/>
      <c r="AK80" s="187"/>
      <c r="AL80" s="187"/>
      <c r="AM80" s="187"/>
      <c r="AN80" s="187"/>
      <c r="AO80" s="187"/>
    </row>
    <row r="81" spans="1:41">
      <c r="A81" s="282" t="s">
        <v>382</v>
      </c>
      <c r="B81" s="179" t="s">
        <v>21</v>
      </c>
      <c r="C81" s="274" t="s">
        <v>29</v>
      </c>
      <c r="D81" s="274" t="s">
        <v>176</v>
      </c>
      <c r="E81" s="179">
        <v>2015</v>
      </c>
      <c r="F81" s="274" t="b">
        <v>1</v>
      </c>
      <c r="G81" s="274" t="s">
        <v>24</v>
      </c>
      <c r="H81" s="274" t="s">
        <v>25</v>
      </c>
      <c r="I81" s="181" t="s">
        <v>26</v>
      </c>
      <c r="J81" s="274">
        <v>5669951</v>
      </c>
      <c r="K81" s="274">
        <v>1484215</v>
      </c>
      <c r="L81" s="275" t="s">
        <v>383</v>
      </c>
      <c r="M81" s="274">
        <v>37.799999999999997</v>
      </c>
      <c r="N81" s="274">
        <v>10.27</v>
      </c>
      <c r="O81" s="2">
        <v>0.995</v>
      </c>
      <c r="P81" s="179" t="s">
        <v>572</v>
      </c>
      <c r="Q81" s="274" t="s">
        <v>572</v>
      </c>
      <c r="R81" s="180" t="s">
        <v>572</v>
      </c>
      <c r="S81" s="191"/>
      <c r="T81" s="191"/>
      <c r="U81" s="1"/>
    </row>
    <row r="82" spans="1:41">
      <c r="A82" s="282" t="s">
        <v>384</v>
      </c>
      <c r="B82" s="179" t="s">
        <v>21</v>
      </c>
      <c r="C82" s="274" t="s">
        <v>29</v>
      </c>
      <c r="D82" s="274" t="s">
        <v>176</v>
      </c>
      <c r="E82" s="179">
        <v>2015</v>
      </c>
      <c r="F82" s="274" t="b">
        <v>1</v>
      </c>
      <c r="G82" s="274" t="s">
        <v>24</v>
      </c>
      <c r="H82" s="274" t="s">
        <v>25</v>
      </c>
      <c r="I82" s="181" t="s">
        <v>26</v>
      </c>
      <c r="J82" s="274">
        <v>6505780</v>
      </c>
      <c r="K82" s="274">
        <v>2419861</v>
      </c>
      <c r="L82" s="275" t="s">
        <v>385</v>
      </c>
      <c r="M82" s="274">
        <v>67.510000000000005</v>
      </c>
      <c r="N82" s="274">
        <v>31.46</v>
      </c>
      <c r="O82" s="2">
        <v>0.99399999999999999</v>
      </c>
      <c r="P82" s="179" t="s">
        <v>572</v>
      </c>
      <c r="Q82" s="274" t="s">
        <v>572</v>
      </c>
      <c r="R82" s="180" t="s">
        <v>572</v>
      </c>
    </row>
    <row r="83" spans="1:41">
      <c r="A83" s="282" t="s">
        <v>386</v>
      </c>
      <c r="B83" s="179" t="s">
        <v>21</v>
      </c>
      <c r="C83" s="274" t="s">
        <v>29</v>
      </c>
      <c r="D83" s="274" t="s">
        <v>176</v>
      </c>
      <c r="E83" s="179">
        <v>2013</v>
      </c>
      <c r="F83" s="274" t="b">
        <v>1</v>
      </c>
      <c r="G83" s="274" t="s">
        <v>24</v>
      </c>
      <c r="H83" s="274" t="s">
        <v>25</v>
      </c>
      <c r="I83" s="181" t="s">
        <v>26</v>
      </c>
      <c r="J83" s="274">
        <v>5084519</v>
      </c>
      <c r="K83" s="274">
        <v>1700415</v>
      </c>
      <c r="L83" s="275" t="s">
        <v>387</v>
      </c>
      <c r="M83" s="274">
        <v>47.64</v>
      </c>
      <c r="N83" s="274">
        <v>15.77</v>
      </c>
      <c r="O83" s="2">
        <v>0.99399999999999999</v>
      </c>
      <c r="P83" s="179" t="s">
        <v>572</v>
      </c>
      <c r="Q83" s="274" t="s">
        <v>572</v>
      </c>
      <c r="R83" s="180" t="s">
        <v>572</v>
      </c>
    </row>
    <row r="84" spans="1:41">
      <c r="A84" s="282" t="s">
        <v>388</v>
      </c>
      <c r="B84" s="179" t="s">
        <v>21</v>
      </c>
      <c r="C84" s="274" t="s">
        <v>29</v>
      </c>
      <c r="D84" s="274" t="s">
        <v>176</v>
      </c>
      <c r="E84" s="179">
        <v>2017</v>
      </c>
      <c r="F84" s="274" t="b">
        <v>1</v>
      </c>
      <c r="G84" s="274" t="s">
        <v>24</v>
      </c>
      <c r="H84" s="274" t="s">
        <v>25</v>
      </c>
      <c r="I84" s="181" t="s">
        <v>26</v>
      </c>
      <c r="J84" s="274">
        <v>6275118</v>
      </c>
      <c r="K84" s="274">
        <v>1798101</v>
      </c>
      <c r="L84" s="275" t="s">
        <v>389</v>
      </c>
      <c r="M84" s="274">
        <v>38.590000000000003</v>
      </c>
      <c r="N84" s="274">
        <v>11.32</v>
      </c>
      <c r="O84" s="2">
        <v>0.80700000000000005</v>
      </c>
      <c r="P84" s="179" t="s">
        <v>572</v>
      </c>
      <c r="Q84" s="274" t="s">
        <v>572</v>
      </c>
      <c r="R84" s="180" t="s">
        <v>79</v>
      </c>
    </row>
    <row r="85" spans="1:41">
      <c r="A85" s="282" t="s">
        <v>390</v>
      </c>
      <c r="B85" s="179" t="s">
        <v>21</v>
      </c>
      <c r="C85" s="274" t="s">
        <v>29</v>
      </c>
      <c r="D85" s="274" t="s">
        <v>176</v>
      </c>
      <c r="E85" s="179">
        <v>2013</v>
      </c>
      <c r="F85" s="274" t="b">
        <v>1</v>
      </c>
      <c r="G85" s="274" t="s">
        <v>24</v>
      </c>
      <c r="H85" s="274" t="s">
        <v>25</v>
      </c>
      <c r="I85" s="181" t="s">
        <v>26</v>
      </c>
      <c r="J85" s="274">
        <v>5724572</v>
      </c>
      <c r="K85" s="274">
        <v>1739712</v>
      </c>
      <c r="L85" s="275" t="s">
        <v>391</v>
      </c>
      <c r="M85" s="274">
        <v>46.94</v>
      </c>
      <c r="N85" s="274">
        <v>15.25</v>
      </c>
      <c r="O85" s="2">
        <v>0.99299999999999999</v>
      </c>
      <c r="P85" s="179" t="s">
        <v>572</v>
      </c>
      <c r="Q85" s="274" t="s">
        <v>572</v>
      </c>
      <c r="R85" s="180" t="s">
        <v>572</v>
      </c>
      <c r="AD85" s="187"/>
      <c r="AE85" s="187"/>
      <c r="AF85" s="187"/>
      <c r="AG85" s="187"/>
      <c r="AH85" s="187"/>
      <c r="AI85" s="187"/>
      <c r="AJ85" s="187"/>
      <c r="AK85" s="187"/>
      <c r="AL85" s="187"/>
      <c r="AM85" s="187"/>
      <c r="AN85" s="187"/>
      <c r="AO85" s="187"/>
    </row>
    <row r="86" spans="1:41">
      <c r="A86" s="282" t="s">
        <v>392</v>
      </c>
      <c r="B86" s="179" t="s">
        <v>21</v>
      </c>
      <c r="C86" s="274" t="s">
        <v>29</v>
      </c>
      <c r="D86" s="274" t="s">
        <v>176</v>
      </c>
      <c r="E86" s="179">
        <v>2011</v>
      </c>
      <c r="F86" s="274" t="b">
        <v>1</v>
      </c>
      <c r="G86" s="274" t="s">
        <v>24</v>
      </c>
      <c r="H86" s="274" t="s">
        <v>25</v>
      </c>
      <c r="I86" s="181" t="s">
        <v>26</v>
      </c>
      <c r="J86" s="274">
        <v>6614123</v>
      </c>
      <c r="K86" s="274">
        <v>4976524</v>
      </c>
      <c r="L86" s="275" t="s">
        <v>393</v>
      </c>
      <c r="M86" s="274">
        <v>87.67</v>
      </c>
      <c r="N86" s="274">
        <v>67.510000000000005</v>
      </c>
      <c r="O86" s="2">
        <v>0.99399999999999999</v>
      </c>
      <c r="P86" s="179" t="s">
        <v>572</v>
      </c>
      <c r="Q86" s="274" t="s">
        <v>572</v>
      </c>
      <c r="R86" s="180" t="s">
        <v>572</v>
      </c>
    </row>
    <row r="87" spans="1:41">
      <c r="A87" s="282" t="s">
        <v>394</v>
      </c>
      <c r="B87" s="179" t="s">
        <v>21</v>
      </c>
      <c r="C87" s="274" t="s">
        <v>29</v>
      </c>
      <c r="D87" s="274" t="s">
        <v>176</v>
      </c>
      <c r="E87" s="179"/>
      <c r="F87" s="274" t="b">
        <v>1</v>
      </c>
      <c r="G87" s="274" t="s">
        <v>24</v>
      </c>
      <c r="H87" s="274" t="s">
        <v>25</v>
      </c>
      <c r="I87" s="181" t="s">
        <v>26</v>
      </c>
      <c r="J87" s="274">
        <v>6828425</v>
      </c>
      <c r="K87" s="274">
        <v>2375480</v>
      </c>
      <c r="L87" s="275" t="s">
        <v>395</v>
      </c>
      <c r="M87" s="274">
        <v>57.19</v>
      </c>
      <c r="N87" s="274">
        <v>24.5</v>
      </c>
      <c r="O87" s="2">
        <v>0.995</v>
      </c>
      <c r="P87" s="179" t="s">
        <v>572</v>
      </c>
      <c r="Q87" s="274" t="s">
        <v>572</v>
      </c>
      <c r="R87" s="180" t="s">
        <v>572</v>
      </c>
      <c r="S87" s="191"/>
      <c r="T87" s="191"/>
      <c r="U87" s="1"/>
    </row>
    <row r="88" spans="1:41">
      <c r="A88" s="282" t="s">
        <v>396</v>
      </c>
      <c r="B88" s="179" t="s">
        <v>21</v>
      </c>
      <c r="C88" s="274" t="s">
        <v>29</v>
      </c>
      <c r="D88" s="274" t="s">
        <v>176</v>
      </c>
      <c r="E88" s="179">
        <v>2019</v>
      </c>
      <c r="F88" s="274" t="b">
        <v>1</v>
      </c>
      <c r="G88" s="274" t="s">
        <v>24</v>
      </c>
      <c r="H88" s="274" t="s">
        <v>25</v>
      </c>
      <c r="I88" s="181" t="s">
        <v>26</v>
      </c>
      <c r="J88" s="274">
        <v>4721775</v>
      </c>
      <c r="K88" s="274">
        <v>3110445</v>
      </c>
      <c r="L88" s="275" t="s">
        <v>397</v>
      </c>
      <c r="M88" s="274">
        <v>64.67</v>
      </c>
      <c r="N88" s="274">
        <v>33.92</v>
      </c>
      <c r="O88" s="2">
        <v>0.99199999999999999</v>
      </c>
      <c r="P88" s="179" t="s">
        <v>572</v>
      </c>
      <c r="Q88" s="274" t="s">
        <v>572</v>
      </c>
      <c r="R88" s="180" t="s">
        <v>572</v>
      </c>
    </row>
    <row r="89" spans="1:41">
      <c r="A89" s="282" t="s">
        <v>398</v>
      </c>
      <c r="B89" s="179" t="s">
        <v>21</v>
      </c>
      <c r="C89" s="274" t="s">
        <v>29</v>
      </c>
      <c r="D89" s="274" t="s">
        <v>176</v>
      </c>
      <c r="E89" s="179">
        <v>2019</v>
      </c>
      <c r="F89" s="274" t="b">
        <v>1</v>
      </c>
      <c r="G89" s="274" t="s">
        <v>24</v>
      </c>
      <c r="H89" s="274" t="s">
        <v>25</v>
      </c>
      <c r="I89" s="181" t="s">
        <v>26</v>
      </c>
      <c r="J89" s="274">
        <v>11613147</v>
      </c>
      <c r="K89" s="274">
        <v>7756946</v>
      </c>
      <c r="L89" s="275" t="s">
        <v>399</v>
      </c>
      <c r="M89" s="274">
        <v>95.75</v>
      </c>
      <c r="N89" s="274">
        <v>87.93</v>
      </c>
      <c r="O89" s="2">
        <v>0.94099999999999995</v>
      </c>
      <c r="P89" s="179" t="s">
        <v>572</v>
      </c>
      <c r="Q89" s="274" t="s">
        <v>572</v>
      </c>
      <c r="R89" s="180" t="s">
        <v>572</v>
      </c>
    </row>
    <row r="90" spans="1:41">
      <c r="A90" s="282" t="s">
        <v>400</v>
      </c>
      <c r="B90" s="179" t="s">
        <v>21</v>
      </c>
      <c r="C90" s="274" t="s">
        <v>29</v>
      </c>
      <c r="D90" s="274" t="s">
        <v>176</v>
      </c>
      <c r="E90" s="179">
        <v>2019</v>
      </c>
      <c r="F90" s="274" t="b">
        <v>1</v>
      </c>
      <c r="G90" s="274" t="s">
        <v>24</v>
      </c>
      <c r="H90" s="274" t="s">
        <v>25</v>
      </c>
      <c r="I90" s="181" t="s">
        <v>26</v>
      </c>
      <c r="J90" s="274">
        <v>28245922</v>
      </c>
      <c r="K90" s="274">
        <v>12753627</v>
      </c>
      <c r="L90" s="275" t="s">
        <v>401</v>
      </c>
      <c r="M90" s="274">
        <v>97.47</v>
      </c>
      <c r="N90" s="274">
        <v>93.71</v>
      </c>
      <c r="O90" s="2">
        <v>0.96799999999999997</v>
      </c>
      <c r="P90" s="179" t="s">
        <v>572</v>
      </c>
      <c r="Q90" s="274" t="s">
        <v>572</v>
      </c>
      <c r="R90" s="180" t="s">
        <v>572</v>
      </c>
    </row>
    <row r="91" spans="1:41">
      <c r="A91" s="282" t="s">
        <v>402</v>
      </c>
      <c r="B91" s="179" t="s">
        <v>21</v>
      </c>
      <c r="C91" s="274" t="s">
        <v>29</v>
      </c>
      <c r="D91" s="274" t="s">
        <v>176</v>
      </c>
      <c r="E91" s="179">
        <v>2019</v>
      </c>
      <c r="F91" s="274" t="b">
        <v>1</v>
      </c>
      <c r="G91" s="274" t="s">
        <v>24</v>
      </c>
      <c r="H91" s="274" t="s">
        <v>25</v>
      </c>
      <c r="I91" s="181" t="s">
        <v>26</v>
      </c>
      <c r="J91" s="274">
        <v>28245922</v>
      </c>
      <c r="K91" s="274">
        <v>12753627</v>
      </c>
      <c r="L91" s="275" t="s">
        <v>401</v>
      </c>
      <c r="M91" s="274">
        <v>97.47</v>
      </c>
      <c r="N91" s="274">
        <v>93.71</v>
      </c>
      <c r="O91" s="2">
        <v>0.96799999999999997</v>
      </c>
      <c r="P91" s="179" t="s">
        <v>572</v>
      </c>
      <c r="Q91" s="274" t="s">
        <v>572</v>
      </c>
      <c r="R91" s="180" t="s">
        <v>572</v>
      </c>
    </row>
    <row r="92" spans="1:41">
      <c r="A92" s="282" t="s">
        <v>84</v>
      </c>
      <c r="B92" s="179" t="s">
        <v>21</v>
      </c>
      <c r="C92" s="274" t="s">
        <v>29</v>
      </c>
      <c r="D92" s="274" t="s">
        <v>85</v>
      </c>
      <c r="E92" s="179">
        <v>2013</v>
      </c>
      <c r="F92" s="274" t="s">
        <v>78</v>
      </c>
      <c r="G92" s="274" t="s">
        <v>24</v>
      </c>
      <c r="H92" s="274" t="s">
        <v>79</v>
      </c>
      <c r="I92" s="181" t="s">
        <v>26</v>
      </c>
      <c r="J92" s="274">
        <v>3857472</v>
      </c>
      <c r="K92" s="274">
        <v>2072844</v>
      </c>
      <c r="L92" s="275" t="s">
        <v>86</v>
      </c>
      <c r="M92" s="274">
        <v>86.87</v>
      </c>
      <c r="N92" s="274">
        <v>37.159999999999997</v>
      </c>
      <c r="O92" s="2">
        <v>0.97599999999999998</v>
      </c>
      <c r="P92" s="179" t="s">
        <v>572</v>
      </c>
      <c r="Q92" s="274" t="s">
        <v>572</v>
      </c>
      <c r="R92" s="180" t="s">
        <v>572</v>
      </c>
      <c r="AD92" s="187"/>
      <c r="AE92" s="187"/>
      <c r="AF92" s="187"/>
      <c r="AG92" s="187"/>
      <c r="AH92" s="187"/>
      <c r="AI92" s="187"/>
      <c r="AJ92" s="187"/>
      <c r="AK92" s="187"/>
      <c r="AL92" s="187"/>
      <c r="AM92" s="187"/>
      <c r="AN92" s="187"/>
      <c r="AO92" s="187"/>
    </row>
    <row r="93" spans="1:41">
      <c r="A93" s="282" t="s">
        <v>403</v>
      </c>
      <c r="B93" s="179" t="s">
        <v>21</v>
      </c>
      <c r="C93" s="274" t="s">
        <v>29</v>
      </c>
      <c r="D93" s="274" t="s">
        <v>85</v>
      </c>
      <c r="E93" s="179"/>
      <c r="F93" s="274" t="b">
        <v>1</v>
      </c>
      <c r="G93" s="274" t="s">
        <v>24</v>
      </c>
      <c r="H93" s="274" t="s">
        <v>25</v>
      </c>
      <c r="I93" s="181" t="s">
        <v>26</v>
      </c>
      <c r="J93" s="274">
        <v>12804563</v>
      </c>
      <c r="K93" s="274">
        <v>8080011</v>
      </c>
      <c r="L93" s="275" t="s">
        <v>404</v>
      </c>
      <c r="M93" s="274">
        <v>97.56</v>
      </c>
      <c r="N93" s="274">
        <v>91.34</v>
      </c>
      <c r="O93" s="2">
        <v>0.81799999999999995</v>
      </c>
      <c r="P93" s="179" t="s">
        <v>572</v>
      </c>
      <c r="Q93" s="274" t="s">
        <v>572</v>
      </c>
      <c r="R93" s="180" t="s">
        <v>79</v>
      </c>
      <c r="AD93" s="187"/>
      <c r="AE93" s="187"/>
      <c r="AF93" s="187"/>
      <c r="AG93" s="187"/>
      <c r="AH93" s="187"/>
      <c r="AI93" s="187"/>
      <c r="AJ93" s="187"/>
      <c r="AK93" s="187"/>
      <c r="AL93" s="187"/>
      <c r="AM93" s="187"/>
      <c r="AN93" s="187"/>
      <c r="AO93" s="187"/>
    </row>
    <row r="94" spans="1:41">
      <c r="A94" s="282" t="s">
        <v>323</v>
      </c>
      <c r="B94" s="179" t="s">
        <v>21</v>
      </c>
      <c r="C94" s="274" t="s">
        <v>29</v>
      </c>
      <c r="D94" s="274" t="s">
        <v>324</v>
      </c>
      <c r="E94" s="179">
        <v>2015</v>
      </c>
      <c r="F94" s="274" t="b">
        <v>1</v>
      </c>
      <c r="G94" s="274" t="s">
        <v>24</v>
      </c>
      <c r="H94" s="274" t="s">
        <v>25</v>
      </c>
      <c r="I94" s="181" t="s">
        <v>26</v>
      </c>
      <c r="J94" s="274">
        <v>6713310</v>
      </c>
      <c r="K94" s="274">
        <v>2648909</v>
      </c>
      <c r="L94" s="275" t="s">
        <v>325</v>
      </c>
      <c r="M94" s="274">
        <v>66.069999999999993</v>
      </c>
      <c r="N94" s="274">
        <v>32.79</v>
      </c>
      <c r="O94" s="2">
        <v>0.99099999999999999</v>
      </c>
      <c r="P94" s="179" t="s">
        <v>572</v>
      </c>
      <c r="Q94" s="274" t="s">
        <v>79</v>
      </c>
      <c r="R94" s="180" t="s">
        <v>79</v>
      </c>
      <c r="AD94" s="187"/>
      <c r="AE94" s="187"/>
      <c r="AF94" s="187"/>
      <c r="AG94" s="187"/>
      <c r="AH94" s="187"/>
      <c r="AI94" s="187"/>
      <c r="AJ94" s="187"/>
      <c r="AK94" s="187"/>
      <c r="AL94" s="187"/>
      <c r="AM94" s="187"/>
      <c r="AN94" s="187"/>
      <c r="AO94" s="187"/>
    </row>
    <row r="95" spans="1:41">
      <c r="A95" s="282" t="s">
        <v>40</v>
      </c>
      <c r="B95" s="179" t="s">
        <v>21</v>
      </c>
      <c r="C95" s="274" t="s">
        <v>29</v>
      </c>
      <c r="D95" s="274" t="s">
        <v>30</v>
      </c>
      <c r="E95" s="179">
        <v>2017</v>
      </c>
      <c r="F95" s="274" t="s">
        <v>23</v>
      </c>
      <c r="G95" s="274" t="s">
        <v>24</v>
      </c>
      <c r="H95" s="274" t="s">
        <v>25</v>
      </c>
      <c r="I95" s="181" t="s">
        <v>26</v>
      </c>
      <c r="J95" s="274">
        <v>6747461</v>
      </c>
      <c r="K95" s="274">
        <v>4058402</v>
      </c>
      <c r="L95" s="275" t="s">
        <v>41</v>
      </c>
      <c r="M95" s="274">
        <v>82.09</v>
      </c>
      <c r="N95" s="274">
        <v>53.77</v>
      </c>
      <c r="O95" s="2">
        <v>0.72099999999999997</v>
      </c>
      <c r="P95" s="179" t="s">
        <v>572</v>
      </c>
      <c r="Q95" s="274" t="s">
        <v>79</v>
      </c>
      <c r="R95" s="180" t="s">
        <v>79</v>
      </c>
    </row>
    <row r="96" spans="1:41">
      <c r="A96" s="282" t="s">
        <v>87</v>
      </c>
      <c r="B96" s="179" t="s">
        <v>21</v>
      </c>
      <c r="C96" s="274" t="s">
        <v>29</v>
      </c>
      <c r="D96" s="274" t="s">
        <v>88</v>
      </c>
      <c r="E96" s="179"/>
      <c r="F96" s="274" t="s">
        <v>78</v>
      </c>
      <c r="G96" s="274" t="s">
        <v>24</v>
      </c>
      <c r="H96" s="274" t="s">
        <v>79</v>
      </c>
      <c r="I96" s="181" t="s">
        <v>55</v>
      </c>
      <c r="J96" s="274">
        <v>4137231</v>
      </c>
      <c r="K96" s="274">
        <v>3862907</v>
      </c>
      <c r="L96" s="275" t="s">
        <v>90</v>
      </c>
      <c r="M96" s="274">
        <v>96.8</v>
      </c>
      <c r="N96" s="274">
        <v>89.98</v>
      </c>
      <c r="O96" s="2">
        <v>0.97699999999999998</v>
      </c>
      <c r="P96" s="179" t="s">
        <v>572</v>
      </c>
      <c r="Q96" s="274" t="s">
        <v>79</v>
      </c>
      <c r="R96" s="180" t="s">
        <v>79</v>
      </c>
    </row>
    <row r="97" spans="1:41">
      <c r="A97" s="282" t="s">
        <v>444</v>
      </c>
      <c r="B97" s="179" t="s">
        <v>21</v>
      </c>
      <c r="C97" s="274" t="s">
        <v>29</v>
      </c>
      <c r="D97" s="274" t="s">
        <v>189</v>
      </c>
      <c r="E97" s="179">
        <v>2017</v>
      </c>
      <c r="F97" s="274" t="b">
        <v>1</v>
      </c>
      <c r="G97" s="274" t="s">
        <v>24</v>
      </c>
      <c r="H97" s="274" t="s">
        <v>25</v>
      </c>
      <c r="I97" s="181" t="s">
        <v>26</v>
      </c>
      <c r="J97" s="274">
        <v>3653021</v>
      </c>
      <c r="K97" s="274">
        <v>3144569</v>
      </c>
      <c r="L97" s="275" t="s">
        <v>445</v>
      </c>
      <c r="M97" s="274">
        <v>69</v>
      </c>
      <c r="N97" s="274">
        <v>42.84</v>
      </c>
      <c r="O97" s="2">
        <v>0.93899999999999995</v>
      </c>
      <c r="P97" s="179" t="s">
        <v>572</v>
      </c>
      <c r="Q97" s="274" t="s">
        <v>572</v>
      </c>
      <c r="R97" s="180" t="s">
        <v>572</v>
      </c>
    </row>
    <row r="98" spans="1:41">
      <c r="A98" s="282" t="s">
        <v>446</v>
      </c>
      <c r="B98" s="179" t="s">
        <v>21</v>
      </c>
      <c r="C98" s="274" t="s">
        <v>29</v>
      </c>
      <c r="D98" s="274" t="s">
        <v>189</v>
      </c>
      <c r="E98" s="179">
        <v>2017</v>
      </c>
      <c r="F98" s="274" t="b">
        <v>1</v>
      </c>
      <c r="G98" s="274" t="s">
        <v>24</v>
      </c>
      <c r="H98" s="274" t="s">
        <v>25</v>
      </c>
      <c r="I98" s="181" t="s">
        <v>26</v>
      </c>
      <c r="J98" s="274">
        <v>6481789</v>
      </c>
      <c r="K98" s="274">
        <v>5153462</v>
      </c>
      <c r="L98" s="275" t="s">
        <v>447</v>
      </c>
      <c r="M98" s="274">
        <v>86.2</v>
      </c>
      <c r="N98" s="274">
        <v>67.19</v>
      </c>
      <c r="O98" s="2">
        <v>0.98099999999999998</v>
      </c>
      <c r="P98" s="179" t="s">
        <v>572</v>
      </c>
      <c r="Q98" s="274" t="s">
        <v>572</v>
      </c>
      <c r="R98" s="180" t="s">
        <v>572</v>
      </c>
    </row>
    <row r="99" spans="1:41">
      <c r="A99" s="282" t="s">
        <v>448</v>
      </c>
      <c r="B99" s="179" t="s">
        <v>21</v>
      </c>
      <c r="C99" s="274" t="s">
        <v>29</v>
      </c>
      <c r="D99" s="274" t="s">
        <v>189</v>
      </c>
      <c r="E99" s="179">
        <v>2017</v>
      </c>
      <c r="F99" s="274" t="b">
        <v>1</v>
      </c>
      <c r="G99" s="274" t="s">
        <v>24</v>
      </c>
      <c r="H99" s="274" t="s">
        <v>25</v>
      </c>
      <c r="I99" s="181" t="s">
        <v>26</v>
      </c>
      <c r="J99" s="274">
        <v>6791663</v>
      </c>
      <c r="K99" s="274">
        <v>4038847</v>
      </c>
      <c r="L99" s="275" t="s">
        <v>449</v>
      </c>
      <c r="M99" s="274">
        <v>78.680000000000007</v>
      </c>
      <c r="N99" s="274">
        <v>50.72</v>
      </c>
      <c r="O99" s="2">
        <v>0.97899999999999998</v>
      </c>
      <c r="P99" s="179" t="s">
        <v>572</v>
      </c>
      <c r="Q99" s="274" t="s">
        <v>572</v>
      </c>
      <c r="R99" s="180" t="s">
        <v>572</v>
      </c>
    </row>
    <row r="100" spans="1:41">
      <c r="A100" s="282" t="s">
        <v>450</v>
      </c>
      <c r="B100" s="179" t="s">
        <v>21</v>
      </c>
      <c r="C100" s="274" t="s">
        <v>29</v>
      </c>
      <c r="D100" s="274" t="s">
        <v>189</v>
      </c>
      <c r="E100" s="179">
        <v>2017</v>
      </c>
      <c r="F100" s="274" t="b">
        <v>1</v>
      </c>
      <c r="G100" s="274" t="s">
        <v>24</v>
      </c>
      <c r="H100" s="274" t="s">
        <v>25</v>
      </c>
      <c r="I100" s="181" t="s">
        <v>26</v>
      </c>
      <c r="J100" s="274">
        <v>9281868</v>
      </c>
      <c r="K100" s="274">
        <v>4936121</v>
      </c>
      <c r="L100" s="275" t="s">
        <v>451</v>
      </c>
      <c r="M100" s="274">
        <v>83.2</v>
      </c>
      <c r="N100" s="274">
        <v>57.36</v>
      </c>
      <c r="O100" s="2">
        <v>0.995</v>
      </c>
      <c r="P100" s="179" t="s">
        <v>572</v>
      </c>
      <c r="Q100" s="274" t="s">
        <v>572</v>
      </c>
      <c r="R100" s="180" t="s">
        <v>572</v>
      </c>
      <c r="S100" s="191"/>
      <c r="T100" s="191"/>
      <c r="U100" s="1"/>
    </row>
    <row r="101" spans="1:41">
      <c r="A101" s="282" t="s">
        <v>452</v>
      </c>
      <c r="B101" s="179" t="s">
        <v>21</v>
      </c>
      <c r="C101" s="274" t="s">
        <v>29</v>
      </c>
      <c r="D101" s="274" t="s">
        <v>189</v>
      </c>
      <c r="E101" s="179">
        <v>2017</v>
      </c>
      <c r="F101" s="274" t="b">
        <v>1</v>
      </c>
      <c r="G101" s="274" t="s">
        <v>24</v>
      </c>
      <c r="H101" s="274" t="s">
        <v>25</v>
      </c>
      <c r="I101" s="181" t="s">
        <v>26</v>
      </c>
      <c r="J101" s="274">
        <v>7625006</v>
      </c>
      <c r="K101" s="274">
        <v>4509437</v>
      </c>
      <c r="L101" s="275" t="s">
        <v>453</v>
      </c>
      <c r="M101" s="274">
        <v>85.04</v>
      </c>
      <c r="N101" s="274">
        <v>58.73</v>
      </c>
      <c r="O101" s="2">
        <v>0.99399999999999999</v>
      </c>
      <c r="P101" s="179" t="s">
        <v>572</v>
      </c>
      <c r="Q101" s="274" t="s">
        <v>572</v>
      </c>
      <c r="R101" s="180" t="s">
        <v>572</v>
      </c>
      <c r="AD101" s="187"/>
      <c r="AE101" s="187"/>
      <c r="AF101" s="187"/>
      <c r="AG101" s="187"/>
      <c r="AH101" s="187"/>
      <c r="AI101" s="187"/>
      <c r="AJ101" s="187"/>
      <c r="AK101" s="187"/>
      <c r="AL101" s="187"/>
      <c r="AM101" s="187"/>
      <c r="AN101" s="187"/>
      <c r="AO101" s="187"/>
    </row>
    <row r="102" spans="1:41">
      <c r="A102" s="282" t="s">
        <v>454</v>
      </c>
      <c r="B102" s="179" t="s">
        <v>21</v>
      </c>
      <c r="C102" s="274" t="s">
        <v>29</v>
      </c>
      <c r="D102" s="274" t="s">
        <v>189</v>
      </c>
      <c r="E102" s="179">
        <v>2017</v>
      </c>
      <c r="F102" s="274" t="b">
        <v>1</v>
      </c>
      <c r="G102" s="274" t="s">
        <v>24</v>
      </c>
      <c r="H102" s="274" t="s">
        <v>25</v>
      </c>
      <c r="I102" s="181" t="s">
        <v>26</v>
      </c>
      <c r="J102" s="274">
        <v>7185201</v>
      </c>
      <c r="K102" s="274">
        <v>5166890</v>
      </c>
      <c r="L102" s="275" t="s">
        <v>455</v>
      </c>
      <c r="M102" s="274">
        <v>89.9</v>
      </c>
      <c r="N102" s="274">
        <v>70.8</v>
      </c>
      <c r="O102" s="2">
        <v>0.99199999999999999</v>
      </c>
      <c r="P102" s="179" t="s">
        <v>572</v>
      </c>
      <c r="Q102" s="274" t="s">
        <v>572</v>
      </c>
      <c r="R102" s="180" t="s">
        <v>572</v>
      </c>
    </row>
    <row r="103" spans="1:41">
      <c r="A103" s="282" t="s">
        <v>456</v>
      </c>
      <c r="B103" s="179" t="s">
        <v>21</v>
      </c>
      <c r="C103" s="274" t="s">
        <v>29</v>
      </c>
      <c r="D103" s="274" t="s">
        <v>189</v>
      </c>
      <c r="E103" s="179">
        <v>2017</v>
      </c>
      <c r="F103" s="274" t="b">
        <v>1</v>
      </c>
      <c r="G103" s="274" t="s">
        <v>24</v>
      </c>
      <c r="H103" s="274" t="s">
        <v>25</v>
      </c>
      <c r="I103" s="181" t="s">
        <v>26</v>
      </c>
      <c r="J103" s="274">
        <v>6968978</v>
      </c>
      <c r="K103" s="274">
        <v>2141077</v>
      </c>
      <c r="L103" s="275" t="s">
        <v>457</v>
      </c>
      <c r="M103" s="274">
        <v>50.72</v>
      </c>
      <c r="N103" s="274">
        <v>18.14</v>
      </c>
      <c r="O103" s="2">
        <v>0.997</v>
      </c>
      <c r="P103" s="179" t="s">
        <v>572</v>
      </c>
      <c r="Q103" s="274" t="s">
        <v>572</v>
      </c>
      <c r="R103" s="180" t="s">
        <v>572</v>
      </c>
      <c r="S103" s="191"/>
      <c r="T103" s="191"/>
      <c r="U103" s="1"/>
    </row>
    <row r="104" spans="1:41">
      <c r="A104" s="282" t="s">
        <v>458</v>
      </c>
      <c r="B104" s="179" t="s">
        <v>21</v>
      </c>
      <c r="C104" s="274" t="s">
        <v>29</v>
      </c>
      <c r="D104" s="274" t="s">
        <v>189</v>
      </c>
      <c r="E104" s="179">
        <v>2017</v>
      </c>
      <c r="F104" s="274" t="b">
        <v>1</v>
      </c>
      <c r="G104" s="274" t="s">
        <v>24</v>
      </c>
      <c r="H104" s="274" t="s">
        <v>25</v>
      </c>
      <c r="I104" s="181" t="s">
        <v>26</v>
      </c>
      <c r="J104" s="274">
        <v>7070117</v>
      </c>
      <c r="K104" s="274">
        <v>2932112</v>
      </c>
      <c r="L104" s="275" t="s">
        <v>459</v>
      </c>
      <c r="M104" s="274">
        <v>66.59</v>
      </c>
      <c r="N104" s="274">
        <v>31.29</v>
      </c>
      <c r="O104" s="2">
        <v>0.996</v>
      </c>
      <c r="P104" s="179" t="s">
        <v>572</v>
      </c>
      <c r="Q104" s="274" t="s">
        <v>572</v>
      </c>
      <c r="R104" s="180" t="s">
        <v>572</v>
      </c>
      <c r="S104" s="191"/>
      <c r="T104" s="191"/>
      <c r="U104" s="1"/>
      <c r="AD104" s="187"/>
      <c r="AE104" s="187"/>
      <c r="AF104" s="187"/>
      <c r="AG104" s="187"/>
      <c r="AH104" s="187"/>
      <c r="AI104" s="187"/>
      <c r="AJ104" s="187"/>
      <c r="AK104" s="187"/>
      <c r="AL104" s="187"/>
      <c r="AM104" s="187"/>
      <c r="AN104" s="187"/>
      <c r="AO104" s="187"/>
    </row>
    <row r="105" spans="1:41">
      <c r="A105" s="282" t="s">
        <v>460</v>
      </c>
      <c r="B105" s="179" t="s">
        <v>21</v>
      </c>
      <c r="C105" s="274" t="s">
        <v>29</v>
      </c>
      <c r="D105" s="274" t="s">
        <v>189</v>
      </c>
      <c r="E105" s="179"/>
      <c r="F105" s="274" t="b">
        <v>1</v>
      </c>
      <c r="G105" s="274" t="s">
        <v>24</v>
      </c>
      <c r="H105" s="274" t="s">
        <v>25</v>
      </c>
      <c r="I105" s="181" t="s">
        <v>26</v>
      </c>
      <c r="J105" s="274">
        <v>6971540</v>
      </c>
      <c r="K105" s="274">
        <v>3054220</v>
      </c>
      <c r="L105" s="275" t="s">
        <v>461</v>
      </c>
      <c r="M105" s="274">
        <v>68.63</v>
      </c>
      <c r="N105" s="274">
        <v>34.01</v>
      </c>
      <c r="O105" s="2">
        <v>0.76400000000000001</v>
      </c>
      <c r="P105" s="179" t="s">
        <v>572</v>
      </c>
      <c r="Q105" s="274" t="s">
        <v>572</v>
      </c>
      <c r="R105" s="180" t="s">
        <v>79</v>
      </c>
    </row>
    <row r="106" spans="1:41">
      <c r="A106" s="282" t="s">
        <v>462</v>
      </c>
      <c r="B106" s="179" t="s">
        <v>21</v>
      </c>
      <c r="C106" s="274" t="s">
        <v>29</v>
      </c>
      <c r="D106" s="274" t="s">
        <v>189</v>
      </c>
      <c r="E106" s="179">
        <v>2014</v>
      </c>
      <c r="F106" s="274" t="b">
        <v>1</v>
      </c>
      <c r="G106" s="274" t="s">
        <v>24</v>
      </c>
      <c r="H106" s="274" t="s">
        <v>25</v>
      </c>
      <c r="I106" s="181" t="s">
        <v>26</v>
      </c>
      <c r="J106" s="274">
        <v>6399757</v>
      </c>
      <c r="K106" s="274">
        <v>2253809</v>
      </c>
      <c r="L106" s="275" t="s">
        <v>463</v>
      </c>
      <c r="M106" s="274">
        <v>63.07</v>
      </c>
      <c r="N106" s="274">
        <v>27.05</v>
      </c>
      <c r="O106" s="2">
        <v>0.99299999999999999</v>
      </c>
      <c r="P106" s="179" t="s">
        <v>572</v>
      </c>
      <c r="Q106" s="274" t="s">
        <v>572</v>
      </c>
      <c r="R106" s="180" t="s">
        <v>572</v>
      </c>
    </row>
    <row r="107" spans="1:41">
      <c r="A107" s="282" t="s">
        <v>464</v>
      </c>
      <c r="B107" s="179" t="s">
        <v>21</v>
      </c>
      <c r="C107" s="274" t="s">
        <v>29</v>
      </c>
      <c r="D107" s="274" t="s">
        <v>189</v>
      </c>
      <c r="E107" s="179">
        <v>2013</v>
      </c>
      <c r="F107" s="274" t="b">
        <v>1</v>
      </c>
      <c r="G107" s="274" t="s">
        <v>24</v>
      </c>
      <c r="H107" s="274" t="s">
        <v>25</v>
      </c>
      <c r="I107" s="181" t="s">
        <v>26</v>
      </c>
      <c r="J107" s="274">
        <v>12702180</v>
      </c>
      <c r="K107" s="274">
        <v>7269313</v>
      </c>
      <c r="L107" s="275" t="s">
        <v>465</v>
      </c>
      <c r="M107" s="274">
        <v>96.61</v>
      </c>
      <c r="N107" s="274">
        <v>87.92</v>
      </c>
      <c r="O107" s="2">
        <v>0.68300000000000005</v>
      </c>
      <c r="P107" s="179" t="s">
        <v>572</v>
      </c>
      <c r="Q107" s="274" t="s">
        <v>572</v>
      </c>
      <c r="R107" s="180" t="s">
        <v>79</v>
      </c>
      <c r="AD107" s="187"/>
      <c r="AE107" s="187"/>
      <c r="AF107" s="187"/>
      <c r="AG107" s="187"/>
      <c r="AH107" s="187"/>
      <c r="AI107" s="187"/>
      <c r="AJ107" s="187"/>
      <c r="AK107" s="187"/>
      <c r="AL107" s="187"/>
      <c r="AM107" s="187"/>
      <c r="AN107" s="187"/>
      <c r="AO107" s="187"/>
    </row>
    <row r="108" spans="1:41">
      <c r="A108" s="282" t="s">
        <v>466</v>
      </c>
      <c r="B108" s="179" t="s">
        <v>21</v>
      </c>
      <c r="C108" s="274" t="s">
        <v>29</v>
      </c>
      <c r="D108" s="274" t="s">
        <v>189</v>
      </c>
      <c r="E108" s="179">
        <v>2013</v>
      </c>
      <c r="F108" s="274" t="b">
        <v>1</v>
      </c>
      <c r="G108" s="274" t="s">
        <v>24</v>
      </c>
      <c r="H108" s="274" t="s">
        <v>25</v>
      </c>
      <c r="I108" s="181" t="s">
        <v>26</v>
      </c>
      <c r="J108" s="274">
        <v>5680729</v>
      </c>
      <c r="K108" s="274">
        <v>2808298</v>
      </c>
      <c r="L108" s="275" t="s">
        <v>467</v>
      </c>
      <c r="M108" s="274">
        <v>74.94</v>
      </c>
      <c r="N108" s="274">
        <v>42.15</v>
      </c>
      <c r="O108" s="2">
        <v>0.99199999999999999</v>
      </c>
      <c r="P108" s="179" t="s">
        <v>572</v>
      </c>
      <c r="Q108" s="274" t="s">
        <v>572</v>
      </c>
      <c r="R108" s="180" t="s">
        <v>572</v>
      </c>
    </row>
    <row r="109" spans="1:41">
      <c r="A109" s="282" t="s">
        <v>468</v>
      </c>
      <c r="B109" s="179" t="s">
        <v>21</v>
      </c>
      <c r="C109" s="274" t="s">
        <v>29</v>
      </c>
      <c r="D109" s="274" t="s">
        <v>189</v>
      </c>
      <c r="E109" s="179"/>
      <c r="F109" s="274" t="b">
        <v>1</v>
      </c>
      <c r="G109" s="274" t="s">
        <v>24</v>
      </c>
      <c r="H109" s="274" t="s">
        <v>25</v>
      </c>
      <c r="I109" s="181" t="s">
        <v>26</v>
      </c>
      <c r="J109" s="274">
        <v>13392987</v>
      </c>
      <c r="K109" s="274">
        <v>7312922</v>
      </c>
      <c r="L109" s="275" t="s">
        <v>469</v>
      </c>
      <c r="M109" s="274">
        <v>54.19</v>
      </c>
      <c r="N109" s="274">
        <v>20.74</v>
      </c>
      <c r="O109" s="2">
        <v>0.97899999999999998</v>
      </c>
      <c r="P109" s="179" t="s">
        <v>572</v>
      </c>
      <c r="Q109" s="274" t="s">
        <v>572</v>
      </c>
      <c r="R109" s="180" t="s">
        <v>572</v>
      </c>
    </row>
    <row r="110" spans="1:41">
      <c r="A110" s="282" t="s">
        <v>470</v>
      </c>
      <c r="B110" s="179" t="s">
        <v>21</v>
      </c>
      <c r="C110" s="274" t="s">
        <v>29</v>
      </c>
      <c r="D110" s="274" t="s">
        <v>189</v>
      </c>
      <c r="E110" s="179">
        <v>2017</v>
      </c>
      <c r="F110" s="274" t="b">
        <v>1</v>
      </c>
      <c r="G110" s="274" t="s">
        <v>24</v>
      </c>
      <c r="H110" s="274" t="s">
        <v>25</v>
      </c>
      <c r="I110" s="181" t="s">
        <v>26</v>
      </c>
      <c r="J110" s="274">
        <v>12307176</v>
      </c>
      <c r="K110" s="274">
        <v>4293017</v>
      </c>
      <c r="L110" s="275" t="s">
        <v>471</v>
      </c>
      <c r="M110" s="274">
        <v>84.91</v>
      </c>
      <c r="N110" s="274">
        <v>57.59</v>
      </c>
      <c r="O110" s="2">
        <v>0.85599999999999998</v>
      </c>
      <c r="P110" s="179" t="s">
        <v>572</v>
      </c>
      <c r="Q110" s="274" t="s">
        <v>572</v>
      </c>
      <c r="R110" s="180" t="s">
        <v>79</v>
      </c>
      <c r="AD110" s="187"/>
      <c r="AE110" s="187"/>
      <c r="AF110" s="187"/>
      <c r="AG110" s="187"/>
      <c r="AH110" s="187"/>
      <c r="AI110" s="187"/>
      <c r="AJ110" s="187"/>
      <c r="AK110" s="187"/>
      <c r="AL110" s="187"/>
      <c r="AM110" s="187"/>
      <c r="AN110" s="187"/>
      <c r="AO110" s="187"/>
    </row>
    <row r="111" spans="1:41">
      <c r="A111" s="282" t="s">
        <v>472</v>
      </c>
      <c r="B111" s="179" t="s">
        <v>21</v>
      </c>
      <c r="C111" s="274" t="s">
        <v>29</v>
      </c>
      <c r="D111" s="274" t="s">
        <v>189</v>
      </c>
      <c r="E111" s="179">
        <v>2010</v>
      </c>
      <c r="F111" s="274" t="b">
        <v>1</v>
      </c>
      <c r="G111" s="274" t="s">
        <v>24</v>
      </c>
      <c r="H111" s="274" t="s">
        <v>25</v>
      </c>
      <c r="I111" s="181" t="s">
        <v>26</v>
      </c>
      <c r="J111" s="274">
        <v>11805629</v>
      </c>
      <c r="K111" s="274">
        <v>5122352</v>
      </c>
      <c r="L111" s="275" t="s">
        <v>473</v>
      </c>
      <c r="M111" s="274">
        <v>86.56</v>
      </c>
      <c r="N111" s="274">
        <v>64.23</v>
      </c>
      <c r="O111" s="2">
        <v>0.99099999999999999</v>
      </c>
      <c r="P111" s="179" t="s">
        <v>572</v>
      </c>
      <c r="Q111" s="274" t="s">
        <v>572</v>
      </c>
      <c r="R111" s="180" t="s">
        <v>572</v>
      </c>
    </row>
    <row r="112" spans="1:41">
      <c r="A112" s="282" t="s">
        <v>474</v>
      </c>
      <c r="B112" s="179" t="s">
        <v>21</v>
      </c>
      <c r="C112" s="274" t="s">
        <v>29</v>
      </c>
      <c r="D112" s="274" t="s">
        <v>189</v>
      </c>
      <c r="E112" s="179"/>
      <c r="F112" s="274" t="b">
        <v>1</v>
      </c>
      <c r="G112" s="274" t="s">
        <v>24</v>
      </c>
      <c r="H112" s="274" t="s">
        <v>25</v>
      </c>
      <c r="I112" s="181" t="s">
        <v>26</v>
      </c>
      <c r="J112" s="274">
        <v>11569669</v>
      </c>
      <c r="K112" s="274">
        <v>8964880</v>
      </c>
      <c r="L112" s="275" t="s">
        <v>475</v>
      </c>
      <c r="M112" s="274">
        <v>59.17</v>
      </c>
      <c r="N112" s="274">
        <v>27.67</v>
      </c>
      <c r="O112" s="2">
        <v>0.99399999999999999</v>
      </c>
      <c r="P112" s="179" t="s">
        <v>572</v>
      </c>
      <c r="Q112" s="274" t="s">
        <v>572</v>
      </c>
      <c r="R112" s="180" t="s">
        <v>572</v>
      </c>
      <c r="AD112" s="187"/>
      <c r="AE112" s="187"/>
      <c r="AF112" s="187"/>
      <c r="AG112" s="187"/>
      <c r="AH112" s="187"/>
      <c r="AI112" s="187"/>
      <c r="AJ112" s="187"/>
      <c r="AK112" s="187"/>
      <c r="AL112" s="187"/>
      <c r="AM112" s="187"/>
      <c r="AN112" s="187"/>
      <c r="AO112" s="187"/>
    </row>
    <row r="113" spans="1:41">
      <c r="A113" s="282" t="s">
        <v>476</v>
      </c>
      <c r="B113" s="179" t="s">
        <v>21</v>
      </c>
      <c r="C113" s="274" t="s">
        <v>29</v>
      </c>
      <c r="D113" s="274" t="s">
        <v>189</v>
      </c>
      <c r="E113" s="179"/>
      <c r="F113" s="274" t="b">
        <v>1</v>
      </c>
      <c r="G113" s="274" t="s">
        <v>24</v>
      </c>
      <c r="H113" s="274" t="s">
        <v>25</v>
      </c>
      <c r="I113" s="181" t="s">
        <v>26</v>
      </c>
      <c r="J113" s="274">
        <v>9696400</v>
      </c>
      <c r="K113" s="274">
        <v>3301125</v>
      </c>
      <c r="L113" s="275" t="s">
        <v>477</v>
      </c>
      <c r="M113" s="274">
        <v>63.36</v>
      </c>
      <c r="N113" s="274">
        <v>31.52</v>
      </c>
      <c r="O113" s="2">
        <v>0.79400000000000004</v>
      </c>
      <c r="P113" s="179" t="s">
        <v>572</v>
      </c>
      <c r="Q113" s="274" t="s">
        <v>572</v>
      </c>
      <c r="R113" s="180" t="s">
        <v>79</v>
      </c>
      <c r="AD113" s="187"/>
      <c r="AE113" s="187"/>
      <c r="AF113" s="187"/>
      <c r="AG113" s="187"/>
      <c r="AH113" s="187"/>
      <c r="AI113" s="187"/>
      <c r="AJ113" s="187"/>
      <c r="AK113" s="187"/>
      <c r="AL113" s="187"/>
      <c r="AM113" s="187"/>
      <c r="AN113" s="187"/>
      <c r="AO113" s="187"/>
    </row>
    <row r="114" spans="1:41">
      <c r="A114" s="282" t="s">
        <v>478</v>
      </c>
      <c r="B114" s="179" t="s">
        <v>21</v>
      </c>
      <c r="C114" s="274" t="s">
        <v>29</v>
      </c>
      <c r="D114" s="274" t="s">
        <v>189</v>
      </c>
      <c r="E114" s="179">
        <v>2019</v>
      </c>
      <c r="F114" s="274" t="b">
        <v>1</v>
      </c>
      <c r="G114" s="274" t="s">
        <v>24</v>
      </c>
      <c r="H114" s="274" t="s">
        <v>25</v>
      </c>
      <c r="I114" s="181" t="s">
        <v>26</v>
      </c>
      <c r="J114" s="274">
        <v>4106672</v>
      </c>
      <c r="K114" s="274">
        <v>2436157</v>
      </c>
      <c r="L114" s="275" t="s">
        <v>479</v>
      </c>
      <c r="M114" s="274">
        <v>60.32</v>
      </c>
      <c r="N114" s="274">
        <v>29.25</v>
      </c>
      <c r="O114" s="2">
        <v>0.996</v>
      </c>
      <c r="P114" s="179" t="s">
        <v>572</v>
      </c>
      <c r="Q114" s="274" t="s">
        <v>572</v>
      </c>
      <c r="R114" s="180" t="s">
        <v>572</v>
      </c>
      <c r="S114" s="191"/>
      <c r="T114" s="191"/>
      <c r="U114" s="1"/>
    </row>
    <row r="115" spans="1:41">
      <c r="A115" s="282" t="s">
        <v>480</v>
      </c>
      <c r="B115" s="179" t="s">
        <v>21</v>
      </c>
      <c r="C115" s="274" t="s">
        <v>29</v>
      </c>
      <c r="D115" s="274" t="s">
        <v>189</v>
      </c>
      <c r="E115" s="179">
        <v>2019</v>
      </c>
      <c r="F115" s="274" t="b">
        <v>1</v>
      </c>
      <c r="G115" s="274" t="s">
        <v>24</v>
      </c>
      <c r="H115" s="274" t="s">
        <v>25</v>
      </c>
      <c r="I115" s="181" t="s">
        <v>26</v>
      </c>
      <c r="J115" s="274">
        <v>3225761</v>
      </c>
      <c r="K115" s="274">
        <v>2473502</v>
      </c>
      <c r="L115" s="275" t="s">
        <v>481</v>
      </c>
      <c r="M115" s="274">
        <v>62.37</v>
      </c>
      <c r="N115" s="274">
        <v>29.03</v>
      </c>
      <c r="O115" s="2">
        <v>0.99399999999999999</v>
      </c>
      <c r="P115" s="179" t="s">
        <v>572</v>
      </c>
      <c r="Q115" s="274" t="s">
        <v>572</v>
      </c>
      <c r="R115" s="180" t="s">
        <v>572</v>
      </c>
    </row>
    <row r="116" spans="1:41">
      <c r="A116" s="282" t="s">
        <v>482</v>
      </c>
      <c r="B116" s="179" t="s">
        <v>21</v>
      </c>
      <c r="C116" s="274" t="s">
        <v>29</v>
      </c>
      <c r="D116" s="274" t="s">
        <v>189</v>
      </c>
      <c r="E116" s="179">
        <v>2019</v>
      </c>
      <c r="F116" s="274" t="b">
        <v>1</v>
      </c>
      <c r="G116" s="274" t="s">
        <v>24</v>
      </c>
      <c r="H116" s="274" t="s">
        <v>25</v>
      </c>
      <c r="I116" s="181" t="s">
        <v>26</v>
      </c>
      <c r="J116" s="274">
        <v>4859073</v>
      </c>
      <c r="K116" s="274">
        <v>3354174</v>
      </c>
      <c r="L116" s="275" t="s">
        <v>483</v>
      </c>
      <c r="M116" s="274">
        <v>74.38</v>
      </c>
      <c r="N116" s="274">
        <v>44.18</v>
      </c>
      <c r="O116" s="2">
        <v>0.98299999999999998</v>
      </c>
      <c r="P116" s="179" t="s">
        <v>572</v>
      </c>
      <c r="Q116" s="274" t="s">
        <v>572</v>
      </c>
      <c r="R116" s="180" t="s">
        <v>572</v>
      </c>
    </row>
    <row r="117" spans="1:41">
      <c r="A117" s="282" t="s">
        <v>484</v>
      </c>
      <c r="B117" s="179" t="s">
        <v>21</v>
      </c>
      <c r="C117" s="274" t="s">
        <v>29</v>
      </c>
      <c r="D117" s="274" t="s">
        <v>189</v>
      </c>
      <c r="E117" s="179">
        <v>2019</v>
      </c>
      <c r="F117" s="274" t="b">
        <v>1</v>
      </c>
      <c r="G117" s="274" t="s">
        <v>24</v>
      </c>
      <c r="H117" s="274" t="s">
        <v>25</v>
      </c>
      <c r="I117" s="181" t="s">
        <v>26</v>
      </c>
      <c r="J117" s="274">
        <v>3846842</v>
      </c>
      <c r="K117" s="274">
        <v>2776691</v>
      </c>
      <c r="L117" s="275" t="s">
        <v>485</v>
      </c>
      <c r="M117" s="274">
        <v>62.69</v>
      </c>
      <c r="N117" s="274">
        <v>31.52</v>
      </c>
      <c r="O117" s="2">
        <v>0.98799999999999999</v>
      </c>
      <c r="P117" s="179" t="s">
        <v>572</v>
      </c>
      <c r="Q117" s="274" t="s">
        <v>572</v>
      </c>
      <c r="R117" s="180" t="s">
        <v>572</v>
      </c>
    </row>
    <row r="118" spans="1:41">
      <c r="A118" s="282" t="s">
        <v>486</v>
      </c>
      <c r="B118" s="179" t="s">
        <v>21</v>
      </c>
      <c r="C118" s="274" t="s">
        <v>29</v>
      </c>
      <c r="D118" s="274" t="s">
        <v>189</v>
      </c>
      <c r="E118" s="179">
        <v>2019</v>
      </c>
      <c r="F118" s="274" t="b">
        <v>1</v>
      </c>
      <c r="G118" s="274" t="s">
        <v>24</v>
      </c>
      <c r="H118" s="274" t="s">
        <v>25</v>
      </c>
      <c r="I118" s="181" t="s">
        <v>26</v>
      </c>
      <c r="J118" s="274">
        <v>5670567</v>
      </c>
      <c r="K118" s="274">
        <v>4478425</v>
      </c>
      <c r="L118" s="275" t="s">
        <v>487</v>
      </c>
      <c r="M118" s="274">
        <v>82.23</v>
      </c>
      <c r="N118" s="274">
        <v>57.39</v>
      </c>
      <c r="O118" s="2">
        <v>0.99199999999999999</v>
      </c>
      <c r="P118" s="179" t="s">
        <v>572</v>
      </c>
      <c r="Q118" s="274" t="s">
        <v>572</v>
      </c>
      <c r="R118" s="180" t="s">
        <v>572</v>
      </c>
    </row>
    <row r="119" spans="1:41">
      <c r="A119" s="282" t="s">
        <v>488</v>
      </c>
      <c r="B119" s="179" t="s">
        <v>21</v>
      </c>
      <c r="C119" s="274" t="s">
        <v>29</v>
      </c>
      <c r="D119" s="274" t="s">
        <v>189</v>
      </c>
      <c r="E119" s="179">
        <v>2019</v>
      </c>
      <c r="F119" s="274" t="b">
        <v>1</v>
      </c>
      <c r="G119" s="274" t="s">
        <v>24</v>
      </c>
      <c r="H119" s="274" t="s">
        <v>25</v>
      </c>
      <c r="I119" s="181" t="s">
        <v>26</v>
      </c>
      <c r="J119" s="274">
        <v>3558009</v>
      </c>
      <c r="K119" s="274">
        <v>2222073</v>
      </c>
      <c r="L119" s="275" t="s">
        <v>489</v>
      </c>
      <c r="M119" s="274">
        <v>54.76</v>
      </c>
      <c r="N119" s="274">
        <v>25.32</v>
      </c>
      <c r="O119" s="2">
        <v>0.99399999999999999</v>
      </c>
      <c r="P119" s="179" t="s">
        <v>572</v>
      </c>
      <c r="Q119" s="274" t="s">
        <v>572</v>
      </c>
      <c r="R119" s="180" t="s">
        <v>572</v>
      </c>
    </row>
    <row r="120" spans="1:41">
      <c r="A120" s="282" t="s">
        <v>490</v>
      </c>
      <c r="B120" s="179" t="s">
        <v>21</v>
      </c>
      <c r="C120" s="274" t="s">
        <v>29</v>
      </c>
      <c r="D120" s="274" t="s">
        <v>189</v>
      </c>
      <c r="E120" s="179">
        <v>2019</v>
      </c>
      <c r="F120" s="274" t="b">
        <v>1</v>
      </c>
      <c r="G120" s="274" t="s">
        <v>24</v>
      </c>
      <c r="H120" s="274" t="s">
        <v>25</v>
      </c>
      <c r="I120" s="181" t="s">
        <v>26</v>
      </c>
      <c r="J120" s="274">
        <v>4838431</v>
      </c>
      <c r="K120" s="274">
        <v>4468734</v>
      </c>
      <c r="L120" s="275" t="s">
        <v>491</v>
      </c>
      <c r="M120" s="274">
        <v>84.62</v>
      </c>
      <c r="N120" s="274">
        <v>60.14</v>
      </c>
      <c r="O120" s="2">
        <v>0.97699999999999998</v>
      </c>
      <c r="P120" s="179" t="s">
        <v>572</v>
      </c>
      <c r="Q120" s="274" t="s">
        <v>572</v>
      </c>
      <c r="R120" s="180" t="s">
        <v>572</v>
      </c>
    </row>
    <row r="121" spans="1:41">
      <c r="A121" s="282" t="s">
        <v>492</v>
      </c>
      <c r="B121" s="179" t="s">
        <v>21</v>
      </c>
      <c r="C121" s="274" t="s">
        <v>29</v>
      </c>
      <c r="D121" s="274" t="s">
        <v>189</v>
      </c>
      <c r="E121" s="179">
        <v>2018</v>
      </c>
      <c r="F121" s="274" t="b">
        <v>1</v>
      </c>
      <c r="G121" s="274" t="s">
        <v>24</v>
      </c>
      <c r="H121" s="274" t="s">
        <v>25</v>
      </c>
      <c r="I121" s="181" t="s">
        <v>55</v>
      </c>
      <c r="J121" s="274">
        <v>5078249</v>
      </c>
      <c r="K121" s="274">
        <v>4012341</v>
      </c>
      <c r="L121" s="275" t="s">
        <v>493</v>
      </c>
      <c r="M121" s="274">
        <v>66.760000000000005</v>
      </c>
      <c r="N121" s="274">
        <v>42.11</v>
      </c>
      <c r="O121" s="2">
        <v>0.99399999999999999</v>
      </c>
      <c r="P121" s="179" t="s">
        <v>572</v>
      </c>
      <c r="Q121" s="274" t="s">
        <v>572</v>
      </c>
      <c r="R121" s="180" t="s">
        <v>572</v>
      </c>
    </row>
    <row r="122" spans="1:41">
      <c r="A122" s="282" t="s">
        <v>516</v>
      </c>
      <c r="B122" s="179" t="s">
        <v>21</v>
      </c>
      <c r="C122" s="274" t="s">
        <v>29</v>
      </c>
      <c r="D122" s="274" t="s">
        <v>517</v>
      </c>
      <c r="E122" s="179"/>
      <c r="F122" s="274" t="b">
        <v>1</v>
      </c>
      <c r="G122" s="274" t="s">
        <v>24</v>
      </c>
      <c r="H122" s="274" t="s">
        <v>25</v>
      </c>
      <c r="I122" s="181" t="s">
        <v>26</v>
      </c>
      <c r="J122" s="274">
        <v>30974703</v>
      </c>
      <c r="K122" s="274">
        <v>24895495</v>
      </c>
      <c r="L122" s="275" t="s">
        <v>518</v>
      </c>
      <c r="M122" s="274">
        <v>98.26</v>
      </c>
      <c r="N122" s="274">
        <v>97.62</v>
      </c>
      <c r="O122" s="2">
        <v>0.97</v>
      </c>
      <c r="P122" s="179" t="s">
        <v>572</v>
      </c>
      <c r="Q122" s="274" t="s">
        <v>79</v>
      </c>
      <c r="R122" s="180" t="s">
        <v>79</v>
      </c>
    </row>
    <row r="123" spans="1:41">
      <c r="A123" s="282" t="s">
        <v>519</v>
      </c>
      <c r="B123" s="179" t="s">
        <v>21</v>
      </c>
      <c r="C123" s="274" t="s">
        <v>29</v>
      </c>
      <c r="D123" s="274" t="s">
        <v>47</v>
      </c>
      <c r="E123" s="179">
        <v>2015</v>
      </c>
      <c r="F123" s="274" t="b">
        <v>1</v>
      </c>
      <c r="G123" s="274" t="s">
        <v>24</v>
      </c>
      <c r="H123" s="274" t="s">
        <v>25</v>
      </c>
      <c r="I123" s="181" t="s">
        <v>26</v>
      </c>
      <c r="J123" s="274">
        <v>7590852</v>
      </c>
      <c r="K123" s="274">
        <v>4111021</v>
      </c>
      <c r="L123" s="275" t="s">
        <v>520</v>
      </c>
      <c r="M123" s="274">
        <v>79.19</v>
      </c>
      <c r="N123" s="274">
        <v>49.6</v>
      </c>
      <c r="O123" s="2">
        <v>0.995</v>
      </c>
      <c r="P123" s="179" t="s">
        <v>572</v>
      </c>
      <c r="Q123" s="274" t="s">
        <v>572</v>
      </c>
      <c r="R123" s="180" t="s">
        <v>572</v>
      </c>
      <c r="S123" s="191"/>
      <c r="T123" s="191"/>
      <c r="U123" s="1"/>
    </row>
    <row r="124" spans="1:41">
      <c r="A124" s="282" t="s">
        <v>46</v>
      </c>
      <c r="B124" s="179" t="s">
        <v>21</v>
      </c>
      <c r="C124" s="274" t="s">
        <v>29</v>
      </c>
      <c r="D124" s="274" t="s">
        <v>47</v>
      </c>
      <c r="E124" s="179">
        <v>2014</v>
      </c>
      <c r="F124" s="274" t="s">
        <v>23</v>
      </c>
      <c r="G124" s="274" t="s">
        <v>24</v>
      </c>
      <c r="H124" s="274" t="s">
        <v>25</v>
      </c>
      <c r="I124" s="181" t="s">
        <v>26</v>
      </c>
      <c r="J124" s="274">
        <v>6415798</v>
      </c>
      <c r="K124" s="274">
        <v>953020</v>
      </c>
      <c r="L124" s="275" t="s">
        <v>48</v>
      </c>
      <c r="M124" s="274">
        <v>12.23</v>
      </c>
      <c r="N124" s="274">
        <v>3.03</v>
      </c>
      <c r="O124" s="2">
        <v>0.998</v>
      </c>
      <c r="P124" s="179" t="s">
        <v>572</v>
      </c>
      <c r="Q124" s="274" t="s">
        <v>572</v>
      </c>
      <c r="R124" s="180" t="s">
        <v>572</v>
      </c>
      <c r="AD124" s="187"/>
      <c r="AE124" s="187"/>
      <c r="AF124" s="187"/>
      <c r="AG124" s="187"/>
      <c r="AH124" s="187"/>
      <c r="AI124" s="187"/>
      <c r="AJ124" s="187"/>
      <c r="AK124" s="187"/>
      <c r="AL124" s="187"/>
      <c r="AM124" s="187"/>
      <c r="AN124" s="187"/>
      <c r="AO124" s="187"/>
    </row>
    <row r="125" spans="1:41">
      <c r="A125" s="282" t="s">
        <v>521</v>
      </c>
      <c r="B125" s="179" t="s">
        <v>21</v>
      </c>
      <c r="C125" s="274" t="s">
        <v>29</v>
      </c>
      <c r="D125" s="274" t="s">
        <v>47</v>
      </c>
      <c r="E125" s="179"/>
      <c r="F125" s="274" t="b">
        <v>1</v>
      </c>
      <c r="G125" s="274" t="s">
        <v>24</v>
      </c>
      <c r="H125" s="274" t="s">
        <v>25</v>
      </c>
      <c r="I125" s="181" t="s">
        <v>26</v>
      </c>
      <c r="J125" s="274">
        <v>13111050</v>
      </c>
      <c r="K125" s="274">
        <v>4152618</v>
      </c>
      <c r="L125" s="275" t="s">
        <v>522</v>
      </c>
      <c r="M125" s="274">
        <v>41.57</v>
      </c>
      <c r="N125" s="274">
        <v>12.3</v>
      </c>
      <c r="O125" s="2">
        <v>0.93100000000000005</v>
      </c>
      <c r="P125" s="179" t="s">
        <v>572</v>
      </c>
      <c r="Q125" s="274" t="s">
        <v>572</v>
      </c>
      <c r="R125" s="180" t="s">
        <v>572</v>
      </c>
      <c r="AD125" s="187"/>
      <c r="AE125" s="187"/>
      <c r="AF125" s="187"/>
      <c r="AG125" s="187"/>
      <c r="AH125" s="187"/>
      <c r="AI125" s="187"/>
      <c r="AJ125" s="187"/>
      <c r="AK125" s="187"/>
      <c r="AL125" s="187"/>
      <c r="AM125" s="187"/>
      <c r="AN125" s="187"/>
      <c r="AO125" s="187"/>
    </row>
    <row r="126" spans="1:41">
      <c r="A126" s="282" t="s">
        <v>49</v>
      </c>
      <c r="B126" s="179" t="s">
        <v>21</v>
      </c>
      <c r="C126" s="274" t="s">
        <v>29</v>
      </c>
      <c r="D126" s="274" t="s">
        <v>47</v>
      </c>
      <c r="E126" s="179">
        <v>2014</v>
      </c>
      <c r="F126" s="274" t="s">
        <v>23</v>
      </c>
      <c r="G126" s="274" t="s">
        <v>24</v>
      </c>
      <c r="H126" s="274" t="s">
        <v>25</v>
      </c>
      <c r="I126" s="181" t="s">
        <v>26</v>
      </c>
      <c r="J126" s="274">
        <v>6807806</v>
      </c>
      <c r="K126" s="274">
        <v>4385280</v>
      </c>
      <c r="L126" s="275" t="s">
        <v>50</v>
      </c>
      <c r="M126" s="274">
        <v>84.82</v>
      </c>
      <c r="N126" s="274">
        <v>61.27</v>
      </c>
      <c r="O126" s="2">
        <v>0.99199999999999999</v>
      </c>
      <c r="P126" s="179" t="s">
        <v>572</v>
      </c>
      <c r="Q126" s="274" t="s">
        <v>572</v>
      </c>
      <c r="R126" s="180" t="s">
        <v>572</v>
      </c>
    </row>
    <row r="127" spans="1:41">
      <c r="A127" s="282" t="s">
        <v>523</v>
      </c>
      <c r="B127" s="179" t="s">
        <v>21</v>
      </c>
      <c r="C127" s="274" t="s">
        <v>29</v>
      </c>
      <c r="D127" s="274" t="s">
        <v>47</v>
      </c>
      <c r="E127" s="179">
        <v>2013</v>
      </c>
      <c r="F127" s="274" t="b">
        <v>1</v>
      </c>
      <c r="G127" s="274" t="s">
        <v>24</v>
      </c>
      <c r="H127" s="274" t="s">
        <v>25</v>
      </c>
      <c r="I127" s="181" t="s">
        <v>26</v>
      </c>
      <c r="J127" s="274">
        <v>5214100</v>
      </c>
      <c r="K127" s="274">
        <v>1377064</v>
      </c>
      <c r="L127" s="275" t="s">
        <v>524</v>
      </c>
      <c r="M127" s="274">
        <v>37.32</v>
      </c>
      <c r="N127" s="274">
        <v>11.19</v>
      </c>
      <c r="O127" s="2">
        <v>0.879</v>
      </c>
      <c r="P127" s="179" t="s">
        <v>572</v>
      </c>
      <c r="Q127" s="274" t="s">
        <v>572</v>
      </c>
      <c r="R127" s="180" t="s">
        <v>79</v>
      </c>
      <c r="AD127" s="187"/>
      <c r="AE127" s="187"/>
      <c r="AF127" s="187"/>
      <c r="AG127" s="187"/>
      <c r="AH127" s="187"/>
      <c r="AI127" s="187"/>
      <c r="AJ127" s="187"/>
      <c r="AK127" s="187"/>
      <c r="AL127" s="187"/>
      <c r="AM127" s="187"/>
      <c r="AN127" s="187"/>
      <c r="AO127" s="187"/>
    </row>
    <row r="128" spans="1:41">
      <c r="A128" s="282" t="s">
        <v>525</v>
      </c>
      <c r="B128" s="179" t="s">
        <v>21</v>
      </c>
      <c r="C128" s="274" t="s">
        <v>29</v>
      </c>
      <c r="D128" s="274" t="s">
        <v>47</v>
      </c>
      <c r="E128" s="179"/>
      <c r="F128" s="274" t="b">
        <v>1</v>
      </c>
      <c r="G128" s="274" t="s">
        <v>24</v>
      </c>
      <c r="H128" s="274" t="s">
        <v>25</v>
      </c>
      <c r="I128" s="181" t="s">
        <v>26</v>
      </c>
      <c r="J128" s="274">
        <v>6075627</v>
      </c>
      <c r="K128" s="274">
        <v>3516797</v>
      </c>
      <c r="L128" s="275" t="s">
        <v>526</v>
      </c>
      <c r="M128" s="274">
        <v>85.03</v>
      </c>
      <c r="N128" s="274">
        <v>55.42</v>
      </c>
      <c r="O128" s="2">
        <v>0.99199999999999999</v>
      </c>
      <c r="P128" s="179" t="s">
        <v>572</v>
      </c>
      <c r="Q128" s="274" t="s">
        <v>572</v>
      </c>
      <c r="R128" s="180" t="s">
        <v>572</v>
      </c>
    </row>
    <row r="129" spans="1:41">
      <c r="A129" s="282" t="s">
        <v>527</v>
      </c>
      <c r="B129" s="179" t="s">
        <v>21</v>
      </c>
      <c r="C129" s="274" t="s">
        <v>29</v>
      </c>
      <c r="D129" s="274" t="s">
        <v>47</v>
      </c>
      <c r="E129" s="179"/>
      <c r="F129" s="274" t="b">
        <v>1</v>
      </c>
      <c r="G129" s="274" t="s">
        <v>24</v>
      </c>
      <c r="H129" s="274" t="s">
        <v>25</v>
      </c>
      <c r="I129" s="181" t="s">
        <v>26</v>
      </c>
      <c r="J129" s="274">
        <v>6014784</v>
      </c>
      <c r="K129" s="274">
        <v>1546412</v>
      </c>
      <c r="L129" s="275" t="s">
        <v>528</v>
      </c>
      <c r="M129" s="274">
        <v>43.96</v>
      </c>
      <c r="N129" s="274">
        <v>12.6</v>
      </c>
      <c r="O129" s="2">
        <v>0.88200000000000001</v>
      </c>
      <c r="P129" s="179" t="s">
        <v>572</v>
      </c>
      <c r="Q129" s="274" t="s">
        <v>572</v>
      </c>
      <c r="R129" s="180" t="s">
        <v>79</v>
      </c>
    </row>
    <row r="130" spans="1:41" s="184" customFormat="1">
      <c r="A130" s="283" t="s">
        <v>307</v>
      </c>
      <c r="B130" s="278" t="s">
        <v>52</v>
      </c>
      <c r="C130" s="284" t="s">
        <v>52</v>
      </c>
      <c r="D130" s="284" t="s">
        <v>116</v>
      </c>
      <c r="E130" s="278"/>
      <c r="F130" s="284" t="b">
        <v>1</v>
      </c>
      <c r="G130" s="284" t="s">
        <v>308</v>
      </c>
      <c r="H130" s="284" t="s">
        <v>25</v>
      </c>
      <c r="I130" s="279" t="s">
        <v>55</v>
      </c>
      <c r="J130" s="284">
        <v>3784720</v>
      </c>
      <c r="K130" s="284">
        <v>2385493</v>
      </c>
      <c r="L130" s="285">
        <v>0.63029999999999997</v>
      </c>
      <c r="M130" s="284">
        <v>61.45</v>
      </c>
      <c r="N130" s="284">
        <v>28.52</v>
      </c>
      <c r="O130" s="201">
        <v>0.59399999999999997</v>
      </c>
      <c r="P130" s="278" t="s">
        <v>572</v>
      </c>
      <c r="Q130" s="284" t="s">
        <v>79</v>
      </c>
      <c r="R130" s="280" t="s">
        <v>79</v>
      </c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</row>
    <row r="131" spans="1:41" s="184" customFormat="1">
      <c r="A131" s="283" t="s">
        <v>309</v>
      </c>
      <c r="B131" s="278" t="s">
        <v>52</v>
      </c>
      <c r="C131" s="284" t="s">
        <v>52</v>
      </c>
      <c r="D131" s="284" t="s">
        <v>116</v>
      </c>
      <c r="E131" s="278"/>
      <c r="F131" s="284" t="b">
        <v>1</v>
      </c>
      <c r="G131" s="284" t="s">
        <v>308</v>
      </c>
      <c r="H131" s="284" t="s">
        <v>25</v>
      </c>
      <c r="I131" s="279" t="s">
        <v>55</v>
      </c>
      <c r="J131" s="284">
        <v>2197384</v>
      </c>
      <c r="K131" s="284">
        <v>970985</v>
      </c>
      <c r="L131" s="285">
        <v>0.44190000000000002</v>
      </c>
      <c r="M131" s="284">
        <v>97.13</v>
      </c>
      <c r="N131" s="284">
        <v>88.72</v>
      </c>
      <c r="O131" s="201">
        <v>0.72799999999999998</v>
      </c>
      <c r="P131" s="278" t="s">
        <v>572</v>
      </c>
      <c r="Q131" s="284" t="s">
        <v>79</v>
      </c>
      <c r="R131" s="280" t="s">
        <v>79</v>
      </c>
      <c r="S131"/>
      <c r="T131"/>
      <c r="U131"/>
      <c r="V131"/>
      <c r="W131"/>
      <c r="X131"/>
      <c r="Y131"/>
      <c r="Z131"/>
      <c r="AA131"/>
      <c r="AB131"/>
      <c r="AC131"/>
      <c r="AD131" s="187"/>
      <c r="AE131" s="187"/>
      <c r="AF131" s="187"/>
      <c r="AG131" s="187"/>
      <c r="AH131" s="187"/>
      <c r="AI131" s="187"/>
      <c r="AJ131" s="187"/>
      <c r="AK131" s="187"/>
      <c r="AL131" s="187"/>
      <c r="AM131" s="187"/>
      <c r="AN131" s="187"/>
      <c r="AO131" s="187"/>
    </row>
    <row r="132" spans="1:41" s="184" customFormat="1">
      <c r="A132" s="283" t="s">
        <v>310</v>
      </c>
      <c r="B132" s="278" t="s">
        <v>52</v>
      </c>
      <c r="C132" s="284" t="s">
        <v>52</v>
      </c>
      <c r="D132" s="284" t="s">
        <v>116</v>
      </c>
      <c r="E132" s="278"/>
      <c r="F132" s="284" t="b">
        <v>1</v>
      </c>
      <c r="G132" s="284" t="s">
        <v>308</v>
      </c>
      <c r="H132" s="284" t="s">
        <v>25</v>
      </c>
      <c r="I132" s="279" t="s">
        <v>55</v>
      </c>
      <c r="J132" s="284">
        <v>3835932</v>
      </c>
      <c r="K132" s="284">
        <v>1811529</v>
      </c>
      <c r="L132" s="285">
        <v>0.4723</v>
      </c>
      <c r="M132" s="284">
        <v>98.87</v>
      </c>
      <c r="N132" s="196">
        <v>96.63</v>
      </c>
      <c r="O132" s="201">
        <v>0.73399999999999999</v>
      </c>
      <c r="P132" s="278" t="s">
        <v>572</v>
      </c>
      <c r="Q132" s="284" t="s">
        <v>79</v>
      </c>
      <c r="R132" s="280" t="s">
        <v>79</v>
      </c>
      <c r="S132"/>
      <c r="T132"/>
      <c r="U132"/>
      <c r="V132"/>
      <c r="W132"/>
      <c r="X132"/>
      <c r="Y132"/>
      <c r="Z132"/>
      <c r="AA132"/>
      <c r="AB132"/>
      <c r="AC132"/>
      <c r="AD132" s="187"/>
      <c r="AE132" s="187"/>
      <c r="AF132" s="187"/>
      <c r="AG132" s="187"/>
      <c r="AH132" s="187"/>
      <c r="AI132" s="187"/>
      <c r="AJ132" s="187"/>
      <c r="AK132" s="187"/>
      <c r="AL132" s="187"/>
      <c r="AM132" s="187"/>
      <c r="AN132" s="187"/>
      <c r="AO132" s="187"/>
    </row>
    <row r="133" spans="1:41" s="184" customFormat="1">
      <c r="A133" s="283" t="s">
        <v>311</v>
      </c>
      <c r="B133" s="278" t="s">
        <v>52</v>
      </c>
      <c r="C133" s="284" t="s">
        <v>52</v>
      </c>
      <c r="D133" s="284" t="s">
        <v>116</v>
      </c>
      <c r="E133" s="278"/>
      <c r="F133" s="284" t="b">
        <v>1</v>
      </c>
      <c r="G133" s="284" t="s">
        <v>308</v>
      </c>
      <c r="H133" s="284" t="s">
        <v>25</v>
      </c>
      <c r="I133" s="279" t="s">
        <v>55</v>
      </c>
      <c r="J133" s="284">
        <v>2811265</v>
      </c>
      <c r="K133" s="284">
        <v>1338645</v>
      </c>
      <c r="L133" s="285">
        <v>0.47620000000000001</v>
      </c>
      <c r="M133" s="284">
        <v>96.01</v>
      </c>
      <c r="N133" s="196">
        <v>86.02</v>
      </c>
      <c r="O133" s="201">
        <v>0.627</v>
      </c>
      <c r="P133" s="278" t="s">
        <v>572</v>
      </c>
      <c r="Q133" s="284" t="s">
        <v>79</v>
      </c>
      <c r="R133" s="280" t="s">
        <v>79</v>
      </c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</row>
    <row r="134" spans="1:41" s="184" customFormat="1">
      <c r="A134" s="283" t="s">
        <v>81</v>
      </c>
      <c r="B134" s="278" t="s">
        <v>52</v>
      </c>
      <c r="C134" s="284" t="s">
        <v>52</v>
      </c>
      <c r="D134" s="284" t="s">
        <v>82</v>
      </c>
      <c r="E134" s="278"/>
      <c r="F134" s="284" t="s">
        <v>78</v>
      </c>
      <c r="G134" s="284" t="s">
        <v>24</v>
      </c>
      <c r="H134" s="284" t="s">
        <v>79</v>
      </c>
      <c r="I134" s="279" t="s">
        <v>26</v>
      </c>
      <c r="J134" s="284">
        <v>384031</v>
      </c>
      <c r="K134" s="284">
        <v>203315</v>
      </c>
      <c r="L134" s="286" t="s">
        <v>83</v>
      </c>
      <c r="M134" s="284">
        <v>1.34</v>
      </c>
      <c r="N134" s="284">
        <v>0.11</v>
      </c>
      <c r="O134" s="201">
        <v>0.98399999999999999</v>
      </c>
      <c r="P134" s="278" t="s">
        <v>572</v>
      </c>
      <c r="Q134" s="284" t="s">
        <v>79</v>
      </c>
      <c r="R134" s="280" t="s">
        <v>79</v>
      </c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</row>
    <row r="135" spans="1:41" s="184" customFormat="1">
      <c r="A135" s="283" t="s">
        <v>76</v>
      </c>
      <c r="B135" s="278" t="s">
        <v>52</v>
      </c>
      <c r="C135" s="284" t="s">
        <v>52</v>
      </c>
      <c r="D135" s="284" t="s">
        <v>77</v>
      </c>
      <c r="E135" s="278"/>
      <c r="F135" s="284" t="s">
        <v>78</v>
      </c>
      <c r="G135" s="284" t="s">
        <v>24</v>
      </c>
      <c r="H135" s="284" t="s">
        <v>79</v>
      </c>
      <c r="I135" s="279" t="s">
        <v>26</v>
      </c>
      <c r="J135" s="284">
        <v>2528847</v>
      </c>
      <c r="K135" s="284">
        <v>2255847</v>
      </c>
      <c r="L135" s="286" t="s">
        <v>80</v>
      </c>
      <c r="M135" s="284">
        <v>91.21</v>
      </c>
      <c r="N135" s="284">
        <v>50.24</v>
      </c>
      <c r="O135" s="201">
        <v>0.98</v>
      </c>
      <c r="P135" s="278" t="s">
        <v>572</v>
      </c>
      <c r="Q135" s="284" t="s">
        <v>79</v>
      </c>
      <c r="R135" s="280" t="s">
        <v>79</v>
      </c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</row>
    <row r="136" spans="1:41" s="184" customFormat="1">
      <c r="A136" s="283" t="s">
        <v>51</v>
      </c>
      <c r="B136" s="278" t="s">
        <v>52</v>
      </c>
      <c r="C136" s="284" t="s">
        <v>52</v>
      </c>
      <c r="D136" s="284" t="s">
        <v>53</v>
      </c>
      <c r="E136" s="278">
        <v>1999</v>
      </c>
      <c r="F136" s="284" t="s">
        <v>23</v>
      </c>
      <c r="G136" s="284" t="s">
        <v>24</v>
      </c>
      <c r="H136" s="284" t="s">
        <v>25</v>
      </c>
      <c r="I136" s="279" t="s">
        <v>55</v>
      </c>
      <c r="J136" s="284">
        <v>6814574</v>
      </c>
      <c r="K136" s="284">
        <v>3115123</v>
      </c>
      <c r="L136" s="286" t="s">
        <v>56</v>
      </c>
      <c r="M136" s="284">
        <v>47.39</v>
      </c>
      <c r="N136" s="284">
        <v>27.44</v>
      </c>
      <c r="O136" s="201">
        <v>0.99399999999999999</v>
      </c>
      <c r="P136" s="278" t="s">
        <v>572</v>
      </c>
      <c r="Q136" s="284" t="s">
        <v>572</v>
      </c>
      <c r="R136" s="280" t="s">
        <v>572</v>
      </c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</row>
    <row r="137" spans="1:41" s="184" customFormat="1">
      <c r="A137" s="283" t="s">
        <v>57</v>
      </c>
      <c r="B137" s="278" t="s">
        <v>52</v>
      </c>
      <c r="C137" s="284" t="s">
        <v>52</v>
      </c>
      <c r="D137" s="284" t="s">
        <v>53</v>
      </c>
      <c r="E137" s="278">
        <v>1999</v>
      </c>
      <c r="F137" s="284" t="s">
        <v>23</v>
      </c>
      <c r="G137" s="284" t="s">
        <v>24</v>
      </c>
      <c r="H137" s="284" t="s">
        <v>25</v>
      </c>
      <c r="I137" s="279" t="s">
        <v>55</v>
      </c>
      <c r="J137" s="284">
        <v>8273160</v>
      </c>
      <c r="K137" s="284">
        <v>4776397</v>
      </c>
      <c r="L137" s="286" t="s">
        <v>58</v>
      </c>
      <c r="M137" s="284">
        <v>60.14</v>
      </c>
      <c r="N137" s="284">
        <v>30.65</v>
      </c>
      <c r="O137" s="201">
        <v>0.98599999999999999</v>
      </c>
      <c r="P137" s="278" t="s">
        <v>572</v>
      </c>
      <c r="Q137" s="284" t="s">
        <v>572</v>
      </c>
      <c r="R137" s="280" t="s">
        <v>572</v>
      </c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</row>
    <row r="138" spans="1:41" s="184" customFormat="1">
      <c r="A138" s="283" t="s">
        <v>59</v>
      </c>
      <c r="B138" s="278" t="s">
        <v>52</v>
      </c>
      <c r="C138" s="284" t="s">
        <v>52</v>
      </c>
      <c r="D138" s="284" t="s">
        <v>53</v>
      </c>
      <c r="E138" s="278">
        <v>1999</v>
      </c>
      <c r="F138" s="284" t="s">
        <v>23</v>
      </c>
      <c r="G138" s="284" t="s">
        <v>24</v>
      </c>
      <c r="H138" s="284" t="s">
        <v>25</v>
      </c>
      <c r="I138" s="279" t="s">
        <v>55</v>
      </c>
      <c r="J138" s="284">
        <v>7518400</v>
      </c>
      <c r="K138" s="284">
        <v>4118321</v>
      </c>
      <c r="L138" s="286" t="s">
        <v>60</v>
      </c>
      <c r="M138" s="284">
        <v>60.34</v>
      </c>
      <c r="N138" s="284">
        <v>36.72</v>
      </c>
      <c r="O138" s="201">
        <v>0.98099999999999998</v>
      </c>
      <c r="P138" s="278" t="s">
        <v>572</v>
      </c>
      <c r="Q138" s="284" t="s">
        <v>572</v>
      </c>
      <c r="R138" s="280" t="s">
        <v>572</v>
      </c>
      <c r="S138"/>
      <c r="T138"/>
      <c r="U138"/>
      <c r="V138"/>
      <c r="W138"/>
      <c r="X138"/>
      <c r="Y138"/>
      <c r="Z138"/>
      <c r="AA138"/>
      <c r="AB138"/>
      <c r="AC138"/>
      <c r="AD138" s="187"/>
      <c r="AE138" s="187"/>
      <c r="AF138" s="187"/>
      <c r="AG138" s="187"/>
      <c r="AH138" s="187"/>
      <c r="AI138" s="187"/>
      <c r="AJ138" s="187"/>
      <c r="AK138" s="187"/>
      <c r="AL138" s="187"/>
      <c r="AM138" s="187"/>
      <c r="AN138" s="187"/>
      <c r="AO138" s="187"/>
    </row>
    <row r="139" spans="1:41" s="184" customFormat="1">
      <c r="A139" s="283" t="s">
        <v>529</v>
      </c>
      <c r="B139" s="278" t="s">
        <v>52</v>
      </c>
      <c r="C139" s="284" t="s">
        <v>52</v>
      </c>
      <c r="D139" s="284" t="s">
        <v>53</v>
      </c>
      <c r="E139" s="278">
        <v>1999</v>
      </c>
      <c r="F139" s="284" t="b">
        <v>1</v>
      </c>
      <c r="G139" s="284" t="s">
        <v>24</v>
      </c>
      <c r="H139" s="284" t="s">
        <v>25</v>
      </c>
      <c r="I139" s="279" t="s">
        <v>55</v>
      </c>
      <c r="J139" s="284">
        <v>7201736</v>
      </c>
      <c r="K139" s="284">
        <v>4935248</v>
      </c>
      <c r="L139" s="286" t="s">
        <v>530</v>
      </c>
      <c r="M139" s="284">
        <v>85.39</v>
      </c>
      <c r="N139" s="284">
        <v>63.99</v>
      </c>
      <c r="O139" s="201">
        <v>0.98</v>
      </c>
      <c r="P139" s="278" t="s">
        <v>572</v>
      </c>
      <c r="Q139" s="284" t="s">
        <v>572</v>
      </c>
      <c r="R139" s="280" t="s">
        <v>572</v>
      </c>
      <c r="S139"/>
      <c r="T139"/>
      <c r="U139"/>
      <c r="V139"/>
      <c r="W139"/>
      <c r="X139"/>
      <c r="Y139"/>
      <c r="Z139"/>
      <c r="AA139"/>
      <c r="AB139"/>
      <c r="AC139"/>
      <c r="AD139" s="187"/>
      <c r="AE139" s="187"/>
      <c r="AF139" s="187"/>
      <c r="AG139" s="187"/>
      <c r="AH139" s="187"/>
      <c r="AI139" s="187"/>
      <c r="AJ139" s="187"/>
      <c r="AK139" s="187"/>
      <c r="AL139" s="187"/>
      <c r="AM139" s="187"/>
      <c r="AN139" s="187"/>
      <c r="AO139" s="187"/>
    </row>
    <row r="140" spans="1:41" s="184" customFormat="1">
      <c r="A140" s="283" t="s">
        <v>61</v>
      </c>
      <c r="B140" s="278" t="s">
        <v>52</v>
      </c>
      <c r="C140" s="284" t="s">
        <v>52</v>
      </c>
      <c r="D140" s="284" t="s">
        <v>53</v>
      </c>
      <c r="E140" s="278">
        <v>1998</v>
      </c>
      <c r="F140" s="284" t="s">
        <v>23</v>
      </c>
      <c r="G140" s="284" t="s">
        <v>24</v>
      </c>
      <c r="H140" s="284" t="s">
        <v>25</v>
      </c>
      <c r="I140" s="279" t="s">
        <v>55</v>
      </c>
      <c r="J140" s="284">
        <v>7593660</v>
      </c>
      <c r="K140" s="284">
        <v>5509492</v>
      </c>
      <c r="L140" s="286" t="s">
        <v>62</v>
      </c>
      <c r="M140" s="284">
        <v>87.15</v>
      </c>
      <c r="N140" s="284">
        <v>67.84</v>
      </c>
      <c r="O140" s="201">
        <v>0.99199999999999999</v>
      </c>
      <c r="P140" s="278" t="s">
        <v>572</v>
      </c>
      <c r="Q140" s="284" t="s">
        <v>572</v>
      </c>
      <c r="R140" s="280" t="s">
        <v>572</v>
      </c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</row>
    <row r="141" spans="1:41" s="184" customFormat="1">
      <c r="A141" s="283" t="s">
        <v>63</v>
      </c>
      <c r="B141" s="278" t="s">
        <v>52</v>
      </c>
      <c r="C141" s="284" t="s">
        <v>52</v>
      </c>
      <c r="D141" s="284" t="s">
        <v>53</v>
      </c>
      <c r="E141" s="278">
        <v>1999</v>
      </c>
      <c r="F141" s="284" t="s">
        <v>23</v>
      </c>
      <c r="G141" s="284" t="s">
        <v>24</v>
      </c>
      <c r="H141" s="284" t="s">
        <v>25</v>
      </c>
      <c r="I141" s="279" t="s">
        <v>55</v>
      </c>
      <c r="J141" s="284">
        <v>5340657</v>
      </c>
      <c r="K141" s="284">
        <v>4991576</v>
      </c>
      <c r="L141" s="286" t="s">
        <v>64</v>
      </c>
      <c r="M141" s="284">
        <v>76.069999999999993</v>
      </c>
      <c r="N141" s="284">
        <v>54.14</v>
      </c>
      <c r="O141" s="201">
        <v>0.97899999999999998</v>
      </c>
      <c r="P141" s="278" t="s">
        <v>572</v>
      </c>
      <c r="Q141" s="284" t="s">
        <v>572</v>
      </c>
      <c r="R141" s="280" t="s">
        <v>572</v>
      </c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</row>
    <row r="142" spans="1:41" s="184" customFormat="1">
      <c r="A142" s="283" t="s">
        <v>65</v>
      </c>
      <c r="B142" s="278" t="s">
        <v>52</v>
      </c>
      <c r="C142" s="284" t="s">
        <v>52</v>
      </c>
      <c r="D142" s="284" t="s">
        <v>53</v>
      </c>
      <c r="E142" s="278">
        <v>2000</v>
      </c>
      <c r="F142" s="284" t="s">
        <v>23</v>
      </c>
      <c r="G142" s="284" t="s">
        <v>24</v>
      </c>
      <c r="H142" s="284" t="s">
        <v>25</v>
      </c>
      <c r="I142" s="279" t="s">
        <v>55</v>
      </c>
      <c r="J142" s="284">
        <v>2814407</v>
      </c>
      <c r="K142" s="284">
        <v>2328824</v>
      </c>
      <c r="L142" s="286" t="s">
        <v>66</v>
      </c>
      <c r="M142" s="284">
        <v>28.7</v>
      </c>
      <c r="N142" s="284">
        <v>16.95</v>
      </c>
      <c r="O142" s="201">
        <v>0.997</v>
      </c>
      <c r="P142" s="278" t="s">
        <v>572</v>
      </c>
      <c r="Q142" s="284" t="s">
        <v>572</v>
      </c>
      <c r="R142" s="280" t="s">
        <v>572</v>
      </c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</row>
    <row r="143" spans="1:41" s="184" customFormat="1">
      <c r="A143" s="283" t="s">
        <v>67</v>
      </c>
      <c r="B143" s="278" t="s">
        <v>52</v>
      </c>
      <c r="C143" s="284" t="s">
        <v>52</v>
      </c>
      <c r="D143" s="284" t="s">
        <v>53</v>
      </c>
      <c r="E143" s="278">
        <v>1999</v>
      </c>
      <c r="F143" s="284" t="s">
        <v>23</v>
      </c>
      <c r="G143" s="284" t="s">
        <v>24</v>
      </c>
      <c r="H143" s="284" t="s">
        <v>25</v>
      </c>
      <c r="I143" s="279" t="s">
        <v>55</v>
      </c>
      <c r="J143" s="284">
        <v>6462838</v>
      </c>
      <c r="K143" s="284">
        <v>3920798</v>
      </c>
      <c r="L143" s="286" t="s">
        <v>69</v>
      </c>
      <c r="M143" s="284">
        <v>82.06</v>
      </c>
      <c r="N143" s="284">
        <v>56.74</v>
      </c>
      <c r="O143" s="201">
        <v>0.98399999999999999</v>
      </c>
      <c r="P143" s="278" t="s">
        <v>572</v>
      </c>
      <c r="Q143" s="284" t="s">
        <v>572</v>
      </c>
      <c r="R143" s="280" t="s">
        <v>572</v>
      </c>
      <c r="S143"/>
      <c r="T143"/>
      <c r="U143"/>
      <c r="V143"/>
      <c r="W143"/>
      <c r="X143"/>
      <c r="Y143"/>
      <c r="Z143"/>
      <c r="AA143"/>
      <c r="AB143"/>
      <c r="AC143"/>
      <c r="AD143" s="187"/>
      <c r="AE143" s="187"/>
      <c r="AF143" s="187"/>
      <c r="AG143" s="187"/>
      <c r="AH143" s="187"/>
      <c r="AI143" s="187"/>
      <c r="AJ143" s="187"/>
      <c r="AK143" s="187"/>
      <c r="AL143" s="187"/>
      <c r="AM143" s="187"/>
      <c r="AN143" s="187"/>
      <c r="AO143" s="187"/>
    </row>
    <row r="144" spans="1:41" s="184" customFormat="1">
      <c r="A144" s="283" t="s">
        <v>70</v>
      </c>
      <c r="B144" s="278" t="s">
        <v>52</v>
      </c>
      <c r="C144" s="284" t="s">
        <v>52</v>
      </c>
      <c r="D144" s="284" t="s">
        <v>53</v>
      </c>
      <c r="E144" s="278">
        <v>2000</v>
      </c>
      <c r="F144" s="284" t="s">
        <v>23</v>
      </c>
      <c r="G144" s="284" t="s">
        <v>24</v>
      </c>
      <c r="H144" s="284" t="s">
        <v>25</v>
      </c>
      <c r="I144" s="279" t="s">
        <v>55</v>
      </c>
      <c r="J144" s="284">
        <v>5662474</v>
      </c>
      <c r="K144" s="284">
        <v>2114461</v>
      </c>
      <c r="L144" s="286" t="s">
        <v>71</v>
      </c>
      <c r="M144" s="284">
        <v>58.05</v>
      </c>
      <c r="N144" s="284">
        <v>25.65</v>
      </c>
      <c r="O144" s="201">
        <v>0.88600000000000001</v>
      </c>
      <c r="P144" s="278" t="s">
        <v>572</v>
      </c>
      <c r="Q144" s="284" t="s">
        <v>572</v>
      </c>
      <c r="R144" s="280" t="s">
        <v>572</v>
      </c>
      <c r="S144"/>
      <c r="T144"/>
      <c r="U144"/>
      <c r="V144"/>
      <c r="W144"/>
      <c r="X144"/>
      <c r="Y144"/>
      <c r="Z144"/>
      <c r="AA144"/>
      <c r="AB144"/>
      <c r="AC144"/>
      <c r="AD144" s="187"/>
      <c r="AE144" s="187"/>
      <c r="AF144" s="187"/>
      <c r="AG144" s="187"/>
      <c r="AH144" s="187"/>
      <c r="AI144" s="187"/>
      <c r="AJ144" s="187"/>
      <c r="AK144" s="187"/>
      <c r="AL144" s="187"/>
      <c r="AM144" s="187"/>
      <c r="AN144" s="187"/>
      <c r="AO144" s="187"/>
    </row>
    <row r="145" spans="1:41" s="184" customFormat="1">
      <c r="A145" s="283" t="s">
        <v>72</v>
      </c>
      <c r="B145" s="278" t="s">
        <v>52</v>
      </c>
      <c r="C145" s="284" t="s">
        <v>52</v>
      </c>
      <c r="D145" s="284" t="s">
        <v>53</v>
      </c>
      <c r="E145" s="278">
        <v>2000</v>
      </c>
      <c r="F145" s="284" t="s">
        <v>23</v>
      </c>
      <c r="G145" s="284" t="s">
        <v>24</v>
      </c>
      <c r="H145" s="284" t="s">
        <v>25</v>
      </c>
      <c r="I145" s="279" t="s">
        <v>55</v>
      </c>
      <c r="J145" s="284">
        <v>6435479</v>
      </c>
      <c r="K145" s="284">
        <v>3101204</v>
      </c>
      <c r="L145" s="286" t="s">
        <v>73</v>
      </c>
      <c r="M145" s="284">
        <v>74.97</v>
      </c>
      <c r="N145" s="284">
        <v>44.44</v>
      </c>
      <c r="O145" s="201">
        <v>0.76900000000000002</v>
      </c>
      <c r="P145" s="278" t="s">
        <v>572</v>
      </c>
      <c r="Q145" s="284" t="s">
        <v>572</v>
      </c>
      <c r="R145" s="280" t="s">
        <v>79</v>
      </c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</row>
    <row r="146" spans="1:41" s="184" customFormat="1">
      <c r="A146" s="283" t="s">
        <v>531</v>
      </c>
      <c r="B146" s="278" t="s">
        <v>52</v>
      </c>
      <c r="C146" s="284" t="s">
        <v>52</v>
      </c>
      <c r="D146" s="284" t="s">
        <v>53</v>
      </c>
      <c r="E146" s="278">
        <v>2000</v>
      </c>
      <c r="F146" s="284" t="b">
        <v>1</v>
      </c>
      <c r="G146" s="284" t="s">
        <v>24</v>
      </c>
      <c r="H146" s="284" t="s">
        <v>25</v>
      </c>
      <c r="I146" s="279" t="s">
        <v>55</v>
      </c>
      <c r="J146" s="284">
        <v>7021119</v>
      </c>
      <c r="K146" s="284">
        <v>3779037</v>
      </c>
      <c r="L146" s="286" t="s">
        <v>532</v>
      </c>
      <c r="M146" s="284">
        <v>81.99</v>
      </c>
      <c r="N146" s="284">
        <v>55.18</v>
      </c>
      <c r="O146" s="201">
        <v>0.90900000000000003</v>
      </c>
      <c r="P146" s="278" t="s">
        <v>572</v>
      </c>
      <c r="Q146" s="284" t="s">
        <v>572</v>
      </c>
      <c r="R146" s="280" t="s">
        <v>572</v>
      </c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</row>
    <row r="147" spans="1:41" s="184" customFormat="1">
      <c r="A147" s="283" t="s">
        <v>533</v>
      </c>
      <c r="B147" s="278" t="s">
        <v>52</v>
      </c>
      <c r="C147" s="284" t="s">
        <v>52</v>
      </c>
      <c r="D147" s="284" t="s">
        <v>53</v>
      </c>
      <c r="E147" s="278">
        <v>1999</v>
      </c>
      <c r="F147" s="284" t="b">
        <v>1</v>
      </c>
      <c r="G147" s="284" t="s">
        <v>24</v>
      </c>
      <c r="H147" s="284" t="s">
        <v>25</v>
      </c>
      <c r="I147" s="279" t="s">
        <v>55</v>
      </c>
      <c r="J147" s="284">
        <v>5669787</v>
      </c>
      <c r="K147" s="284">
        <v>2452944</v>
      </c>
      <c r="L147" s="286" t="s">
        <v>534</v>
      </c>
      <c r="M147" s="284">
        <v>64.540000000000006</v>
      </c>
      <c r="N147" s="284">
        <v>32.380000000000003</v>
      </c>
      <c r="O147" s="201">
        <v>0.99199999999999999</v>
      </c>
      <c r="P147" s="278" t="s">
        <v>572</v>
      </c>
      <c r="Q147" s="284" t="s">
        <v>572</v>
      </c>
      <c r="R147" s="280" t="s">
        <v>572</v>
      </c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</row>
    <row r="148" spans="1:41" s="184" customFormat="1">
      <c r="A148" s="283" t="s">
        <v>535</v>
      </c>
      <c r="B148" s="278" t="s">
        <v>52</v>
      </c>
      <c r="C148" s="284" t="s">
        <v>52</v>
      </c>
      <c r="D148" s="284" t="s">
        <v>53</v>
      </c>
      <c r="E148" s="278">
        <v>1999</v>
      </c>
      <c r="F148" s="284" t="b">
        <v>1</v>
      </c>
      <c r="G148" s="284" t="s">
        <v>24</v>
      </c>
      <c r="H148" s="284" t="s">
        <v>25</v>
      </c>
      <c r="I148" s="279" t="s">
        <v>55</v>
      </c>
      <c r="J148" s="284">
        <v>12162299</v>
      </c>
      <c r="K148" s="284">
        <v>6508328</v>
      </c>
      <c r="L148" s="286" t="s">
        <v>536</v>
      </c>
      <c r="M148" s="284">
        <v>90.96</v>
      </c>
      <c r="N148" s="284">
        <v>75.010000000000005</v>
      </c>
      <c r="O148" s="201">
        <v>0.97299999999999998</v>
      </c>
      <c r="P148" s="278" t="s">
        <v>572</v>
      </c>
      <c r="Q148" s="284" t="s">
        <v>572</v>
      </c>
      <c r="R148" s="280" t="s">
        <v>572</v>
      </c>
      <c r="S148"/>
      <c r="T148"/>
      <c r="U148"/>
      <c r="V148"/>
      <c r="W148"/>
      <c r="X148"/>
      <c r="Y148"/>
      <c r="Z148"/>
      <c r="AA148"/>
      <c r="AB148"/>
      <c r="AC148"/>
      <c r="AD148" s="187"/>
      <c r="AE148" s="187"/>
      <c r="AF148" s="187"/>
      <c r="AG148" s="187"/>
      <c r="AH148" s="187"/>
      <c r="AI148" s="187"/>
      <c r="AJ148" s="187"/>
      <c r="AK148" s="187"/>
      <c r="AL148" s="187"/>
      <c r="AM148" s="187"/>
      <c r="AN148" s="187"/>
      <c r="AO148" s="187"/>
    </row>
    <row r="149" spans="1:41" s="184" customFormat="1">
      <c r="A149" s="283" t="s">
        <v>537</v>
      </c>
      <c r="B149" s="278" t="s">
        <v>52</v>
      </c>
      <c r="C149" s="284" t="s">
        <v>52</v>
      </c>
      <c r="D149" s="284" t="s">
        <v>53</v>
      </c>
      <c r="E149" s="278">
        <v>2000</v>
      </c>
      <c r="F149" s="284" t="b">
        <v>1</v>
      </c>
      <c r="G149" s="284" t="s">
        <v>24</v>
      </c>
      <c r="H149" s="284" t="s">
        <v>25</v>
      </c>
      <c r="I149" s="279" t="s">
        <v>55</v>
      </c>
      <c r="J149" s="284">
        <v>11610407</v>
      </c>
      <c r="K149" s="284">
        <v>2922913</v>
      </c>
      <c r="L149" s="286" t="s">
        <v>538</v>
      </c>
      <c r="M149" s="284">
        <v>67.47</v>
      </c>
      <c r="N149" s="284">
        <v>35.950000000000003</v>
      </c>
      <c r="O149" s="201">
        <v>0.84</v>
      </c>
      <c r="P149" s="278" t="s">
        <v>572</v>
      </c>
      <c r="Q149" s="284" t="s">
        <v>572</v>
      </c>
      <c r="R149" s="280" t="s">
        <v>79</v>
      </c>
      <c r="S149"/>
      <c r="T149"/>
      <c r="U149"/>
      <c r="V149"/>
      <c r="W149"/>
      <c r="X149"/>
      <c r="Y149"/>
      <c r="Z149"/>
      <c r="AA149"/>
      <c r="AB149"/>
      <c r="AC149"/>
      <c r="AD149" s="187"/>
      <c r="AE149" s="187"/>
      <c r="AF149" s="187"/>
      <c r="AG149" s="187"/>
      <c r="AH149" s="187"/>
      <c r="AI149" s="187"/>
      <c r="AJ149" s="187"/>
      <c r="AK149" s="187"/>
      <c r="AL149" s="187"/>
      <c r="AM149" s="187"/>
      <c r="AN149" s="187"/>
      <c r="AO149" s="187"/>
    </row>
    <row r="150" spans="1:41" s="184" customFormat="1">
      <c r="A150" s="283" t="s">
        <v>539</v>
      </c>
      <c r="B150" s="278" t="s">
        <v>52</v>
      </c>
      <c r="C150" s="284" t="s">
        <v>52</v>
      </c>
      <c r="D150" s="284" t="s">
        <v>53</v>
      </c>
      <c r="E150" s="278">
        <v>1999</v>
      </c>
      <c r="F150" s="284" t="b">
        <v>1</v>
      </c>
      <c r="G150" s="284" t="s">
        <v>24</v>
      </c>
      <c r="H150" s="284" t="s">
        <v>25</v>
      </c>
      <c r="I150" s="279" t="s">
        <v>55</v>
      </c>
      <c r="J150" s="284">
        <v>6273339</v>
      </c>
      <c r="K150" s="284">
        <v>4893701</v>
      </c>
      <c r="L150" s="286" t="s">
        <v>540</v>
      </c>
      <c r="M150" s="284">
        <v>79.89</v>
      </c>
      <c r="N150" s="284">
        <v>57.45</v>
      </c>
      <c r="O150" s="201">
        <v>0.97499999999999998</v>
      </c>
      <c r="P150" s="278" t="s">
        <v>572</v>
      </c>
      <c r="Q150" s="284" t="s">
        <v>572</v>
      </c>
      <c r="R150" s="280" t="s">
        <v>572</v>
      </c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</row>
    <row r="151" spans="1:41" s="184" customFormat="1">
      <c r="A151" s="283" t="s">
        <v>541</v>
      </c>
      <c r="B151" s="278" t="s">
        <v>52</v>
      </c>
      <c r="C151" s="284" t="s">
        <v>52</v>
      </c>
      <c r="D151" s="284" t="s">
        <v>53</v>
      </c>
      <c r="E151" s="278">
        <v>2014</v>
      </c>
      <c r="F151" s="284" t="b">
        <v>1</v>
      </c>
      <c r="G151" s="284" t="s">
        <v>24</v>
      </c>
      <c r="H151" s="284" t="s">
        <v>25</v>
      </c>
      <c r="I151" s="279" t="s">
        <v>55</v>
      </c>
      <c r="J151" s="284">
        <v>5730101</v>
      </c>
      <c r="K151" s="284">
        <v>5204849</v>
      </c>
      <c r="L151" s="286" t="s">
        <v>542</v>
      </c>
      <c r="M151" s="284">
        <v>78.510000000000005</v>
      </c>
      <c r="N151" s="284">
        <v>56</v>
      </c>
      <c r="O151" s="201">
        <v>0.98899999999999999</v>
      </c>
      <c r="P151" s="278" t="s">
        <v>572</v>
      </c>
      <c r="Q151" s="284" t="s">
        <v>572</v>
      </c>
      <c r="R151" s="280" t="s">
        <v>572</v>
      </c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</row>
    <row r="152" spans="1:41">
      <c r="A152" s="282" t="s">
        <v>494</v>
      </c>
      <c r="B152" s="179" t="s">
        <v>495</v>
      </c>
      <c r="C152" s="274" t="s">
        <v>495</v>
      </c>
      <c r="D152" s="274" t="s">
        <v>496</v>
      </c>
      <c r="E152" s="179">
        <v>2014</v>
      </c>
      <c r="F152" s="274" t="b">
        <v>1</v>
      </c>
      <c r="G152" s="274" t="s">
        <v>24</v>
      </c>
      <c r="H152" s="274" t="s">
        <v>25</v>
      </c>
      <c r="I152" s="181" t="s">
        <v>26</v>
      </c>
      <c r="J152" s="274">
        <v>5828705</v>
      </c>
      <c r="K152" s="274">
        <v>2657638</v>
      </c>
      <c r="L152" s="275" t="s">
        <v>497</v>
      </c>
      <c r="M152" s="274">
        <v>70.59</v>
      </c>
      <c r="N152" s="274">
        <v>35.520000000000003</v>
      </c>
      <c r="O152" s="2">
        <v>0</v>
      </c>
      <c r="P152" s="179" t="s">
        <v>572</v>
      </c>
      <c r="Q152" s="274" t="s">
        <v>79</v>
      </c>
      <c r="R152" s="180" t="s">
        <v>79</v>
      </c>
    </row>
    <row r="153" spans="1:41" s="184" customFormat="1">
      <c r="A153" s="283" t="s">
        <v>312</v>
      </c>
      <c r="B153" s="278" t="s">
        <v>120</v>
      </c>
      <c r="C153" s="284" t="s">
        <v>120</v>
      </c>
      <c r="D153" s="284" t="s">
        <v>121</v>
      </c>
      <c r="E153" s="278"/>
      <c r="F153" s="284" t="b">
        <v>1</v>
      </c>
      <c r="G153" s="284" t="s">
        <v>24</v>
      </c>
      <c r="H153" s="284" t="s">
        <v>25</v>
      </c>
      <c r="I153" s="279" t="s">
        <v>55</v>
      </c>
      <c r="J153" s="284">
        <v>3283135</v>
      </c>
      <c r="K153" s="284">
        <v>1084785</v>
      </c>
      <c r="L153" s="286" t="s">
        <v>314</v>
      </c>
      <c r="M153" s="284">
        <v>23.06</v>
      </c>
      <c r="N153" s="284">
        <v>6.49</v>
      </c>
      <c r="O153" s="201">
        <v>0.99299999999999999</v>
      </c>
      <c r="P153" s="278" t="s">
        <v>572</v>
      </c>
      <c r="Q153" s="284" t="s">
        <v>572</v>
      </c>
      <c r="R153" s="280" t="s">
        <v>572</v>
      </c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</row>
    <row r="154" spans="1:41" s="184" customFormat="1">
      <c r="A154" s="283" t="s">
        <v>315</v>
      </c>
      <c r="B154" s="278" t="s">
        <v>120</v>
      </c>
      <c r="C154" s="284" t="s">
        <v>120</v>
      </c>
      <c r="D154" s="284" t="s">
        <v>121</v>
      </c>
      <c r="E154" s="278"/>
      <c r="F154" s="284" t="b">
        <v>1</v>
      </c>
      <c r="G154" s="284" t="s">
        <v>24</v>
      </c>
      <c r="H154" s="284" t="s">
        <v>25</v>
      </c>
      <c r="I154" s="279" t="s">
        <v>55</v>
      </c>
      <c r="J154" s="284">
        <v>5927555</v>
      </c>
      <c r="K154" s="284">
        <v>4312712</v>
      </c>
      <c r="L154" s="286" t="s">
        <v>316</v>
      </c>
      <c r="M154" s="284">
        <v>69.400000000000006</v>
      </c>
      <c r="N154" s="284">
        <v>44.3</v>
      </c>
      <c r="O154" s="201">
        <v>0.98499999999999999</v>
      </c>
      <c r="P154" s="278" t="s">
        <v>572</v>
      </c>
      <c r="Q154" s="284" t="s">
        <v>572</v>
      </c>
      <c r="R154" s="280" t="s">
        <v>572</v>
      </c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</row>
    <row r="155" spans="1:41" s="184" customFormat="1">
      <c r="A155" s="283" t="s">
        <v>317</v>
      </c>
      <c r="B155" s="278" t="s">
        <v>120</v>
      </c>
      <c r="C155" s="284" t="s">
        <v>120</v>
      </c>
      <c r="D155" s="284" t="s">
        <v>121</v>
      </c>
      <c r="E155" s="278"/>
      <c r="F155" s="284" t="b">
        <v>1</v>
      </c>
      <c r="G155" s="284" t="s">
        <v>24</v>
      </c>
      <c r="H155" s="284" t="s">
        <v>25</v>
      </c>
      <c r="I155" s="279" t="s">
        <v>55</v>
      </c>
      <c r="J155" s="284">
        <v>4928608</v>
      </c>
      <c r="K155" s="284">
        <v>4036362</v>
      </c>
      <c r="L155" s="286" t="s">
        <v>318</v>
      </c>
      <c r="M155" s="284">
        <v>75.17</v>
      </c>
      <c r="N155" s="284">
        <v>49.24</v>
      </c>
      <c r="O155" s="201">
        <v>0.97899999999999998</v>
      </c>
      <c r="P155" s="278" t="s">
        <v>572</v>
      </c>
      <c r="Q155" s="284" t="s">
        <v>572</v>
      </c>
      <c r="R155" s="280" t="s">
        <v>572</v>
      </c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</row>
    <row r="156" spans="1:41" s="184" customFormat="1">
      <c r="A156" s="283" t="s">
        <v>319</v>
      </c>
      <c r="B156" s="278" t="s">
        <v>120</v>
      </c>
      <c r="C156" s="284" t="s">
        <v>120</v>
      </c>
      <c r="D156" s="284" t="s">
        <v>121</v>
      </c>
      <c r="E156" s="278"/>
      <c r="F156" s="284" t="b">
        <v>1</v>
      </c>
      <c r="G156" s="284" t="s">
        <v>24</v>
      </c>
      <c r="H156" s="284" t="s">
        <v>25</v>
      </c>
      <c r="I156" s="279" t="s">
        <v>55</v>
      </c>
      <c r="J156" s="284">
        <v>5389919</v>
      </c>
      <c r="K156" s="284">
        <v>2521787</v>
      </c>
      <c r="L156" s="286" t="s">
        <v>320</v>
      </c>
      <c r="M156" s="284">
        <v>49.19</v>
      </c>
      <c r="N156" s="284">
        <v>23.63</v>
      </c>
      <c r="O156" s="201">
        <v>0.98899999999999999</v>
      </c>
      <c r="P156" s="278" t="s">
        <v>572</v>
      </c>
      <c r="Q156" s="284" t="s">
        <v>572</v>
      </c>
      <c r="R156" s="280" t="s">
        <v>572</v>
      </c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</row>
    <row r="157" spans="1:41" s="184" customFormat="1">
      <c r="A157" s="283" t="s">
        <v>321</v>
      </c>
      <c r="B157" s="278" t="s">
        <v>120</v>
      </c>
      <c r="C157" s="284" t="s">
        <v>120</v>
      </c>
      <c r="D157" s="284" t="s">
        <v>121</v>
      </c>
      <c r="E157" s="278">
        <v>2019</v>
      </c>
      <c r="F157" s="284" t="b">
        <v>1</v>
      </c>
      <c r="G157" s="284" t="s">
        <v>24</v>
      </c>
      <c r="H157" s="284" t="s">
        <v>25</v>
      </c>
      <c r="I157" s="279" t="s">
        <v>55</v>
      </c>
      <c r="J157" s="284">
        <v>4011831</v>
      </c>
      <c r="K157" s="284">
        <v>3282962</v>
      </c>
      <c r="L157" s="286" t="s">
        <v>322</v>
      </c>
      <c r="M157" s="284">
        <v>64.17</v>
      </c>
      <c r="N157" s="284">
        <v>36.79</v>
      </c>
      <c r="O157" s="201">
        <v>0.82799999999999996</v>
      </c>
      <c r="P157" s="278" t="s">
        <v>572</v>
      </c>
      <c r="Q157" s="284" t="s">
        <v>572</v>
      </c>
      <c r="R157" s="280" t="s">
        <v>79</v>
      </c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</row>
    <row r="158" spans="1:41" s="184" customFormat="1">
      <c r="A158" s="287" t="s">
        <v>408</v>
      </c>
      <c r="B158" s="288" t="s">
        <v>120</v>
      </c>
      <c r="C158" s="272" t="s">
        <v>120</v>
      </c>
      <c r="D158" s="289" t="s">
        <v>409</v>
      </c>
      <c r="E158" s="288"/>
      <c r="F158" s="289" t="b">
        <v>1</v>
      </c>
      <c r="G158" s="289" t="s">
        <v>24</v>
      </c>
      <c r="H158" s="289" t="s">
        <v>25</v>
      </c>
      <c r="I158" s="290" t="s">
        <v>55</v>
      </c>
      <c r="J158" s="289">
        <v>4191221</v>
      </c>
      <c r="K158" s="289">
        <v>3264040</v>
      </c>
      <c r="L158" s="291" t="s">
        <v>410</v>
      </c>
      <c r="M158" s="289">
        <v>68.31</v>
      </c>
      <c r="N158" s="289">
        <v>41.03</v>
      </c>
      <c r="O158" s="272">
        <v>0.98199999999999998</v>
      </c>
      <c r="P158" s="288" t="s">
        <v>572</v>
      </c>
      <c r="Q158" s="289" t="s">
        <v>79</v>
      </c>
      <c r="R158" s="292" t="s">
        <v>572</v>
      </c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</row>
    <row r="161" spans="4:17">
      <c r="D161" s="191"/>
      <c r="E161" s="189"/>
      <c r="F161" s="191"/>
      <c r="G161" s="191"/>
      <c r="H161" s="191"/>
      <c r="I161" s="191"/>
      <c r="J161" s="192"/>
      <c r="K161" s="191"/>
      <c r="L161" s="191"/>
      <c r="M161" s="192"/>
      <c r="N161" s="191"/>
    </row>
    <row r="162" spans="4:17">
      <c r="D162" s="191"/>
      <c r="E162" s="189"/>
      <c r="F162" s="191"/>
      <c r="G162" s="191"/>
      <c r="H162" s="191"/>
      <c r="I162" s="191"/>
      <c r="J162" s="192"/>
      <c r="K162" s="191"/>
      <c r="L162" s="191"/>
      <c r="M162" s="192"/>
      <c r="N162" s="191"/>
    </row>
    <row r="163" spans="4:17">
      <c r="D163" s="191"/>
      <c r="E163" s="189"/>
      <c r="F163" s="191"/>
      <c r="G163" s="191"/>
      <c r="H163" s="191"/>
      <c r="I163" s="191"/>
      <c r="J163" s="192"/>
      <c r="K163" s="191"/>
      <c r="L163" s="191"/>
      <c r="M163" s="192"/>
      <c r="N163" s="191"/>
    </row>
    <row r="164" spans="4:17">
      <c r="D164" s="191"/>
      <c r="E164" s="189"/>
      <c r="F164" s="191"/>
      <c r="G164" s="191"/>
      <c r="H164" s="191"/>
      <c r="I164" s="191"/>
      <c r="J164" s="192"/>
      <c r="K164" s="191"/>
      <c r="L164" s="191"/>
      <c r="M164" s="192"/>
      <c r="N164" s="191"/>
    </row>
    <row r="165" spans="4:17">
      <c r="D165" s="191"/>
      <c r="E165" s="189"/>
      <c r="F165" s="191"/>
      <c r="G165" s="191"/>
      <c r="H165" s="191"/>
      <c r="I165" s="191"/>
      <c r="J165" s="192"/>
      <c r="K165" s="191"/>
      <c r="L165" s="191"/>
      <c r="M165" s="192"/>
      <c r="N165" s="191"/>
      <c r="Q165" s="189"/>
    </row>
    <row r="166" spans="4:17">
      <c r="D166" s="191"/>
      <c r="E166" s="189"/>
      <c r="F166" s="191"/>
      <c r="G166" s="191"/>
      <c r="H166" s="191"/>
      <c r="I166" s="191"/>
      <c r="J166" s="192"/>
      <c r="K166" s="191"/>
      <c r="L166" s="191"/>
      <c r="M166" s="192"/>
      <c r="N166" s="191"/>
      <c r="Q166" s="189"/>
    </row>
    <row r="167" spans="4:17">
      <c r="D167" s="191"/>
      <c r="E167" s="189"/>
      <c r="F167" s="191"/>
      <c r="G167" s="191"/>
      <c r="H167" s="191"/>
      <c r="I167" s="191"/>
      <c r="J167" s="192"/>
      <c r="K167" s="191"/>
      <c r="L167" s="191"/>
      <c r="M167" s="192"/>
      <c r="N167" s="191"/>
      <c r="Q167" s="189"/>
    </row>
    <row r="168" spans="4:17">
      <c r="D168" s="191"/>
      <c r="E168" s="189"/>
      <c r="F168" s="191"/>
      <c r="G168" s="191"/>
      <c r="H168" s="191"/>
      <c r="I168" s="191"/>
      <c r="J168" s="192"/>
      <c r="K168" s="191"/>
      <c r="L168" s="191"/>
      <c r="M168" s="192"/>
      <c r="N168" s="191"/>
      <c r="Q168" s="189"/>
    </row>
    <row r="169" spans="4:17">
      <c r="D169" s="191"/>
      <c r="E169" s="189"/>
      <c r="F169" s="191"/>
      <c r="G169" s="191"/>
      <c r="H169" s="191"/>
      <c r="I169" s="191"/>
      <c r="J169" s="192"/>
      <c r="K169" s="191"/>
      <c r="L169" s="191"/>
      <c r="M169" s="192"/>
      <c r="N169" s="191"/>
      <c r="Q169" s="189"/>
    </row>
    <row r="170" spans="4:17" ht="41" customHeight="1">
      <c r="D170" s="191"/>
      <c r="E170" s="189"/>
      <c r="F170" s="191"/>
      <c r="G170" s="191"/>
      <c r="H170" s="191"/>
      <c r="I170" s="191"/>
      <c r="J170" s="192"/>
      <c r="K170" s="191"/>
      <c r="L170" s="191"/>
      <c r="M170" s="192"/>
      <c r="N170" s="191"/>
      <c r="Q170" s="189"/>
    </row>
    <row r="171" spans="4:17">
      <c r="D171" s="191"/>
      <c r="E171" s="189"/>
      <c r="F171" s="191"/>
      <c r="G171" s="191"/>
      <c r="H171" s="191"/>
      <c r="I171" s="191"/>
      <c r="J171" s="192"/>
      <c r="K171" s="191"/>
      <c r="L171" s="191"/>
      <c r="M171" s="192"/>
      <c r="N171" s="191"/>
      <c r="Q171" s="189"/>
    </row>
    <row r="172" spans="4:17">
      <c r="D172" s="191"/>
      <c r="E172" s="189"/>
      <c r="F172" s="191"/>
      <c r="G172" s="191"/>
      <c r="H172" s="191"/>
      <c r="I172" s="191"/>
      <c r="J172" s="192"/>
      <c r="K172" s="191"/>
      <c r="L172" s="191"/>
      <c r="M172" s="192"/>
      <c r="N172" s="191"/>
      <c r="Q172" s="189"/>
    </row>
    <row r="173" spans="4:17" s="1" customFormat="1" ht="14" customHeight="1">
      <c r="J173" s="276"/>
      <c r="M173" s="277"/>
    </row>
    <row r="174" spans="4:17" s="1" customFormat="1" ht="14" customHeight="1">
      <c r="J174" s="276"/>
      <c r="M174" s="277"/>
    </row>
    <row r="177" spans="4:17" s="1" customFormat="1" ht="14" customHeight="1">
      <c r="J177" s="276"/>
      <c r="M177" s="276"/>
    </row>
    <row r="178" spans="4:17" s="1" customFormat="1" ht="14" customHeight="1">
      <c r="J178" s="276"/>
      <c r="M178" s="276"/>
    </row>
    <row r="179" spans="4:17">
      <c r="D179" s="191"/>
      <c r="E179" s="189"/>
      <c r="F179" s="191"/>
      <c r="G179" s="191"/>
      <c r="H179" s="191"/>
      <c r="I179" s="191"/>
      <c r="J179" s="192"/>
      <c r="K179" s="191"/>
      <c r="L179" s="191"/>
      <c r="M179" s="192"/>
      <c r="N179" s="191"/>
      <c r="Q179" s="189"/>
    </row>
    <row r="180" spans="4:17">
      <c r="D180" s="191"/>
      <c r="E180" s="189"/>
      <c r="F180" s="191"/>
      <c r="G180" s="191"/>
      <c r="H180" s="191"/>
      <c r="I180" s="191"/>
      <c r="J180" s="192"/>
      <c r="K180" s="191"/>
      <c r="L180" s="191"/>
      <c r="M180" s="192"/>
      <c r="N180" s="191"/>
      <c r="Q180" s="189"/>
    </row>
    <row r="181" spans="4:17">
      <c r="D181" s="191"/>
      <c r="E181" s="189"/>
      <c r="F181" s="191"/>
      <c r="G181" s="191"/>
      <c r="H181" s="191"/>
      <c r="I181" s="191"/>
      <c r="J181" s="192"/>
      <c r="K181" s="191"/>
      <c r="L181" s="191"/>
      <c r="M181" s="192"/>
      <c r="N181" s="191"/>
      <c r="Q181" s="189"/>
    </row>
    <row r="182" spans="4:17">
      <c r="D182" s="191"/>
      <c r="E182" s="189"/>
      <c r="F182" s="191"/>
      <c r="G182" s="191"/>
      <c r="H182" s="191"/>
      <c r="I182" s="191"/>
      <c r="J182" s="192"/>
      <c r="K182" s="191"/>
      <c r="L182" s="191"/>
      <c r="M182" s="192"/>
      <c r="N182" s="191"/>
      <c r="Q182" s="189"/>
    </row>
    <row r="183" spans="4:17" s="1" customFormat="1" ht="14" customHeight="1">
      <c r="J183" s="276"/>
      <c r="M183" s="277"/>
    </row>
    <row r="184" spans="4:17" s="1" customFormat="1" ht="14" customHeight="1">
      <c r="J184" s="276"/>
      <c r="M184" s="277"/>
    </row>
    <row r="185" spans="4:17">
      <c r="D185" s="191"/>
      <c r="E185" s="189"/>
      <c r="F185" s="191"/>
      <c r="G185" s="191"/>
      <c r="H185" s="191"/>
      <c r="I185" s="191"/>
      <c r="J185" s="192"/>
      <c r="K185" s="191"/>
      <c r="L185" s="191"/>
      <c r="M185" s="192"/>
      <c r="N185" s="191"/>
      <c r="Q185" s="189"/>
    </row>
    <row r="186" spans="4:17">
      <c r="D186" s="191"/>
      <c r="E186" s="189"/>
      <c r="F186" s="191"/>
      <c r="G186" s="191"/>
      <c r="H186" s="191"/>
      <c r="I186" s="191"/>
      <c r="J186" s="192"/>
      <c r="K186" s="191"/>
      <c r="L186" s="191"/>
      <c r="M186" s="192"/>
      <c r="N186" s="191"/>
      <c r="Q186" s="189"/>
    </row>
    <row r="187" spans="4:17">
      <c r="D187" s="191"/>
      <c r="E187" s="189"/>
      <c r="F187" s="191"/>
      <c r="G187" s="191"/>
      <c r="H187" s="191"/>
      <c r="I187" s="191"/>
      <c r="J187" s="192"/>
      <c r="K187" s="191"/>
      <c r="L187" s="191"/>
      <c r="M187" s="192"/>
      <c r="N187" s="191"/>
      <c r="Q187" s="189"/>
    </row>
    <row r="188" spans="4:17">
      <c r="D188" s="191"/>
      <c r="E188" s="189"/>
      <c r="F188" s="191"/>
      <c r="G188" s="191"/>
      <c r="H188" s="191"/>
      <c r="I188" s="191"/>
      <c r="J188" s="192"/>
      <c r="K188" s="191"/>
      <c r="L188" s="191"/>
      <c r="M188" s="192"/>
      <c r="N188" s="191"/>
      <c r="Q188" s="189"/>
    </row>
    <row r="189" spans="4:17">
      <c r="D189" s="191"/>
      <c r="E189" s="189"/>
      <c r="F189" s="191"/>
      <c r="G189" s="191"/>
      <c r="H189" s="191"/>
      <c r="I189" s="191"/>
      <c r="J189" s="192"/>
      <c r="K189" s="191"/>
      <c r="L189" s="191"/>
      <c r="M189" s="192"/>
      <c r="N189" s="191"/>
      <c r="Q189" s="189"/>
    </row>
    <row r="190" spans="4:17">
      <c r="D190" s="191"/>
      <c r="E190" s="189"/>
      <c r="F190" s="191"/>
      <c r="G190" s="191"/>
      <c r="H190" s="191"/>
      <c r="I190" s="191"/>
      <c r="J190" s="192"/>
      <c r="K190" s="191"/>
      <c r="L190" s="191"/>
      <c r="M190" s="192"/>
      <c r="N190" s="191"/>
      <c r="Q190" s="189"/>
    </row>
    <row r="191" spans="4:17">
      <c r="D191" s="191"/>
      <c r="E191" s="189"/>
      <c r="F191" s="191"/>
      <c r="G191" s="191"/>
      <c r="H191" s="191"/>
      <c r="I191" s="191"/>
      <c r="J191" s="192"/>
      <c r="K191" s="191"/>
      <c r="L191" s="191"/>
      <c r="M191" s="192"/>
      <c r="N191" s="191"/>
      <c r="Q191" s="189"/>
    </row>
    <row r="192" spans="4:17">
      <c r="D192" s="191"/>
      <c r="E192" s="189"/>
      <c r="F192" s="191"/>
      <c r="G192" s="191"/>
      <c r="H192" s="191"/>
      <c r="I192" s="191"/>
      <c r="J192" s="192"/>
      <c r="K192" s="191"/>
      <c r="L192" s="191"/>
      <c r="M192" s="192"/>
      <c r="N192" s="191"/>
      <c r="Q192" s="189"/>
    </row>
    <row r="193" spans="4:17">
      <c r="D193" s="191"/>
      <c r="E193" s="189"/>
      <c r="F193" s="191"/>
      <c r="G193" s="191"/>
      <c r="H193" s="191"/>
      <c r="I193" s="191"/>
      <c r="J193" s="192"/>
      <c r="K193" s="191"/>
      <c r="L193" s="191"/>
      <c r="M193" s="192"/>
      <c r="N193" s="191"/>
      <c r="Q193" s="189"/>
    </row>
    <row r="194" spans="4:17">
      <c r="D194" s="191"/>
      <c r="E194" s="189"/>
      <c r="F194" s="191"/>
      <c r="G194" s="191"/>
      <c r="H194" s="191"/>
      <c r="I194" s="191"/>
      <c r="J194" s="192"/>
      <c r="K194" s="191"/>
      <c r="L194" s="191"/>
      <c r="M194" s="192"/>
      <c r="N194" s="191"/>
      <c r="Q194" s="189"/>
    </row>
    <row r="195" spans="4:17">
      <c r="D195" s="191"/>
      <c r="E195" s="189"/>
      <c r="F195" s="191"/>
      <c r="G195" s="191"/>
      <c r="H195" s="191"/>
      <c r="I195" s="191"/>
      <c r="J195" s="192"/>
      <c r="K195" s="191"/>
      <c r="L195" s="191"/>
      <c r="M195" s="192"/>
      <c r="N195" s="191"/>
      <c r="Q195" s="189"/>
    </row>
    <row r="196" spans="4:17">
      <c r="D196" s="191"/>
      <c r="E196" s="189"/>
      <c r="F196" s="191"/>
      <c r="G196" s="191"/>
      <c r="H196" s="191"/>
      <c r="I196" s="191"/>
      <c r="J196" s="192"/>
      <c r="K196" s="191"/>
      <c r="L196" s="191"/>
      <c r="M196" s="192"/>
      <c r="N196" s="191"/>
      <c r="Q196" s="189"/>
    </row>
    <row r="197" spans="4:17">
      <c r="D197" s="191"/>
      <c r="E197" s="189"/>
      <c r="F197" s="191"/>
      <c r="G197" s="191"/>
      <c r="H197" s="191"/>
      <c r="I197" s="191"/>
      <c r="J197" s="192"/>
      <c r="K197" s="191"/>
      <c r="L197" s="191"/>
      <c r="M197" s="192"/>
      <c r="N197" s="191"/>
      <c r="Q197" s="189"/>
    </row>
    <row r="198" spans="4:17">
      <c r="D198" s="191"/>
      <c r="E198" s="189"/>
      <c r="F198" s="191"/>
      <c r="G198" s="191"/>
      <c r="H198" s="191"/>
      <c r="I198" s="191"/>
      <c r="J198" s="192"/>
      <c r="K198" s="191"/>
      <c r="L198" s="191"/>
      <c r="M198" s="192"/>
      <c r="N198" s="191"/>
      <c r="Q198" s="189"/>
    </row>
    <row r="199" spans="4:17">
      <c r="D199" s="191"/>
      <c r="E199" s="189"/>
      <c r="F199" s="191"/>
      <c r="G199" s="191"/>
      <c r="H199" s="191"/>
      <c r="I199" s="191"/>
      <c r="J199" s="192"/>
      <c r="K199" s="191"/>
      <c r="L199" s="191"/>
      <c r="M199" s="192"/>
      <c r="N199" s="191"/>
      <c r="Q199" s="189"/>
    </row>
    <row r="200" spans="4:17">
      <c r="D200" s="191"/>
      <c r="E200" s="189"/>
      <c r="F200" s="191"/>
      <c r="G200" s="191"/>
      <c r="H200" s="191"/>
      <c r="I200" s="191"/>
      <c r="J200" s="192"/>
      <c r="K200" s="191"/>
      <c r="L200" s="191"/>
      <c r="M200" s="192"/>
      <c r="N200" s="191"/>
      <c r="Q200" s="189"/>
    </row>
    <row r="201" spans="4:17">
      <c r="D201" s="191"/>
      <c r="E201" s="189"/>
      <c r="F201" s="191"/>
      <c r="G201" s="191"/>
      <c r="H201" s="191"/>
      <c r="I201" s="191"/>
      <c r="J201" s="192"/>
      <c r="K201" s="191"/>
      <c r="L201" s="191"/>
      <c r="M201" s="192"/>
      <c r="N201" s="191"/>
      <c r="Q201" s="189"/>
    </row>
    <row r="202" spans="4:17">
      <c r="D202" s="191"/>
      <c r="E202" s="189"/>
      <c r="F202" s="191"/>
      <c r="G202" s="191"/>
      <c r="H202" s="191"/>
      <c r="I202" s="191"/>
      <c r="J202" s="192"/>
      <c r="K202" s="191"/>
      <c r="L202" s="191"/>
      <c r="M202" s="192"/>
      <c r="N202" s="191"/>
      <c r="Q202" s="189"/>
    </row>
    <row r="203" spans="4:17">
      <c r="D203" s="191"/>
      <c r="E203" s="189"/>
      <c r="F203" s="191"/>
      <c r="G203" s="191"/>
      <c r="H203" s="191"/>
      <c r="I203" s="191"/>
      <c r="J203" s="192"/>
      <c r="K203" s="191"/>
      <c r="L203" s="191"/>
      <c r="M203" s="192"/>
      <c r="N203" s="191"/>
      <c r="Q203" s="189"/>
    </row>
    <row r="204" spans="4:17">
      <c r="D204" s="191"/>
      <c r="E204" s="189"/>
      <c r="F204" s="191"/>
      <c r="G204" s="191"/>
      <c r="H204" s="191"/>
      <c r="I204" s="191"/>
      <c r="J204" s="192"/>
      <c r="K204" s="191"/>
      <c r="L204" s="191"/>
      <c r="M204" s="192"/>
      <c r="N204" s="191"/>
      <c r="Q204" s="189"/>
    </row>
    <row r="205" spans="4:17">
      <c r="D205" s="191"/>
      <c r="E205" s="189"/>
      <c r="F205" s="191"/>
      <c r="G205" s="191"/>
      <c r="H205" s="191"/>
      <c r="I205" s="191"/>
      <c r="J205" s="192"/>
      <c r="K205" s="191"/>
      <c r="L205" s="191"/>
      <c r="M205" s="192"/>
      <c r="N205" s="191"/>
      <c r="Q205" s="189"/>
    </row>
    <row r="206" spans="4:17">
      <c r="D206" s="191"/>
      <c r="E206" s="189"/>
      <c r="F206" s="191"/>
      <c r="G206" s="191"/>
      <c r="H206" s="191"/>
      <c r="I206" s="191"/>
      <c r="J206" s="192"/>
      <c r="K206" s="191"/>
      <c r="L206" s="191"/>
      <c r="M206" s="192"/>
      <c r="N206" s="191"/>
      <c r="Q206" s="189"/>
    </row>
    <row r="207" spans="4:17">
      <c r="D207" s="191"/>
      <c r="E207" s="189"/>
      <c r="F207" s="191"/>
      <c r="G207" s="191"/>
      <c r="H207" s="191"/>
      <c r="I207" s="191"/>
      <c r="J207" s="192"/>
      <c r="K207" s="191"/>
      <c r="L207" s="191"/>
      <c r="M207" s="192"/>
      <c r="N207" s="191"/>
      <c r="Q207" s="189"/>
    </row>
    <row r="208" spans="4:17">
      <c r="D208" s="191"/>
      <c r="E208" s="189"/>
      <c r="F208" s="191"/>
      <c r="G208" s="191"/>
      <c r="H208" s="191"/>
      <c r="I208" s="191"/>
      <c r="J208" s="192"/>
      <c r="K208" s="191"/>
      <c r="L208" s="191"/>
      <c r="M208" s="192"/>
      <c r="N208" s="191"/>
      <c r="Q208" s="189"/>
    </row>
    <row r="209" spans="4:17">
      <c r="D209" s="191"/>
      <c r="E209" s="189"/>
      <c r="F209" s="191"/>
      <c r="G209" s="191"/>
      <c r="H209" s="191"/>
      <c r="I209" s="191"/>
      <c r="J209" s="192"/>
      <c r="K209" s="191"/>
      <c r="L209" s="191"/>
      <c r="M209" s="192"/>
      <c r="N209" s="191"/>
      <c r="Q209" s="189"/>
    </row>
    <row r="210" spans="4:17">
      <c r="D210" s="191"/>
      <c r="E210" s="189"/>
      <c r="F210" s="191"/>
      <c r="G210" s="191"/>
      <c r="H210" s="191"/>
      <c r="I210" s="191"/>
      <c r="J210" s="192"/>
      <c r="K210" s="191"/>
      <c r="L210" s="191"/>
      <c r="M210" s="192"/>
      <c r="N210" s="191"/>
      <c r="Q210" s="189"/>
    </row>
    <row r="211" spans="4:17">
      <c r="D211" s="191"/>
      <c r="E211" s="189"/>
      <c r="F211" s="191"/>
      <c r="G211" s="191"/>
      <c r="H211" s="191"/>
      <c r="I211" s="191"/>
      <c r="J211" s="192"/>
      <c r="K211" s="191"/>
      <c r="L211" s="191"/>
      <c r="M211" s="192"/>
      <c r="N211" s="191"/>
      <c r="Q211" s="189"/>
    </row>
    <row r="212" spans="4:17">
      <c r="D212" s="191"/>
      <c r="E212" s="189"/>
      <c r="F212" s="191"/>
      <c r="G212" s="191"/>
      <c r="H212" s="191"/>
      <c r="I212" s="191"/>
      <c r="J212" s="192"/>
      <c r="K212" s="191"/>
      <c r="L212" s="191"/>
      <c r="M212" s="192"/>
      <c r="N212" s="191"/>
      <c r="Q212" s="189"/>
    </row>
    <row r="213" spans="4:17">
      <c r="D213" s="191"/>
      <c r="E213" s="189"/>
      <c r="F213" s="191"/>
      <c r="G213" s="191"/>
      <c r="H213" s="191"/>
      <c r="I213" s="191"/>
      <c r="J213" s="192"/>
      <c r="K213" s="191"/>
      <c r="L213" s="191"/>
      <c r="M213" s="192"/>
      <c r="N213" s="191"/>
      <c r="Q213" s="189"/>
    </row>
    <row r="214" spans="4:17">
      <c r="D214" s="191"/>
      <c r="E214" s="189"/>
      <c r="F214" s="191"/>
      <c r="G214" s="191"/>
      <c r="H214" s="191"/>
      <c r="I214" s="191"/>
      <c r="J214" s="192"/>
      <c r="K214" s="191"/>
      <c r="L214" s="191"/>
      <c r="M214" s="192"/>
      <c r="N214" s="191"/>
      <c r="Q214" s="189"/>
    </row>
    <row r="215" spans="4:17">
      <c r="Q215" s="189"/>
    </row>
    <row r="216" spans="4:17">
      <c r="Q216" s="189"/>
    </row>
    <row r="217" spans="4:17">
      <c r="Q217" s="189"/>
    </row>
    <row r="218" spans="4:17">
      <c r="Q218" s="189"/>
    </row>
    <row r="219" spans="4:17">
      <c r="Q219" s="189"/>
    </row>
    <row r="220" spans="4:17">
      <c r="Q220" s="189"/>
    </row>
    <row r="221" spans="4:17">
      <c r="Q221" s="189"/>
    </row>
    <row r="222" spans="4:17">
      <c r="Q222" s="189"/>
    </row>
    <row r="223" spans="4:17">
      <c r="Q223" s="189"/>
    </row>
    <row r="224" spans="4:17">
      <c r="Q224" s="189"/>
    </row>
    <row r="225" spans="17:17">
      <c r="Q225" s="189"/>
    </row>
    <row r="226" spans="17:17">
      <c r="Q226" s="189"/>
    </row>
    <row r="227" spans="17:17">
      <c r="Q227" s="189"/>
    </row>
    <row r="228" spans="17:17">
      <c r="Q228" s="189"/>
    </row>
    <row r="229" spans="17:17">
      <c r="Q229" s="189"/>
    </row>
    <row r="230" spans="17:17">
      <c r="Q230" s="189"/>
    </row>
    <row r="231" spans="17:17">
      <c r="Q231" s="189"/>
    </row>
    <row r="232" spans="17:17">
      <c r="Q232" s="189"/>
    </row>
    <row r="233" spans="17:17">
      <c r="Q233" s="189"/>
    </row>
    <row r="234" spans="17:17">
      <c r="Q234" s="189"/>
    </row>
    <row r="235" spans="17:17">
      <c r="Q235" s="189"/>
    </row>
    <row r="236" spans="17:17">
      <c r="Q236" s="189"/>
    </row>
    <row r="237" spans="17:17">
      <c r="Q237" s="189"/>
    </row>
    <row r="238" spans="17:17">
      <c r="Q238" s="189"/>
    </row>
    <row r="239" spans="17:17">
      <c r="Q239" s="189"/>
    </row>
    <row r="240" spans="17:17">
      <c r="Q240" s="189"/>
    </row>
    <row r="241" spans="17:17">
      <c r="Q241" s="189"/>
    </row>
    <row r="242" spans="17:17">
      <c r="Q242" s="189"/>
    </row>
    <row r="243" spans="17:17">
      <c r="Q243" s="189"/>
    </row>
    <row r="244" spans="17:17">
      <c r="Q244" s="189"/>
    </row>
    <row r="245" spans="17:17">
      <c r="Q245" s="189"/>
    </row>
    <row r="246" spans="17:17">
      <c r="Q246" s="189"/>
    </row>
    <row r="247" spans="17:17">
      <c r="Q247" s="189"/>
    </row>
    <row r="248" spans="17:17">
      <c r="Q248" s="189"/>
    </row>
    <row r="249" spans="17:17">
      <c r="Q249" s="189"/>
    </row>
    <row r="250" spans="17:17">
      <c r="Q250" s="189"/>
    </row>
    <row r="251" spans="17:17">
      <c r="Q251" s="189"/>
    </row>
    <row r="252" spans="17:17">
      <c r="Q252" s="189"/>
    </row>
    <row r="253" spans="17:17">
      <c r="Q253" s="189"/>
    </row>
    <row r="254" spans="17:17">
      <c r="Q254" s="189"/>
    </row>
    <row r="255" spans="17:17">
      <c r="Q255" s="189"/>
    </row>
    <row r="256" spans="17:17">
      <c r="Q256" s="189"/>
    </row>
    <row r="257" spans="17:17">
      <c r="Q257" s="189"/>
    </row>
    <row r="258" spans="17:17">
      <c r="Q258" s="189"/>
    </row>
    <row r="259" spans="17:17">
      <c r="Q259" s="189"/>
    </row>
    <row r="260" spans="17:17">
      <c r="Q260" s="189"/>
    </row>
    <row r="261" spans="17:17">
      <c r="Q261" s="189"/>
    </row>
    <row r="262" spans="17:17">
      <c r="Q262" s="189"/>
    </row>
    <row r="263" spans="17:17">
      <c r="Q263" s="189"/>
    </row>
    <row r="264" spans="17:17">
      <c r="Q264" s="189"/>
    </row>
    <row r="265" spans="17:17">
      <c r="Q265" s="189"/>
    </row>
    <row r="266" spans="17:17">
      <c r="Q266" s="189"/>
    </row>
    <row r="267" spans="17:17">
      <c r="Q267" s="189"/>
    </row>
    <row r="268" spans="17:17">
      <c r="Q268" s="189"/>
    </row>
    <row r="269" spans="17:17">
      <c r="Q269" s="189"/>
    </row>
    <row r="270" spans="17:17">
      <c r="Q270" s="189"/>
    </row>
    <row r="271" spans="17:17">
      <c r="Q271" s="189"/>
    </row>
    <row r="272" spans="17:17">
      <c r="Q272" s="189"/>
    </row>
    <row r="273" spans="17:17">
      <c r="Q273" s="189"/>
    </row>
    <row r="274" spans="17:17">
      <c r="Q274" s="189"/>
    </row>
    <row r="275" spans="17:17">
      <c r="Q275" s="189"/>
    </row>
    <row r="276" spans="17:17">
      <c r="Q276" s="189"/>
    </row>
    <row r="277" spans="17:17">
      <c r="Q277" s="189"/>
    </row>
    <row r="278" spans="17:17">
      <c r="Q278" s="189"/>
    </row>
    <row r="279" spans="17:17">
      <c r="Q279" s="189"/>
    </row>
    <row r="280" spans="17:17">
      <c r="Q280" s="189"/>
    </row>
    <row r="281" spans="17:17">
      <c r="Q281" s="189"/>
    </row>
    <row r="282" spans="17:17">
      <c r="Q282" s="189"/>
    </row>
    <row r="283" spans="17:17">
      <c r="Q283" s="189"/>
    </row>
    <row r="284" spans="17:17">
      <c r="Q284" s="189"/>
    </row>
    <row r="285" spans="17:17">
      <c r="Q285" s="189"/>
    </row>
    <row r="286" spans="17:17">
      <c r="Q286" s="189"/>
    </row>
    <row r="287" spans="17:17">
      <c r="Q287" s="189"/>
    </row>
    <row r="288" spans="17:17">
      <c r="Q288" s="189"/>
    </row>
    <row r="289" spans="17:17">
      <c r="Q289" s="189"/>
    </row>
    <row r="290" spans="17:17">
      <c r="Q290" s="189"/>
    </row>
    <row r="291" spans="17:17">
      <c r="Q291" s="189"/>
    </row>
    <row r="292" spans="17:17">
      <c r="Q292" s="189"/>
    </row>
  </sheetData>
  <sortState xmlns:xlrd2="http://schemas.microsoft.com/office/spreadsheetml/2017/richdata2" ref="A2:AO292">
    <sortCondition ref="B2:B292"/>
    <sortCondition ref="C2:C292"/>
    <sortCondition ref="D2:D292"/>
    <sortCondition ref="A2:A29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68"/>
  <sheetViews>
    <sheetView workbookViewId="0">
      <selection activeCell="F15" sqref="F15"/>
    </sheetView>
  </sheetViews>
  <sheetFormatPr baseColWidth="10" defaultColWidth="13.19921875" defaultRowHeight="13"/>
  <cols>
    <col min="1" max="9" width="20.19921875" style="1" customWidth="1"/>
    <col min="10" max="10" width="23.59765625" style="1" customWidth="1"/>
  </cols>
  <sheetData>
    <row r="1" spans="1:10" s="17" customFormat="1" ht="17">
      <c r="A1" s="14" t="s">
        <v>573</v>
      </c>
      <c r="B1" s="15" t="s">
        <v>574</v>
      </c>
      <c r="C1" s="15" t="s">
        <v>575</v>
      </c>
      <c r="D1" s="15" t="s">
        <v>576</v>
      </c>
      <c r="E1" s="15" t="s">
        <v>577</v>
      </c>
      <c r="F1" s="15" t="s">
        <v>578</v>
      </c>
      <c r="G1" s="15" t="s">
        <v>579</v>
      </c>
      <c r="H1" s="15" t="s">
        <v>580</v>
      </c>
      <c r="I1" s="15" t="s">
        <v>581</v>
      </c>
      <c r="J1" s="16" t="s">
        <v>582</v>
      </c>
    </row>
    <row r="2" spans="1:10">
      <c r="A2" s="13">
        <v>1</v>
      </c>
      <c r="B2" s="8">
        <v>792521</v>
      </c>
      <c r="C2" s="8">
        <v>1</v>
      </c>
      <c r="D2" s="8" t="s">
        <v>583</v>
      </c>
      <c r="E2" s="8" t="s">
        <v>584</v>
      </c>
      <c r="F2" s="8" t="s">
        <v>585</v>
      </c>
      <c r="G2" s="8" t="s">
        <v>586</v>
      </c>
      <c r="H2" s="8" t="s">
        <v>586</v>
      </c>
      <c r="I2" s="8" t="s">
        <v>587</v>
      </c>
      <c r="J2" s="9" t="s">
        <v>588</v>
      </c>
    </row>
    <row r="3" spans="1:10">
      <c r="A3" s="11">
        <v>2</v>
      </c>
      <c r="B3" s="2">
        <v>515967</v>
      </c>
      <c r="C3" s="2">
        <v>1</v>
      </c>
      <c r="D3" s="2" t="s">
        <v>589</v>
      </c>
      <c r="E3" s="2" t="s">
        <v>590</v>
      </c>
      <c r="F3" s="2" t="s">
        <v>585</v>
      </c>
      <c r="G3" s="2" t="s">
        <v>591</v>
      </c>
      <c r="H3" s="2" t="s">
        <v>592</v>
      </c>
      <c r="I3" s="2" t="s">
        <v>593</v>
      </c>
      <c r="J3" s="5" t="s">
        <v>594</v>
      </c>
    </row>
    <row r="4" spans="1:10">
      <c r="A4" s="11">
        <v>2</v>
      </c>
      <c r="B4" s="2">
        <v>516421</v>
      </c>
      <c r="C4" s="2">
        <v>1</v>
      </c>
      <c r="D4" s="2" t="s">
        <v>584</v>
      </c>
      <c r="E4" s="2" t="s">
        <v>590</v>
      </c>
      <c r="F4" s="2" t="s">
        <v>595</v>
      </c>
      <c r="G4" s="2" t="s">
        <v>591</v>
      </c>
      <c r="H4" s="2" t="s">
        <v>592</v>
      </c>
      <c r="I4" s="2" t="s">
        <v>596</v>
      </c>
      <c r="J4" s="5" t="s">
        <v>597</v>
      </c>
    </row>
    <row r="5" spans="1:10">
      <c r="A5" s="11">
        <v>2</v>
      </c>
      <c r="B5" s="2">
        <v>638779</v>
      </c>
      <c r="C5" s="2">
        <v>1</v>
      </c>
      <c r="D5" s="2" t="s">
        <v>583</v>
      </c>
      <c r="E5" s="2" t="s">
        <v>589</v>
      </c>
      <c r="F5" s="2" t="s">
        <v>585</v>
      </c>
      <c r="G5" s="2" t="s">
        <v>598</v>
      </c>
      <c r="H5" s="2" t="s">
        <v>598</v>
      </c>
      <c r="I5" s="2" t="s">
        <v>599</v>
      </c>
      <c r="J5" s="5" t="s">
        <v>600</v>
      </c>
    </row>
    <row r="6" spans="1:10">
      <c r="A6" s="11">
        <v>2</v>
      </c>
      <c r="B6" s="2">
        <v>694942</v>
      </c>
      <c r="C6" s="2">
        <v>1</v>
      </c>
      <c r="D6" s="2" t="s">
        <v>583</v>
      </c>
      <c r="E6" s="2" t="s">
        <v>590</v>
      </c>
      <c r="F6" s="2" t="s">
        <v>585</v>
      </c>
      <c r="G6" s="2" t="s">
        <v>601</v>
      </c>
      <c r="H6" s="2" t="s">
        <v>601</v>
      </c>
      <c r="I6" s="2" t="s">
        <v>602</v>
      </c>
      <c r="J6" s="5" t="s">
        <v>603</v>
      </c>
    </row>
    <row r="7" spans="1:10">
      <c r="A7" s="13">
        <v>3</v>
      </c>
      <c r="B7" s="8">
        <v>104471</v>
      </c>
      <c r="C7" s="8">
        <v>1</v>
      </c>
      <c r="D7" s="8" t="s">
        <v>590</v>
      </c>
      <c r="E7" s="8" t="s">
        <v>589</v>
      </c>
      <c r="F7" s="8" t="s">
        <v>585</v>
      </c>
      <c r="G7" s="8" t="s">
        <v>604</v>
      </c>
      <c r="H7" s="8" t="s">
        <v>604</v>
      </c>
      <c r="I7" s="8" t="s">
        <v>605</v>
      </c>
      <c r="J7" s="9" t="s">
        <v>606</v>
      </c>
    </row>
    <row r="8" spans="1:10">
      <c r="A8" s="13">
        <v>3</v>
      </c>
      <c r="B8" s="8">
        <v>551583</v>
      </c>
      <c r="C8" s="8">
        <v>1</v>
      </c>
      <c r="D8" s="8" t="s">
        <v>583</v>
      </c>
      <c r="E8" s="8" t="s">
        <v>589</v>
      </c>
      <c r="F8" s="8" t="s">
        <v>585</v>
      </c>
      <c r="G8" s="8" t="s">
        <v>607</v>
      </c>
      <c r="H8" s="8" t="s">
        <v>607</v>
      </c>
      <c r="I8" s="8" t="s">
        <v>608</v>
      </c>
      <c r="J8" s="9" t="s">
        <v>609</v>
      </c>
    </row>
    <row r="9" spans="1:10">
      <c r="A9" s="13">
        <v>3</v>
      </c>
      <c r="B9" s="8">
        <v>552153</v>
      </c>
      <c r="C9" s="8">
        <v>1</v>
      </c>
      <c r="D9" s="8" t="s">
        <v>590</v>
      </c>
      <c r="E9" s="8" t="s">
        <v>584</v>
      </c>
      <c r="F9" s="8" t="s">
        <v>585</v>
      </c>
      <c r="G9" s="8" t="s">
        <v>607</v>
      </c>
      <c r="H9" s="8" t="s">
        <v>607</v>
      </c>
      <c r="I9" s="8" t="s">
        <v>610</v>
      </c>
      <c r="J9" s="9" t="s">
        <v>611</v>
      </c>
    </row>
    <row r="10" spans="1:10">
      <c r="A10" s="11">
        <v>4</v>
      </c>
      <c r="B10" s="2">
        <v>256898</v>
      </c>
      <c r="C10" s="2">
        <v>1</v>
      </c>
      <c r="D10" s="2" t="s">
        <v>590</v>
      </c>
      <c r="E10" s="2" t="s">
        <v>584</v>
      </c>
      <c r="F10" s="2" t="s">
        <v>585</v>
      </c>
      <c r="G10" s="2" t="s">
        <v>612</v>
      </c>
      <c r="H10" s="2" t="s">
        <v>612</v>
      </c>
      <c r="I10" s="2" t="s">
        <v>613</v>
      </c>
      <c r="J10" s="5" t="s">
        <v>614</v>
      </c>
    </row>
    <row r="11" spans="1:10">
      <c r="A11" s="11">
        <v>4</v>
      </c>
      <c r="B11" s="2">
        <v>317346</v>
      </c>
      <c r="C11" s="2">
        <v>1</v>
      </c>
      <c r="D11" s="2" t="s">
        <v>590</v>
      </c>
      <c r="E11" s="2" t="s">
        <v>589</v>
      </c>
      <c r="F11" s="2" t="s">
        <v>585</v>
      </c>
      <c r="G11" s="2" t="s">
        <v>615</v>
      </c>
      <c r="H11" s="2" t="s">
        <v>616</v>
      </c>
      <c r="I11" s="2" t="s">
        <v>617</v>
      </c>
      <c r="J11" s="5" t="s">
        <v>618</v>
      </c>
    </row>
    <row r="12" spans="1:10">
      <c r="A12" s="11">
        <v>4</v>
      </c>
      <c r="B12" s="2">
        <v>317347</v>
      </c>
      <c r="C12" s="2">
        <v>1</v>
      </c>
      <c r="D12" s="2" t="s">
        <v>583</v>
      </c>
      <c r="E12" s="2" t="s">
        <v>589</v>
      </c>
      <c r="F12" s="2" t="s">
        <v>595</v>
      </c>
      <c r="G12" s="2" t="s">
        <v>615</v>
      </c>
      <c r="H12" s="2" t="s">
        <v>616</v>
      </c>
      <c r="I12" s="2" t="s">
        <v>619</v>
      </c>
      <c r="J12" s="5" t="s">
        <v>620</v>
      </c>
    </row>
    <row r="13" spans="1:10">
      <c r="A13" s="11">
        <v>4</v>
      </c>
      <c r="B13" s="2">
        <v>811445</v>
      </c>
      <c r="C13" s="2">
        <v>1</v>
      </c>
      <c r="D13" s="2" t="s">
        <v>589</v>
      </c>
      <c r="E13" s="2" t="s">
        <v>584</v>
      </c>
      <c r="F13" s="2" t="s">
        <v>585</v>
      </c>
      <c r="G13" s="2" t="s">
        <v>621</v>
      </c>
      <c r="H13" s="2" t="s">
        <v>621</v>
      </c>
      <c r="I13" s="2" t="s">
        <v>622</v>
      </c>
      <c r="J13" s="5" t="s">
        <v>623</v>
      </c>
    </row>
    <row r="14" spans="1:10">
      <c r="A14" s="11">
        <v>4</v>
      </c>
      <c r="B14" s="2">
        <v>816163</v>
      </c>
      <c r="C14" s="2">
        <v>1</v>
      </c>
      <c r="D14" s="2" t="s">
        <v>584</v>
      </c>
      <c r="E14" s="2" t="s">
        <v>590</v>
      </c>
      <c r="F14" s="2" t="s">
        <v>624</v>
      </c>
      <c r="G14" s="2"/>
      <c r="H14" s="2"/>
      <c r="I14" s="2"/>
      <c r="J14" s="5"/>
    </row>
    <row r="15" spans="1:10">
      <c r="A15" s="11">
        <v>4</v>
      </c>
      <c r="B15" s="2">
        <v>816428</v>
      </c>
      <c r="C15" s="2">
        <v>1</v>
      </c>
      <c r="D15" s="2" t="s">
        <v>589</v>
      </c>
      <c r="E15" s="2" t="s">
        <v>584</v>
      </c>
      <c r="F15" s="2" t="s">
        <v>624</v>
      </c>
      <c r="G15" s="2"/>
      <c r="H15" s="2"/>
      <c r="I15" s="2"/>
      <c r="J15" s="5"/>
    </row>
    <row r="16" spans="1:10">
      <c r="A16" s="11">
        <v>4</v>
      </c>
      <c r="B16" s="2">
        <v>818545</v>
      </c>
      <c r="C16" s="2">
        <v>1</v>
      </c>
      <c r="D16" s="2" t="s">
        <v>583</v>
      </c>
      <c r="E16" s="2" t="s">
        <v>590</v>
      </c>
      <c r="F16" s="2" t="s">
        <v>624</v>
      </c>
      <c r="G16" s="2"/>
      <c r="H16" s="2"/>
      <c r="I16" s="2"/>
      <c r="J16" s="5"/>
    </row>
    <row r="17" spans="1:10">
      <c r="A17" s="11">
        <v>4</v>
      </c>
      <c r="B17" s="2">
        <v>823561</v>
      </c>
      <c r="C17" s="2">
        <v>1</v>
      </c>
      <c r="D17" s="2" t="s">
        <v>584</v>
      </c>
      <c r="E17" s="2" t="s">
        <v>583</v>
      </c>
      <c r="F17" s="2" t="s">
        <v>585</v>
      </c>
      <c r="G17" s="2" t="s">
        <v>625</v>
      </c>
      <c r="H17" s="2" t="s">
        <v>625</v>
      </c>
      <c r="I17" s="2" t="s">
        <v>626</v>
      </c>
      <c r="J17" s="5" t="s">
        <v>627</v>
      </c>
    </row>
    <row r="18" spans="1:10">
      <c r="A18" s="11">
        <v>4</v>
      </c>
      <c r="B18" s="2">
        <v>930684</v>
      </c>
      <c r="C18" s="2">
        <v>1</v>
      </c>
      <c r="D18" s="2" t="s">
        <v>589</v>
      </c>
      <c r="E18" s="2" t="s">
        <v>584</v>
      </c>
      <c r="F18" s="2" t="s">
        <v>624</v>
      </c>
      <c r="G18" s="2"/>
      <c r="H18" s="2"/>
      <c r="I18" s="2"/>
      <c r="J18" s="5"/>
    </row>
    <row r="19" spans="1:10">
      <c r="A19" s="13">
        <v>5</v>
      </c>
      <c r="B19" s="8">
        <v>436269</v>
      </c>
      <c r="C19" s="8">
        <v>1</v>
      </c>
      <c r="D19" s="8" t="s">
        <v>589</v>
      </c>
      <c r="E19" s="8" t="s">
        <v>590</v>
      </c>
      <c r="F19" s="8" t="s">
        <v>585</v>
      </c>
      <c r="G19" s="8" t="s">
        <v>628</v>
      </c>
      <c r="H19" s="8" t="s">
        <v>629</v>
      </c>
      <c r="I19" s="8" t="s">
        <v>630</v>
      </c>
      <c r="J19" s="9" t="s">
        <v>631</v>
      </c>
    </row>
    <row r="20" spans="1:10">
      <c r="A20" s="13">
        <v>5</v>
      </c>
      <c r="B20" s="8">
        <v>635184</v>
      </c>
      <c r="C20" s="8">
        <v>1</v>
      </c>
      <c r="D20" s="8" t="s">
        <v>590</v>
      </c>
      <c r="E20" s="8" t="s">
        <v>583</v>
      </c>
      <c r="F20" s="8" t="s">
        <v>632</v>
      </c>
      <c r="G20" s="8" t="s">
        <v>633</v>
      </c>
      <c r="H20" s="8"/>
      <c r="I20" s="8"/>
      <c r="J20" s="9"/>
    </row>
    <row r="21" spans="1:10">
      <c r="A21" s="13">
        <v>5</v>
      </c>
      <c r="B21" s="8">
        <v>1499392</v>
      </c>
      <c r="C21" s="8">
        <v>1</v>
      </c>
      <c r="D21" s="8" t="s">
        <v>589</v>
      </c>
      <c r="E21" s="8" t="s">
        <v>584</v>
      </c>
      <c r="F21" s="8" t="s">
        <v>595</v>
      </c>
      <c r="G21" s="8" t="s">
        <v>634</v>
      </c>
      <c r="H21" s="8" t="s">
        <v>635</v>
      </c>
      <c r="I21" s="8" t="s">
        <v>636</v>
      </c>
      <c r="J21" s="9" t="s">
        <v>637</v>
      </c>
    </row>
    <row r="22" spans="1:10">
      <c r="A22" s="11">
        <v>6</v>
      </c>
      <c r="B22" s="2">
        <v>257731</v>
      </c>
      <c r="C22" s="2">
        <v>1</v>
      </c>
      <c r="D22" s="2" t="s">
        <v>583</v>
      </c>
      <c r="E22" s="2" t="s">
        <v>590</v>
      </c>
      <c r="F22" s="2" t="s">
        <v>624</v>
      </c>
      <c r="G22" s="2"/>
      <c r="H22" s="2"/>
      <c r="I22" s="2"/>
      <c r="J22" s="5"/>
    </row>
    <row r="23" spans="1:10">
      <c r="A23" s="11">
        <v>6</v>
      </c>
      <c r="B23" s="2">
        <v>363359</v>
      </c>
      <c r="C23" s="2">
        <v>1</v>
      </c>
      <c r="D23" s="2" t="s">
        <v>584</v>
      </c>
      <c r="E23" s="2" t="s">
        <v>583</v>
      </c>
      <c r="F23" s="2" t="s">
        <v>585</v>
      </c>
      <c r="G23" s="2" t="s">
        <v>638</v>
      </c>
      <c r="H23" s="2" t="s">
        <v>639</v>
      </c>
      <c r="I23" s="2" t="s">
        <v>640</v>
      </c>
      <c r="J23" s="5" t="s">
        <v>641</v>
      </c>
    </row>
    <row r="24" spans="1:10">
      <c r="A24" s="11">
        <v>6</v>
      </c>
      <c r="B24" s="2">
        <v>408635</v>
      </c>
      <c r="C24" s="2">
        <v>1</v>
      </c>
      <c r="D24" s="2" t="s">
        <v>583</v>
      </c>
      <c r="E24" s="2" t="s">
        <v>584</v>
      </c>
      <c r="F24" s="2" t="s">
        <v>585</v>
      </c>
      <c r="G24" s="2" t="s">
        <v>642</v>
      </c>
      <c r="H24" s="2" t="s">
        <v>642</v>
      </c>
      <c r="I24" s="2" t="s">
        <v>643</v>
      </c>
      <c r="J24" s="5" t="s">
        <v>644</v>
      </c>
    </row>
    <row r="25" spans="1:10">
      <c r="A25" s="11">
        <v>6</v>
      </c>
      <c r="B25" s="2">
        <v>419801</v>
      </c>
      <c r="C25" s="2">
        <v>1</v>
      </c>
      <c r="D25" s="2" t="s">
        <v>590</v>
      </c>
      <c r="E25" s="2" t="s">
        <v>584</v>
      </c>
      <c r="F25" s="2" t="s">
        <v>585</v>
      </c>
      <c r="G25" s="2" t="s">
        <v>645</v>
      </c>
      <c r="H25" s="2" t="s">
        <v>646</v>
      </c>
      <c r="I25" s="2" t="s">
        <v>647</v>
      </c>
      <c r="J25" s="5" t="s">
        <v>648</v>
      </c>
    </row>
    <row r="26" spans="1:10">
      <c r="A26" s="11">
        <v>6</v>
      </c>
      <c r="B26" s="2">
        <v>449583</v>
      </c>
      <c r="C26" s="2">
        <v>1</v>
      </c>
      <c r="D26" s="2" t="s">
        <v>583</v>
      </c>
      <c r="E26" s="2" t="s">
        <v>589</v>
      </c>
      <c r="F26" s="2" t="s">
        <v>624</v>
      </c>
      <c r="G26" s="2"/>
      <c r="H26" s="2"/>
      <c r="I26" s="2"/>
      <c r="J26" s="5"/>
    </row>
    <row r="27" spans="1:10">
      <c r="A27" s="11">
        <v>6</v>
      </c>
      <c r="B27" s="2">
        <v>617021</v>
      </c>
      <c r="C27" s="2">
        <v>1</v>
      </c>
      <c r="D27" s="2" t="s">
        <v>584</v>
      </c>
      <c r="E27" s="2" t="s">
        <v>589</v>
      </c>
      <c r="F27" s="2" t="s">
        <v>624</v>
      </c>
      <c r="G27" s="2"/>
      <c r="H27" s="2"/>
      <c r="I27" s="2"/>
      <c r="J27" s="5"/>
    </row>
    <row r="28" spans="1:10">
      <c r="A28" s="13">
        <v>7</v>
      </c>
      <c r="B28" s="8">
        <v>635878</v>
      </c>
      <c r="C28" s="8">
        <v>1</v>
      </c>
      <c r="D28" s="8" t="s">
        <v>583</v>
      </c>
      <c r="E28" s="8" t="s">
        <v>589</v>
      </c>
      <c r="F28" s="8" t="s">
        <v>624</v>
      </c>
      <c r="G28" s="8"/>
      <c r="H28" s="8"/>
      <c r="I28" s="8"/>
      <c r="J28" s="9"/>
    </row>
    <row r="29" spans="1:10">
      <c r="A29" s="13">
        <v>7</v>
      </c>
      <c r="B29" s="8">
        <v>637290</v>
      </c>
      <c r="C29" s="8">
        <v>1</v>
      </c>
      <c r="D29" s="8" t="s">
        <v>584</v>
      </c>
      <c r="E29" s="8" t="s">
        <v>589</v>
      </c>
      <c r="F29" s="8" t="s">
        <v>585</v>
      </c>
      <c r="G29" s="8" t="s">
        <v>649</v>
      </c>
      <c r="H29" s="8" t="s">
        <v>649</v>
      </c>
      <c r="I29" s="8" t="s">
        <v>650</v>
      </c>
      <c r="J29" s="9" t="s">
        <v>651</v>
      </c>
    </row>
    <row r="30" spans="1:10">
      <c r="A30" s="13">
        <v>7</v>
      </c>
      <c r="B30" s="8">
        <v>637934</v>
      </c>
      <c r="C30" s="8">
        <v>1</v>
      </c>
      <c r="D30" s="8" t="s">
        <v>583</v>
      </c>
      <c r="E30" s="8" t="s">
        <v>590</v>
      </c>
      <c r="F30" s="8" t="s">
        <v>595</v>
      </c>
      <c r="G30" s="8" t="s">
        <v>649</v>
      </c>
      <c r="H30" s="8" t="s">
        <v>649</v>
      </c>
      <c r="I30" s="8" t="s">
        <v>652</v>
      </c>
      <c r="J30" s="9" t="s">
        <v>653</v>
      </c>
    </row>
    <row r="31" spans="1:10">
      <c r="A31" s="13">
        <v>7</v>
      </c>
      <c r="B31" s="8">
        <v>641372</v>
      </c>
      <c r="C31" s="8">
        <v>1</v>
      </c>
      <c r="D31" s="8" t="s">
        <v>583</v>
      </c>
      <c r="E31" s="8" t="s">
        <v>589</v>
      </c>
      <c r="F31" s="8" t="s">
        <v>624</v>
      </c>
      <c r="G31" s="8"/>
      <c r="H31" s="8"/>
      <c r="I31" s="8"/>
      <c r="J31" s="9"/>
    </row>
    <row r="32" spans="1:10">
      <c r="A32" s="13">
        <v>7</v>
      </c>
      <c r="B32" s="8">
        <v>653057</v>
      </c>
      <c r="C32" s="8">
        <v>1</v>
      </c>
      <c r="D32" s="8" t="s">
        <v>589</v>
      </c>
      <c r="E32" s="8" t="s">
        <v>590</v>
      </c>
      <c r="F32" s="8" t="s">
        <v>624</v>
      </c>
      <c r="G32" s="8"/>
      <c r="H32" s="8"/>
      <c r="I32" s="8"/>
      <c r="J32" s="9"/>
    </row>
    <row r="33" spans="1:10">
      <c r="A33" s="13">
        <v>7</v>
      </c>
      <c r="B33" s="8">
        <v>660470</v>
      </c>
      <c r="C33" s="8">
        <v>1</v>
      </c>
      <c r="D33" s="8" t="s">
        <v>589</v>
      </c>
      <c r="E33" s="8" t="s">
        <v>584</v>
      </c>
      <c r="F33" s="8" t="s">
        <v>585</v>
      </c>
      <c r="G33" s="8" t="s">
        <v>654</v>
      </c>
      <c r="H33" s="8" t="s">
        <v>655</v>
      </c>
      <c r="I33" s="8" t="s">
        <v>656</v>
      </c>
      <c r="J33" s="9" t="s">
        <v>657</v>
      </c>
    </row>
    <row r="34" spans="1:10">
      <c r="A34" s="13">
        <v>7</v>
      </c>
      <c r="B34" s="8">
        <v>684064</v>
      </c>
      <c r="C34" s="8">
        <v>1</v>
      </c>
      <c r="D34" s="8" t="s">
        <v>589</v>
      </c>
      <c r="E34" s="8" t="s">
        <v>584</v>
      </c>
      <c r="F34" s="8" t="s">
        <v>595</v>
      </c>
      <c r="G34" s="8" t="s">
        <v>658</v>
      </c>
      <c r="H34" s="8" t="s">
        <v>658</v>
      </c>
      <c r="I34" s="8" t="s">
        <v>659</v>
      </c>
      <c r="J34" s="9" t="s">
        <v>660</v>
      </c>
    </row>
    <row r="35" spans="1:10">
      <c r="A35" s="13">
        <v>7</v>
      </c>
      <c r="B35" s="8">
        <v>710172</v>
      </c>
      <c r="C35" s="8">
        <v>1</v>
      </c>
      <c r="D35" s="8" t="s">
        <v>590</v>
      </c>
      <c r="E35" s="8" t="s">
        <v>589</v>
      </c>
      <c r="F35" s="8" t="s">
        <v>632</v>
      </c>
      <c r="G35" s="8" t="s">
        <v>661</v>
      </c>
      <c r="H35" s="8"/>
      <c r="I35" s="8"/>
      <c r="J35" s="9"/>
    </row>
    <row r="36" spans="1:10">
      <c r="A36" s="13">
        <v>7</v>
      </c>
      <c r="B36" s="8">
        <v>729550</v>
      </c>
      <c r="C36" s="8">
        <v>1</v>
      </c>
      <c r="D36" s="8" t="s">
        <v>589</v>
      </c>
      <c r="E36" s="8" t="s">
        <v>584</v>
      </c>
      <c r="F36" s="8" t="s">
        <v>585</v>
      </c>
      <c r="G36" s="8" t="s">
        <v>662</v>
      </c>
      <c r="H36" s="8" t="s">
        <v>663</v>
      </c>
      <c r="I36" s="8" t="s">
        <v>664</v>
      </c>
      <c r="J36" s="9" t="s">
        <v>665</v>
      </c>
    </row>
    <row r="37" spans="1:10">
      <c r="A37" s="13">
        <v>7</v>
      </c>
      <c r="B37" s="8">
        <v>731085</v>
      </c>
      <c r="C37" s="8">
        <v>1</v>
      </c>
      <c r="D37" s="8" t="s">
        <v>583</v>
      </c>
      <c r="E37" s="8" t="s">
        <v>590</v>
      </c>
      <c r="F37" s="8" t="s">
        <v>585</v>
      </c>
      <c r="G37" s="8" t="s">
        <v>662</v>
      </c>
      <c r="H37" s="8" t="s">
        <v>663</v>
      </c>
      <c r="I37" s="8" t="s">
        <v>666</v>
      </c>
      <c r="J37" s="9" t="s">
        <v>667</v>
      </c>
    </row>
    <row r="38" spans="1:10">
      <c r="A38" s="13">
        <v>7</v>
      </c>
      <c r="B38" s="8">
        <v>776253</v>
      </c>
      <c r="C38" s="8">
        <v>1</v>
      </c>
      <c r="D38" s="8" t="s">
        <v>584</v>
      </c>
      <c r="E38" s="8" t="s">
        <v>589</v>
      </c>
      <c r="F38" s="8" t="s">
        <v>585</v>
      </c>
      <c r="G38" s="8" t="s">
        <v>668</v>
      </c>
      <c r="H38" s="8" t="s">
        <v>668</v>
      </c>
      <c r="I38" s="8" t="s">
        <v>669</v>
      </c>
      <c r="J38" s="9" t="s">
        <v>670</v>
      </c>
    </row>
    <row r="39" spans="1:10">
      <c r="A39" s="13">
        <v>7</v>
      </c>
      <c r="B39" s="8">
        <v>786538</v>
      </c>
      <c r="C39" s="8">
        <v>1</v>
      </c>
      <c r="D39" s="8" t="s">
        <v>590</v>
      </c>
      <c r="E39" s="8" t="s">
        <v>583</v>
      </c>
      <c r="F39" s="8" t="s">
        <v>624</v>
      </c>
      <c r="G39" s="8"/>
      <c r="H39" s="8"/>
      <c r="I39" s="8"/>
      <c r="J39" s="9"/>
    </row>
    <row r="40" spans="1:10">
      <c r="A40" s="13">
        <v>7</v>
      </c>
      <c r="B40" s="8">
        <v>789061</v>
      </c>
      <c r="C40" s="8">
        <v>1</v>
      </c>
      <c r="D40" s="8" t="s">
        <v>590</v>
      </c>
      <c r="E40" s="8" t="s">
        <v>583</v>
      </c>
      <c r="F40" s="8" t="s">
        <v>585</v>
      </c>
      <c r="G40" s="8" t="s">
        <v>671</v>
      </c>
      <c r="H40" s="8" t="s">
        <v>672</v>
      </c>
      <c r="I40" s="8" t="s">
        <v>673</v>
      </c>
      <c r="J40" s="9" t="s">
        <v>674</v>
      </c>
    </row>
    <row r="41" spans="1:10">
      <c r="A41" s="13">
        <v>7</v>
      </c>
      <c r="B41" s="8">
        <v>814328</v>
      </c>
      <c r="C41" s="8">
        <v>1</v>
      </c>
      <c r="D41" s="8" t="s">
        <v>589</v>
      </c>
      <c r="E41" s="8" t="s">
        <v>583</v>
      </c>
      <c r="F41" s="8" t="s">
        <v>624</v>
      </c>
      <c r="G41" s="8"/>
      <c r="H41" s="8"/>
      <c r="I41" s="8"/>
      <c r="J41" s="9"/>
    </row>
    <row r="42" spans="1:10">
      <c r="A42" s="13">
        <v>7</v>
      </c>
      <c r="B42" s="8">
        <v>835623</v>
      </c>
      <c r="C42" s="8">
        <v>1</v>
      </c>
      <c r="D42" s="8" t="s">
        <v>584</v>
      </c>
      <c r="E42" s="8" t="s">
        <v>583</v>
      </c>
      <c r="F42" s="8" t="s">
        <v>585</v>
      </c>
      <c r="G42" s="8" t="s">
        <v>675</v>
      </c>
      <c r="H42" s="8" t="s">
        <v>675</v>
      </c>
      <c r="I42" s="8" t="s">
        <v>676</v>
      </c>
      <c r="J42" s="9" t="s">
        <v>677</v>
      </c>
    </row>
    <row r="43" spans="1:10">
      <c r="A43" s="13">
        <v>7</v>
      </c>
      <c r="B43" s="8">
        <v>841123</v>
      </c>
      <c r="C43" s="8">
        <v>1</v>
      </c>
      <c r="D43" s="8" t="s">
        <v>583</v>
      </c>
      <c r="E43" s="8" t="s">
        <v>590</v>
      </c>
      <c r="F43" s="8" t="s">
        <v>595</v>
      </c>
      <c r="G43" s="8" t="s">
        <v>678</v>
      </c>
      <c r="H43" s="8" t="s">
        <v>678</v>
      </c>
      <c r="I43" s="8" t="s">
        <v>679</v>
      </c>
      <c r="J43" s="9" t="s">
        <v>680</v>
      </c>
    </row>
    <row r="44" spans="1:10">
      <c r="A44" s="13">
        <v>7</v>
      </c>
      <c r="B44" s="8">
        <v>860746</v>
      </c>
      <c r="C44" s="8">
        <v>1</v>
      </c>
      <c r="D44" s="8" t="s">
        <v>584</v>
      </c>
      <c r="E44" s="8" t="s">
        <v>589</v>
      </c>
      <c r="F44" s="8" t="s">
        <v>632</v>
      </c>
      <c r="G44" s="8" t="s">
        <v>681</v>
      </c>
      <c r="H44" s="8"/>
      <c r="I44" s="8"/>
      <c r="J44" s="9"/>
    </row>
    <row r="45" spans="1:10">
      <c r="A45" s="13">
        <v>7</v>
      </c>
      <c r="B45" s="8">
        <v>1262679</v>
      </c>
      <c r="C45" s="8">
        <v>1</v>
      </c>
      <c r="D45" s="8" t="s">
        <v>589</v>
      </c>
      <c r="E45" s="8" t="s">
        <v>584</v>
      </c>
      <c r="F45" s="8" t="s">
        <v>624</v>
      </c>
      <c r="G45" s="8"/>
      <c r="H45" s="8"/>
      <c r="I45" s="8"/>
      <c r="J45" s="9"/>
    </row>
    <row r="46" spans="1:10">
      <c r="A46" s="13">
        <v>7</v>
      </c>
      <c r="B46" s="8">
        <v>1268257</v>
      </c>
      <c r="C46" s="8">
        <v>1</v>
      </c>
      <c r="D46" s="8" t="s">
        <v>589</v>
      </c>
      <c r="E46" s="8" t="s">
        <v>584</v>
      </c>
      <c r="F46" s="8" t="s">
        <v>624</v>
      </c>
      <c r="G46" s="8"/>
      <c r="H46" s="8"/>
      <c r="I46" s="8"/>
      <c r="J46" s="9"/>
    </row>
    <row r="47" spans="1:10">
      <c r="A47" s="11">
        <v>8</v>
      </c>
      <c r="B47" s="2">
        <v>1104750</v>
      </c>
      <c r="C47" s="2">
        <v>1</v>
      </c>
      <c r="D47" s="2" t="s">
        <v>583</v>
      </c>
      <c r="E47" s="2" t="s">
        <v>590</v>
      </c>
      <c r="F47" s="2" t="s">
        <v>624</v>
      </c>
      <c r="G47" s="2"/>
      <c r="H47" s="2"/>
      <c r="I47" s="2"/>
      <c r="J47" s="5"/>
    </row>
    <row r="48" spans="1:10">
      <c r="A48" s="11">
        <v>8</v>
      </c>
      <c r="B48" s="2">
        <v>1122265</v>
      </c>
      <c r="C48" s="2">
        <v>1</v>
      </c>
      <c r="D48" s="2" t="s">
        <v>583</v>
      </c>
      <c r="E48" s="2" t="s">
        <v>590</v>
      </c>
      <c r="F48" s="2" t="s">
        <v>585</v>
      </c>
      <c r="G48" s="2" t="s">
        <v>682</v>
      </c>
      <c r="H48" s="2" t="s">
        <v>683</v>
      </c>
      <c r="I48" s="2" t="s">
        <v>684</v>
      </c>
      <c r="J48" s="5" t="s">
        <v>685</v>
      </c>
    </row>
    <row r="49" spans="1:10">
      <c r="A49" s="11">
        <v>8</v>
      </c>
      <c r="B49" s="2">
        <v>1122538</v>
      </c>
      <c r="C49" s="2">
        <v>1</v>
      </c>
      <c r="D49" s="2" t="s">
        <v>590</v>
      </c>
      <c r="E49" s="2" t="s">
        <v>583</v>
      </c>
      <c r="F49" s="2" t="s">
        <v>585</v>
      </c>
      <c r="G49" s="2" t="s">
        <v>682</v>
      </c>
      <c r="H49" s="2" t="s">
        <v>683</v>
      </c>
      <c r="I49" s="2" t="s">
        <v>686</v>
      </c>
      <c r="J49" s="5" t="s">
        <v>687</v>
      </c>
    </row>
    <row r="50" spans="1:10">
      <c r="A50" s="11">
        <v>8</v>
      </c>
      <c r="B50" s="2">
        <v>1173555</v>
      </c>
      <c r="C50" s="2">
        <v>1</v>
      </c>
      <c r="D50" s="2" t="s">
        <v>589</v>
      </c>
      <c r="E50" s="2" t="s">
        <v>584</v>
      </c>
      <c r="F50" s="2" t="s">
        <v>624</v>
      </c>
      <c r="G50" s="2"/>
      <c r="H50" s="2"/>
      <c r="I50" s="2"/>
      <c r="J50" s="5"/>
    </row>
    <row r="51" spans="1:10">
      <c r="A51" s="11">
        <v>8</v>
      </c>
      <c r="B51" s="2">
        <v>1229600</v>
      </c>
      <c r="C51" s="2">
        <v>1</v>
      </c>
      <c r="D51" s="2" t="s">
        <v>584</v>
      </c>
      <c r="E51" s="2" t="s">
        <v>589</v>
      </c>
      <c r="F51" s="2" t="s">
        <v>585</v>
      </c>
      <c r="G51" s="2" t="s">
        <v>688</v>
      </c>
      <c r="H51" s="2" t="s">
        <v>688</v>
      </c>
      <c r="I51" s="2" t="s">
        <v>689</v>
      </c>
      <c r="J51" s="5" t="s">
        <v>690</v>
      </c>
    </row>
    <row r="52" spans="1:10">
      <c r="A52" s="11">
        <v>8</v>
      </c>
      <c r="B52" s="2">
        <v>1388092</v>
      </c>
      <c r="C52" s="2">
        <v>1</v>
      </c>
      <c r="D52" s="2" t="s">
        <v>583</v>
      </c>
      <c r="E52" s="2" t="s">
        <v>590</v>
      </c>
      <c r="F52" s="2" t="s">
        <v>595</v>
      </c>
      <c r="G52" s="2" t="s">
        <v>691</v>
      </c>
      <c r="H52" s="2" t="s">
        <v>691</v>
      </c>
      <c r="I52" s="2" t="s">
        <v>692</v>
      </c>
      <c r="J52" s="5" t="s">
        <v>693</v>
      </c>
    </row>
    <row r="53" spans="1:10">
      <c r="A53" s="11">
        <v>8</v>
      </c>
      <c r="B53" s="2">
        <v>1394343</v>
      </c>
      <c r="C53" s="2">
        <v>1</v>
      </c>
      <c r="D53" s="2" t="s">
        <v>583</v>
      </c>
      <c r="E53" s="2" t="s">
        <v>590</v>
      </c>
      <c r="F53" s="2" t="s">
        <v>585</v>
      </c>
      <c r="G53" s="2" t="s">
        <v>694</v>
      </c>
      <c r="H53" s="2" t="s">
        <v>694</v>
      </c>
      <c r="I53" s="2" t="s">
        <v>695</v>
      </c>
      <c r="J53" s="5" t="s">
        <v>696</v>
      </c>
    </row>
    <row r="54" spans="1:10">
      <c r="A54" s="11">
        <v>8</v>
      </c>
      <c r="B54" s="2">
        <v>1580233</v>
      </c>
      <c r="C54" s="2">
        <v>1</v>
      </c>
      <c r="D54" s="2" t="s">
        <v>584</v>
      </c>
      <c r="E54" s="2" t="s">
        <v>589</v>
      </c>
      <c r="F54" s="2" t="s">
        <v>624</v>
      </c>
      <c r="G54" s="2"/>
      <c r="H54" s="2"/>
      <c r="I54" s="2"/>
      <c r="J54" s="5"/>
    </row>
    <row r="55" spans="1:10">
      <c r="A55" s="11">
        <v>8</v>
      </c>
      <c r="B55" s="2">
        <v>1755210</v>
      </c>
      <c r="C55" s="2">
        <v>1</v>
      </c>
      <c r="D55" s="2" t="s">
        <v>584</v>
      </c>
      <c r="E55" s="2" t="s">
        <v>589</v>
      </c>
      <c r="F55" s="2" t="s">
        <v>585</v>
      </c>
      <c r="G55" s="2" t="s">
        <v>697</v>
      </c>
      <c r="H55" s="2" t="s">
        <v>697</v>
      </c>
      <c r="I55" s="2" t="s">
        <v>698</v>
      </c>
      <c r="J55" s="5" t="s">
        <v>699</v>
      </c>
    </row>
    <row r="56" spans="1:10">
      <c r="A56" s="11">
        <v>8</v>
      </c>
      <c r="B56" s="2">
        <v>1755319</v>
      </c>
      <c r="C56" s="2">
        <v>1</v>
      </c>
      <c r="D56" s="2" t="s">
        <v>583</v>
      </c>
      <c r="E56" s="2" t="s">
        <v>589</v>
      </c>
      <c r="F56" s="2" t="s">
        <v>585</v>
      </c>
      <c r="G56" s="2" t="s">
        <v>697</v>
      </c>
      <c r="H56" s="2" t="s">
        <v>697</v>
      </c>
      <c r="I56" s="2" t="s">
        <v>700</v>
      </c>
      <c r="J56" s="5" t="s">
        <v>701</v>
      </c>
    </row>
    <row r="57" spans="1:10">
      <c r="A57" s="11">
        <v>8</v>
      </c>
      <c r="B57" s="2">
        <v>1755323</v>
      </c>
      <c r="C57" s="2">
        <v>1</v>
      </c>
      <c r="D57" s="2" t="s">
        <v>583</v>
      </c>
      <c r="E57" s="2" t="s">
        <v>589</v>
      </c>
      <c r="F57" s="2" t="s">
        <v>585</v>
      </c>
      <c r="G57" s="2" t="s">
        <v>697</v>
      </c>
      <c r="H57" s="2" t="s">
        <v>697</v>
      </c>
      <c r="I57" s="2" t="s">
        <v>702</v>
      </c>
      <c r="J57" s="5" t="s">
        <v>703</v>
      </c>
    </row>
    <row r="58" spans="1:10">
      <c r="A58" s="11">
        <v>8</v>
      </c>
      <c r="B58" s="2">
        <v>1757220</v>
      </c>
      <c r="C58" s="2">
        <v>1</v>
      </c>
      <c r="D58" s="2" t="s">
        <v>583</v>
      </c>
      <c r="E58" s="2" t="s">
        <v>590</v>
      </c>
      <c r="F58" s="2" t="s">
        <v>585</v>
      </c>
      <c r="G58" s="2" t="s">
        <v>704</v>
      </c>
      <c r="H58" s="2" t="s">
        <v>704</v>
      </c>
      <c r="I58" s="2" t="s">
        <v>705</v>
      </c>
      <c r="J58" s="5" t="s">
        <v>706</v>
      </c>
    </row>
    <row r="59" spans="1:10">
      <c r="A59" s="11">
        <v>8</v>
      </c>
      <c r="B59" s="2">
        <v>1794114</v>
      </c>
      <c r="C59" s="2">
        <v>1</v>
      </c>
      <c r="D59" s="2" t="s">
        <v>583</v>
      </c>
      <c r="E59" s="2" t="s">
        <v>590</v>
      </c>
      <c r="F59" s="2" t="s">
        <v>595</v>
      </c>
      <c r="G59" s="2" t="s">
        <v>707</v>
      </c>
      <c r="H59" s="2" t="s">
        <v>707</v>
      </c>
      <c r="I59" s="2" t="s">
        <v>708</v>
      </c>
      <c r="J59" s="5" t="s">
        <v>709</v>
      </c>
    </row>
    <row r="60" spans="1:10">
      <c r="A60" s="11">
        <v>8</v>
      </c>
      <c r="B60" s="2">
        <v>1808393</v>
      </c>
      <c r="C60" s="2">
        <v>1</v>
      </c>
      <c r="D60" s="2" t="s">
        <v>584</v>
      </c>
      <c r="E60" s="2" t="s">
        <v>590</v>
      </c>
      <c r="F60" s="2" t="s">
        <v>624</v>
      </c>
      <c r="G60" s="2"/>
      <c r="H60" s="2"/>
      <c r="I60" s="2"/>
      <c r="J60" s="5"/>
    </row>
    <row r="61" spans="1:10">
      <c r="A61" s="11">
        <v>8</v>
      </c>
      <c r="B61" s="2">
        <v>1900510</v>
      </c>
      <c r="C61" s="2">
        <v>1</v>
      </c>
      <c r="D61" s="2" t="s">
        <v>583</v>
      </c>
      <c r="E61" s="2" t="s">
        <v>590</v>
      </c>
      <c r="F61" s="2" t="s">
        <v>595</v>
      </c>
      <c r="G61" s="2" t="s">
        <v>710</v>
      </c>
      <c r="H61" s="2" t="s">
        <v>710</v>
      </c>
      <c r="I61" s="2" t="s">
        <v>711</v>
      </c>
      <c r="J61" s="5" t="s">
        <v>712</v>
      </c>
    </row>
    <row r="62" spans="1:10">
      <c r="A62" s="11">
        <v>8</v>
      </c>
      <c r="B62" s="2">
        <v>1917337</v>
      </c>
      <c r="C62" s="2">
        <v>1</v>
      </c>
      <c r="D62" s="2" t="s">
        <v>583</v>
      </c>
      <c r="E62" s="2" t="s">
        <v>590</v>
      </c>
      <c r="F62" s="2" t="s">
        <v>595</v>
      </c>
      <c r="G62" s="2" t="s">
        <v>713</v>
      </c>
      <c r="H62" s="2" t="s">
        <v>713</v>
      </c>
      <c r="I62" s="2" t="s">
        <v>714</v>
      </c>
      <c r="J62" s="5" t="s">
        <v>715</v>
      </c>
    </row>
    <row r="63" spans="1:10">
      <c r="A63" s="11">
        <v>8</v>
      </c>
      <c r="B63" s="2">
        <v>2024675</v>
      </c>
      <c r="C63" s="2">
        <v>1</v>
      </c>
      <c r="D63" s="2" t="s">
        <v>584</v>
      </c>
      <c r="E63" s="2" t="s">
        <v>589</v>
      </c>
      <c r="F63" s="2" t="s">
        <v>585</v>
      </c>
      <c r="G63" s="2" t="s">
        <v>716</v>
      </c>
      <c r="H63" s="2" t="s">
        <v>716</v>
      </c>
      <c r="I63" s="2" t="s">
        <v>717</v>
      </c>
      <c r="J63" s="5" t="s">
        <v>718</v>
      </c>
    </row>
    <row r="64" spans="1:10">
      <c r="A64" s="11">
        <v>8</v>
      </c>
      <c r="B64" s="2">
        <v>2037801</v>
      </c>
      <c r="C64" s="2">
        <v>1</v>
      </c>
      <c r="D64" s="2" t="s">
        <v>583</v>
      </c>
      <c r="E64" s="2" t="s">
        <v>590</v>
      </c>
      <c r="F64" s="2" t="s">
        <v>595</v>
      </c>
      <c r="G64" s="2" t="s">
        <v>719</v>
      </c>
      <c r="H64" s="2" t="s">
        <v>719</v>
      </c>
      <c r="I64" s="2" t="s">
        <v>720</v>
      </c>
      <c r="J64" s="5" t="s">
        <v>721</v>
      </c>
    </row>
    <row r="65" spans="1:10">
      <c r="A65" s="11">
        <v>8</v>
      </c>
      <c r="B65" s="2">
        <v>2049708</v>
      </c>
      <c r="C65" s="2">
        <v>1</v>
      </c>
      <c r="D65" s="2" t="s">
        <v>590</v>
      </c>
      <c r="E65" s="2" t="s">
        <v>584</v>
      </c>
      <c r="F65" s="2" t="s">
        <v>585</v>
      </c>
      <c r="G65" s="2" t="s">
        <v>722</v>
      </c>
      <c r="H65" s="2" t="s">
        <v>723</v>
      </c>
      <c r="I65" s="2" t="s">
        <v>724</v>
      </c>
      <c r="J65" s="5" t="s">
        <v>725</v>
      </c>
    </row>
    <row r="66" spans="1:10">
      <c r="A66" s="11">
        <v>8</v>
      </c>
      <c r="B66" s="2">
        <v>2049740</v>
      </c>
      <c r="C66" s="2">
        <v>1</v>
      </c>
      <c r="D66" s="2" t="s">
        <v>584</v>
      </c>
      <c r="E66" s="2" t="s">
        <v>589</v>
      </c>
      <c r="F66" s="2" t="s">
        <v>595</v>
      </c>
      <c r="G66" s="2" t="s">
        <v>722</v>
      </c>
      <c r="H66" s="2" t="s">
        <v>723</v>
      </c>
      <c r="I66" s="2" t="s">
        <v>726</v>
      </c>
      <c r="J66" s="5" t="s">
        <v>727</v>
      </c>
    </row>
    <row r="67" spans="1:10">
      <c r="A67" s="11">
        <v>8</v>
      </c>
      <c r="B67" s="2">
        <v>2049745</v>
      </c>
      <c r="C67" s="2">
        <v>1</v>
      </c>
      <c r="D67" s="2" t="s">
        <v>590</v>
      </c>
      <c r="E67" s="2" t="s">
        <v>583</v>
      </c>
      <c r="F67" s="2" t="s">
        <v>585</v>
      </c>
      <c r="G67" s="2" t="s">
        <v>722</v>
      </c>
      <c r="H67" s="2" t="s">
        <v>723</v>
      </c>
      <c r="I67" s="2" t="s">
        <v>728</v>
      </c>
      <c r="J67" s="5" t="s">
        <v>729</v>
      </c>
    </row>
    <row r="68" spans="1:10">
      <c r="A68" s="13">
        <v>9</v>
      </c>
      <c r="B68" s="8">
        <v>375959</v>
      </c>
      <c r="C68" s="8">
        <v>1</v>
      </c>
      <c r="D68" s="8" t="s">
        <v>590</v>
      </c>
      <c r="E68" s="8" t="s">
        <v>583</v>
      </c>
      <c r="F68" s="8" t="s">
        <v>624</v>
      </c>
      <c r="G68" s="8"/>
      <c r="H68" s="8"/>
      <c r="I68" s="8"/>
      <c r="J68" s="9"/>
    </row>
    <row r="69" spans="1:10">
      <c r="A69" s="13">
        <v>9</v>
      </c>
      <c r="B69" s="8">
        <v>402441</v>
      </c>
      <c r="C69" s="8">
        <v>1</v>
      </c>
      <c r="D69" s="8" t="s">
        <v>583</v>
      </c>
      <c r="E69" s="8" t="s">
        <v>590</v>
      </c>
      <c r="F69" s="8" t="s">
        <v>585</v>
      </c>
      <c r="G69" s="8" t="s">
        <v>634</v>
      </c>
      <c r="H69" s="8" t="s">
        <v>730</v>
      </c>
      <c r="I69" s="8" t="s">
        <v>731</v>
      </c>
      <c r="J69" s="9" t="s">
        <v>732</v>
      </c>
    </row>
    <row r="70" spans="1:10">
      <c r="A70" s="13">
        <v>9</v>
      </c>
      <c r="B70" s="8">
        <v>672797</v>
      </c>
      <c r="C70" s="8">
        <v>1</v>
      </c>
      <c r="D70" s="8" t="s">
        <v>584</v>
      </c>
      <c r="E70" s="8" t="s">
        <v>583</v>
      </c>
      <c r="F70" s="8" t="s">
        <v>585</v>
      </c>
      <c r="G70" s="8" t="s">
        <v>733</v>
      </c>
      <c r="H70" s="8" t="s">
        <v>733</v>
      </c>
      <c r="I70" s="8" t="s">
        <v>734</v>
      </c>
      <c r="J70" s="9" t="s">
        <v>735</v>
      </c>
    </row>
    <row r="71" spans="1:10">
      <c r="A71" s="13">
        <v>9</v>
      </c>
      <c r="B71" s="8">
        <v>673072</v>
      </c>
      <c r="C71" s="8">
        <v>1</v>
      </c>
      <c r="D71" s="8" t="s">
        <v>584</v>
      </c>
      <c r="E71" s="8" t="s">
        <v>590</v>
      </c>
      <c r="F71" s="8" t="s">
        <v>585</v>
      </c>
      <c r="G71" s="8" t="s">
        <v>733</v>
      </c>
      <c r="H71" s="8" t="s">
        <v>733</v>
      </c>
      <c r="I71" s="8" t="s">
        <v>736</v>
      </c>
      <c r="J71" s="9" t="s">
        <v>737</v>
      </c>
    </row>
    <row r="72" spans="1:10">
      <c r="A72" s="13">
        <v>9</v>
      </c>
      <c r="B72" s="8">
        <v>673075</v>
      </c>
      <c r="C72" s="8">
        <v>1</v>
      </c>
      <c r="D72" s="8" t="s">
        <v>590</v>
      </c>
      <c r="E72" s="8" t="s">
        <v>589</v>
      </c>
      <c r="F72" s="8" t="s">
        <v>585</v>
      </c>
      <c r="G72" s="8" t="s">
        <v>733</v>
      </c>
      <c r="H72" s="8" t="s">
        <v>733</v>
      </c>
      <c r="I72" s="8" t="s">
        <v>738</v>
      </c>
      <c r="J72" s="9" t="s">
        <v>739</v>
      </c>
    </row>
    <row r="73" spans="1:10">
      <c r="A73" s="13">
        <v>9</v>
      </c>
      <c r="B73" s="8">
        <v>673076</v>
      </c>
      <c r="C73" s="8">
        <v>1</v>
      </c>
      <c r="D73" s="8" t="s">
        <v>590</v>
      </c>
      <c r="E73" s="8" t="s">
        <v>589</v>
      </c>
      <c r="F73" s="8" t="s">
        <v>585</v>
      </c>
      <c r="G73" s="8" t="s">
        <v>733</v>
      </c>
      <c r="H73" s="8" t="s">
        <v>733</v>
      </c>
      <c r="I73" s="8" t="s">
        <v>738</v>
      </c>
      <c r="J73" s="9" t="s">
        <v>740</v>
      </c>
    </row>
    <row r="74" spans="1:10">
      <c r="A74" s="13">
        <v>9</v>
      </c>
      <c r="B74" s="8">
        <v>673077</v>
      </c>
      <c r="C74" s="8">
        <v>1</v>
      </c>
      <c r="D74" s="8" t="s">
        <v>590</v>
      </c>
      <c r="E74" s="8" t="s">
        <v>589</v>
      </c>
      <c r="F74" s="8" t="s">
        <v>585</v>
      </c>
      <c r="G74" s="8" t="s">
        <v>733</v>
      </c>
      <c r="H74" s="8" t="s">
        <v>733</v>
      </c>
      <c r="I74" s="8" t="s">
        <v>738</v>
      </c>
      <c r="J74" s="9" t="s">
        <v>741</v>
      </c>
    </row>
    <row r="75" spans="1:10">
      <c r="A75" s="13">
        <v>9</v>
      </c>
      <c r="B75" s="8">
        <v>673080</v>
      </c>
      <c r="C75" s="8">
        <v>1</v>
      </c>
      <c r="D75" s="8" t="s">
        <v>589</v>
      </c>
      <c r="E75" s="8" t="s">
        <v>583</v>
      </c>
      <c r="F75" s="8" t="s">
        <v>595</v>
      </c>
      <c r="G75" s="8" t="s">
        <v>733</v>
      </c>
      <c r="H75" s="8" t="s">
        <v>733</v>
      </c>
      <c r="I75" s="8" t="s">
        <v>742</v>
      </c>
      <c r="J75" s="9" t="s">
        <v>743</v>
      </c>
    </row>
    <row r="76" spans="1:10">
      <c r="A76" s="13">
        <v>9</v>
      </c>
      <c r="B76" s="8">
        <v>673603</v>
      </c>
      <c r="C76" s="8">
        <v>1</v>
      </c>
      <c r="D76" s="8" t="s">
        <v>589</v>
      </c>
      <c r="E76" s="8" t="s">
        <v>590</v>
      </c>
      <c r="F76" s="8" t="s">
        <v>585</v>
      </c>
      <c r="G76" s="8" t="s">
        <v>733</v>
      </c>
      <c r="H76" s="8" t="s">
        <v>733</v>
      </c>
      <c r="I76" s="8" t="s">
        <v>744</v>
      </c>
      <c r="J76" s="9" t="s">
        <v>745</v>
      </c>
    </row>
    <row r="77" spans="1:10">
      <c r="A77" s="13">
        <v>9</v>
      </c>
      <c r="B77" s="8">
        <v>683844</v>
      </c>
      <c r="C77" s="8">
        <v>1</v>
      </c>
      <c r="D77" s="8" t="s">
        <v>590</v>
      </c>
      <c r="E77" s="8" t="s">
        <v>589</v>
      </c>
      <c r="F77" s="8" t="s">
        <v>632</v>
      </c>
      <c r="G77" s="8" t="s">
        <v>746</v>
      </c>
      <c r="H77" s="8"/>
      <c r="I77" s="8"/>
      <c r="J77" s="9"/>
    </row>
    <row r="78" spans="1:10">
      <c r="A78" s="13">
        <v>9</v>
      </c>
      <c r="B78" s="8">
        <v>897753</v>
      </c>
      <c r="C78" s="8">
        <v>1</v>
      </c>
      <c r="D78" s="8" t="s">
        <v>583</v>
      </c>
      <c r="E78" s="8" t="s">
        <v>589</v>
      </c>
      <c r="F78" s="8" t="s">
        <v>595</v>
      </c>
      <c r="G78" s="8" t="s">
        <v>747</v>
      </c>
      <c r="H78" s="8" t="s">
        <v>747</v>
      </c>
      <c r="I78" s="8" t="s">
        <v>748</v>
      </c>
      <c r="J78" s="9" t="s">
        <v>749</v>
      </c>
    </row>
    <row r="79" spans="1:10">
      <c r="A79" s="13">
        <v>9</v>
      </c>
      <c r="B79" s="8">
        <v>1004676</v>
      </c>
      <c r="C79" s="8">
        <v>1</v>
      </c>
      <c r="D79" s="8" t="s">
        <v>583</v>
      </c>
      <c r="E79" s="8" t="s">
        <v>590</v>
      </c>
      <c r="F79" s="8" t="s">
        <v>585</v>
      </c>
      <c r="G79" s="8" t="s">
        <v>750</v>
      </c>
      <c r="H79" s="8" t="s">
        <v>750</v>
      </c>
      <c r="I79" s="8" t="s">
        <v>751</v>
      </c>
      <c r="J79" s="9" t="s">
        <v>752</v>
      </c>
    </row>
    <row r="80" spans="1:10">
      <c r="A80" s="13">
        <v>9</v>
      </c>
      <c r="B80" s="8">
        <v>1072891</v>
      </c>
      <c r="C80" s="8">
        <v>1</v>
      </c>
      <c r="D80" s="8" t="s">
        <v>583</v>
      </c>
      <c r="E80" s="8" t="s">
        <v>590</v>
      </c>
      <c r="F80" s="8" t="s">
        <v>585</v>
      </c>
      <c r="G80" s="8" t="s">
        <v>753</v>
      </c>
      <c r="H80" s="8" t="s">
        <v>754</v>
      </c>
      <c r="I80" s="8" t="s">
        <v>755</v>
      </c>
      <c r="J80" s="9" t="s">
        <v>756</v>
      </c>
    </row>
    <row r="81" spans="1:10">
      <c r="A81" s="13">
        <v>9</v>
      </c>
      <c r="B81" s="8">
        <v>1073347</v>
      </c>
      <c r="C81" s="8">
        <v>1</v>
      </c>
      <c r="D81" s="8" t="s">
        <v>590</v>
      </c>
      <c r="E81" s="8" t="s">
        <v>589</v>
      </c>
      <c r="F81" s="8" t="s">
        <v>585</v>
      </c>
      <c r="G81" s="8" t="s">
        <v>753</v>
      </c>
      <c r="H81" s="8" t="s">
        <v>754</v>
      </c>
      <c r="I81" s="8" t="s">
        <v>757</v>
      </c>
      <c r="J81" s="9" t="s">
        <v>758</v>
      </c>
    </row>
    <row r="82" spans="1:10">
      <c r="A82" s="13">
        <v>9</v>
      </c>
      <c r="B82" s="8">
        <v>1111761</v>
      </c>
      <c r="C82" s="8">
        <v>1</v>
      </c>
      <c r="D82" s="8" t="s">
        <v>590</v>
      </c>
      <c r="E82" s="8" t="s">
        <v>589</v>
      </c>
      <c r="F82" s="8" t="s">
        <v>624</v>
      </c>
      <c r="G82" s="8"/>
      <c r="H82" s="8"/>
      <c r="I82" s="8"/>
      <c r="J82" s="9"/>
    </row>
    <row r="83" spans="1:10">
      <c r="A83" s="13">
        <v>9</v>
      </c>
      <c r="B83" s="8">
        <v>1821204</v>
      </c>
      <c r="C83" s="8">
        <v>1</v>
      </c>
      <c r="D83" s="8" t="s">
        <v>589</v>
      </c>
      <c r="E83" s="8" t="s">
        <v>590</v>
      </c>
      <c r="F83" s="8" t="s">
        <v>585</v>
      </c>
      <c r="G83" s="8" t="s">
        <v>759</v>
      </c>
      <c r="H83" s="8" t="s">
        <v>759</v>
      </c>
      <c r="I83" s="8" t="s">
        <v>760</v>
      </c>
      <c r="J83" s="9" t="s">
        <v>761</v>
      </c>
    </row>
    <row r="84" spans="1:10">
      <c r="A84" s="13">
        <v>9</v>
      </c>
      <c r="B84" s="8">
        <v>2061398</v>
      </c>
      <c r="C84" s="8">
        <v>1</v>
      </c>
      <c r="D84" s="8" t="s">
        <v>590</v>
      </c>
      <c r="E84" s="8" t="s">
        <v>583</v>
      </c>
      <c r="F84" s="8" t="s">
        <v>585</v>
      </c>
      <c r="G84" s="8" t="s">
        <v>762</v>
      </c>
      <c r="H84" s="8" t="s">
        <v>762</v>
      </c>
      <c r="I84" s="8" t="s">
        <v>763</v>
      </c>
      <c r="J84" s="9" t="s">
        <v>764</v>
      </c>
    </row>
    <row r="85" spans="1:10">
      <c r="A85" s="13">
        <v>9</v>
      </c>
      <c r="B85" s="8">
        <v>2250043</v>
      </c>
      <c r="C85" s="8">
        <v>1</v>
      </c>
      <c r="D85" s="8" t="s">
        <v>590</v>
      </c>
      <c r="E85" s="8" t="s">
        <v>589</v>
      </c>
      <c r="F85" s="8" t="s">
        <v>585</v>
      </c>
      <c r="G85" s="8" t="s">
        <v>765</v>
      </c>
      <c r="H85" s="8" t="s">
        <v>765</v>
      </c>
      <c r="I85" s="8" t="s">
        <v>766</v>
      </c>
      <c r="J85" s="9" t="s">
        <v>767</v>
      </c>
    </row>
    <row r="86" spans="1:10">
      <c r="A86" s="13">
        <v>9</v>
      </c>
      <c r="B86" s="8">
        <v>2286499</v>
      </c>
      <c r="C86" s="8">
        <v>1</v>
      </c>
      <c r="D86" s="8" t="s">
        <v>584</v>
      </c>
      <c r="E86" s="8" t="s">
        <v>589</v>
      </c>
      <c r="F86" s="8" t="s">
        <v>595</v>
      </c>
      <c r="G86" s="8" t="s">
        <v>768</v>
      </c>
      <c r="H86" s="8" t="s">
        <v>768</v>
      </c>
      <c r="I86" s="8" t="s">
        <v>769</v>
      </c>
      <c r="J86" s="9" t="s">
        <v>770</v>
      </c>
    </row>
    <row r="87" spans="1:10">
      <c r="A87" s="13">
        <v>9</v>
      </c>
      <c r="B87" s="8">
        <v>2294640</v>
      </c>
      <c r="C87" s="8">
        <v>1</v>
      </c>
      <c r="D87" s="8" t="s">
        <v>583</v>
      </c>
      <c r="E87" s="8" t="s">
        <v>584</v>
      </c>
      <c r="F87" s="8" t="s">
        <v>585</v>
      </c>
      <c r="G87" s="8" t="s">
        <v>771</v>
      </c>
      <c r="H87" s="8" t="s">
        <v>771</v>
      </c>
      <c r="I87" s="8" t="s">
        <v>772</v>
      </c>
      <c r="J87" s="9" t="s">
        <v>773</v>
      </c>
    </row>
    <row r="88" spans="1:10">
      <c r="A88" s="13">
        <v>9</v>
      </c>
      <c r="B88" s="8">
        <v>2302379</v>
      </c>
      <c r="C88" s="8">
        <v>1</v>
      </c>
      <c r="D88" s="8" t="s">
        <v>584</v>
      </c>
      <c r="E88" s="8" t="s">
        <v>589</v>
      </c>
      <c r="F88" s="8" t="s">
        <v>624</v>
      </c>
      <c r="G88" s="8"/>
      <c r="H88" s="8"/>
      <c r="I88" s="8"/>
      <c r="J88" s="9"/>
    </row>
    <row r="89" spans="1:10">
      <c r="A89" s="13">
        <v>9</v>
      </c>
      <c r="B89" s="8">
        <v>2304409</v>
      </c>
      <c r="C89" s="8">
        <v>1</v>
      </c>
      <c r="D89" s="8" t="s">
        <v>583</v>
      </c>
      <c r="E89" s="8" t="s">
        <v>584</v>
      </c>
      <c r="F89" s="8" t="s">
        <v>624</v>
      </c>
      <c r="G89" s="8"/>
      <c r="H89" s="8"/>
      <c r="I89" s="8"/>
      <c r="J89" s="9"/>
    </row>
    <row r="90" spans="1:10">
      <c r="A90" s="13">
        <v>9</v>
      </c>
      <c r="B90" s="8">
        <v>2305403</v>
      </c>
      <c r="C90" s="8">
        <v>1</v>
      </c>
      <c r="D90" s="8" t="s">
        <v>584</v>
      </c>
      <c r="E90" s="8" t="s">
        <v>583</v>
      </c>
      <c r="F90" s="8" t="s">
        <v>624</v>
      </c>
      <c r="G90" s="8"/>
      <c r="H90" s="8"/>
      <c r="I90" s="8"/>
      <c r="J90" s="9"/>
    </row>
    <row r="91" spans="1:10">
      <c r="A91" s="13">
        <v>9</v>
      </c>
      <c r="B91" s="8">
        <v>2311853</v>
      </c>
      <c r="C91" s="8">
        <v>1</v>
      </c>
      <c r="D91" s="8" t="s">
        <v>584</v>
      </c>
      <c r="E91" s="8" t="s">
        <v>589</v>
      </c>
      <c r="F91" s="8" t="s">
        <v>624</v>
      </c>
      <c r="G91" s="8"/>
      <c r="H91" s="8"/>
      <c r="I91" s="8"/>
      <c r="J91" s="9"/>
    </row>
    <row r="92" spans="1:10">
      <c r="A92" s="11">
        <v>10</v>
      </c>
      <c r="B92" s="2">
        <v>562403</v>
      </c>
      <c r="C92" s="2">
        <v>1</v>
      </c>
      <c r="D92" s="2" t="s">
        <v>589</v>
      </c>
      <c r="E92" s="2" t="s">
        <v>590</v>
      </c>
      <c r="F92" s="2" t="s">
        <v>585</v>
      </c>
      <c r="G92" s="2" t="s">
        <v>774</v>
      </c>
      <c r="H92" s="2" t="s">
        <v>774</v>
      </c>
      <c r="I92" s="2" t="s">
        <v>775</v>
      </c>
      <c r="J92" s="5" t="s">
        <v>776</v>
      </c>
    </row>
    <row r="93" spans="1:10">
      <c r="A93" s="11">
        <v>10</v>
      </c>
      <c r="B93" s="2">
        <v>566074</v>
      </c>
      <c r="C93" s="2">
        <v>1</v>
      </c>
      <c r="D93" s="2" t="s">
        <v>589</v>
      </c>
      <c r="E93" s="2" t="s">
        <v>584</v>
      </c>
      <c r="F93" s="2" t="s">
        <v>585</v>
      </c>
      <c r="G93" s="2" t="s">
        <v>774</v>
      </c>
      <c r="H93" s="2" t="s">
        <v>774</v>
      </c>
      <c r="I93" s="2" t="s">
        <v>777</v>
      </c>
      <c r="J93" s="5" t="s">
        <v>778</v>
      </c>
    </row>
    <row r="94" spans="1:10">
      <c r="A94" s="11">
        <v>10</v>
      </c>
      <c r="B94" s="2">
        <v>584741</v>
      </c>
      <c r="C94" s="2">
        <v>1</v>
      </c>
      <c r="D94" s="2" t="s">
        <v>590</v>
      </c>
      <c r="E94" s="2" t="s">
        <v>583</v>
      </c>
      <c r="F94" s="2" t="s">
        <v>624</v>
      </c>
      <c r="G94" s="2"/>
      <c r="H94" s="2"/>
      <c r="I94" s="2"/>
      <c r="J94" s="5"/>
    </row>
    <row r="95" spans="1:10">
      <c r="A95" s="11">
        <v>10</v>
      </c>
      <c r="B95" s="2">
        <v>588628</v>
      </c>
      <c r="C95" s="2">
        <v>1</v>
      </c>
      <c r="D95" s="2" t="s">
        <v>583</v>
      </c>
      <c r="E95" s="2" t="s">
        <v>590</v>
      </c>
      <c r="F95" s="2" t="s">
        <v>632</v>
      </c>
      <c r="G95" s="2" t="s">
        <v>779</v>
      </c>
      <c r="H95" s="2"/>
      <c r="I95" s="2"/>
      <c r="J95" s="5"/>
    </row>
    <row r="96" spans="1:10">
      <c r="A96" s="11">
        <v>10</v>
      </c>
      <c r="B96" s="2">
        <v>1226412</v>
      </c>
      <c r="C96" s="2">
        <v>1</v>
      </c>
      <c r="D96" s="2" t="s">
        <v>584</v>
      </c>
      <c r="E96" s="2" t="s">
        <v>589</v>
      </c>
      <c r="F96" s="2" t="s">
        <v>595</v>
      </c>
      <c r="G96" s="2" t="s">
        <v>780</v>
      </c>
      <c r="H96" s="2" t="s">
        <v>780</v>
      </c>
      <c r="I96" s="2" t="s">
        <v>781</v>
      </c>
      <c r="J96" s="5" t="s">
        <v>782</v>
      </c>
    </row>
    <row r="97" spans="1:10">
      <c r="A97" s="13">
        <v>11</v>
      </c>
      <c r="B97" s="8">
        <v>710969</v>
      </c>
      <c r="C97" s="8">
        <v>1</v>
      </c>
      <c r="D97" s="8" t="s">
        <v>590</v>
      </c>
      <c r="E97" s="8" t="s">
        <v>584</v>
      </c>
      <c r="F97" s="8" t="s">
        <v>624</v>
      </c>
      <c r="G97" s="8"/>
      <c r="H97" s="8"/>
      <c r="I97" s="8"/>
      <c r="J97" s="9"/>
    </row>
    <row r="98" spans="1:10">
      <c r="A98" s="13">
        <v>11</v>
      </c>
      <c r="B98" s="8">
        <v>791564</v>
      </c>
      <c r="C98" s="8">
        <v>1</v>
      </c>
      <c r="D98" s="8" t="s">
        <v>589</v>
      </c>
      <c r="E98" s="8" t="s">
        <v>590</v>
      </c>
      <c r="F98" s="8" t="s">
        <v>632</v>
      </c>
      <c r="G98" s="8" t="s">
        <v>783</v>
      </c>
      <c r="H98" s="8"/>
      <c r="I98" s="8"/>
      <c r="J98" s="9"/>
    </row>
    <row r="99" spans="1:10">
      <c r="A99" s="13">
        <v>11</v>
      </c>
      <c r="B99" s="8">
        <v>811956</v>
      </c>
      <c r="C99" s="8">
        <v>1</v>
      </c>
      <c r="D99" s="8" t="s">
        <v>590</v>
      </c>
      <c r="E99" s="8" t="s">
        <v>584</v>
      </c>
      <c r="F99" s="8" t="s">
        <v>585</v>
      </c>
      <c r="G99" s="8" t="s">
        <v>784</v>
      </c>
      <c r="H99" s="8" t="s">
        <v>785</v>
      </c>
      <c r="I99" s="8" t="s">
        <v>786</v>
      </c>
      <c r="J99" s="9" t="s">
        <v>787</v>
      </c>
    </row>
    <row r="100" spans="1:10">
      <c r="A100" s="13">
        <v>11</v>
      </c>
      <c r="B100" s="8">
        <v>814323</v>
      </c>
      <c r="C100" s="8">
        <v>1</v>
      </c>
      <c r="D100" s="8" t="s">
        <v>583</v>
      </c>
      <c r="E100" s="8" t="s">
        <v>589</v>
      </c>
      <c r="F100" s="8" t="s">
        <v>585</v>
      </c>
      <c r="G100" s="8" t="s">
        <v>784</v>
      </c>
      <c r="H100" s="8" t="s">
        <v>785</v>
      </c>
      <c r="I100" s="8" t="s">
        <v>788</v>
      </c>
      <c r="J100" s="9" t="s">
        <v>789</v>
      </c>
    </row>
    <row r="101" spans="1:10">
      <c r="A101" s="13">
        <v>11</v>
      </c>
      <c r="B101" s="8">
        <v>819553</v>
      </c>
      <c r="C101" s="8">
        <v>1</v>
      </c>
      <c r="D101" s="8" t="s">
        <v>583</v>
      </c>
      <c r="E101" s="8" t="s">
        <v>590</v>
      </c>
      <c r="F101" s="8" t="s">
        <v>632</v>
      </c>
      <c r="G101" s="8" t="s">
        <v>784</v>
      </c>
      <c r="H101" s="8"/>
      <c r="I101" s="8"/>
      <c r="J101" s="9"/>
    </row>
    <row r="102" spans="1:10">
      <c r="A102" s="13">
        <v>11</v>
      </c>
      <c r="B102" s="8">
        <v>869627</v>
      </c>
      <c r="C102" s="8">
        <v>1</v>
      </c>
      <c r="D102" s="8" t="s">
        <v>584</v>
      </c>
      <c r="E102" s="8" t="s">
        <v>583</v>
      </c>
      <c r="F102" s="8" t="s">
        <v>624</v>
      </c>
      <c r="G102" s="8"/>
      <c r="H102" s="8"/>
      <c r="I102" s="8"/>
      <c r="J102" s="9"/>
    </row>
    <row r="103" spans="1:10">
      <c r="A103" s="13">
        <v>11</v>
      </c>
      <c r="B103" s="8">
        <v>938450</v>
      </c>
      <c r="C103" s="8">
        <v>1</v>
      </c>
      <c r="D103" s="8" t="s">
        <v>584</v>
      </c>
      <c r="E103" s="8" t="s">
        <v>589</v>
      </c>
      <c r="F103" s="8" t="s">
        <v>585</v>
      </c>
      <c r="G103" s="8" t="s">
        <v>790</v>
      </c>
      <c r="H103" s="8" t="s">
        <v>790</v>
      </c>
      <c r="I103" s="8" t="s">
        <v>791</v>
      </c>
      <c r="J103" s="9" t="s">
        <v>792</v>
      </c>
    </row>
    <row r="104" spans="1:10">
      <c r="A104" s="13">
        <v>11</v>
      </c>
      <c r="B104" s="8">
        <v>1290491</v>
      </c>
      <c r="C104" s="8">
        <v>1</v>
      </c>
      <c r="D104" s="8" t="s">
        <v>589</v>
      </c>
      <c r="E104" s="8" t="s">
        <v>583</v>
      </c>
      <c r="F104" s="8" t="s">
        <v>585</v>
      </c>
      <c r="G104" s="8" t="s">
        <v>793</v>
      </c>
      <c r="H104" s="8" t="s">
        <v>794</v>
      </c>
      <c r="I104" s="8" t="s">
        <v>795</v>
      </c>
      <c r="J104" s="9" t="s">
        <v>796</v>
      </c>
    </row>
    <row r="105" spans="1:10">
      <c r="A105" s="13">
        <v>11</v>
      </c>
      <c r="B105" s="8">
        <v>1443377</v>
      </c>
      <c r="C105" s="8">
        <v>1</v>
      </c>
      <c r="D105" s="8" t="s">
        <v>589</v>
      </c>
      <c r="E105" s="8" t="s">
        <v>584</v>
      </c>
      <c r="F105" s="8" t="s">
        <v>585</v>
      </c>
      <c r="G105" s="8" t="s">
        <v>797</v>
      </c>
      <c r="H105" s="8" t="s">
        <v>798</v>
      </c>
      <c r="I105" s="8" t="s">
        <v>799</v>
      </c>
      <c r="J105" s="9" t="s">
        <v>800</v>
      </c>
    </row>
    <row r="106" spans="1:10">
      <c r="A106" s="13">
        <v>11</v>
      </c>
      <c r="B106" s="8">
        <v>1510793</v>
      </c>
      <c r="C106" s="8">
        <v>1</v>
      </c>
      <c r="D106" s="8" t="s">
        <v>590</v>
      </c>
      <c r="E106" s="8" t="s">
        <v>589</v>
      </c>
      <c r="F106" s="8" t="s">
        <v>585</v>
      </c>
      <c r="G106" s="8" t="s">
        <v>801</v>
      </c>
      <c r="H106" s="8" t="s">
        <v>802</v>
      </c>
      <c r="I106" s="8" t="s">
        <v>803</v>
      </c>
      <c r="J106" s="9" t="s">
        <v>804</v>
      </c>
    </row>
    <row r="107" spans="1:10">
      <c r="A107" s="13">
        <v>11</v>
      </c>
      <c r="B107" s="8">
        <v>1599635</v>
      </c>
      <c r="C107" s="8">
        <v>1</v>
      </c>
      <c r="D107" s="8" t="s">
        <v>583</v>
      </c>
      <c r="E107" s="8" t="s">
        <v>590</v>
      </c>
      <c r="F107" s="8" t="s">
        <v>624</v>
      </c>
      <c r="G107" s="8"/>
      <c r="H107" s="8"/>
      <c r="I107" s="8"/>
      <c r="J107" s="9"/>
    </row>
    <row r="108" spans="1:10">
      <c r="A108" s="13">
        <v>11</v>
      </c>
      <c r="B108" s="8">
        <v>1669518</v>
      </c>
      <c r="C108" s="8">
        <v>1</v>
      </c>
      <c r="D108" s="8" t="s">
        <v>590</v>
      </c>
      <c r="E108" s="8" t="s">
        <v>583</v>
      </c>
      <c r="F108" s="8" t="s">
        <v>624</v>
      </c>
      <c r="G108" s="8"/>
      <c r="H108" s="8"/>
      <c r="I108" s="8"/>
      <c r="J108" s="9"/>
    </row>
    <row r="109" spans="1:10">
      <c r="A109" s="13">
        <v>11</v>
      </c>
      <c r="B109" s="8">
        <v>2018425</v>
      </c>
      <c r="C109" s="8">
        <v>1</v>
      </c>
      <c r="D109" s="8" t="s">
        <v>583</v>
      </c>
      <c r="E109" s="8" t="s">
        <v>590</v>
      </c>
      <c r="F109" s="8" t="s">
        <v>585</v>
      </c>
      <c r="G109" s="8" t="s">
        <v>805</v>
      </c>
      <c r="H109" s="8" t="s">
        <v>806</v>
      </c>
      <c r="I109" s="8" t="s">
        <v>807</v>
      </c>
      <c r="J109" s="9" t="s">
        <v>808</v>
      </c>
    </row>
    <row r="110" spans="1:10">
      <c r="A110" s="13">
        <v>11</v>
      </c>
      <c r="B110" s="8">
        <v>2082352</v>
      </c>
      <c r="C110" s="8">
        <v>1</v>
      </c>
      <c r="D110" s="8" t="s">
        <v>589</v>
      </c>
      <c r="E110" s="8" t="s">
        <v>584</v>
      </c>
      <c r="F110" s="8" t="s">
        <v>624</v>
      </c>
      <c r="G110" s="8"/>
      <c r="H110" s="8"/>
      <c r="I110" s="8"/>
      <c r="J110" s="9"/>
    </row>
    <row r="111" spans="1:10">
      <c r="A111" s="11">
        <v>12</v>
      </c>
      <c r="B111" s="2">
        <v>539234</v>
      </c>
      <c r="C111" s="2">
        <v>1</v>
      </c>
      <c r="D111" s="2" t="s">
        <v>589</v>
      </c>
      <c r="E111" s="2" t="s">
        <v>590</v>
      </c>
      <c r="F111" s="2" t="s">
        <v>624</v>
      </c>
      <c r="G111" s="2"/>
      <c r="H111" s="2"/>
      <c r="I111" s="2"/>
      <c r="J111" s="5"/>
    </row>
    <row r="112" spans="1:10">
      <c r="A112" s="11">
        <v>12</v>
      </c>
      <c r="B112" s="2">
        <v>539240</v>
      </c>
      <c r="C112" s="2">
        <v>1</v>
      </c>
      <c r="D112" s="2" t="s">
        <v>589</v>
      </c>
      <c r="E112" s="2" t="s">
        <v>590</v>
      </c>
      <c r="F112" s="2" t="s">
        <v>624</v>
      </c>
      <c r="G112" s="2"/>
      <c r="H112" s="2"/>
      <c r="I112" s="2"/>
      <c r="J112" s="5"/>
    </row>
    <row r="113" spans="1:10">
      <c r="A113" s="11">
        <v>12</v>
      </c>
      <c r="B113" s="2">
        <v>983825</v>
      </c>
      <c r="C113" s="2">
        <v>1</v>
      </c>
      <c r="D113" s="2" t="s">
        <v>583</v>
      </c>
      <c r="E113" s="2" t="s">
        <v>584</v>
      </c>
      <c r="F113" s="2" t="s">
        <v>624</v>
      </c>
      <c r="G113" s="2"/>
      <c r="H113" s="2"/>
      <c r="I113" s="2"/>
      <c r="J113" s="5"/>
    </row>
    <row r="114" spans="1:10">
      <c r="A114" s="11">
        <v>12</v>
      </c>
      <c r="B114" s="2">
        <v>991725</v>
      </c>
      <c r="C114" s="2">
        <v>1</v>
      </c>
      <c r="D114" s="2" t="s">
        <v>583</v>
      </c>
      <c r="E114" s="2" t="s">
        <v>589</v>
      </c>
      <c r="F114" s="2" t="s">
        <v>624</v>
      </c>
      <c r="G114" s="2"/>
      <c r="H114" s="2"/>
      <c r="I114" s="2"/>
      <c r="J114" s="5"/>
    </row>
    <row r="115" spans="1:10">
      <c r="A115" s="11">
        <v>12</v>
      </c>
      <c r="B115" s="2">
        <v>1026365</v>
      </c>
      <c r="C115" s="2">
        <v>1</v>
      </c>
      <c r="D115" s="2" t="s">
        <v>589</v>
      </c>
      <c r="E115" s="2" t="s">
        <v>584</v>
      </c>
      <c r="F115" s="2" t="s">
        <v>585</v>
      </c>
      <c r="G115" s="2" t="s">
        <v>809</v>
      </c>
      <c r="H115" s="2" t="s">
        <v>809</v>
      </c>
      <c r="I115" s="2" t="s">
        <v>810</v>
      </c>
      <c r="J115" s="5" t="s">
        <v>811</v>
      </c>
    </row>
    <row r="116" spans="1:10">
      <c r="A116" s="11">
        <v>12</v>
      </c>
      <c r="B116" s="2">
        <v>1226733</v>
      </c>
      <c r="C116" s="2">
        <v>1</v>
      </c>
      <c r="D116" s="2" t="s">
        <v>590</v>
      </c>
      <c r="E116" s="2" t="s">
        <v>584</v>
      </c>
      <c r="F116" s="2" t="s">
        <v>585</v>
      </c>
      <c r="G116" s="2" t="s">
        <v>812</v>
      </c>
      <c r="H116" s="2" t="s">
        <v>812</v>
      </c>
      <c r="I116" s="2" t="s">
        <v>813</v>
      </c>
      <c r="J116" s="5" t="s">
        <v>814</v>
      </c>
    </row>
    <row r="117" spans="1:10">
      <c r="A117" s="11">
        <v>12</v>
      </c>
      <c r="B117" s="2">
        <v>1250275</v>
      </c>
      <c r="C117" s="2">
        <v>1</v>
      </c>
      <c r="D117" s="2" t="s">
        <v>583</v>
      </c>
      <c r="E117" s="2" t="s">
        <v>590</v>
      </c>
      <c r="F117" s="2" t="s">
        <v>585</v>
      </c>
      <c r="G117" s="2" t="s">
        <v>815</v>
      </c>
      <c r="H117" s="2" t="s">
        <v>815</v>
      </c>
      <c r="I117" s="2" t="s">
        <v>816</v>
      </c>
      <c r="J117" s="5" t="s">
        <v>817</v>
      </c>
    </row>
    <row r="118" spans="1:10">
      <c r="A118" s="11">
        <v>12</v>
      </c>
      <c r="B118" s="2">
        <v>1252779</v>
      </c>
      <c r="C118" s="2">
        <v>1</v>
      </c>
      <c r="D118" s="2" t="s">
        <v>584</v>
      </c>
      <c r="E118" s="2" t="s">
        <v>589</v>
      </c>
      <c r="F118" s="2" t="s">
        <v>585</v>
      </c>
      <c r="G118" s="2" t="s">
        <v>815</v>
      </c>
      <c r="H118" s="2" t="s">
        <v>815</v>
      </c>
      <c r="I118" s="2" t="s">
        <v>818</v>
      </c>
      <c r="J118" s="5" t="s">
        <v>819</v>
      </c>
    </row>
    <row r="119" spans="1:10">
      <c r="A119" s="11">
        <v>12</v>
      </c>
      <c r="B119" s="2">
        <v>1472912</v>
      </c>
      <c r="C119" s="2">
        <v>1</v>
      </c>
      <c r="D119" s="2" t="s">
        <v>590</v>
      </c>
      <c r="E119" s="2" t="s">
        <v>589</v>
      </c>
      <c r="F119" s="2" t="s">
        <v>624</v>
      </c>
      <c r="G119" s="2"/>
      <c r="H119" s="2"/>
      <c r="I119" s="2"/>
      <c r="J119" s="5"/>
    </row>
    <row r="120" spans="1:10">
      <c r="A120" s="11">
        <v>12</v>
      </c>
      <c r="B120" s="2">
        <v>2092729</v>
      </c>
      <c r="C120" s="2">
        <v>1</v>
      </c>
      <c r="D120" s="2" t="s">
        <v>584</v>
      </c>
      <c r="E120" s="2" t="s">
        <v>590</v>
      </c>
      <c r="F120" s="2" t="s">
        <v>585</v>
      </c>
      <c r="G120" s="2" t="s">
        <v>820</v>
      </c>
      <c r="H120" s="2" t="s">
        <v>820</v>
      </c>
      <c r="I120" s="2" t="s">
        <v>821</v>
      </c>
      <c r="J120" s="5" t="s">
        <v>822</v>
      </c>
    </row>
    <row r="121" spans="1:10">
      <c r="A121" s="11">
        <v>12</v>
      </c>
      <c r="B121" s="2">
        <v>2098884</v>
      </c>
      <c r="C121" s="2">
        <v>1</v>
      </c>
      <c r="D121" s="2" t="s">
        <v>590</v>
      </c>
      <c r="E121" s="2" t="s">
        <v>589</v>
      </c>
      <c r="F121" s="2" t="s">
        <v>585</v>
      </c>
      <c r="G121" s="2" t="s">
        <v>820</v>
      </c>
      <c r="H121" s="2" t="s">
        <v>820</v>
      </c>
      <c r="I121" s="2" t="s">
        <v>823</v>
      </c>
      <c r="J121" s="5" t="s">
        <v>824</v>
      </c>
    </row>
    <row r="122" spans="1:10">
      <c r="A122" s="11">
        <v>12</v>
      </c>
      <c r="B122" s="2">
        <v>2316148</v>
      </c>
      <c r="C122" s="2">
        <v>1</v>
      </c>
      <c r="D122" s="2" t="s">
        <v>589</v>
      </c>
      <c r="E122" s="2" t="s">
        <v>590</v>
      </c>
      <c r="F122" s="2" t="s">
        <v>624</v>
      </c>
      <c r="G122" s="2"/>
      <c r="H122" s="2"/>
      <c r="I122" s="2"/>
      <c r="J122" s="5"/>
    </row>
    <row r="123" spans="1:10">
      <c r="A123" s="11">
        <v>12</v>
      </c>
      <c r="B123" s="2">
        <v>2320861</v>
      </c>
      <c r="C123" s="2">
        <v>1</v>
      </c>
      <c r="D123" s="2" t="s">
        <v>583</v>
      </c>
      <c r="E123" s="2" t="s">
        <v>590</v>
      </c>
      <c r="F123" s="2" t="s">
        <v>624</v>
      </c>
      <c r="G123" s="2"/>
      <c r="H123" s="2"/>
      <c r="I123" s="2"/>
      <c r="J123" s="5"/>
    </row>
    <row r="124" spans="1:10">
      <c r="A124" s="11">
        <v>12</v>
      </c>
      <c r="B124" s="2">
        <v>2338091</v>
      </c>
      <c r="C124" s="2">
        <v>1</v>
      </c>
      <c r="D124" s="2" t="s">
        <v>584</v>
      </c>
      <c r="E124" s="2" t="s">
        <v>589</v>
      </c>
      <c r="F124" s="2" t="s">
        <v>585</v>
      </c>
      <c r="G124" s="2" t="s">
        <v>825</v>
      </c>
      <c r="H124" s="2" t="s">
        <v>825</v>
      </c>
      <c r="I124" s="2" t="s">
        <v>826</v>
      </c>
      <c r="J124" s="5" t="s">
        <v>827</v>
      </c>
    </row>
    <row r="125" spans="1:10">
      <c r="A125" s="11">
        <v>12</v>
      </c>
      <c r="B125" s="2">
        <v>2543395</v>
      </c>
      <c r="C125" s="2">
        <v>1</v>
      </c>
      <c r="D125" s="2" t="s">
        <v>584</v>
      </c>
      <c r="E125" s="2" t="s">
        <v>589</v>
      </c>
      <c r="F125" s="2" t="s">
        <v>585</v>
      </c>
      <c r="G125" s="2" t="s">
        <v>828</v>
      </c>
      <c r="H125" s="2" t="s">
        <v>829</v>
      </c>
      <c r="I125" s="2" t="s">
        <v>830</v>
      </c>
      <c r="J125" s="5" t="s">
        <v>831</v>
      </c>
    </row>
    <row r="126" spans="1:10">
      <c r="A126" s="11">
        <v>12</v>
      </c>
      <c r="B126" s="2">
        <v>2890071</v>
      </c>
      <c r="C126" s="2">
        <v>1</v>
      </c>
      <c r="D126" s="2" t="s">
        <v>589</v>
      </c>
      <c r="E126" s="2" t="s">
        <v>584</v>
      </c>
      <c r="F126" s="2" t="s">
        <v>624</v>
      </c>
      <c r="G126" s="2"/>
      <c r="H126" s="2"/>
      <c r="I126" s="2"/>
      <c r="J126" s="5"/>
    </row>
    <row r="127" spans="1:10">
      <c r="A127" s="11">
        <v>12</v>
      </c>
      <c r="B127" s="2">
        <v>2937163</v>
      </c>
      <c r="C127" s="2">
        <v>1</v>
      </c>
      <c r="D127" s="2" t="s">
        <v>583</v>
      </c>
      <c r="E127" s="2" t="s">
        <v>584</v>
      </c>
      <c r="F127" s="2" t="s">
        <v>585</v>
      </c>
      <c r="G127" s="2" t="s">
        <v>832</v>
      </c>
      <c r="H127" s="2" t="s">
        <v>833</v>
      </c>
      <c r="I127" s="2" t="s">
        <v>834</v>
      </c>
      <c r="J127" s="5" t="s">
        <v>835</v>
      </c>
    </row>
    <row r="128" spans="1:10">
      <c r="A128" s="11">
        <v>12</v>
      </c>
      <c r="B128" s="2">
        <v>2968947</v>
      </c>
      <c r="C128" s="2">
        <v>1</v>
      </c>
      <c r="D128" s="2" t="s">
        <v>589</v>
      </c>
      <c r="E128" s="2" t="s">
        <v>584</v>
      </c>
      <c r="F128" s="2" t="s">
        <v>624</v>
      </c>
      <c r="G128" s="2"/>
      <c r="H128" s="2"/>
      <c r="I128" s="2"/>
      <c r="J128" s="5"/>
    </row>
    <row r="129" spans="1:10">
      <c r="A129" s="11">
        <v>12</v>
      </c>
      <c r="B129" s="2">
        <v>3069533</v>
      </c>
      <c r="C129" s="2">
        <v>1</v>
      </c>
      <c r="D129" s="2" t="s">
        <v>583</v>
      </c>
      <c r="E129" s="2" t="s">
        <v>589</v>
      </c>
      <c r="F129" s="2" t="s">
        <v>624</v>
      </c>
      <c r="G129" s="2"/>
      <c r="H129" s="2"/>
      <c r="I129" s="2"/>
      <c r="J129" s="5"/>
    </row>
    <row r="130" spans="1:10">
      <c r="A130" s="11">
        <v>12</v>
      </c>
      <c r="B130" s="2">
        <v>3071772</v>
      </c>
      <c r="C130" s="2">
        <v>1</v>
      </c>
      <c r="D130" s="2" t="s">
        <v>589</v>
      </c>
      <c r="E130" s="2" t="s">
        <v>583</v>
      </c>
      <c r="F130" s="2" t="s">
        <v>585</v>
      </c>
      <c r="G130" s="2" t="s">
        <v>836</v>
      </c>
      <c r="H130" s="2" t="s">
        <v>837</v>
      </c>
      <c r="I130" s="2" t="s">
        <v>838</v>
      </c>
      <c r="J130" s="5" t="s">
        <v>839</v>
      </c>
    </row>
    <row r="131" spans="1:10">
      <c r="A131" s="11">
        <v>12</v>
      </c>
      <c r="B131" s="2">
        <v>3112832</v>
      </c>
      <c r="C131" s="2">
        <v>1</v>
      </c>
      <c r="D131" s="2" t="s">
        <v>583</v>
      </c>
      <c r="E131" s="2" t="s">
        <v>584</v>
      </c>
      <c r="F131" s="2" t="s">
        <v>585</v>
      </c>
      <c r="G131" s="2" t="s">
        <v>840</v>
      </c>
      <c r="H131" s="2" t="s">
        <v>840</v>
      </c>
      <c r="I131" s="2" t="s">
        <v>841</v>
      </c>
      <c r="J131" s="5" t="s">
        <v>842</v>
      </c>
    </row>
    <row r="132" spans="1:10">
      <c r="A132" s="11">
        <v>12</v>
      </c>
      <c r="B132" s="2">
        <v>3173886</v>
      </c>
      <c r="C132" s="2">
        <v>1</v>
      </c>
      <c r="D132" s="2" t="s">
        <v>583</v>
      </c>
      <c r="E132" s="2" t="s">
        <v>590</v>
      </c>
      <c r="F132" s="2" t="s">
        <v>595</v>
      </c>
      <c r="G132" s="2" t="s">
        <v>843</v>
      </c>
      <c r="H132" s="2" t="s">
        <v>843</v>
      </c>
      <c r="I132" s="2" t="s">
        <v>844</v>
      </c>
      <c r="J132" s="5" t="s">
        <v>845</v>
      </c>
    </row>
    <row r="133" spans="1:10">
      <c r="A133" s="11">
        <v>12</v>
      </c>
      <c r="B133" s="2">
        <v>3307164</v>
      </c>
      <c r="C133" s="2">
        <v>1</v>
      </c>
      <c r="D133" s="2" t="s">
        <v>583</v>
      </c>
      <c r="E133" s="2" t="s">
        <v>590</v>
      </c>
      <c r="F133" s="2" t="s">
        <v>624</v>
      </c>
      <c r="G133" s="2"/>
      <c r="H133" s="2"/>
      <c r="I133" s="2"/>
      <c r="J133" s="5"/>
    </row>
    <row r="134" spans="1:10">
      <c r="A134" s="13">
        <v>13</v>
      </c>
      <c r="B134" s="8">
        <v>956585</v>
      </c>
      <c r="C134" s="8">
        <v>1</v>
      </c>
      <c r="D134" s="8" t="s">
        <v>589</v>
      </c>
      <c r="E134" s="8" t="s">
        <v>590</v>
      </c>
      <c r="F134" s="8" t="s">
        <v>632</v>
      </c>
      <c r="G134" s="8" t="s">
        <v>846</v>
      </c>
      <c r="H134" s="8"/>
      <c r="I134" s="8"/>
      <c r="J134" s="9"/>
    </row>
    <row r="135" spans="1:10">
      <c r="A135" s="13">
        <v>13</v>
      </c>
      <c r="B135" s="8">
        <v>956968</v>
      </c>
      <c r="C135" s="8">
        <v>1</v>
      </c>
      <c r="D135" s="8" t="s">
        <v>590</v>
      </c>
      <c r="E135" s="8" t="s">
        <v>584</v>
      </c>
      <c r="F135" s="8" t="s">
        <v>624</v>
      </c>
      <c r="G135" s="8"/>
      <c r="H135" s="8"/>
      <c r="I135" s="8"/>
      <c r="J135" s="9"/>
    </row>
    <row r="136" spans="1:10">
      <c r="A136" s="13">
        <v>13</v>
      </c>
      <c r="B136" s="8">
        <v>1298759</v>
      </c>
      <c r="C136" s="8">
        <v>1</v>
      </c>
      <c r="D136" s="8" t="s">
        <v>583</v>
      </c>
      <c r="E136" s="8" t="s">
        <v>590</v>
      </c>
      <c r="F136" s="8" t="s">
        <v>624</v>
      </c>
      <c r="G136" s="8"/>
      <c r="H136" s="8"/>
      <c r="I136" s="8"/>
      <c r="J136" s="9"/>
    </row>
    <row r="137" spans="1:10">
      <c r="A137" s="13">
        <v>13</v>
      </c>
      <c r="B137" s="8">
        <v>2293168</v>
      </c>
      <c r="C137" s="8">
        <v>1</v>
      </c>
      <c r="D137" s="8" t="s">
        <v>589</v>
      </c>
      <c r="E137" s="8" t="s">
        <v>583</v>
      </c>
      <c r="F137" s="8" t="s">
        <v>585</v>
      </c>
      <c r="G137" s="8" t="s">
        <v>847</v>
      </c>
      <c r="H137" s="8" t="s">
        <v>847</v>
      </c>
      <c r="I137" s="8" t="s">
        <v>848</v>
      </c>
      <c r="J137" s="9" t="s">
        <v>849</v>
      </c>
    </row>
    <row r="138" spans="1:10">
      <c r="A138" s="11">
        <v>14</v>
      </c>
      <c r="B138" s="2">
        <v>403332</v>
      </c>
      <c r="C138" s="2">
        <v>1</v>
      </c>
      <c r="D138" s="2" t="s">
        <v>583</v>
      </c>
      <c r="E138" s="2" t="s">
        <v>590</v>
      </c>
      <c r="F138" s="2" t="s">
        <v>585</v>
      </c>
      <c r="G138" s="2" t="s">
        <v>850</v>
      </c>
      <c r="H138" s="2" t="s">
        <v>850</v>
      </c>
      <c r="I138" s="2" t="s">
        <v>851</v>
      </c>
      <c r="J138" s="5" t="s">
        <v>852</v>
      </c>
    </row>
    <row r="139" spans="1:10">
      <c r="A139" s="11">
        <v>14</v>
      </c>
      <c r="B139" s="2">
        <v>855970</v>
      </c>
      <c r="C139" s="2">
        <v>1</v>
      </c>
      <c r="D139" s="2" t="s">
        <v>584</v>
      </c>
      <c r="E139" s="2" t="s">
        <v>583</v>
      </c>
      <c r="F139" s="2" t="s">
        <v>624</v>
      </c>
      <c r="G139" s="2"/>
      <c r="H139" s="2"/>
      <c r="I139" s="2"/>
      <c r="J139" s="5"/>
    </row>
    <row r="140" spans="1:10">
      <c r="A140" s="11">
        <v>14</v>
      </c>
      <c r="B140" s="2">
        <v>856490</v>
      </c>
      <c r="C140" s="2">
        <v>1</v>
      </c>
      <c r="D140" s="2" t="s">
        <v>584</v>
      </c>
      <c r="E140" s="2" t="s">
        <v>589</v>
      </c>
      <c r="F140" s="2" t="s">
        <v>624</v>
      </c>
      <c r="G140" s="2"/>
      <c r="H140" s="2"/>
      <c r="I140" s="2"/>
      <c r="J140" s="5"/>
    </row>
    <row r="141" spans="1:10">
      <c r="A141" s="11">
        <v>14</v>
      </c>
      <c r="B141" s="2">
        <v>1436977</v>
      </c>
      <c r="C141" s="2">
        <v>1</v>
      </c>
      <c r="D141" s="2" t="s">
        <v>583</v>
      </c>
      <c r="E141" s="2" t="s">
        <v>590</v>
      </c>
      <c r="F141" s="2" t="s">
        <v>624</v>
      </c>
      <c r="G141" s="2"/>
      <c r="H141" s="2"/>
      <c r="I141" s="2"/>
      <c r="J141" s="5"/>
    </row>
    <row r="142" spans="1:10">
      <c r="A142" s="11">
        <v>14</v>
      </c>
      <c r="B142" s="2">
        <v>1615408</v>
      </c>
      <c r="C142" s="2">
        <v>1</v>
      </c>
      <c r="D142" s="2" t="s">
        <v>589</v>
      </c>
      <c r="E142" s="2" t="s">
        <v>583</v>
      </c>
      <c r="F142" s="2" t="s">
        <v>585</v>
      </c>
      <c r="G142" s="2" t="s">
        <v>853</v>
      </c>
      <c r="H142" s="2" t="s">
        <v>853</v>
      </c>
      <c r="I142" s="2" t="s">
        <v>854</v>
      </c>
      <c r="J142" s="5" t="s">
        <v>855</v>
      </c>
    </row>
    <row r="143" spans="1:10">
      <c r="A143" s="11">
        <v>14</v>
      </c>
      <c r="B143" s="2">
        <v>1616513</v>
      </c>
      <c r="C143" s="2">
        <v>1</v>
      </c>
      <c r="D143" s="2" t="s">
        <v>583</v>
      </c>
      <c r="E143" s="2" t="s">
        <v>589</v>
      </c>
      <c r="F143" s="2" t="s">
        <v>595</v>
      </c>
      <c r="G143" s="2" t="s">
        <v>853</v>
      </c>
      <c r="H143" s="2" t="s">
        <v>853</v>
      </c>
      <c r="I143" s="2" t="s">
        <v>856</v>
      </c>
      <c r="J143" s="5" t="s">
        <v>857</v>
      </c>
    </row>
    <row r="144" spans="1:10">
      <c r="A144" s="11">
        <v>14</v>
      </c>
      <c r="B144" s="2">
        <v>1617405</v>
      </c>
      <c r="C144" s="2">
        <v>1</v>
      </c>
      <c r="D144" s="2" t="s">
        <v>590</v>
      </c>
      <c r="E144" s="2" t="s">
        <v>583</v>
      </c>
      <c r="F144" s="2" t="s">
        <v>585</v>
      </c>
      <c r="G144" s="2" t="s">
        <v>853</v>
      </c>
      <c r="H144" s="2" t="s">
        <v>853</v>
      </c>
      <c r="I144" s="2" t="s">
        <v>858</v>
      </c>
      <c r="J144" s="5" t="s">
        <v>859</v>
      </c>
    </row>
    <row r="145" spans="1:10">
      <c r="A145" s="11">
        <v>14</v>
      </c>
      <c r="B145" s="2">
        <v>1632300</v>
      </c>
      <c r="C145" s="2">
        <v>1</v>
      </c>
      <c r="D145" s="2" t="s">
        <v>589</v>
      </c>
      <c r="E145" s="2" t="s">
        <v>590</v>
      </c>
      <c r="F145" s="2" t="s">
        <v>585</v>
      </c>
      <c r="G145" s="2" t="s">
        <v>860</v>
      </c>
      <c r="H145" s="2" t="s">
        <v>861</v>
      </c>
      <c r="I145" s="2" t="s">
        <v>862</v>
      </c>
      <c r="J145" s="5" t="s">
        <v>863</v>
      </c>
    </row>
    <row r="146" spans="1:10">
      <c r="A146" s="11">
        <v>14</v>
      </c>
      <c r="B146" s="2">
        <v>1915111</v>
      </c>
      <c r="C146" s="2">
        <v>1</v>
      </c>
      <c r="D146" s="2" t="s">
        <v>590</v>
      </c>
      <c r="E146" s="2" t="s">
        <v>583</v>
      </c>
      <c r="F146" s="2" t="s">
        <v>624</v>
      </c>
      <c r="G146" s="2"/>
      <c r="H146" s="2"/>
      <c r="I146" s="2"/>
      <c r="J146" s="5"/>
    </row>
    <row r="147" spans="1:10">
      <c r="A147" s="11">
        <v>14</v>
      </c>
      <c r="B147" s="2">
        <v>1918866</v>
      </c>
      <c r="C147" s="2">
        <v>1</v>
      </c>
      <c r="D147" s="2" t="s">
        <v>590</v>
      </c>
      <c r="E147" s="2" t="s">
        <v>583</v>
      </c>
      <c r="F147" s="2" t="s">
        <v>624</v>
      </c>
      <c r="G147" s="2"/>
      <c r="H147" s="2"/>
      <c r="I147" s="2"/>
      <c r="J147" s="5"/>
    </row>
    <row r="148" spans="1:10">
      <c r="A148" s="11">
        <v>14</v>
      </c>
      <c r="B148" s="2">
        <v>1919072</v>
      </c>
      <c r="C148" s="2">
        <v>1</v>
      </c>
      <c r="D148" s="2" t="s">
        <v>590</v>
      </c>
      <c r="E148" s="2" t="s">
        <v>589</v>
      </c>
      <c r="F148" s="2" t="s">
        <v>624</v>
      </c>
      <c r="G148" s="2"/>
      <c r="H148" s="2"/>
      <c r="I148" s="2"/>
      <c r="J148" s="5"/>
    </row>
    <row r="149" spans="1:10">
      <c r="A149" s="11">
        <v>14</v>
      </c>
      <c r="B149" s="2">
        <v>1925559</v>
      </c>
      <c r="C149" s="2">
        <v>1</v>
      </c>
      <c r="D149" s="2" t="s">
        <v>584</v>
      </c>
      <c r="E149" s="2" t="s">
        <v>589</v>
      </c>
      <c r="F149" s="2" t="s">
        <v>585</v>
      </c>
      <c r="G149" s="2" t="s">
        <v>864</v>
      </c>
      <c r="H149" s="2" t="s">
        <v>864</v>
      </c>
      <c r="I149" s="2" t="s">
        <v>865</v>
      </c>
      <c r="J149" s="5" t="s">
        <v>866</v>
      </c>
    </row>
    <row r="150" spans="1:10">
      <c r="A150" s="11">
        <v>14</v>
      </c>
      <c r="B150" s="2">
        <v>1928395</v>
      </c>
      <c r="C150" s="2">
        <v>1</v>
      </c>
      <c r="D150" s="2" t="s">
        <v>583</v>
      </c>
      <c r="E150" s="2" t="s">
        <v>590</v>
      </c>
      <c r="F150" s="2" t="s">
        <v>595</v>
      </c>
      <c r="G150" s="2" t="s">
        <v>864</v>
      </c>
      <c r="H150" s="2" t="s">
        <v>864</v>
      </c>
      <c r="I150" s="2" t="s">
        <v>867</v>
      </c>
      <c r="J150" s="5" t="s">
        <v>868</v>
      </c>
    </row>
    <row r="151" spans="1:10">
      <c r="A151" s="11">
        <v>14</v>
      </c>
      <c r="B151" s="2">
        <v>1929136</v>
      </c>
      <c r="C151" s="2">
        <v>1</v>
      </c>
      <c r="D151" s="2" t="s">
        <v>589</v>
      </c>
      <c r="E151" s="2" t="s">
        <v>584</v>
      </c>
      <c r="F151" s="2" t="s">
        <v>595</v>
      </c>
      <c r="G151" s="2" t="s">
        <v>864</v>
      </c>
      <c r="H151" s="2" t="s">
        <v>864</v>
      </c>
      <c r="I151" s="2" t="s">
        <v>869</v>
      </c>
      <c r="J151" s="5" t="s">
        <v>870</v>
      </c>
    </row>
    <row r="152" spans="1:10">
      <c r="A152" s="11">
        <v>14</v>
      </c>
      <c r="B152" s="2">
        <v>1962149</v>
      </c>
      <c r="C152" s="2">
        <v>1</v>
      </c>
      <c r="D152" s="2" t="s">
        <v>583</v>
      </c>
      <c r="E152" s="2" t="s">
        <v>590</v>
      </c>
      <c r="F152" s="2" t="s">
        <v>595</v>
      </c>
      <c r="G152" s="2" t="s">
        <v>871</v>
      </c>
      <c r="H152" s="2" t="s">
        <v>871</v>
      </c>
      <c r="I152" s="2" t="s">
        <v>872</v>
      </c>
      <c r="J152" s="5" t="s">
        <v>873</v>
      </c>
    </row>
    <row r="153" spans="1:10">
      <c r="A153" s="11">
        <v>14</v>
      </c>
      <c r="B153" s="2">
        <v>2110963</v>
      </c>
      <c r="C153" s="2">
        <v>1</v>
      </c>
      <c r="D153" s="2" t="s">
        <v>589</v>
      </c>
      <c r="E153" s="2" t="s">
        <v>583</v>
      </c>
      <c r="F153" s="2" t="s">
        <v>585</v>
      </c>
      <c r="G153" s="2" t="s">
        <v>634</v>
      </c>
      <c r="H153" s="2" t="s">
        <v>874</v>
      </c>
      <c r="I153" s="2" t="s">
        <v>875</v>
      </c>
      <c r="J153" s="5" t="s">
        <v>876</v>
      </c>
    </row>
    <row r="154" spans="1:10">
      <c r="A154" s="11">
        <v>14</v>
      </c>
      <c r="B154" s="2">
        <v>2136305</v>
      </c>
      <c r="C154" s="2">
        <v>1</v>
      </c>
      <c r="D154" s="2" t="s">
        <v>590</v>
      </c>
      <c r="E154" s="2" t="s">
        <v>584</v>
      </c>
      <c r="F154" s="2" t="s">
        <v>585</v>
      </c>
      <c r="G154" s="2" t="s">
        <v>877</v>
      </c>
      <c r="H154" s="2" t="s">
        <v>878</v>
      </c>
      <c r="I154" s="2" t="s">
        <v>879</v>
      </c>
      <c r="J154" s="5" t="s">
        <v>880</v>
      </c>
    </row>
    <row r="155" spans="1:10">
      <c r="A155" s="11">
        <v>14</v>
      </c>
      <c r="B155" s="2">
        <v>2148801</v>
      </c>
      <c r="C155" s="2">
        <v>1</v>
      </c>
      <c r="D155" s="2" t="s">
        <v>590</v>
      </c>
      <c r="E155" s="2" t="s">
        <v>589</v>
      </c>
      <c r="F155" s="2" t="s">
        <v>624</v>
      </c>
      <c r="G155" s="2"/>
      <c r="H155" s="2"/>
      <c r="I155" s="2"/>
      <c r="J155" s="5"/>
    </row>
    <row r="156" spans="1:10">
      <c r="A156" s="11">
        <v>14</v>
      </c>
      <c r="B156" s="2">
        <v>2413890</v>
      </c>
      <c r="C156" s="2">
        <v>1</v>
      </c>
      <c r="D156" s="2" t="s">
        <v>584</v>
      </c>
      <c r="E156" s="2" t="s">
        <v>583</v>
      </c>
      <c r="F156" s="2" t="s">
        <v>624</v>
      </c>
      <c r="G156" s="2"/>
      <c r="H156" s="2"/>
      <c r="I156" s="2"/>
      <c r="J156" s="5"/>
    </row>
    <row r="157" spans="1:10">
      <c r="A157" s="11">
        <v>14</v>
      </c>
      <c r="B157" s="2">
        <v>2439329</v>
      </c>
      <c r="C157" s="2">
        <v>1</v>
      </c>
      <c r="D157" s="2" t="s">
        <v>590</v>
      </c>
      <c r="E157" s="2" t="s">
        <v>589</v>
      </c>
      <c r="F157" s="2" t="s">
        <v>585</v>
      </c>
      <c r="G157" s="2" t="s">
        <v>881</v>
      </c>
      <c r="H157" s="2" t="s">
        <v>882</v>
      </c>
      <c r="I157" s="2" t="s">
        <v>883</v>
      </c>
      <c r="J157" s="5" t="s">
        <v>884</v>
      </c>
    </row>
    <row r="158" spans="1:10">
      <c r="A158" s="11">
        <v>14</v>
      </c>
      <c r="B158" s="2">
        <v>2440518</v>
      </c>
      <c r="C158" s="2">
        <v>1</v>
      </c>
      <c r="D158" s="2" t="s">
        <v>589</v>
      </c>
      <c r="E158" s="2" t="s">
        <v>584</v>
      </c>
      <c r="F158" s="2" t="s">
        <v>585</v>
      </c>
      <c r="G158" s="2" t="s">
        <v>881</v>
      </c>
      <c r="H158" s="2" t="s">
        <v>882</v>
      </c>
      <c r="I158" s="2" t="s">
        <v>885</v>
      </c>
      <c r="J158" s="5" t="s">
        <v>886</v>
      </c>
    </row>
    <row r="159" spans="1:10">
      <c r="A159" s="11">
        <v>14</v>
      </c>
      <c r="B159" s="2">
        <v>2477548</v>
      </c>
      <c r="C159" s="2">
        <v>1</v>
      </c>
      <c r="D159" s="2" t="s">
        <v>590</v>
      </c>
      <c r="E159" s="2" t="s">
        <v>589</v>
      </c>
      <c r="F159" s="2" t="s">
        <v>585</v>
      </c>
      <c r="G159" s="2" t="s">
        <v>887</v>
      </c>
      <c r="H159" s="2" t="s">
        <v>888</v>
      </c>
      <c r="I159" s="2" t="s">
        <v>889</v>
      </c>
      <c r="J159" s="5" t="s">
        <v>890</v>
      </c>
    </row>
    <row r="160" spans="1:10">
      <c r="A160" s="11">
        <v>14</v>
      </c>
      <c r="B160" s="2">
        <v>2491958</v>
      </c>
      <c r="C160" s="2">
        <v>1</v>
      </c>
      <c r="D160" s="2" t="s">
        <v>589</v>
      </c>
      <c r="E160" s="2" t="s">
        <v>584</v>
      </c>
      <c r="F160" s="2" t="s">
        <v>595</v>
      </c>
      <c r="G160" s="2" t="s">
        <v>891</v>
      </c>
      <c r="H160" s="2" t="s">
        <v>891</v>
      </c>
      <c r="I160" s="2" t="s">
        <v>892</v>
      </c>
      <c r="J160" s="5" t="s">
        <v>893</v>
      </c>
    </row>
    <row r="161" spans="1:10">
      <c r="A161" s="11">
        <v>14</v>
      </c>
      <c r="B161" s="2">
        <v>2814078</v>
      </c>
      <c r="C161" s="2">
        <v>1</v>
      </c>
      <c r="D161" s="2" t="s">
        <v>583</v>
      </c>
      <c r="E161" s="2" t="s">
        <v>589</v>
      </c>
      <c r="F161" s="2" t="s">
        <v>585</v>
      </c>
      <c r="G161" s="2" t="s">
        <v>894</v>
      </c>
      <c r="H161" s="2" t="s">
        <v>895</v>
      </c>
      <c r="I161" s="2" t="s">
        <v>896</v>
      </c>
      <c r="J161" s="5" t="s">
        <v>897</v>
      </c>
    </row>
    <row r="162" spans="1:10">
      <c r="A162" s="11">
        <v>14</v>
      </c>
      <c r="B162" s="2">
        <v>3144824</v>
      </c>
      <c r="C162" s="2">
        <v>1</v>
      </c>
      <c r="D162" s="2" t="s">
        <v>589</v>
      </c>
      <c r="E162" s="2" t="s">
        <v>584</v>
      </c>
      <c r="F162" s="2" t="s">
        <v>624</v>
      </c>
      <c r="G162" s="2"/>
      <c r="H162" s="2"/>
      <c r="I162" s="2"/>
      <c r="J162" s="5"/>
    </row>
    <row r="163" spans="1:10">
      <c r="A163" s="11">
        <v>14</v>
      </c>
      <c r="B163" s="2">
        <v>3156801</v>
      </c>
      <c r="C163" s="2">
        <v>1</v>
      </c>
      <c r="D163" s="2" t="s">
        <v>589</v>
      </c>
      <c r="E163" s="2" t="s">
        <v>584</v>
      </c>
      <c r="F163" s="2" t="s">
        <v>585</v>
      </c>
      <c r="G163" s="2" t="s">
        <v>898</v>
      </c>
      <c r="H163" s="2" t="s">
        <v>899</v>
      </c>
      <c r="I163" s="2" t="s">
        <v>900</v>
      </c>
      <c r="J163" s="5" t="s">
        <v>901</v>
      </c>
    </row>
    <row r="164" spans="1:10">
      <c r="A164" s="11">
        <v>14</v>
      </c>
      <c r="B164" s="2">
        <v>3164993</v>
      </c>
      <c r="C164" s="2">
        <v>1</v>
      </c>
      <c r="D164" s="2" t="s">
        <v>589</v>
      </c>
      <c r="E164" s="2" t="s">
        <v>584</v>
      </c>
      <c r="F164" s="2" t="s">
        <v>585</v>
      </c>
      <c r="G164" s="2" t="s">
        <v>902</v>
      </c>
      <c r="H164" s="2" t="s">
        <v>902</v>
      </c>
      <c r="I164" s="2" t="s">
        <v>903</v>
      </c>
      <c r="J164" s="5" t="s">
        <v>904</v>
      </c>
    </row>
    <row r="165" spans="1:10">
      <c r="A165" s="11">
        <v>14</v>
      </c>
      <c r="B165" s="2">
        <v>3189891</v>
      </c>
      <c r="C165" s="2">
        <v>1</v>
      </c>
      <c r="D165" s="2" t="s">
        <v>589</v>
      </c>
      <c r="E165" s="2" t="s">
        <v>583</v>
      </c>
      <c r="F165" s="2" t="s">
        <v>585</v>
      </c>
      <c r="G165" s="2" t="s">
        <v>905</v>
      </c>
      <c r="H165" s="2" t="s">
        <v>905</v>
      </c>
      <c r="I165" s="2" t="s">
        <v>906</v>
      </c>
      <c r="J165" s="5" t="s">
        <v>907</v>
      </c>
    </row>
    <row r="166" spans="1:10">
      <c r="A166" s="11">
        <v>14</v>
      </c>
      <c r="B166" s="2">
        <v>3191473</v>
      </c>
      <c r="C166" s="2">
        <v>1</v>
      </c>
      <c r="D166" s="2" t="s">
        <v>589</v>
      </c>
      <c r="E166" s="2" t="s">
        <v>590</v>
      </c>
      <c r="F166" s="2" t="s">
        <v>585</v>
      </c>
      <c r="G166" s="2" t="s">
        <v>905</v>
      </c>
      <c r="H166" s="2" t="s">
        <v>905</v>
      </c>
      <c r="I166" s="2" t="s">
        <v>908</v>
      </c>
      <c r="J166" s="5" t="s">
        <v>909</v>
      </c>
    </row>
    <row r="167" spans="1:10">
      <c r="A167" s="11">
        <v>14</v>
      </c>
      <c r="B167" s="2">
        <v>3283700</v>
      </c>
      <c r="C167" s="2">
        <v>1</v>
      </c>
      <c r="D167" s="2" t="s">
        <v>590</v>
      </c>
      <c r="E167" s="2" t="s">
        <v>589</v>
      </c>
      <c r="F167" s="2" t="s">
        <v>595</v>
      </c>
      <c r="G167" s="2" t="s">
        <v>910</v>
      </c>
      <c r="H167" s="2" t="s">
        <v>911</v>
      </c>
      <c r="I167" s="2" t="s">
        <v>912</v>
      </c>
      <c r="J167" s="5" t="s">
        <v>913</v>
      </c>
    </row>
    <row r="168" spans="1:10">
      <c r="A168" s="12">
        <v>14</v>
      </c>
      <c r="B168" s="6">
        <v>3362924</v>
      </c>
      <c r="C168" s="6">
        <v>1</v>
      </c>
      <c r="D168" s="6" t="s">
        <v>589</v>
      </c>
      <c r="E168" s="6" t="s">
        <v>590</v>
      </c>
      <c r="F168" s="6" t="s">
        <v>585</v>
      </c>
      <c r="G168" s="6" t="s">
        <v>914</v>
      </c>
      <c r="H168" s="6" t="s">
        <v>914</v>
      </c>
      <c r="I168" s="6" t="s">
        <v>915</v>
      </c>
      <c r="J168" s="7" t="s">
        <v>916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9"/>
  <sheetViews>
    <sheetView workbookViewId="0">
      <selection activeCell="E2" sqref="E2"/>
    </sheetView>
  </sheetViews>
  <sheetFormatPr baseColWidth="10" defaultColWidth="11" defaultRowHeight="13"/>
  <cols>
    <col min="1" max="1" width="21.796875" style="10" customWidth="1"/>
    <col min="2" max="2" width="18.3984375" style="10" customWidth="1"/>
    <col min="3" max="3" width="19.3984375" style="10" customWidth="1"/>
    <col min="4" max="4" width="22.796875" style="10" customWidth="1"/>
    <col min="5" max="5" width="21.19921875" style="10" customWidth="1"/>
    <col min="6" max="6" width="21" style="10" customWidth="1"/>
    <col min="7" max="7" width="43.19921875" style="10" customWidth="1"/>
    <col min="8" max="8" width="82.3984375" style="10" customWidth="1"/>
    <col min="9" max="16384" width="11" style="10"/>
  </cols>
  <sheetData>
    <row r="1" spans="1:8" ht="28">
      <c r="A1" s="18" t="s">
        <v>573</v>
      </c>
      <c r="B1" s="19" t="s">
        <v>917</v>
      </c>
      <c r="C1" s="19" t="s">
        <v>918</v>
      </c>
      <c r="D1" s="18" t="s">
        <v>1750</v>
      </c>
      <c r="E1" s="19" t="s">
        <v>1751</v>
      </c>
      <c r="F1" s="20" t="s">
        <v>919</v>
      </c>
      <c r="G1" s="19" t="s">
        <v>920</v>
      </c>
      <c r="H1" s="20" t="s">
        <v>921</v>
      </c>
    </row>
    <row r="2" spans="1:8" ht="28">
      <c r="A2" s="21">
        <v>1</v>
      </c>
      <c r="B2" s="29">
        <v>1050001</v>
      </c>
      <c r="C2" s="29">
        <v>1100000</v>
      </c>
      <c r="D2" s="30">
        <v>3.4000000000000002E-2</v>
      </c>
      <c r="E2" s="31">
        <v>0.13900000000000001</v>
      </c>
      <c r="F2" s="32">
        <v>9.7000000000000003E-2</v>
      </c>
      <c r="G2" s="22" t="s">
        <v>922</v>
      </c>
      <c r="H2" s="23" t="s">
        <v>923</v>
      </c>
    </row>
    <row r="3" spans="1:8" ht="14">
      <c r="A3" s="21">
        <v>1</v>
      </c>
      <c r="B3" s="29">
        <v>1100001</v>
      </c>
      <c r="C3" s="29">
        <v>1150000</v>
      </c>
      <c r="D3" s="33">
        <v>7.3999999999999996E-2</v>
      </c>
      <c r="E3" s="34">
        <v>0.14399999999999999</v>
      </c>
      <c r="F3" s="35">
        <v>0.108</v>
      </c>
      <c r="G3" s="22" t="s">
        <v>35</v>
      </c>
      <c r="H3" s="23" t="s">
        <v>35</v>
      </c>
    </row>
    <row r="4" spans="1:8" ht="42">
      <c r="A4" s="21">
        <v>2</v>
      </c>
      <c r="B4" s="29">
        <v>550001</v>
      </c>
      <c r="C4" s="29">
        <v>600000</v>
      </c>
      <c r="D4" s="36">
        <v>8.9999999999999993E-3</v>
      </c>
      <c r="E4" s="37">
        <v>0.153</v>
      </c>
      <c r="F4" s="38">
        <v>0.1</v>
      </c>
      <c r="G4" s="22" t="s">
        <v>924</v>
      </c>
      <c r="H4" s="23" t="s">
        <v>925</v>
      </c>
    </row>
    <row r="5" spans="1:8" ht="14">
      <c r="A5" s="21">
        <v>2</v>
      </c>
      <c r="B5" s="29">
        <v>600001</v>
      </c>
      <c r="C5" s="29">
        <v>650000</v>
      </c>
      <c r="D5" s="36">
        <v>8.9999999999999993E-3</v>
      </c>
      <c r="E5" s="39">
        <v>0.14199999999999999</v>
      </c>
      <c r="F5" s="38">
        <v>0.1</v>
      </c>
      <c r="G5" s="22" t="s">
        <v>35</v>
      </c>
      <c r="H5" s="23" t="s">
        <v>35</v>
      </c>
    </row>
    <row r="6" spans="1:8" ht="14">
      <c r="A6" s="21">
        <v>2</v>
      </c>
      <c r="B6" s="29">
        <v>700001</v>
      </c>
      <c r="C6" s="29">
        <v>750000</v>
      </c>
      <c r="D6" s="40">
        <v>0.01</v>
      </c>
      <c r="E6" s="34">
        <v>0.14299999999999999</v>
      </c>
      <c r="F6" s="41">
        <v>5.6000000000000001E-2</v>
      </c>
      <c r="G6" s="22" t="s">
        <v>35</v>
      </c>
      <c r="H6" s="23" t="s">
        <v>35</v>
      </c>
    </row>
    <row r="7" spans="1:8" ht="14">
      <c r="A7" s="21">
        <v>2</v>
      </c>
      <c r="B7" s="29">
        <v>750001</v>
      </c>
      <c r="C7" s="29">
        <v>800000</v>
      </c>
      <c r="D7" s="42">
        <v>1.7999999999999999E-2</v>
      </c>
      <c r="E7" s="43">
        <v>0.187</v>
      </c>
      <c r="F7" s="44">
        <v>9.6000000000000002E-2</v>
      </c>
      <c r="G7" s="22" t="s">
        <v>35</v>
      </c>
      <c r="H7" s="23" t="s">
        <v>35</v>
      </c>
    </row>
    <row r="8" spans="1:8" ht="14">
      <c r="A8" s="21">
        <v>3</v>
      </c>
      <c r="B8" s="29">
        <v>100001</v>
      </c>
      <c r="C8" s="29">
        <v>150000</v>
      </c>
      <c r="D8" s="45">
        <v>6.0999999999999999E-2</v>
      </c>
      <c r="E8" s="46">
        <v>0.154</v>
      </c>
      <c r="F8" s="47">
        <v>0.16200000000000001</v>
      </c>
      <c r="G8" s="22" t="s">
        <v>35</v>
      </c>
      <c r="H8" s="23" t="s">
        <v>35</v>
      </c>
    </row>
    <row r="9" spans="1:8" ht="56">
      <c r="A9" s="21">
        <v>3</v>
      </c>
      <c r="B9" s="29">
        <v>250001</v>
      </c>
      <c r="C9" s="29">
        <v>300000</v>
      </c>
      <c r="D9" s="48">
        <v>2.3E-2</v>
      </c>
      <c r="E9" s="49">
        <v>0.113</v>
      </c>
      <c r="F9" s="50">
        <v>0.214</v>
      </c>
      <c r="G9" s="22" t="s">
        <v>926</v>
      </c>
      <c r="H9" s="23" t="s">
        <v>927</v>
      </c>
    </row>
    <row r="10" spans="1:8" ht="28">
      <c r="A10" s="21">
        <v>3</v>
      </c>
      <c r="B10" s="29">
        <v>300001</v>
      </c>
      <c r="C10" s="29">
        <v>350000</v>
      </c>
      <c r="D10" s="51">
        <v>2.4E-2</v>
      </c>
      <c r="E10" s="52">
        <v>0.104</v>
      </c>
      <c r="F10" s="53">
        <v>0.25</v>
      </c>
      <c r="G10" s="22" t="s">
        <v>928</v>
      </c>
      <c r="H10" s="23" t="s">
        <v>929</v>
      </c>
    </row>
    <row r="11" spans="1:8" ht="14">
      <c r="A11" s="21">
        <v>4</v>
      </c>
      <c r="B11" s="29">
        <v>150001</v>
      </c>
      <c r="C11" s="29">
        <v>200000</v>
      </c>
      <c r="D11" s="54">
        <v>6.5000000000000002E-2</v>
      </c>
      <c r="E11" s="55">
        <v>5.6000000000000001E-2</v>
      </c>
      <c r="F11" s="38">
        <v>0.1</v>
      </c>
      <c r="G11" s="22" t="s">
        <v>930</v>
      </c>
      <c r="H11" s="23" t="s">
        <v>931</v>
      </c>
    </row>
    <row r="12" spans="1:8" ht="56">
      <c r="A12" s="21">
        <v>5</v>
      </c>
      <c r="B12" s="29">
        <v>650001</v>
      </c>
      <c r="C12" s="29">
        <v>700000</v>
      </c>
      <c r="D12" s="56">
        <v>3.7999999999999999E-2</v>
      </c>
      <c r="E12" s="57">
        <v>4.2000000000000003E-2</v>
      </c>
      <c r="F12" s="58">
        <v>0.28799999999999998</v>
      </c>
      <c r="G12" s="22" t="s">
        <v>932</v>
      </c>
      <c r="H12" s="23" t="s">
        <v>933</v>
      </c>
    </row>
    <row r="13" spans="1:8" ht="98">
      <c r="A13" s="21">
        <v>5</v>
      </c>
      <c r="B13" s="29">
        <v>700001</v>
      </c>
      <c r="C13" s="29">
        <v>750000</v>
      </c>
      <c r="D13" s="59">
        <v>2.7E-2</v>
      </c>
      <c r="E13" s="60">
        <v>4.3999999999999997E-2</v>
      </c>
      <c r="F13" s="61">
        <v>0.27600000000000002</v>
      </c>
      <c r="G13" s="22" t="s">
        <v>934</v>
      </c>
      <c r="H13" s="23" t="s">
        <v>935</v>
      </c>
    </row>
    <row r="14" spans="1:8" ht="14">
      <c r="A14" s="21">
        <v>6</v>
      </c>
      <c r="B14" s="29">
        <v>650001</v>
      </c>
      <c r="C14" s="29">
        <v>700000</v>
      </c>
      <c r="D14" s="62">
        <v>3.5999999999999997E-2</v>
      </c>
      <c r="E14" s="63">
        <v>9.4E-2</v>
      </c>
      <c r="F14" s="64">
        <v>5.0000000000000001E-3</v>
      </c>
      <c r="G14" s="22" t="s">
        <v>936</v>
      </c>
      <c r="H14" s="23" t="s">
        <v>937</v>
      </c>
    </row>
    <row r="15" spans="1:8" ht="14">
      <c r="A15" s="21">
        <v>7</v>
      </c>
      <c r="B15" s="29">
        <v>200001</v>
      </c>
      <c r="C15" s="29">
        <v>250000</v>
      </c>
      <c r="D15" s="65">
        <v>1.7000000000000001E-2</v>
      </c>
      <c r="E15" s="66">
        <v>0.161</v>
      </c>
      <c r="F15" s="67">
        <v>4.5999999999999999E-2</v>
      </c>
      <c r="G15" s="22" t="s">
        <v>35</v>
      </c>
      <c r="H15" s="23" t="s">
        <v>35</v>
      </c>
    </row>
    <row r="16" spans="1:8" ht="14">
      <c r="A16" s="21">
        <v>7</v>
      </c>
      <c r="B16" s="29">
        <v>250001</v>
      </c>
      <c r="C16" s="29">
        <v>300000</v>
      </c>
      <c r="D16" s="68">
        <v>3.1E-2</v>
      </c>
      <c r="E16" s="69">
        <v>0.29799999999999999</v>
      </c>
      <c r="F16" s="38">
        <v>0.1</v>
      </c>
      <c r="G16" s="22" t="s">
        <v>35</v>
      </c>
      <c r="H16" s="23" t="s">
        <v>35</v>
      </c>
    </row>
    <row r="17" spans="1:8" ht="28">
      <c r="A17" s="21">
        <v>7</v>
      </c>
      <c r="B17" s="29">
        <v>300001</v>
      </c>
      <c r="C17" s="29">
        <v>350000</v>
      </c>
      <c r="D17" s="70">
        <v>1.9E-2</v>
      </c>
      <c r="E17" s="71">
        <v>0.223</v>
      </c>
      <c r="F17" s="38">
        <v>0.1</v>
      </c>
      <c r="G17" s="22" t="s">
        <v>938</v>
      </c>
      <c r="H17" s="23" t="s">
        <v>939</v>
      </c>
    </row>
    <row r="18" spans="1:8" ht="28">
      <c r="A18" s="21">
        <v>7</v>
      </c>
      <c r="B18" s="29">
        <v>350001</v>
      </c>
      <c r="C18" s="29">
        <v>400000</v>
      </c>
      <c r="D18" s="65">
        <v>1.7000000000000001E-2</v>
      </c>
      <c r="E18" s="72">
        <v>0.185</v>
      </c>
      <c r="F18" s="38">
        <v>0.1</v>
      </c>
      <c r="G18" s="22" t="s">
        <v>940</v>
      </c>
      <c r="H18" s="23" t="s">
        <v>941</v>
      </c>
    </row>
    <row r="19" spans="1:8" ht="14">
      <c r="A19" s="21">
        <v>7</v>
      </c>
      <c r="B19" s="29">
        <v>500001</v>
      </c>
      <c r="C19" s="29">
        <v>550000</v>
      </c>
      <c r="D19" s="73">
        <v>1.6E-2</v>
      </c>
      <c r="E19" s="74">
        <v>6.6000000000000003E-2</v>
      </c>
      <c r="F19" s="75">
        <v>0.28000000000000003</v>
      </c>
      <c r="G19" s="22" t="s">
        <v>942</v>
      </c>
      <c r="H19" s="23" t="s">
        <v>943</v>
      </c>
    </row>
    <row r="20" spans="1:8" ht="14">
      <c r="A20" s="21">
        <v>7</v>
      </c>
      <c r="B20" s="29">
        <v>1800001</v>
      </c>
      <c r="C20" s="29">
        <v>1850000</v>
      </c>
      <c r="D20" s="40">
        <v>0.01</v>
      </c>
      <c r="E20" s="76">
        <v>6.2E-2</v>
      </c>
      <c r="F20" s="77">
        <v>0.22</v>
      </c>
      <c r="G20" s="22" t="s">
        <v>944</v>
      </c>
      <c r="H20" s="23" t="s">
        <v>945</v>
      </c>
    </row>
    <row r="21" spans="1:8" ht="14">
      <c r="A21" s="21">
        <v>7</v>
      </c>
      <c r="B21" s="29">
        <v>1850001</v>
      </c>
      <c r="C21" s="29">
        <v>1900000</v>
      </c>
      <c r="D21" s="78">
        <v>4.8000000000000001E-2</v>
      </c>
      <c r="E21" s="79">
        <v>0.08</v>
      </c>
      <c r="F21" s="80">
        <v>0.13800000000000001</v>
      </c>
      <c r="G21" s="22" t="s">
        <v>35</v>
      </c>
      <c r="H21" s="23" t="s">
        <v>35</v>
      </c>
    </row>
    <row r="22" spans="1:8" ht="14">
      <c r="A22" s="21">
        <v>8</v>
      </c>
      <c r="B22" s="29">
        <v>350001</v>
      </c>
      <c r="C22" s="29">
        <v>400000</v>
      </c>
      <c r="D22" s="81">
        <v>3.5000000000000003E-2</v>
      </c>
      <c r="E22" s="82">
        <v>7.4999999999999997E-2</v>
      </c>
      <c r="F22" s="83">
        <v>6.6000000000000003E-2</v>
      </c>
      <c r="G22" s="22" t="s">
        <v>35</v>
      </c>
      <c r="H22" s="23" t="s">
        <v>35</v>
      </c>
    </row>
    <row r="23" spans="1:8" ht="42">
      <c r="A23" s="21">
        <v>8</v>
      </c>
      <c r="B23" s="29">
        <v>1500001</v>
      </c>
      <c r="C23" s="29">
        <v>1550000</v>
      </c>
      <c r="D23" s="84">
        <v>1.2999999999999999E-2</v>
      </c>
      <c r="E23" s="85">
        <v>7.0000000000000007E-2</v>
      </c>
      <c r="F23" s="86">
        <v>0.27500000000000002</v>
      </c>
      <c r="G23" s="22" t="s">
        <v>946</v>
      </c>
      <c r="H23" s="23" t="s">
        <v>947</v>
      </c>
    </row>
    <row r="24" spans="1:8" ht="42">
      <c r="A24" s="21">
        <v>8</v>
      </c>
      <c r="B24" s="29">
        <v>1750001</v>
      </c>
      <c r="C24" s="29">
        <v>1800000</v>
      </c>
      <c r="D24" s="84">
        <v>1.2999999999999999E-2</v>
      </c>
      <c r="E24" s="39">
        <v>0.14199999999999999</v>
      </c>
      <c r="F24" s="87">
        <v>4.2999999999999997E-2</v>
      </c>
      <c r="G24" s="22" t="s">
        <v>948</v>
      </c>
      <c r="H24" s="23" t="s">
        <v>949</v>
      </c>
    </row>
    <row r="25" spans="1:8" ht="42">
      <c r="A25" s="21">
        <v>8</v>
      </c>
      <c r="B25" s="29">
        <v>1850001</v>
      </c>
      <c r="C25" s="29">
        <v>1900000</v>
      </c>
      <c r="D25" s="40">
        <v>0.01</v>
      </c>
      <c r="E25" s="88">
        <v>0.14799999999999999</v>
      </c>
      <c r="F25" s="89" t="s">
        <v>35</v>
      </c>
      <c r="G25" s="22" t="s">
        <v>950</v>
      </c>
      <c r="H25" s="23" t="s">
        <v>951</v>
      </c>
    </row>
    <row r="26" spans="1:8" ht="56">
      <c r="A26" s="21">
        <v>8</v>
      </c>
      <c r="B26" s="29">
        <v>1900001</v>
      </c>
      <c r="C26" s="29">
        <v>1950000</v>
      </c>
      <c r="D26" s="90">
        <v>8.0000000000000002E-3</v>
      </c>
      <c r="E26" s="39">
        <v>0.14199999999999999</v>
      </c>
      <c r="F26" s="89" t="s">
        <v>35</v>
      </c>
      <c r="G26" s="22" t="s">
        <v>952</v>
      </c>
      <c r="H26" s="23" t="s">
        <v>953</v>
      </c>
    </row>
    <row r="27" spans="1:8" ht="28">
      <c r="A27" s="21">
        <v>9</v>
      </c>
      <c r="B27" s="29">
        <v>200001</v>
      </c>
      <c r="C27" s="29">
        <v>250000</v>
      </c>
      <c r="D27" s="91">
        <v>1.4999999999999999E-2</v>
      </c>
      <c r="E27" s="92">
        <v>7.1999999999999995E-2</v>
      </c>
      <c r="F27" s="93">
        <v>0.26800000000000002</v>
      </c>
      <c r="G27" s="22" t="s">
        <v>954</v>
      </c>
      <c r="H27" s="23" t="s">
        <v>955</v>
      </c>
    </row>
    <row r="28" spans="1:8" ht="14">
      <c r="A28" s="21">
        <v>9</v>
      </c>
      <c r="B28" s="29">
        <v>1950001</v>
      </c>
      <c r="C28" s="29">
        <v>2000000</v>
      </c>
      <c r="D28" s="91">
        <v>1.4999999999999999E-2</v>
      </c>
      <c r="E28" s="94">
        <v>2.5000000000000001E-2</v>
      </c>
      <c r="F28" s="75">
        <v>0.27900000000000003</v>
      </c>
      <c r="G28" s="22" t="s">
        <v>956</v>
      </c>
      <c r="H28" s="23" t="s">
        <v>957</v>
      </c>
    </row>
    <row r="29" spans="1:8" ht="28">
      <c r="A29" s="21">
        <v>9</v>
      </c>
      <c r="B29" s="29">
        <v>2200001</v>
      </c>
      <c r="C29" s="29">
        <v>2250000</v>
      </c>
      <c r="D29" s="95">
        <v>3.3000000000000002E-2</v>
      </c>
      <c r="E29" s="96">
        <v>4.7E-2</v>
      </c>
      <c r="F29" s="97">
        <v>5.5E-2</v>
      </c>
      <c r="G29" s="22" t="s">
        <v>958</v>
      </c>
      <c r="H29" s="23" t="s">
        <v>959</v>
      </c>
    </row>
    <row r="30" spans="1:8" ht="28">
      <c r="A30" s="21">
        <v>9</v>
      </c>
      <c r="B30" s="29">
        <v>2250001</v>
      </c>
      <c r="C30" s="29">
        <v>2300000</v>
      </c>
      <c r="D30" s="98">
        <v>3.2000000000000001E-2</v>
      </c>
      <c r="E30" s="99">
        <v>6.7000000000000004E-2</v>
      </c>
      <c r="F30" s="100">
        <v>3.6999999999999998E-2</v>
      </c>
      <c r="G30" s="22" t="s">
        <v>960</v>
      </c>
      <c r="H30" s="23" t="s">
        <v>961</v>
      </c>
    </row>
    <row r="31" spans="1:8" ht="42">
      <c r="A31" s="21">
        <v>10</v>
      </c>
      <c r="B31" s="29">
        <v>1650001</v>
      </c>
      <c r="C31" s="29">
        <v>1700000</v>
      </c>
      <c r="D31" s="101">
        <v>0.17100000000000001</v>
      </c>
      <c r="E31" s="102">
        <v>0.23499999999999999</v>
      </c>
      <c r="F31" s="103">
        <v>0.28399999999999997</v>
      </c>
      <c r="G31" s="22" t="s">
        <v>962</v>
      </c>
      <c r="H31" s="23" t="s">
        <v>963</v>
      </c>
    </row>
    <row r="32" spans="1:8" ht="14">
      <c r="A32" s="21">
        <v>10</v>
      </c>
      <c r="B32" s="29">
        <v>1700001</v>
      </c>
      <c r="C32" s="29">
        <v>1750000</v>
      </c>
      <c r="D32" s="104">
        <v>0.155</v>
      </c>
      <c r="E32" s="105">
        <v>0.16700000000000001</v>
      </c>
      <c r="F32" s="106">
        <v>0.313</v>
      </c>
      <c r="G32" s="22" t="s">
        <v>964</v>
      </c>
      <c r="H32" s="23" t="s">
        <v>965</v>
      </c>
    </row>
    <row r="33" spans="1:8" ht="56">
      <c r="A33" s="21">
        <v>10</v>
      </c>
      <c r="B33" s="29">
        <v>1750001</v>
      </c>
      <c r="C33" s="29">
        <v>1800000</v>
      </c>
      <c r="D33" s="91">
        <v>1.4999999999999999E-2</v>
      </c>
      <c r="E33" s="107">
        <v>0.151</v>
      </c>
      <c r="F33" s="108">
        <v>0.20799999999999999</v>
      </c>
      <c r="G33" s="22" t="s">
        <v>966</v>
      </c>
      <c r="H33" s="23" t="s">
        <v>967</v>
      </c>
    </row>
    <row r="34" spans="1:8" ht="14">
      <c r="A34" s="21">
        <v>10</v>
      </c>
      <c r="B34" s="29">
        <v>1800001</v>
      </c>
      <c r="C34" s="29">
        <v>1850000</v>
      </c>
      <c r="D34" s="109">
        <v>0.10199999999999999</v>
      </c>
      <c r="E34" s="110">
        <v>0.129</v>
      </c>
      <c r="F34" s="111">
        <v>0.183</v>
      </c>
      <c r="G34" s="22" t="s">
        <v>35</v>
      </c>
      <c r="H34" s="23" t="s">
        <v>35</v>
      </c>
    </row>
    <row r="35" spans="1:8" ht="14">
      <c r="A35" s="21">
        <v>10</v>
      </c>
      <c r="B35" s="29">
        <v>1850001</v>
      </c>
      <c r="C35" s="29">
        <v>1900000</v>
      </c>
      <c r="D35" s="62">
        <v>3.5999999999999997E-2</v>
      </c>
      <c r="E35" s="112">
        <v>6.0000000000000001E-3</v>
      </c>
      <c r="F35" s="113">
        <v>3.4000000000000002E-2</v>
      </c>
      <c r="G35" s="22" t="s">
        <v>35</v>
      </c>
      <c r="H35" s="23" t="s">
        <v>35</v>
      </c>
    </row>
    <row r="36" spans="1:8" ht="14">
      <c r="A36" s="21">
        <v>11</v>
      </c>
      <c r="B36" s="29">
        <v>300001</v>
      </c>
      <c r="C36" s="29">
        <v>350000</v>
      </c>
      <c r="D36" s="114">
        <v>6.3E-2</v>
      </c>
      <c r="E36" s="96">
        <v>4.7E-2</v>
      </c>
      <c r="F36" s="97">
        <v>5.5E-2</v>
      </c>
      <c r="G36" s="22" t="s">
        <v>35</v>
      </c>
      <c r="H36" s="23" t="s">
        <v>35</v>
      </c>
    </row>
    <row r="37" spans="1:8" ht="14">
      <c r="A37" s="21">
        <v>11</v>
      </c>
      <c r="B37" s="29">
        <v>350001</v>
      </c>
      <c r="C37" s="29">
        <v>400000</v>
      </c>
      <c r="D37" s="115">
        <v>5.0999999999999997E-2</v>
      </c>
      <c r="E37" s="116">
        <v>0.107</v>
      </c>
      <c r="F37" s="117">
        <v>4.9000000000000002E-2</v>
      </c>
      <c r="G37" s="22" t="s">
        <v>35</v>
      </c>
      <c r="H37" s="23" t="s">
        <v>35</v>
      </c>
    </row>
    <row r="38" spans="1:8" ht="42">
      <c r="A38" s="21">
        <v>11</v>
      </c>
      <c r="B38" s="29">
        <v>700001</v>
      </c>
      <c r="C38" s="29">
        <v>750000</v>
      </c>
      <c r="D38" s="118">
        <v>1.0999999999999999E-2</v>
      </c>
      <c r="E38" s="119">
        <v>0.14499999999999999</v>
      </c>
      <c r="F38" s="38">
        <v>0.1</v>
      </c>
      <c r="G38" s="22" t="s">
        <v>968</v>
      </c>
      <c r="H38" s="23" t="s">
        <v>969</v>
      </c>
    </row>
    <row r="39" spans="1:8" ht="28">
      <c r="A39" s="21">
        <v>11</v>
      </c>
      <c r="B39" s="29">
        <v>850001</v>
      </c>
      <c r="C39" s="29">
        <v>900000</v>
      </c>
      <c r="D39" s="120">
        <v>1.4E-2</v>
      </c>
      <c r="E39" s="121">
        <v>0.157</v>
      </c>
      <c r="F39" s="122">
        <v>8.4000000000000005E-2</v>
      </c>
      <c r="G39" s="22" t="s">
        <v>970</v>
      </c>
      <c r="H39" s="23" t="s">
        <v>971</v>
      </c>
    </row>
    <row r="40" spans="1:8" ht="28">
      <c r="A40" s="21">
        <v>12</v>
      </c>
      <c r="B40" s="29">
        <v>100001</v>
      </c>
      <c r="C40" s="29">
        <v>150000</v>
      </c>
      <c r="D40" s="123">
        <v>0.02</v>
      </c>
      <c r="E40" s="124">
        <v>0.126</v>
      </c>
      <c r="F40" s="125">
        <v>0.3</v>
      </c>
      <c r="G40" s="22" t="s">
        <v>972</v>
      </c>
      <c r="H40" s="23" t="s">
        <v>973</v>
      </c>
    </row>
    <row r="41" spans="1:8" ht="28">
      <c r="A41" s="21">
        <v>12</v>
      </c>
      <c r="B41" s="29">
        <v>150001</v>
      </c>
      <c r="C41" s="29">
        <v>200000</v>
      </c>
      <c r="D41" s="91">
        <v>1.4999999999999999E-2</v>
      </c>
      <c r="E41" s="126">
        <v>6.8000000000000005E-2</v>
      </c>
      <c r="F41" s="125">
        <v>0.3</v>
      </c>
      <c r="G41" s="22" t="s">
        <v>974</v>
      </c>
      <c r="H41" s="23" t="s">
        <v>975</v>
      </c>
    </row>
    <row r="42" spans="1:8" ht="14">
      <c r="A42" s="21">
        <v>12</v>
      </c>
      <c r="B42" s="29">
        <v>3350001</v>
      </c>
      <c r="C42" s="29">
        <v>3400000</v>
      </c>
      <c r="D42" s="62">
        <v>3.5999999999999997E-2</v>
      </c>
      <c r="E42" s="127">
        <v>3.3000000000000002E-2</v>
      </c>
      <c r="F42" s="128">
        <v>4.3999999999999997E-2</v>
      </c>
      <c r="G42" s="22" t="s">
        <v>35</v>
      </c>
      <c r="H42" s="23" t="s">
        <v>35</v>
      </c>
    </row>
    <row r="43" spans="1:8" ht="14">
      <c r="A43" s="21">
        <v>13</v>
      </c>
      <c r="B43" s="29">
        <v>50001</v>
      </c>
      <c r="C43" s="29">
        <v>100000</v>
      </c>
      <c r="D43" s="129">
        <v>4.7E-2</v>
      </c>
      <c r="E43" s="130">
        <v>0.13400000000000001</v>
      </c>
      <c r="F43" s="131">
        <v>7.3999999999999996E-2</v>
      </c>
      <c r="G43" s="22" t="s">
        <v>35</v>
      </c>
      <c r="H43" s="23" t="s">
        <v>35</v>
      </c>
    </row>
    <row r="44" spans="1:8" ht="14">
      <c r="A44" s="21">
        <v>13</v>
      </c>
      <c r="B44" s="29">
        <v>100001</v>
      </c>
      <c r="C44" s="29">
        <v>150000</v>
      </c>
      <c r="D44" s="132">
        <v>7.4999999999999997E-2</v>
      </c>
      <c r="E44" s="133">
        <v>0.14899999999999999</v>
      </c>
      <c r="F44" s="80">
        <v>0.13900000000000001</v>
      </c>
      <c r="G44" s="22" t="s">
        <v>35</v>
      </c>
      <c r="H44" s="23" t="s">
        <v>35</v>
      </c>
    </row>
    <row r="45" spans="1:8" ht="14">
      <c r="A45" s="21">
        <v>14</v>
      </c>
      <c r="B45" s="29">
        <v>400001</v>
      </c>
      <c r="C45" s="29">
        <v>450000</v>
      </c>
      <c r="D45" s="134">
        <v>5.7000000000000002E-2</v>
      </c>
      <c r="E45" s="135">
        <v>3.7999999999999999E-2</v>
      </c>
      <c r="F45" s="136">
        <v>0.19500000000000001</v>
      </c>
      <c r="G45" s="22" t="s">
        <v>35</v>
      </c>
      <c r="H45" s="23" t="s">
        <v>35</v>
      </c>
    </row>
    <row r="46" spans="1:8" ht="14">
      <c r="A46" s="21">
        <v>14</v>
      </c>
      <c r="B46" s="29">
        <v>450001</v>
      </c>
      <c r="C46" s="29">
        <v>500000</v>
      </c>
      <c r="D46" s="137">
        <v>2.9000000000000001E-2</v>
      </c>
      <c r="E46" s="126">
        <v>6.8000000000000005E-2</v>
      </c>
      <c r="F46" s="138">
        <v>0.217</v>
      </c>
      <c r="G46" s="22" t="s">
        <v>976</v>
      </c>
      <c r="H46" s="23" t="s">
        <v>977</v>
      </c>
    </row>
    <row r="47" spans="1:8" ht="14">
      <c r="A47" s="21">
        <v>14</v>
      </c>
      <c r="B47" s="29">
        <v>550001</v>
      </c>
      <c r="C47" s="29">
        <v>600000</v>
      </c>
      <c r="D47" s="118">
        <v>1.0999999999999999E-2</v>
      </c>
      <c r="E47" s="139">
        <v>8.7999999999999995E-2</v>
      </c>
      <c r="F47" s="138">
        <v>0.217</v>
      </c>
      <c r="G47" s="22" t="s">
        <v>35</v>
      </c>
      <c r="H47" s="23" t="s">
        <v>35</v>
      </c>
    </row>
    <row r="48" spans="1:8" ht="84">
      <c r="A48" s="21">
        <v>14</v>
      </c>
      <c r="B48" s="29">
        <v>600001</v>
      </c>
      <c r="C48" s="29">
        <v>650000</v>
      </c>
      <c r="D48" s="140">
        <v>1.2E-2</v>
      </c>
      <c r="E48" s="141">
        <v>9.8000000000000004E-2</v>
      </c>
      <c r="F48" s="142">
        <v>0.28599999999999998</v>
      </c>
      <c r="G48" s="22" t="s">
        <v>978</v>
      </c>
      <c r="H48" s="23" t="s">
        <v>979</v>
      </c>
    </row>
    <row r="49" spans="1:8" ht="14">
      <c r="A49" s="21">
        <v>14</v>
      </c>
      <c r="B49" s="29">
        <v>650001</v>
      </c>
      <c r="C49" s="29">
        <v>700000</v>
      </c>
      <c r="D49" s="120">
        <v>1.4E-2</v>
      </c>
      <c r="E49" s="143">
        <v>0.17100000000000001</v>
      </c>
      <c r="F49" s="144">
        <v>6.3E-2</v>
      </c>
      <c r="G49" s="22" t="s">
        <v>980</v>
      </c>
      <c r="H49" s="23" t="s">
        <v>981</v>
      </c>
    </row>
    <row r="50" spans="1:8" ht="28">
      <c r="A50" s="21">
        <v>14</v>
      </c>
      <c r="B50" s="29">
        <v>700001</v>
      </c>
      <c r="C50" s="29">
        <v>750000</v>
      </c>
      <c r="D50" s="84">
        <v>1.2999999999999999E-2</v>
      </c>
      <c r="E50" s="145">
        <v>0.19700000000000001</v>
      </c>
      <c r="F50" s="89" t="s">
        <v>35</v>
      </c>
      <c r="G50" s="22" t="s">
        <v>982</v>
      </c>
      <c r="H50" s="23" t="s">
        <v>983</v>
      </c>
    </row>
    <row r="51" spans="1:8" ht="56">
      <c r="A51" s="21">
        <v>14</v>
      </c>
      <c r="B51" s="29">
        <v>800001</v>
      </c>
      <c r="C51" s="29">
        <v>850000</v>
      </c>
      <c r="D51" s="84">
        <v>1.2999999999999999E-2</v>
      </c>
      <c r="E51" s="39">
        <v>0.14199999999999999</v>
      </c>
      <c r="F51" s="89" t="s">
        <v>35</v>
      </c>
      <c r="G51" s="22" t="s">
        <v>984</v>
      </c>
      <c r="H51" s="23" t="s">
        <v>985</v>
      </c>
    </row>
    <row r="52" spans="1:8" ht="70">
      <c r="A52" s="21">
        <v>14</v>
      </c>
      <c r="B52" s="29">
        <v>850001</v>
      </c>
      <c r="C52" s="29">
        <v>900000</v>
      </c>
      <c r="D52" s="140">
        <v>1.2E-2</v>
      </c>
      <c r="E52" s="88">
        <v>0.14699999999999999</v>
      </c>
      <c r="F52" s="146">
        <v>0.10199999999999999</v>
      </c>
      <c r="G52" s="22" t="s">
        <v>986</v>
      </c>
      <c r="H52" s="23" t="s">
        <v>987</v>
      </c>
    </row>
    <row r="53" spans="1:8" ht="42">
      <c r="A53" s="21">
        <v>14</v>
      </c>
      <c r="B53" s="29">
        <v>1600001</v>
      </c>
      <c r="C53" s="29">
        <v>1650000</v>
      </c>
      <c r="D53" s="62">
        <v>3.5999999999999997E-2</v>
      </c>
      <c r="E53" s="147">
        <v>6.3E-2</v>
      </c>
      <c r="F53" s="38">
        <v>0.1</v>
      </c>
      <c r="G53" s="22" t="s">
        <v>988</v>
      </c>
      <c r="H53" s="23" t="s">
        <v>989</v>
      </c>
    </row>
    <row r="54" spans="1:8" ht="70">
      <c r="A54" s="21">
        <v>14</v>
      </c>
      <c r="B54" s="29">
        <v>1650001</v>
      </c>
      <c r="C54" s="29">
        <v>1700000</v>
      </c>
      <c r="D54" s="148">
        <v>4.2000000000000003E-2</v>
      </c>
      <c r="E54" s="149">
        <v>4.5999999999999999E-2</v>
      </c>
      <c r="F54" s="38">
        <v>0.1</v>
      </c>
      <c r="G54" s="22" t="s">
        <v>990</v>
      </c>
      <c r="H54" s="23" t="s">
        <v>991</v>
      </c>
    </row>
    <row r="55" spans="1:8" ht="14">
      <c r="A55" s="21">
        <v>14</v>
      </c>
      <c r="B55" s="29">
        <v>1700001</v>
      </c>
      <c r="C55" s="29">
        <v>1750000</v>
      </c>
      <c r="D55" s="115">
        <v>5.0999999999999997E-2</v>
      </c>
      <c r="E55" s="150">
        <v>0.06</v>
      </c>
      <c r="F55" s="151">
        <v>2.1000000000000001E-2</v>
      </c>
      <c r="G55" s="22" t="s">
        <v>992</v>
      </c>
      <c r="H55" s="23" t="s">
        <v>993</v>
      </c>
    </row>
    <row r="56" spans="1:8" ht="70">
      <c r="A56" s="21">
        <v>14</v>
      </c>
      <c r="B56" s="29">
        <v>1750001</v>
      </c>
      <c r="C56" s="29">
        <v>1800000</v>
      </c>
      <c r="D56" s="81">
        <v>3.5000000000000003E-2</v>
      </c>
      <c r="E56" s="152">
        <v>5.5E-2</v>
      </c>
      <c r="F56" s="89" t="s">
        <v>35</v>
      </c>
      <c r="G56" s="22" t="s">
        <v>994</v>
      </c>
      <c r="H56" s="23" t="s">
        <v>995</v>
      </c>
    </row>
    <row r="57" spans="1:8" ht="28">
      <c r="A57" s="21">
        <v>14</v>
      </c>
      <c r="B57" s="29">
        <v>1800001</v>
      </c>
      <c r="C57" s="29">
        <v>1850000</v>
      </c>
      <c r="D57" s="98">
        <v>3.2000000000000001E-2</v>
      </c>
      <c r="E57" s="153">
        <v>6.0999999999999999E-2</v>
      </c>
      <c r="F57" s="89" t="s">
        <v>35</v>
      </c>
      <c r="G57" s="22" t="s">
        <v>996</v>
      </c>
      <c r="H57" s="23" t="s">
        <v>997</v>
      </c>
    </row>
    <row r="58" spans="1:8" ht="70">
      <c r="A58" s="21">
        <v>14</v>
      </c>
      <c r="B58" s="29">
        <v>2950001</v>
      </c>
      <c r="C58" s="29">
        <v>3000000</v>
      </c>
      <c r="D58" s="73">
        <v>1.6E-2</v>
      </c>
      <c r="E58" s="154">
        <v>0.17299999999999999</v>
      </c>
      <c r="F58" s="64">
        <v>5.0000000000000001E-3</v>
      </c>
      <c r="G58" s="22" t="s">
        <v>998</v>
      </c>
      <c r="H58" s="23" t="s">
        <v>999</v>
      </c>
    </row>
    <row r="59" spans="1:8" ht="70">
      <c r="A59" s="24">
        <v>14</v>
      </c>
      <c r="B59" s="25">
        <v>3000001</v>
      </c>
      <c r="C59" s="25">
        <v>3050000</v>
      </c>
      <c r="D59" s="155">
        <v>1.4999999999999999E-2</v>
      </c>
      <c r="E59" s="26">
        <v>0.151</v>
      </c>
      <c r="F59" s="156">
        <v>0.1</v>
      </c>
      <c r="G59" s="27" t="s">
        <v>1000</v>
      </c>
      <c r="H59" s="28" t="s">
        <v>1001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2"/>
  <sheetViews>
    <sheetView zoomScale="110" zoomScaleNormal="110" workbookViewId="0">
      <selection activeCell="G19" sqref="G19"/>
    </sheetView>
  </sheetViews>
  <sheetFormatPr baseColWidth="10" defaultColWidth="8.796875" defaultRowHeight="13"/>
  <cols>
    <col min="1" max="4" width="16.3984375" style="1" customWidth="1"/>
    <col min="5" max="5" width="11.19921875" style="1" customWidth="1"/>
    <col min="6" max="6" width="14" style="1" customWidth="1"/>
    <col min="7" max="7" width="25.59765625" style="1" customWidth="1"/>
    <col min="8" max="8" width="20.796875" style="1" customWidth="1"/>
    <col min="9" max="253" width="11.3984375" customWidth="1"/>
  </cols>
  <sheetData>
    <row r="1" spans="1:8" s="157" customFormat="1">
      <c r="A1" s="218" t="s">
        <v>573</v>
      </c>
      <c r="B1" s="219" t="s">
        <v>574</v>
      </c>
      <c r="C1" s="219" t="s">
        <v>1002</v>
      </c>
      <c r="D1" s="219" t="s">
        <v>1766</v>
      </c>
      <c r="E1" s="219" t="s">
        <v>576</v>
      </c>
      <c r="F1" s="219" t="s">
        <v>577</v>
      </c>
      <c r="G1" s="219" t="s">
        <v>579</v>
      </c>
      <c r="H1" s="243" t="s">
        <v>1</v>
      </c>
    </row>
    <row r="2" spans="1:8">
      <c r="A2" s="220">
        <v>1</v>
      </c>
      <c r="B2" s="158">
        <v>654932</v>
      </c>
      <c r="C2" s="158">
        <v>4.02400385054999</v>
      </c>
      <c r="D2" s="158">
        <v>4.2424750622370304</v>
      </c>
      <c r="E2" s="158" t="s">
        <v>589</v>
      </c>
      <c r="F2" s="158" t="s">
        <v>583</v>
      </c>
      <c r="G2" s="158" t="s">
        <v>1003</v>
      </c>
      <c r="H2" s="223" t="s">
        <v>21</v>
      </c>
    </row>
    <row r="3" spans="1:8">
      <c r="A3" s="221">
        <v>1</v>
      </c>
      <c r="B3" s="222">
        <v>791225</v>
      </c>
      <c r="C3" s="222">
        <v>4.1418803476747197</v>
      </c>
      <c r="D3" s="222">
        <v>4.4628485365803003</v>
      </c>
      <c r="E3" s="222" t="s">
        <v>583</v>
      </c>
      <c r="F3" s="222" t="s">
        <v>590</v>
      </c>
      <c r="G3" s="222" t="s">
        <v>586</v>
      </c>
      <c r="H3" s="223" t="s">
        <v>21</v>
      </c>
    </row>
    <row r="4" spans="1:8">
      <c r="A4" s="221">
        <v>1</v>
      </c>
      <c r="B4" s="222">
        <v>900392</v>
      </c>
      <c r="C4" s="222">
        <v>5.7692878608736997</v>
      </c>
      <c r="D4" s="222">
        <v>8.0990475380548599</v>
      </c>
      <c r="E4" s="222" t="s">
        <v>583</v>
      </c>
      <c r="F4" s="222" t="s">
        <v>589</v>
      </c>
      <c r="G4" s="222" t="s">
        <v>1004</v>
      </c>
      <c r="H4" s="223" t="s">
        <v>21</v>
      </c>
    </row>
    <row r="5" spans="1:8">
      <c r="A5" s="221">
        <v>1</v>
      </c>
      <c r="B5" s="222">
        <v>1082374</v>
      </c>
      <c r="C5" s="222">
        <v>4.2481729285230099</v>
      </c>
      <c r="D5" s="222">
        <v>4.6665103878552596</v>
      </c>
      <c r="E5" s="222" t="s">
        <v>590</v>
      </c>
      <c r="F5" s="222" t="s">
        <v>583</v>
      </c>
      <c r="G5" s="222" t="s">
        <v>35</v>
      </c>
      <c r="H5" s="223" t="s">
        <v>21</v>
      </c>
    </row>
    <row r="6" spans="1:8">
      <c r="A6" s="221">
        <v>1</v>
      </c>
      <c r="B6" s="222">
        <v>1082596</v>
      </c>
      <c r="C6" s="222">
        <v>4.0993573488029398</v>
      </c>
      <c r="D6" s="222">
        <v>4.3826861850018801</v>
      </c>
      <c r="E6" s="222" t="s">
        <v>584</v>
      </c>
      <c r="F6" s="222" t="s">
        <v>589</v>
      </c>
      <c r="G6" s="222" t="s">
        <v>35</v>
      </c>
      <c r="H6" s="223" t="s">
        <v>21</v>
      </c>
    </row>
    <row r="7" spans="1:8">
      <c r="A7" s="221">
        <v>1</v>
      </c>
      <c r="B7" s="222">
        <v>1082630</v>
      </c>
      <c r="C7" s="222">
        <v>4.0464497875715297</v>
      </c>
      <c r="D7" s="222">
        <v>4.28399437994947</v>
      </c>
      <c r="E7" s="222" t="s">
        <v>583</v>
      </c>
      <c r="F7" s="222" t="s">
        <v>590</v>
      </c>
      <c r="G7" s="222" t="s">
        <v>35</v>
      </c>
      <c r="H7" s="223" t="s">
        <v>21</v>
      </c>
    </row>
    <row r="8" spans="1:8">
      <c r="A8" s="221">
        <v>1</v>
      </c>
      <c r="B8" s="222">
        <v>1082634</v>
      </c>
      <c r="C8" s="222">
        <v>4.0464497875715297</v>
      </c>
      <c r="D8" s="222">
        <v>4.28399437994947</v>
      </c>
      <c r="E8" s="222" t="s">
        <v>583</v>
      </c>
      <c r="F8" s="222" t="s">
        <v>589</v>
      </c>
      <c r="G8" s="222" t="s">
        <v>35</v>
      </c>
      <c r="H8" s="223" t="s">
        <v>21</v>
      </c>
    </row>
    <row r="9" spans="1:8">
      <c r="A9" s="221">
        <v>1</v>
      </c>
      <c r="B9" s="222">
        <v>1099565</v>
      </c>
      <c r="C9" s="222">
        <v>4.0916514043709702</v>
      </c>
      <c r="D9" s="222">
        <v>4.3682395902556603</v>
      </c>
      <c r="E9" s="222" t="s">
        <v>583</v>
      </c>
      <c r="F9" s="222" t="s">
        <v>590</v>
      </c>
      <c r="G9" s="222" t="s">
        <v>35</v>
      </c>
      <c r="H9" s="223" t="s">
        <v>21</v>
      </c>
    </row>
    <row r="10" spans="1:8">
      <c r="A10" s="221">
        <v>2</v>
      </c>
      <c r="B10" s="222">
        <v>178739</v>
      </c>
      <c r="C10" s="222">
        <v>4.7135253144253504</v>
      </c>
      <c r="D10" s="222">
        <v>5.6135590703761</v>
      </c>
      <c r="E10" s="222" t="s">
        <v>583</v>
      </c>
      <c r="F10" s="222" t="s">
        <v>590</v>
      </c>
      <c r="G10" s="222" t="s">
        <v>1005</v>
      </c>
      <c r="H10" s="223" t="s">
        <v>21</v>
      </c>
    </row>
    <row r="11" spans="1:8">
      <c r="A11" s="221">
        <v>2</v>
      </c>
      <c r="B11" s="222">
        <v>369356</v>
      </c>
      <c r="C11" s="222">
        <v>5.5814900344637097</v>
      </c>
      <c r="D11" s="222">
        <v>7.6225722214800804</v>
      </c>
      <c r="E11" s="222" t="s">
        <v>589</v>
      </c>
      <c r="F11" s="222" t="s">
        <v>584</v>
      </c>
      <c r="G11" s="222" t="s">
        <v>35</v>
      </c>
      <c r="H11" s="223" t="s">
        <v>21</v>
      </c>
    </row>
    <row r="12" spans="1:8">
      <c r="A12" s="221">
        <v>2</v>
      </c>
      <c r="B12" s="222">
        <v>536299</v>
      </c>
      <c r="C12" s="222">
        <v>5.5279045446122401</v>
      </c>
      <c r="D12" s="222">
        <v>7.4893500622838998</v>
      </c>
      <c r="E12" s="222" t="s">
        <v>584</v>
      </c>
      <c r="F12" s="222" t="s">
        <v>589</v>
      </c>
      <c r="G12" s="222" t="s">
        <v>1006</v>
      </c>
      <c r="H12" s="223" t="s">
        <v>21</v>
      </c>
    </row>
    <row r="13" spans="1:8">
      <c r="A13" s="221">
        <v>3</v>
      </c>
      <c r="B13" s="222">
        <v>106218</v>
      </c>
      <c r="C13" s="222">
        <v>-4.1603554686437896</v>
      </c>
      <c r="D13" s="222">
        <v>4.4979108197415396</v>
      </c>
      <c r="E13" s="222" t="s">
        <v>589</v>
      </c>
      <c r="F13" s="222" t="s">
        <v>584</v>
      </c>
      <c r="G13" s="222" t="s">
        <v>35</v>
      </c>
      <c r="H13" s="223" t="s">
        <v>21</v>
      </c>
    </row>
    <row r="14" spans="1:8">
      <c r="A14" s="221">
        <v>3</v>
      </c>
      <c r="B14" s="222">
        <v>274416</v>
      </c>
      <c r="C14" s="222">
        <v>-5.57140796845718</v>
      </c>
      <c r="D14" s="222">
        <v>7.5974139444660898</v>
      </c>
      <c r="E14" s="222" t="s">
        <v>590</v>
      </c>
      <c r="F14" s="222" t="s">
        <v>583</v>
      </c>
      <c r="G14" s="222" t="s">
        <v>1007</v>
      </c>
      <c r="H14" s="223" t="s">
        <v>21</v>
      </c>
    </row>
    <row r="15" spans="1:8">
      <c r="A15" s="221">
        <v>3</v>
      </c>
      <c r="B15" s="222">
        <v>424121</v>
      </c>
      <c r="C15" s="222">
        <v>4.9251336754069399</v>
      </c>
      <c r="D15" s="222">
        <v>6.0741584989421096</v>
      </c>
      <c r="E15" s="222" t="s">
        <v>589</v>
      </c>
      <c r="F15" s="222" t="s">
        <v>584</v>
      </c>
      <c r="G15" s="222" t="s">
        <v>35</v>
      </c>
      <c r="H15" s="223" t="s">
        <v>21</v>
      </c>
    </row>
    <row r="16" spans="1:8">
      <c r="A16" s="221">
        <v>4</v>
      </c>
      <c r="B16" s="222">
        <v>214600</v>
      </c>
      <c r="C16" s="222">
        <v>5.26267876235329</v>
      </c>
      <c r="D16" s="222">
        <v>6.8477987915249301</v>
      </c>
      <c r="E16" s="222" t="s">
        <v>589</v>
      </c>
      <c r="F16" s="222" t="s">
        <v>584</v>
      </c>
      <c r="G16" s="222" t="s">
        <v>35</v>
      </c>
      <c r="H16" s="223" t="s">
        <v>21</v>
      </c>
    </row>
    <row r="17" spans="1:8">
      <c r="A17" s="221">
        <v>4</v>
      </c>
      <c r="B17" s="222">
        <v>289078</v>
      </c>
      <c r="C17" s="222">
        <v>5.3482135955982901</v>
      </c>
      <c r="D17" s="222">
        <v>7.0514569619082099</v>
      </c>
      <c r="E17" s="222" t="s">
        <v>584</v>
      </c>
      <c r="F17" s="222" t="s">
        <v>589</v>
      </c>
      <c r="G17" s="222" t="s">
        <v>35</v>
      </c>
      <c r="H17" s="223" t="s">
        <v>21</v>
      </c>
    </row>
    <row r="18" spans="1:8">
      <c r="A18" s="221">
        <v>4</v>
      </c>
      <c r="B18" s="222">
        <v>326173</v>
      </c>
      <c r="C18" s="222">
        <v>5.9761438877886803</v>
      </c>
      <c r="D18" s="222">
        <v>8.6411495033599</v>
      </c>
      <c r="E18" s="222" t="s">
        <v>589</v>
      </c>
      <c r="F18" s="222" t="s">
        <v>584</v>
      </c>
      <c r="G18" s="222" t="s">
        <v>1008</v>
      </c>
      <c r="H18" s="223" t="s">
        <v>21</v>
      </c>
    </row>
    <row r="19" spans="1:8">
      <c r="A19" s="221">
        <v>4</v>
      </c>
      <c r="B19" s="222">
        <v>372736</v>
      </c>
      <c r="C19" s="222">
        <v>5.1657496779289502</v>
      </c>
      <c r="D19" s="222">
        <v>6.6207359828449102</v>
      </c>
      <c r="E19" s="222" t="s">
        <v>584</v>
      </c>
      <c r="F19" s="222" t="s">
        <v>589</v>
      </c>
      <c r="G19" s="222" t="s">
        <v>1009</v>
      </c>
      <c r="H19" s="223" t="s">
        <v>21</v>
      </c>
    </row>
    <row r="20" spans="1:8">
      <c r="A20" s="221">
        <v>4</v>
      </c>
      <c r="B20" s="222">
        <v>627123</v>
      </c>
      <c r="C20" s="222">
        <v>6.1572355483725003</v>
      </c>
      <c r="D20" s="222">
        <v>9.1306174268254807</v>
      </c>
      <c r="E20" s="222" t="s">
        <v>583</v>
      </c>
      <c r="F20" s="222" t="s">
        <v>590</v>
      </c>
      <c r="G20" s="222" t="s">
        <v>35</v>
      </c>
      <c r="H20" s="223" t="s">
        <v>21</v>
      </c>
    </row>
    <row r="21" spans="1:8">
      <c r="A21" s="221">
        <v>4</v>
      </c>
      <c r="B21" s="222">
        <v>813404</v>
      </c>
      <c r="C21" s="222">
        <v>4.0759585684998303</v>
      </c>
      <c r="D21" s="222">
        <v>4.3388958371874704</v>
      </c>
      <c r="E21" s="222" t="s">
        <v>589</v>
      </c>
      <c r="F21" s="222" t="s">
        <v>583</v>
      </c>
      <c r="G21" s="222" t="s">
        <v>621</v>
      </c>
      <c r="H21" s="223" t="s">
        <v>21</v>
      </c>
    </row>
    <row r="22" spans="1:8">
      <c r="A22" s="221">
        <v>4</v>
      </c>
      <c r="B22" s="222">
        <v>1043535</v>
      </c>
      <c r="C22" s="222">
        <v>4.1278763687348103</v>
      </c>
      <c r="D22" s="222">
        <v>4.4363660351035898</v>
      </c>
      <c r="E22" s="222" t="s">
        <v>584</v>
      </c>
      <c r="F22" s="222" t="s">
        <v>583</v>
      </c>
      <c r="G22" s="222" t="s">
        <v>1010</v>
      </c>
      <c r="H22" s="223" t="s">
        <v>21</v>
      </c>
    </row>
    <row r="23" spans="1:8">
      <c r="A23" s="221">
        <v>4</v>
      </c>
      <c r="B23" s="222">
        <v>1045586</v>
      </c>
      <c r="C23" s="222">
        <v>4.7121429265008503</v>
      </c>
      <c r="D23" s="222">
        <v>5.6106117693041204</v>
      </c>
      <c r="E23" s="222" t="s">
        <v>590</v>
      </c>
      <c r="F23" s="222" t="s">
        <v>583</v>
      </c>
      <c r="G23" s="222" t="s">
        <v>1010</v>
      </c>
      <c r="H23" s="223" t="s">
        <v>21</v>
      </c>
    </row>
    <row r="24" spans="1:8">
      <c r="A24" s="221">
        <v>4</v>
      </c>
      <c r="B24" s="222">
        <v>1045997</v>
      </c>
      <c r="C24" s="222">
        <v>4.6128200115539304</v>
      </c>
      <c r="D24" s="222">
        <v>5.4009445408721497</v>
      </c>
      <c r="E24" s="222" t="s">
        <v>589</v>
      </c>
      <c r="F24" s="222" t="s">
        <v>590</v>
      </c>
      <c r="G24" s="222" t="s">
        <v>1010</v>
      </c>
      <c r="H24" s="223" t="s">
        <v>21</v>
      </c>
    </row>
    <row r="25" spans="1:8">
      <c r="A25" s="221">
        <v>6</v>
      </c>
      <c r="B25" s="222">
        <v>143173</v>
      </c>
      <c r="C25" s="222">
        <v>4.0563999208662702</v>
      </c>
      <c r="D25" s="222">
        <v>4.30246639663509</v>
      </c>
      <c r="E25" s="222" t="s">
        <v>583</v>
      </c>
      <c r="F25" s="222" t="s">
        <v>590</v>
      </c>
      <c r="G25" s="222" t="s">
        <v>1011</v>
      </c>
      <c r="H25" s="223" t="s">
        <v>21</v>
      </c>
    </row>
    <row r="26" spans="1:8">
      <c r="A26" s="221">
        <v>6</v>
      </c>
      <c r="B26" s="222">
        <v>673753</v>
      </c>
      <c r="C26" s="222">
        <v>4.88553045850382</v>
      </c>
      <c r="D26" s="222">
        <v>5.9865275788683201</v>
      </c>
      <c r="E26" s="222" t="s">
        <v>583</v>
      </c>
      <c r="F26" s="222" t="s">
        <v>590</v>
      </c>
      <c r="G26" s="222" t="s">
        <v>35</v>
      </c>
      <c r="H26" s="223" t="s">
        <v>21</v>
      </c>
    </row>
    <row r="27" spans="1:8">
      <c r="A27" s="221">
        <v>6</v>
      </c>
      <c r="B27" s="222">
        <v>674124</v>
      </c>
      <c r="C27" s="222">
        <v>3.96988318400054</v>
      </c>
      <c r="D27" s="222">
        <v>4.1432235295703803</v>
      </c>
      <c r="E27" s="222" t="s">
        <v>583</v>
      </c>
      <c r="F27" s="222" t="s">
        <v>590</v>
      </c>
      <c r="G27" s="222" t="s">
        <v>35</v>
      </c>
      <c r="H27" s="223" t="s">
        <v>21</v>
      </c>
    </row>
    <row r="28" spans="1:8">
      <c r="A28" s="221">
        <v>6</v>
      </c>
      <c r="B28" s="222">
        <v>675672</v>
      </c>
      <c r="C28" s="222">
        <v>4.0412650289587599</v>
      </c>
      <c r="D28" s="222">
        <v>4.2743853458727399</v>
      </c>
      <c r="E28" s="222" t="s">
        <v>589</v>
      </c>
      <c r="F28" s="222" t="s">
        <v>584</v>
      </c>
      <c r="G28" s="222" t="s">
        <v>1012</v>
      </c>
      <c r="H28" s="223" t="s">
        <v>21</v>
      </c>
    </row>
    <row r="29" spans="1:8">
      <c r="A29" s="221">
        <v>6</v>
      </c>
      <c r="B29" s="222">
        <v>675922</v>
      </c>
      <c r="C29" s="222">
        <v>-5.8705160821029398</v>
      </c>
      <c r="D29" s="222">
        <v>8.3620695603377904</v>
      </c>
      <c r="E29" s="222" t="s">
        <v>584</v>
      </c>
      <c r="F29" s="222" t="s">
        <v>589</v>
      </c>
      <c r="G29" s="222" t="s">
        <v>1012</v>
      </c>
      <c r="H29" s="223" t="s">
        <v>21</v>
      </c>
    </row>
    <row r="30" spans="1:8">
      <c r="A30" s="221">
        <v>7</v>
      </c>
      <c r="B30" s="222">
        <v>666500</v>
      </c>
      <c r="C30" s="222">
        <v>4.6106884670454296</v>
      </c>
      <c r="D30" s="222">
        <v>5.3964901514593997</v>
      </c>
      <c r="E30" s="222" t="s">
        <v>589</v>
      </c>
      <c r="F30" s="222" t="s">
        <v>584</v>
      </c>
      <c r="G30" s="222" t="s">
        <v>1013</v>
      </c>
      <c r="H30" s="223" t="s">
        <v>21</v>
      </c>
    </row>
    <row r="31" spans="1:8">
      <c r="A31" s="221">
        <v>7</v>
      </c>
      <c r="B31" s="222">
        <v>1264063</v>
      </c>
      <c r="C31" s="222">
        <v>5.5188220554352396</v>
      </c>
      <c r="D31" s="222">
        <v>7.4668897287893996</v>
      </c>
      <c r="E31" s="222" t="s">
        <v>589</v>
      </c>
      <c r="F31" s="222" t="s">
        <v>590</v>
      </c>
      <c r="G31" s="222" t="s">
        <v>35</v>
      </c>
      <c r="H31" s="223" t="s">
        <v>21</v>
      </c>
    </row>
    <row r="32" spans="1:8">
      <c r="A32" s="221">
        <v>7</v>
      </c>
      <c r="B32" s="222">
        <v>1578377</v>
      </c>
      <c r="C32" s="222">
        <v>-3.9362282012071401</v>
      </c>
      <c r="D32" s="222">
        <v>4.0821151423012703</v>
      </c>
      <c r="E32" s="222" t="s">
        <v>583</v>
      </c>
      <c r="F32" s="222" t="s">
        <v>590</v>
      </c>
      <c r="G32" s="222" t="s">
        <v>1014</v>
      </c>
      <c r="H32" s="223" t="s">
        <v>21</v>
      </c>
    </row>
    <row r="33" spans="1:8">
      <c r="A33" s="221">
        <v>7</v>
      </c>
      <c r="B33" s="222">
        <v>1578392</v>
      </c>
      <c r="C33" s="222">
        <v>-5.1840867489778697</v>
      </c>
      <c r="D33" s="222">
        <v>6.6633884193060497</v>
      </c>
      <c r="E33" s="222" t="s">
        <v>589</v>
      </c>
      <c r="F33" s="222" t="s">
        <v>584</v>
      </c>
      <c r="G33" s="222" t="s">
        <v>1014</v>
      </c>
      <c r="H33" s="223" t="s">
        <v>21</v>
      </c>
    </row>
    <row r="34" spans="1:8">
      <c r="A34" s="221">
        <v>7</v>
      </c>
      <c r="B34" s="222">
        <v>1578395</v>
      </c>
      <c r="C34" s="222">
        <v>-4.1707371009793501</v>
      </c>
      <c r="D34" s="222">
        <v>4.5176753856828498</v>
      </c>
      <c r="E34" s="222" t="s">
        <v>583</v>
      </c>
      <c r="F34" s="222" t="s">
        <v>590</v>
      </c>
      <c r="G34" s="222" t="s">
        <v>1014</v>
      </c>
      <c r="H34" s="223" t="s">
        <v>21</v>
      </c>
    </row>
    <row r="35" spans="1:8">
      <c r="A35" s="221">
        <v>8</v>
      </c>
      <c r="B35" s="222">
        <v>723170</v>
      </c>
      <c r="C35" s="222">
        <v>5.6636981985943597</v>
      </c>
      <c r="D35" s="222">
        <v>7.8293133708035896</v>
      </c>
      <c r="E35" s="222" t="s">
        <v>589</v>
      </c>
      <c r="F35" s="222" t="s">
        <v>590</v>
      </c>
      <c r="G35" s="222" t="s">
        <v>1015</v>
      </c>
      <c r="H35" s="223" t="s">
        <v>21</v>
      </c>
    </row>
    <row r="36" spans="1:8">
      <c r="A36" s="221">
        <v>8</v>
      </c>
      <c r="B36" s="222">
        <v>914192</v>
      </c>
      <c r="C36" s="222">
        <v>4.8998154627667896</v>
      </c>
      <c r="D36" s="222">
        <v>6.0180604419448596</v>
      </c>
      <c r="E36" s="222" t="s">
        <v>584</v>
      </c>
      <c r="F36" s="222" t="s">
        <v>589</v>
      </c>
      <c r="G36" s="222" t="s">
        <v>1016</v>
      </c>
      <c r="H36" s="223" t="s">
        <v>21</v>
      </c>
    </row>
    <row r="37" spans="1:8">
      <c r="A37" s="221">
        <v>8</v>
      </c>
      <c r="B37" s="222">
        <v>939232</v>
      </c>
      <c r="C37" s="222">
        <v>5.4405189329585699</v>
      </c>
      <c r="D37" s="222">
        <v>7.27469620681953</v>
      </c>
      <c r="E37" s="222" t="s">
        <v>590</v>
      </c>
      <c r="F37" s="222" t="s">
        <v>583</v>
      </c>
      <c r="G37" s="222" t="s">
        <v>1017</v>
      </c>
      <c r="H37" s="223" t="s">
        <v>21</v>
      </c>
    </row>
    <row r="38" spans="1:8">
      <c r="A38" s="221">
        <v>8</v>
      </c>
      <c r="B38" s="222">
        <v>939238</v>
      </c>
      <c r="C38" s="222">
        <v>5.1195757023367401</v>
      </c>
      <c r="D38" s="222">
        <v>6.5139610160431802</v>
      </c>
      <c r="E38" s="222" t="s">
        <v>590</v>
      </c>
      <c r="F38" s="222" t="s">
        <v>583</v>
      </c>
      <c r="G38" s="222" t="s">
        <v>1017</v>
      </c>
      <c r="H38" s="223" t="s">
        <v>21</v>
      </c>
    </row>
    <row r="39" spans="1:8">
      <c r="A39" s="221">
        <v>8</v>
      </c>
      <c r="B39" s="222">
        <v>939247</v>
      </c>
      <c r="C39" s="222">
        <v>4.0568076884591102</v>
      </c>
      <c r="D39" s="222">
        <v>4.3032242757421599</v>
      </c>
      <c r="E39" s="222" t="s">
        <v>590</v>
      </c>
      <c r="F39" s="222" t="s">
        <v>583</v>
      </c>
      <c r="G39" s="222" t="s">
        <v>1017</v>
      </c>
      <c r="H39" s="223" t="s">
        <v>21</v>
      </c>
    </row>
    <row r="40" spans="1:8">
      <c r="A40" s="221">
        <v>8</v>
      </c>
      <c r="B40" s="222">
        <v>939250</v>
      </c>
      <c r="C40" s="222">
        <v>4.0683178934408701</v>
      </c>
      <c r="D40" s="222">
        <v>4.3246456357651297</v>
      </c>
      <c r="E40" s="222" t="s">
        <v>590</v>
      </c>
      <c r="F40" s="222" t="s">
        <v>583</v>
      </c>
      <c r="G40" s="222" t="s">
        <v>1017</v>
      </c>
      <c r="H40" s="223" t="s">
        <v>21</v>
      </c>
    </row>
    <row r="41" spans="1:8">
      <c r="A41" s="221">
        <v>8</v>
      </c>
      <c r="B41" s="222">
        <v>1364361</v>
      </c>
      <c r="C41" s="222">
        <v>5.1244914698759096</v>
      </c>
      <c r="D41" s="222">
        <v>6.5252858141187904</v>
      </c>
      <c r="E41" s="222" t="s">
        <v>584</v>
      </c>
      <c r="F41" s="222" t="s">
        <v>589</v>
      </c>
      <c r="G41" s="222" t="s">
        <v>1018</v>
      </c>
      <c r="H41" s="223" t="s">
        <v>21</v>
      </c>
    </row>
    <row r="42" spans="1:8">
      <c r="A42" s="221">
        <v>8</v>
      </c>
      <c r="B42" s="222">
        <v>1872658</v>
      </c>
      <c r="C42" s="222">
        <v>4.2803077706527599</v>
      </c>
      <c r="D42" s="222">
        <v>4.7290068318215397</v>
      </c>
      <c r="E42" s="222" t="s">
        <v>583</v>
      </c>
      <c r="F42" s="222" t="s">
        <v>590</v>
      </c>
      <c r="G42" s="222" t="s">
        <v>35</v>
      </c>
      <c r="H42" s="223" t="s">
        <v>21</v>
      </c>
    </row>
    <row r="43" spans="1:8">
      <c r="A43" s="221">
        <v>9</v>
      </c>
      <c r="B43" s="222">
        <v>932289</v>
      </c>
      <c r="C43" s="222">
        <v>4.4102368788990303</v>
      </c>
      <c r="D43" s="222">
        <v>4.9860779584590897</v>
      </c>
      <c r="E43" s="222" t="s">
        <v>589</v>
      </c>
      <c r="F43" s="222" t="s">
        <v>584</v>
      </c>
      <c r="G43" s="222" t="s">
        <v>1019</v>
      </c>
      <c r="H43" s="223" t="s">
        <v>21</v>
      </c>
    </row>
    <row r="44" spans="1:8">
      <c r="A44" s="221">
        <v>9</v>
      </c>
      <c r="B44" s="222">
        <v>1271987</v>
      </c>
      <c r="C44" s="222">
        <v>5.4430397729646298</v>
      </c>
      <c r="D44" s="222">
        <v>7.2808432453793097</v>
      </c>
      <c r="E44" s="222" t="s">
        <v>589</v>
      </c>
      <c r="F44" s="222" t="s">
        <v>590</v>
      </c>
      <c r="G44" s="222" t="s">
        <v>35</v>
      </c>
      <c r="H44" s="223" t="s">
        <v>21</v>
      </c>
    </row>
    <row r="45" spans="1:8">
      <c r="A45" s="221">
        <v>10</v>
      </c>
      <c r="B45" s="222">
        <v>487480</v>
      </c>
      <c r="C45" s="222">
        <v>-5.2426046243137296</v>
      </c>
      <c r="D45" s="222">
        <v>6.8004489614525401</v>
      </c>
      <c r="E45" s="222" t="s">
        <v>584</v>
      </c>
      <c r="F45" s="222" t="s">
        <v>583</v>
      </c>
      <c r="G45" s="222" t="s">
        <v>1020</v>
      </c>
      <c r="H45" s="223" t="s">
        <v>21</v>
      </c>
    </row>
    <row r="46" spans="1:8">
      <c r="A46" s="221">
        <v>10</v>
      </c>
      <c r="B46" s="222">
        <v>487486</v>
      </c>
      <c r="C46" s="222">
        <v>-5.3505080291270897</v>
      </c>
      <c r="D46" s="222">
        <v>7.0569624703896503</v>
      </c>
      <c r="E46" s="222" t="s">
        <v>590</v>
      </c>
      <c r="F46" s="222" t="s">
        <v>583</v>
      </c>
      <c r="G46" s="222" t="s">
        <v>1020</v>
      </c>
      <c r="H46" s="223" t="s">
        <v>21</v>
      </c>
    </row>
    <row r="47" spans="1:8">
      <c r="A47" s="221">
        <v>10</v>
      </c>
      <c r="B47" s="222">
        <v>772568</v>
      </c>
      <c r="C47" s="222">
        <v>6.0516825980398004</v>
      </c>
      <c r="D47" s="222">
        <v>8.8436305265677007</v>
      </c>
      <c r="E47" s="222" t="s">
        <v>583</v>
      </c>
      <c r="F47" s="222" t="s">
        <v>590</v>
      </c>
      <c r="G47" s="222" t="s">
        <v>1021</v>
      </c>
      <c r="H47" s="223" t="s">
        <v>21</v>
      </c>
    </row>
    <row r="48" spans="1:8">
      <c r="A48" s="221">
        <v>10</v>
      </c>
      <c r="B48" s="222">
        <v>1163663</v>
      </c>
      <c r="C48" s="222">
        <v>4.6476629229481796</v>
      </c>
      <c r="D48" s="222">
        <v>5.4740267764488104</v>
      </c>
      <c r="E48" s="222" t="s">
        <v>590</v>
      </c>
      <c r="F48" s="222" t="s">
        <v>589</v>
      </c>
      <c r="G48" s="222" t="s">
        <v>1022</v>
      </c>
      <c r="H48" s="223" t="s">
        <v>21</v>
      </c>
    </row>
    <row r="49" spans="1:8">
      <c r="A49" s="221">
        <v>10</v>
      </c>
      <c r="B49" s="222">
        <v>1682559</v>
      </c>
      <c r="C49" s="222">
        <v>4.0072861167708904</v>
      </c>
      <c r="D49" s="222">
        <v>4.2116870766616303</v>
      </c>
      <c r="E49" s="222" t="s">
        <v>583</v>
      </c>
      <c r="F49" s="222" t="s">
        <v>590</v>
      </c>
      <c r="G49" s="222" t="s">
        <v>1023</v>
      </c>
      <c r="H49" s="223" t="s">
        <v>21</v>
      </c>
    </row>
    <row r="50" spans="1:8">
      <c r="A50" s="221">
        <v>10</v>
      </c>
      <c r="B50" s="222">
        <v>1717404</v>
      </c>
      <c r="C50" s="222">
        <v>4.69495603849753</v>
      </c>
      <c r="D50" s="222">
        <v>5.5740355024290196</v>
      </c>
      <c r="E50" s="222" t="s">
        <v>589</v>
      </c>
      <c r="F50" s="222" t="s">
        <v>590</v>
      </c>
      <c r="G50" s="222" t="s">
        <v>1024</v>
      </c>
      <c r="H50" s="223" t="s">
        <v>21</v>
      </c>
    </row>
    <row r="51" spans="1:8">
      <c r="A51" s="221">
        <v>10</v>
      </c>
      <c r="B51" s="222">
        <v>1717409</v>
      </c>
      <c r="C51" s="222">
        <v>4.6896867582029698</v>
      </c>
      <c r="D51" s="222">
        <v>5.56284645067573</v>
      </c>
      <c r="E51" s="222" t="s">
        <v>584</v>
      </c>
      <c r="F51" s="222" t="s">
        <v>590</v>
      </c>
      <c r="G51" s="222" t="s">
        <v>1024</v>
      </c>
      <c r="H51" s="223" t="s">
        <v>21</v>
      </c>
    </row>
    <row r="52" spans="1:8">
      <c r="A52" s="221">
        <v>10</v>
      </c>
      <c r="B52" s="222">
        <v>1720719</v>
      </c>
      <c r="C52" s="222">
        <v>4.0433933679200198</v>
      </c>
      <c r="D52" s="222">
        <v>4.2783284983901497</v>
      </c>
      <c r="E52" s="222" t="s">
        <v>590</v>
      </c>
      <c r="F52" s="222" t="s">
        <v>589</v>
      </c>
      <c r="G52" s="222" t="s">
        <v>35</v>
      </c>
      <c r="H52" s="223" t="s">
        <v>21</v>
      </c>
    </row>
    <row r="53" spans="1:8">
      <c r="A53" s="221">
        <v>11</v>
      </c>
      <c r="B53" s="222">
        <v>547058</v>
      </c>
      <c r="C53" s="222">
        <v>5.8680619091519501</v>
      </c>
      <c r="D53" s="222">
        <v>8.3556415514555091</v>
      </c>
      <c r="E53" s="222" t="s">
        <v>589</v>
      </c>
      <c r="F53" s="222" t="s">
        <v>590</v>
      </c>
      <c r="G53" s="222" t="s">
        <v>35</v>
      </c>
      <c r="H53" s="223" t="s">
        <v>21</v>
      </c>
    </row>
    <row r="54" spans="1:8">
      <c r="A54" s="221">
        <v>11</v>
      </c>
      <c r="B54" s="222">
        <v>547066</v>
      </c>
      <c r="C54" s="222">
        <v>5.1159582462377697</v>
      </c>
      <c r="D54" s="222">
        <v>6.5056337213178903</v>
      </c>
      <c r="E54" s="222" t="s">
        <v>589</v>
      </c>
      <c r="F54" s="222" t="s">
        <v>590</v>
      </c>
      <c r="G54" s="222" t="s">
        <v>35</v>
      </c>
      <c r="H54" s="223" t="s">
        <v>21</v>
      </c>
    </row>
    <row r="55" spans="1:8">
      <c r="A55" s="221">
        <v>11</v>
      </c>
      <c r="B55" s="222">
        <v>1606913</v>
      </c>
      <c r="C55" s="222">
        <v>4.8489408682654203</v>
      </c>
      <c r="D55" s="222">
        <v>5.9061497965646197</v>
      </c>
      <c r="E55" s="222" t="s">
        <v>590</v>
      </c>
      <c r="F55" s="222" t="s">
        <v>589</v>
      </c>
      <c r="G55" s="222" t="s">
        <v>1025</v>
      </c>
      <c r="H55" s="223" t="s">
        <v>21</v>
      </c>
    </row>
    <row r="56" spans="1:8">
      <c r="A56" s="221">
        <v>11</v>
      </c>
      <c r="B56" s="222">
        <v>2047003</v>
      </c>
      <c r="C56" s="222">
        <v>5.9575558563889599</v>
      </c>
      <c r="D56" s="222">
        <v>8.5916952065055696</v>
      </c>
      <c r="E56" s="222" t="s">
        <v>583</v>
      </c>
      <c r="F56" s="222" t="s">
        <v>590</v>
      </c>
      <c r="G56" s="222" t="s">
        <v>1026</v>
      </c>
      <c r="H56" s="223" t="s">
        <v>21</v>
      </c>
    </row>
    <row r="57" spans="1:8">
      <c r="A57" s="221">
        <v>11</v>
      </c>
      <c r="B57" s="222">
        <v>2150747</v>
      </c>
      <c r="C57" s="222">
        <v>-4.1543029663231703</v>
      </c>
      <c r="D57" s="222">
        <v>4.4864087083233199</v>
      </c>
      <c r="E57" s="222" t="s">
        <v>590</v>
      </c>
      <c r="F57" s="222" t="s">
        <v>583</v>
      </c>
      <c r="G57" s="222" t="s">
        <v>1027</v>
      </c>
      <c r="H57" s="223" t="s">
        <v>21</v>
      </c>
    </row>
    <row r="58" spans="1:8">
      <c r="A58" s="221">
        <v>11</v>
      </c>
      <c r="B58" s="222">
        <v>2369416</v>
      </c>
      <c r="C58" s="222">
        <v>4.5880365975282302</v>
      </c>
      <c r="D58" s="222">
        <v>5.3492708109791902</v>
      </c>
      <c r="E58" s="222" t="s">
        <v>590</v>
      </c>
      <c r="F58" s="222" t="s">
        <v>583</v>
      </c>
      <c r="G58" s="222" t="s">
        <v>1028</v>
      </c>
      <c r="H58" s="223" t="s">
        <v>21</v>
      </c>
    </row>
    <row r="59" spans="1:8">
      <c r="A59" s="221">
        <v>12</v>
      </c>
      <c r="B59" s="222">
        <v>471356</v>
      </c>
      <c r="C59" s="222">
        <v>6.1012365173243897</v>
      </c>
      <c r="D59" s="222">
        <v>8.9777736539157296</v>
      </c>
      <c r="E59" s="222" t="s">
        <v>584</v>
      </c>
      <c r="F59" s="222" t="s">
        <v>589</v>
      </c>
      <c r="G59" s="222" t="s">
        <v>35</v>
      </c>
      <c r="H59" s="223" t="s">
        <v>21</v>
      </c>
    </row>
    <row r="60" spans="1:8">
      <c r="A60" s="221">
        <v>13</v>
      </c>
      <c r="B60" s="222">
        <v>810324</v>
      </c>
      <c r="C60" s="222">
        <v>4.7989465673971496</v>
      </c>
      <c r="D60" s="222">
        <v>5.7972329516093604</v>
      </c>
      <c r="E60" s="222" t="s">
        <v>590</v>
      </c>
      <c r="F60" s="222" t="s">
        <v>589</v>
      </c>
      <c r="G60" s="222" t="s">
        <v>1029</v>
      </c>
      <c r="H60" s="223" t="s">
        <v>21</v>
      </c>
    </row>
    <row r="61" spans="1:8">
      <c r="A61" s="221">
        <v>13</v>
      </c>
      <c r="B61" s="222">
        <v>1248547</v>
      </c>
      <c r="C61" s="222">
        <v>-3.9878511108980899</v>
      </c>
      <c r="D61" s="222">
        <v>4.1760403342727201</v>
      </c>
      <c r="E61" s="222" t="s">
        <v>583</v>
      </c>
      <c r="F61" s="222" t="s">
        <v>589</v>
      </c>
      <c r="G61" s="222" t="s">
        <v>1030</v>
      </c>
      <c r="H61" s="223" t="s">
        <v>21</v>
      </c>
    </row>
    <row r="62" spans="1:8">
      <c r="A62" s="221">
        <v>13</v>
      </c>
      <c r="B62" s="222">
        <v>1389203</v>
      </c>
      <c r="C62" s="222">
        <v>-4.1917930822184202</v>
      </c>
      <c r="D62" s="222">
        <v>4.5578992509090801</v>
      </c>
      <c r="E62" s="222" t="s">
        <v>583</v>
      </c>
      <c r="F62" s="222" t="s">
        <v>589</v>
      </c>
      <c r="G62" s="222" t="s">
        <v>35</v>
      </c>
      <c r="H62" s="223" t="s">
        <v>21</v>
      </c>
    </row>
    <row r="63" spans="1:8">
      <c r="A63" s="221">
        <v>13</v>
      </c>
      <c r="B63" s="222">
        <v>1393133</v>
      </c>
      <c r="C63" s="222">
        <v>5.1808467850671303</v>
      </c>
      <c r="D63" s="222">
        <v>6.6558418971540201</v>
      </c>
      <c r="E63" s="222" t="s">
        <v>584</v>
      </c>
      <c r="F63" s="222" t="s">
        <v>589</v>
      </c>
      <c r="G63" s="222" t="s">
        <v>35</v>
      </c>
      <c r="H63" s="223" t="s">
        <v>21</v>
      </c>
    </row>
    <row r="64" spans="1:8">
      <c r="A64" s="221">
        <v>14</v>
      </c>
      <c r="B64" s="222">
        <v>431918</v>
      </c>
      <c r="C64" s="222">
        <v>4.5335811548844003</v>
      </c>
      <c r="D64" s="222">
        <v>5.2366321373533502</v>
      </c>
      <c r="E64" s="222" t="s">
        <v>589</v>
      </c>
      <c r="F64" s="222" t="s">
        <v>590</v>
      </c>
      <c r="G64" s="222" t="s">
        <v>35</v>
      </c>
      <c r="H64" s="223" t="s">
        <v>21</v>
      </c>
    </row>
    <row r="65" spans="1:8">
      <c r="A65" s="221">
        <v>14</v>
      </c>
      <c r="B65" s="222">
        <v>431928</v>
      </c>
      <c r="C65" s="222">
        <v>4.8535248490142902</v>
      </c>
      <c r="D65" s="222">
        <v>5.9161888384079599</v>
      </c>
      <c r="E65" s="222" t="s">
        <v>590</v>
      </c>
      <c r="F65" s="222" t="s">
        <v>584</v>
      </c>
      <c r="G65" s="222" t="s">
        <v>35</v>
      </c>
      <c r="H65" s="223" t="s">
        <v>21</v>
      </c>
    </row>
    <row r="66" spans="1:8">
      <c r="A66" s="221">
        <v>14</v>
      </c>
      <c r="B66" s="222">
        <v>431930</v>
      </c>
      <c r="C66" s="222">
        <v>5.2287588565855199</v>
      </c>
      <c r="D66" s="222">
        <v>6.7678891899292797</v>
      </c>
      <c r="E66" s="222" t="s">
        <v>590</v>
      </c>
      <c r="F66" s="222" t="s">
        <v>583</v>
      </c>
      <c r="G66" s="222" t="s">
        <v>35</v>
      </c>
      <c r="H66" s="223" t="s">
        <v>21</v>
      </c>
    </row>
    <row r="67" spans="1:8">
      <c r="A67" s="221">
        <v>14</v>
      </c>
      <c r="B67" s="222">
        <v>446101</v>
      </c>
      <c r="C67" s="222">
        <v>4.6561678420340904</v>
      </c>
      <c r="D67" s="222">
        <v>5.4919427525436699</v>
      </c>
      <c r="E67" s="222" t="s">
        <v>589</v>
      </c>
      <c r="F67" s="222" t="s">
        <v>590</v>
      </c>
      <c r="G67" s="222" t="s">
        <v>1031</v>
      </c>
      <c r="H67" s="223" t="s">
        <v>21</v>
      </c>
    </row>
    <row r="68" spans="1:8">
      <c r="A68" s="221">
        <v>14</v>
      </c>
      <c r="B68" s="222">
        <v>446616</v>
      </c>
      <c r="C68" s="222">
        <v>4.4489130591862702</v>
      </c>
      <c r="D68" s="222">
        <v>5.0639593126862703</v>
      </c>
      <c r="E68" s="222" t="s">
        <v>584</v>
      </c>
      <c r="F68" s="222" t="s">
        <v>589</v>
      </c>
      <c r="G68" s="222" t="s">
        <v>35</v>
      </c>
      <c r="H68" s="223" t="s">
        <v>21</v>
      </c>
    </row>
    <row r="69" spans="1:8">
      <c r="A69" s="221">
        <v>14</v>
      </c>
      <c r="B69" s="222">
        <v>446623</v>
      </c>
      <c r="C69" s="222">
        <v>4.4489130591862702</v>
      </c>
      <c r="D69" s="222">
        <v>5.0639593126862703</v>
      </c>
      <c r="E69" s="222" t="s">
        <v>589</v>
      </c>
      <c r="F69" s="222" t="s">
        <v>590</v>
      </c>
      <c r="G69" s="222" t="s">
        <v>35</v>
      </c>
      <c r="H69" s="223" t="s">
        <v>21</v>
      </c>
    </row>
    <row r="70" spans="1:8">
      <c r="A70" s="221">
        <v>14</v>
      </c>
      <c r="B70" s="222">
        <v>446626</v>
      </c>
      <c r="C70" s="222">
        <v>4.4489130591862702</v>
      </c>
      <c r="D70" s="222">
        <v>5.0639593126862703</v>
      </c>
      <c r="E70" s="222" t="s">
        <v>589</v>
      </c>
      <c r="F70" s="222" t="s">
        <v>583</v>
      </c>
      <c r="G70" s="222" t="s">
        <v>35</v>
      </c>
      <c r="H70" s="223" t="s">
        <v>21</v>
      </c>
    </row>
    <row r="71" spans="1:8">
      <c r="A71" s="221">
        <v>14</v>
      </c>
      <c r="B71" s="222">
        <v>446628</v>
      </c>
      <c r="C71" s="222">
        <v>4.4489130591862702</v>
      </c>
      <c r="D71" s="222">
        <v>5.0639593126862703</v>
      </c>
      <c r="E71" s="222" t="s">
        <v>584</v>
      </c>
      <c r="F71" s="222" t="s">
        <v>589</v>
      </c>
      <c r="G71" s="222" t="s">
        <v>35</v>
      </c>
      <c r="H71" s="223" t="s">
        <v>21</v>
      </c>
    </row>
    <row r="72" spans="1:8">
      <c r="A72" s="221">
        <v>14</v>
      </c>
      <c r="B72" s="222">
        <v>446630</v>
      </c>
      <c r="C72" s="222">
        <v>4.42029046884132</v>
      </c>
      <c r="D72" s="222">
        <v>5.0062626500489102</v>
      </c>
      <c r="E72" s="222" t="s">
        <v>590</v>
      </c>
      <c r="F72" s="222" t="s">
        <v>589</v>
      </c>
      <c r="G72" s="222" t="s">
        <v>35</v>
      </c>
      <c r="H72" s="223" t="s">
        <v>21</v>
      </c>
    </row>
    <row r="73" spans="1:8">
      <c r="A73" s="221">
        <v>14</v>
      </c>
      <c r="B73" s="222">
        <v>446643</v>
      </c>
      <c r="C73" s="222">
        <v>4.4316375224848397</v>
      </c>
      <c r="D73" s="222">
        <v>5.0290948667098796</v>
      </c>
      <c r="E73" s="222" t="s">
        <v>590</v>
      </c>
      <c r="F73" s="222" t="s">
        <v>589</v>
      </c>
      <c r="G73" s="222" t="s">
        <v>35</v>
      </c>
      <c r="H73" s="223" t="s">
        <v>21</v>
      </c>
    </row>
    <row r="74" spans="1:8">
      <c r="A74" s="221">
        <v>14</v>
      </c>
      <c r="B74" s="222">
        <v>446646</v>
      </c>
      <c r="C74" s="222">
        <v>4.4316375224848397</v>
      </c>
      <c r="D74" s="222">
        <v>5.0290948667098796</v>
      </c>
      <c r="E74" s="222" t="s">
        <v>589</v>
      </c>
      <c r="F74" s="222" t="s">
        <v>584</v>
      </c>
      <c r="G74" s="222" t="s">
        <v>35</v>
      </c>
      <c r="H74" s="223" t="s">
        <v>21</v>
      </c>
    </row>
    <row r="75" spans="1:8">
      <c r="A75" s="221">
        <v>14</v>
      </c>
      <c r="B75" s="222">
        <v>446656</v>
      </c>
      <c r="C75" s="222">
        <v>4.4264741492787696</v>
      </c>
      <c r="D75" s="222">
        <v>5.0186986179736097</v>
      </c>
      <c r="E75" s="222" t="s">
        <v>590</v>
      </c>
      <c r="F75" s="222" t="s">
        <v>583</v>
      </c>
      <c r="G75" s="222" t="s">
        <v>35</v>
      </c>
      <c r="H75" s="223" t="s">
        <v>21</v>
      </c>
    </row>
    <row r="76" spans="1:8">
      <c r="A76" s="221">
        <v>14</v>
      </c>
      <c r="B76" s="222">
        <v>461430</v>
      </c>
      <c r="C76" s="222">
        <v>4.8213422234687497</v>
      </c>
      <c r="D76" s="222">
        <v>5.8458942370159699</v>
      </c>
      <c r="E76" s="222" t="s">
        <v>584</v>
      </c>
      <c r="F76" s="222" t="s">
        <v>590</v>
      </c>
      <c r="G76" s="222" t="s">
        <v>35</v>
      </c>
      <c r="H76" s="223" t="s">
        <v>21</v>
      </c>
    </row>
    <row r="77" spans="1:8">
      <c r="A77" s="221">
        <v>14</v>
      </c>
      <c r="B77" s="222">
        <v>1517730</v>
      </c>
      <c r="C77" s="222">
        <v>8.3723010457174691</v>
      </c>
      <c r="D77" s="222">
        <v>16.247921803824902</v>
      </c>
      <c r="E77" s="222" t="s">
        <v>589</v>
      </c>
      <c r="F77" s="222" t="s">
        <v>590</v>
      </c>
      <c r="G77" s="222" t="s">
        <v>35</v>
      </c>
      <c r="H77" s="223" t="s">
        <v>21</v>
      </c>
    </row>
    <row r="78" spans="1:8">
      <c r="A78" s="221">
        <v>14</v>
      </c>
      <c r="B78" s="222">
        <v>2283019</v>
      </c>
      <c r="C78" s="222">
        <v>4.1488220009007799</v>
      </c>
      <c r="D78" s="222">
        <v>4.4760058621362999</v>
      </c>
      <c r="E78" s="222" t="s">
        <v>589</v>
      </c>
      <c r="F78" s="222" t="s">
        <v>590</v>
      </c>
      <c r="G78" s="222" t="s">
        <v>1032</v>
      </c>
      <c r="H78" s="223" t="s">
        <v>21</v>
      </c>
    </row>
    <row r="79" spans="1:8">
      <c r="A79" s="221">
        <v>14</v>
      </c>
      <c r="B79" s="222">
        <v>2654443</v>
      </c>
      <c r="C79" s="222">
        <v>5.2799854004097098</v>
      </c>
      <c r="D79" s="222">
        <v>6.8887570488004801</v>
      </c>
      <c r="E79" s="222" t="s">
        <v>590</v>
      </c>
      <c r="F79" s="222" t="s">
        <v>583</v>
      </c>
      <c r="G79" s="222" t="s">
        <v>1033</v>
      </c>
      <c r="H79" s="223" t="s">
        <v>21</v>
      </c>
    </row>
    <row r="80" spans="1:8">
      <c r="A80" s="221">
        <v>14</v>
      </c>
      <c r="B80" s="222">
        <v>2876965</v>
      </c>
      <c r="C80" s="222">
        <v>4.0798071026058196</v>
      </c>
      <c r="D80" s="222">
        <v>4.34608269171859</v>
      </c>
      <c r="E80" s="222" t="s">
        <v>584</v>
      </c>
      <c r="F80" s="222" t="s">
        <v>590</v>
      </c>
      <c r="G80" s="222" t="s">
        <v>35</v>
      </c>
      <c r="H80" s="223" t="s">
        <v>21</v>
      </c>
    </row>
    <row r="81" spans="1:8">
      <c r="A81" s="221">
        <v>14</v>
      </c>
      <c r="B81" s="222">
        <v>2945688</v>
      </c>
      <c r="C81" s="222">
        <v>5.0674773327300304</v>
      </c>
      <c r="D81" s="222">
        <v>6.3945629721914896</v>
      </c>
      <c r="E81" s="222" t="s">
        <v>583</v>
      </c>
      <c r="F81" s="222" t="s">
        <v>590</v>
      </c>
      <c r="G81" s="222" t="s">
        <v>35</v>
      </c>
      <c r="H81" s="223" t="s">
        <v>21</v>
      </c>
    </row>
    <row r="82" spans="1:8">
      <c r="A82" s="221">
        <v>14</v>
      </c>
      <c r="B82" s="222">
        <v>3185022</v>
      </c>
      <c r="C82" s="222">
        <v>-3.9604314383902599</v>
      </c>
      <c r="D82" s="222">
        <v>4.1260143875983104</v>
      </c>
      <c r="E82" s="222" t="s">
        <v>589</v>
      </c>
      <c r="F82" s="222" t="s">
        <v>584</v>
      </c>
      <c r="G82" s="222" t="s">
        <v>1034</v>
      </c>
      <c r="H82" s="223" t="s">
        <v>21</v>
      </c>
    </row>
    <row r="83" spans="1:8">
      <c r="A83" s="221">
        <v>14</v>
      </c>
      <c r="B83" s="222">
        <v>3538259</v>
      </c>
      <c r="C83" s="222">
        <v>-4.1268456849300499</v>
      </c>
      <c r="D83" s="222">
        <v>4.4344201556316598</v>
      </c>
      <c r="E83" s="222" t="s">
        <v>590</v>
      </c>
      <c r="F83" s="222" t="s">
        <v>583</v>
      </c>
      <c r="G83" s="222" t="s">
        <v>1035</v>
      </c>
      <c r="H83" s="223" t="s">
        <v>21</v>
      </c>
    </row>
    <row r="84" spans="1:8">
      <c r="A84" s="224">
        <v>4</v>
      </c>
      <c r="B84" s="161">
        <v>172772</v>
      </c>
      <c r="C84" s="161">
        <v>-4.9393754115152397</v>
      </c>
      <c r="D84" s="161">
        <v>6.1058324262195196</v>
      </c>
      <c r="E84" s="161" t="s">
        <v>589</v>
      </c>
      <c r="F84" s="161" t="s">
        <v>583</v>
      </c>
      <c r="G84" s="161" t="s">
        <v>1036</v>
      </c>
      <c r="H84" s="225" t="s">
        <v>52</v>
      </c>
    </row>
    <row r="85" spans="1:8">
      <c r="A85" s="226">
        <v>6</v>
      </c>
      <c r="B85" s="227">
        <v>517059</v>
      </c>
      <c r="C85" s="227">
        <v>4.9406439534002597</v>
      </c>
      <c r="D85" s="227">
        <v>6.1086578203650896</v>
      </c>
      <c r="E85" s="227" t="s">
        <v>584</v>
      </c>
      <c r="F85" s="227" t="s">
        <v>583</v>
      </c>
      <c r="G85" s="227" t="s">
        <v>35</v>
      </c>
      <c r="H85" s="228" t="s">
        <v>52</v>
      </c>
    </row>
    <row r="86" spans="1:8">
      <c r="A86" s="226">
        <v>8</v>
      </c>
      <c r="B86" s="227">
        <v>1598834</v>
      </c>
      <c r="C86" s="227">
        <v>5.6611139348763198</v>
      </c>
      <c r="D86" s="227">
        <v>7.8227708489501397</v>
      </c>
      <c r="E86" s="227" t="s">
        <v>584</v>
      </c>
      <c r="F86" s="227" t="s">
        <v>589</v>
      </c>
      <c r="G86" s="227" t="s">
        <v>1037</v>
      </c>
      <c r="H86" s="228" t="s">
        <v>52</v>
      </c>
    </row>
    <row r="87" spans="1:8">
      <c r="A87" s="226">
        <v>10</v>
      </c>
      <c r="B87" s="227">
        <v>1717598</v>
      </c>
      <c r="C87" s="227">
        <v>-4.2441877558413603</v>
      </c>
      <c r="D87" s="227">
        <v>4.65878988195331</v>
      </c>
      <c r="E87" s="227" t="s">
        <v>590</v>
      </c>
      <c r="F87" s="227" t="s">
        <v>583</v>
      </c>
      <c r="G87" s="227" t="s">
        <v>1024</v>
      </c>
      <c r="H87" s="228" t="s">
        <v>52</v>
      </c>
    </row>
    <row r="88" spans="1:8">
      <c r="A88" s="226">
        <v>10</v>
      </c>
      <c r="B88" s="227">
        <v>1718771</v>
      </c>
      <c r="C88" s="227">
        <v>4.3073033089833404</v>
      </c>
      <c r="D88" s="227">
        <v>4.7818403098184099</v>
      </c>
      <c r="E88" s="227" t="s">
        <v>584</v>
      </c>
      <c r="F88" s="227" t="s">
        <v>590</v>
      </c>
      <c r="G88" s="227" t="s">
        <v>35</v>
      </c>
      <c r="H88" s="228" t="s">
        <v>52</v>
      </c>
    </row>
    <row r="89" spans="1:8">
      <c r="A89" s="226">
        <v>10</v>
      </c>
      <c r="B89" s="227">
        <v>1720362</v>
      </c>
      <c r="C89" s="227">
        <v>4.0120218691431102</v>
      </c>
      <c r="D89" s="227">
        <v>4.2203968603827002</v>
      </c>
      <c r="E89" s="227" t="s">
        <v>589</v>
      </c>
      <c r="F89" s="227" t="s">
        <v>583</v>
      </c>
      <c r="G89" s="227" t="s">
        <v>35</v>
      </c>
      <c r="H89" s="228" t="s">
        <v>52</v>
      </c>
    </row>
    <row r="90" spans="1:8">
      <c r="A90" s="226">
        <v>10</v>
      </c>
      <c r="B90" s="227">
        <v>1720366</v>
      </c>
      <c r="C90" s="227">
        <v>4.57024397174344</v>
      </c>
      <c r="D90" s="227">
        <v>5.3123312757542003</v>
      </c>
      <c r="E90" s="227" t="s">
        <v>584</v>
      </c>
      <c r="F90" s="227" t="s">
        <v>589</v>
      </c>
      <c r="G90" s="227" t="s">
        <v>35</v>
      </c>
      <c r="H90" s="228" t="s">
        <v>52</v>
      </c>
    </row>
    <row r="91" spans="1:8">
      <c r="A91" s="226">
        <v>12</v>
      </c>
      <c r="B91" s="227">
        <v>1583381</v>
      </c>
      <c r="C91" s="227">
        <v>5.2293584418749903</v>
      </c>
      <c r="D91" s="227">
        <v>6.7692975051000603</v>
      </c>
      <c r="E91" s="227" t="s">
        <v>583</v>
      </c>
      <c r="F91" s="227" t="s">
        <v>590</v>
      </c>
      <c r="G91" s="227" t="s">
        <v>1038</v>
      </c>
      <c r="H91" s="228" t="s">
        <v>52</v>
      </c>
    </row>
    <row r="92" spans="1:8">
      <c r="A92" s="226">
        <v>13</v>
      </c>
      <c r="B92" s="227">
        <v>122872</v>
      </c>
      <c r="C92" s="227">
        <v>4.9980789490455804</v>
      </c>
      <c r="D92" s="227">
        <v>6.2372893421417102</v>
      </c>
      <c r="E92" s="227" t="s">
        <v>583</v>
      </c>
      <c r="F92" s="227" t="s">
        <v>590</v>
      </c>
      <c r="G92" s="227" t="s">
        <v>1039</v>
      </c>
      <c r="H92" s="228" t="s">
        <v>52</v>
      </c>
    </row>
    <row r="93" spans="1:8">
      <c r="A93" s="226">
        <v>13</v>
      </c>
      <c r="B93" s="227">
        <v>122902</v>
      </c>
      <c r="C93" s="227">
        <v>4.9633146192968596</v>
      </c>
      <c r="D93" s="227">
        <v>6.1592656017049601</v>
      </c>
      <c r="E93" s="227" t="s">
        <v>589</v>
      </c>
      <c r="F93" s="227" t="s">
        <v>583</v>
      </c>
      <c r="G93" s="227" t="s">
        <v>1039</v>
      </c>
      <c r="H93" s="228" t="s">
        <v>52</v>
      </c>
    </row>
    <row r="94" spans="1:8">
      <c r="A94" s="226">
        <v>13</v>
      </c>
      <c r="B94" s="227">
        <v>1594761</v>
      </c>
      <c r="C94" s="227">
        <v>6.3736876452509001</v>
      </c>
      <c r="D94" s="227">
        <v>9.7339183218935794</v>
      </c>
      <c r="E94" s="227" t="s">
        <v>590</v>
      </c>
      <c r="F94" s="227" t="s">
        <v>589</v>
      </c>
      <c r="G94" s="227" t="s">
        <v>35</v>
      </c>
      <c r="H94" s="228" t="s">
        <v>52</v>
      </c>
    </row>
    <row r="95" spans="1:8">
      <c r="A95" s="226">
        <v>14</v>
      </c>
      <c r="B95" s="227">
        <v>431850</v>
      </c>
      <c r="C95" s="227">
        <v>4.1620448912710897</v>
      </c>
      <c r="D95" s="227">
        <v>4.5011240959637897</v>
      </c>
      <c r="E95" s="227" t="s">
        <v>589</v>
      </c>
      <c r="F95" s="227" t="s">
        <v>583</v>
      </c>
      <c r="G95" s="227" t="s">
        <v>35</v>
      </c>
      <c r="H95" s="228" t="s">
        <v>52</v>
      </c>
    </row>
    <row r="96" spans="1:8">
      <c r="A96" s="226">
        <v>14</v>
      </c>
      <c r="B96" s="227">
        <v>706715</v>
      </c>
      <c r="C96" s="227">
        <v>6.9666621117742498</v>
      </c>
      <c r="D96" s="227">
        <v>11.4887198874662</v>
      </c>
      <c r="E96" s="227" t="s">
        <v>583</v>
      </c>
      <c r="F96" s="227" t="s">
        <v>590</v>
      </c>
      <c r="G96" s="227" t="s">
        <v>1040</v>
      </c>
      <c r="H96" s="228" t="s">
        <v>52</v>
      </c>
    </row>
    <row r="97" spans="1:8">
      <c r="A97" s="226">
        <v>14</v>
      </c>
      <c r="B97" s="227">
        <v>996555</v>
      </c>
      <c r="C97" s="227">
        <v>4.1597579115671497</v>
      </c>
      <c r="D97" s="227">
        <v>4.4967745518875004</v>
      </c>
      <c r="E97" s="227" t="s">
        <v>589</v>
      </c>
      <c r="F97" s="227" t="s">
        <v>590</v>
      </c>
      <c r="G97" s="227" t="s">
        <v>1041</v>
      </c>
      <c r="H97" s="228" t="s">
        <v>52</v>
      </c>
    </row>
    <row r="98" spans="1:8">
      <c r="A98" s="226">
        <v>14</v>
      </c>
      <c r="B98" s="227">
        <v>996557</v>
      </c>
      <c r="C98" s="227">
        <v>4.1597579115671497</v>
      </c>
      <c r="D98" s="227">
        <v>4.4967745518875004</v>
      </c>
      <c r="E98" s="227" t="s">
        <v>583</v>
      </c>
      <c r="F98" s="227" t="s">
        <v>590</v>
      </c>
      <c r="G98" s="227" t="s">
        <v>1041</v>
      </c>
      <c r="H98" s="228" t="s">
        <v>52</v>
      </c>
    </row>
    <row r="99" spans="1:8">
      <c r="A99" s="226">
        <v>14</v>
      </c>
      <c r="B99" s="227">
        <v>1550009</v>
      </c>
      <c r="C99" s="227">
        <v>5.8957689801880502</v>
      </c>
      <c r="D99" s="227">
        <v>8.4283605109662698</v>
      </c>
      <c r="E99" s="227" t="s">
        <v>584</v>
      </c>
      <c r="F99" s="227" t="s">
        <v>589</v>
      </c>
      <c r="G99" s="227" t="s">
        <v>35</v>
      </c>
      <c r="H99" s="228" t="s">
        <v>52</v>
      </c>
    </row>
    <row r="100" spans="1:8">
      <c r="A100" s="226">
        <v>14</v>
      </c>
      <c r="B100" s="227">
        <v>1557388</v>
      </c>
      <c r="C100" s="227">
        <v>5.6659432652381003</v>
      </c>
      <c r="D100" s="227">
        <v>7.8349994470693902</v>
      </c>
      <c r="E100" s="227" t="s">
        <v>583</v>
      </c>
      <c r="F100" s="227" t="s">
        <v>589</v>
      </c>
      <c r="G100" s="227" t="s">
        <v>35</v>
      </c>
      <c r="H100" s="228" t="s">
        <v>52</v>
      </c>
    </row>
    <row r="101" spans="1:8">
      <c r="A101" s="226">
        <v>14</v>
      </c>
      <c r="B101" s="227">
        <v>2057336</v>
      </c>
      <c r="C101" s="227">
        <v>4.7528508442738904</v>
      </c>
      <c r="D101" s="227">
        <v>5.6977376786296503</v>
      </c>
      <c r="E101" s="227" t="s">
        <v>584</v>
      </c>
      <c r="F101" s="227" t="s">
        <v>590</v>
      </c>
      <c r="G101" s="227" t="s">
        <v>35</v>
      </c>
      <c r="H101" s="228" t="s">
        <v>52</v>
      </c>
    </row>
    <row r="102" spans="1:8">
      <c r="A102" s="229">
        <v>14</v>
      </c>
      <c r="B102" s="230">
        <v>3117387</v>
      </c>
      <c r="C102" s="230">
        <v>-3.9810336862089599</v>
      </c>
      <c r="D102" s="230">
        <v>4.1635731898244703</v>
      </c>
      <c r="E102" s="230" t="s">
        <v>584</v>
      </c>
      <c r="F102" s="230" t="s">
        <v>589</v>
      </c>
      <c r="G102" s="230" t="s">
        <v>1042</v>
      </c>
      <c r="H102" s="231" t="s">
        <v>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6"/>
  <sheetViews>
    <sheetView workbookViewId="0">
      <selection activeCell="F5" sqref="F5"/>
    </sheetView>
  </sheetViews>
  <sheetFormatPr baseColWidth="10" defaultColWidth="8.796875" defaultRowHeight="13"/>
  <cols>
    <col min="1" max="6" width="15.59765625" style="1" customWidth="1"/>
    <col min="7" max="7" width="26.19921875" style="1" customWidth="1"/>
    <col min="8" max="8" width="18.59765625" style="1" customWidth="1"/>
    <col min="9" max="9" width="15.59765625" style="1" customWidth="1"/>
    <col min="10" max="10" width="20.3984375" style="1" customWidth="1"/>
    <col min="11" max="255" width="11.3984375" customWidth="1"/>
  </cols>
  <sheetData>
    <row r="1" spans="1:10" s="157" customFormat="1">
      <c r="A1" s="218" t="s">
        <v>573</v>
      </c>
      <c r="B1" s="234" t="s">
        <v>574</v>
      </c>
      <c r="C1" s="219" t="s">
        <v>1043</v>
      </c>
      <c r="D1" s="219" t="s">
        <v>1766</v>
      </c>
      <c r="E1" s="219" t="s">
        <v>576</v>
      </c>
      <c r="F1" s="219" t="s">
        <v>577</v>
      </c>
      <c r="G1" s="219" t="s">
        <v>579</v>
      </c>
      <c r="H1" s="243" t="s">
        <v>1044</v>
      </c>
      <c r="I1" s="232"/>
      <c r="J1" s="232"/>
    </row>
    <row r="2" spans="1:10">
      <c r="A2" s="220">
        <v>3</v>
      </c>
      <c r="B2" s="159">
        <v>307561</v>
      </c>
      <c r="C2" s="158">
        <v>-4.6970658984297797</v>
      </c>
      <c r="D2" s="158">
        <v>5.5785189420624199</v>
      </c>
      <c r="E2" s="158" t="s">
        <v>589</v>
      </c>
      <c r="F2" s="158" t="s">
        <v>583</v>
      </c>
      <c r="G2" s="158" t="s">
        <v>1045</v>
      </c>
      <c r="H2" s="223" t="s">
        <v>1767</v>
      </c>
      <c r="I2" s="233"/>
      <c r="J2" s="233"/>
    </row>
    <row r="3" spans="1:10">
      <c r="A3" s="221">
        <v>10</v>
      </c>
      <c r="B3" s="160">
        <v>1710488</v>
      </c>
      <c r="C3" s="222">
        <v>-4.5253022473736397</v>
      </c>
      <c r="D3" s="222">
        <v>5.2196160613923501</v>
      </c>
      <c r="E3" s="222" t="s">
        <v>583</v>
      </c>
      <c r="F3" s="222" t="s">
        <v>590</v>
      </c>
      <c r="G3" s="222" t="s">
        <v>35</v>
      </c>
      <c r="H3" s="223" t="s">
        <v>1767</v>
      </c>
      <c r="I3" s="233"/>
      <c r="J3" s="233"/>
    </row>
    <row r="4" spans="1:10">
      <c r="A4" s="221">
        <v>10</v>
      </c>
      <c r="B4" s="160">
        <v>1710792</v>
      </c>
      <c r="C4" s="222">
        <v>-4.7938614034441098</v>
      </c>
      <c r="D4" s="222">
        <v>5.7862131922208304</v>
      </c>
      <c r="E4" s="222" t="s">
        <v>590</v>
      </c>
      <c r="F4" s="222" t="s">
        <v>583</v>
      </c>
      <c r="G4" s="222" t="s">
        <v>1046</v>
      </c>
      <c r="H4" s="223" t="s">
        <v>1767</v>
      </c>
      <c r="I4" s="233"/>
      <c r="J4" s="233"/>
    </row>
    <row r="5" spans="1:10">
      <c r="A5" s="221">
        <v>12</v>
      </c>
      <c r="B5" s="160">
        <v>939151</v>
      </c>
      <c r="C5" s="222">
        <v>-4.6096864084858602</v>
      </c>
      <c r="D5" s="222">
        <v>5.3943967586802302</v>
      </c>
      <c r="E5" s="222" t="s">
        <v>583</v>
      </c>
      <c r="F5" s="222" t="s">
        <v>584</v>
      </c>
      <c r="G5" s="222" t="s">
        <v>1047</v>
      </c>
      <c r="H5" s="223" t="s">
        <v>1767</v>
      </c>
      <c r="I5" s="233"/>
      <c r="J5" s="233"/>
    </row>
    <row r="6" spans="1:10">
      <c r="A6" s="235">
        <v>13</v>
      </c>
      <c r="B6" s="236">
        <v>122926</v>
      </c>
      <c r="C6" s="237">
        <v>-5.6717683006748301</v>
      </c>
      <c r="D6" s="237">
        <v>7.8497624414473499</v>
      </c>
      <c r="E6" s="237" t="s">
        <v>583</v>
      </c>
      <c r="F6" s="237" t="s">
        <v>590</v>
      </c>
      <c r="G6" s="237" t="s">
        <v>1039</v>
      </c>
      <c r="H6" s="273" t="s">
        <v>1767</v>
      </c>
      <c r="I6" s="233"/>
      <c r="J6" s="23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1"/>
  <sheetViews>
    <sheetView workbookViewId="0">
      <selection activeCell="H6" sqref="H6"/>
    </sheetView>
  </sheetViews>
  <sheetFormatPr baseColWidth="10" defaultColWidth="11" defaultRowHeight="13"/>
  <cols>
    <col min="1" max="1" width="20.796875" style="1" customWidth="1"/>
    <col min="2" max="2" width="23.796875" style="1" customWidth="1"/>
    <col min="3" max="3" width="48.3984375" style="1" customWidth="1"/>
    <col min="4" max="4" width="25.3984375" style="1" customWidth="1"/>
    <col min="5" max="5" width="30" style="1" customWidth="1"/>
    <col min="6" max="16384" width="11" style="1"/>
  </cols>
  <sheetData>
    <row r="1" spans="1:10" s="178" customFormat="1" ht="48">
      <c r="A1" s="214" t="s">
        <v>573</v>
      </c>
      <c r="B1" s="215" t="s">
        <v>579</v>
      </c>
      <c r="C1" s="215" t="s">
        <v>580</v>
      </c>
      <c r="D1" s="217" t="s">
        <v>1048</v>
      </c>
      <c r="E1" s="216" t="s">
        <v>1049</v>
      </c>
    </row>
    <row r="2" spans="1:10" ht="16">
      <c r="A2" s="318">
        <v>1</v>
      </c>
      <c r="B2" s="319" t="s">
        <v>1065</v>
      </c>
      <c r="C2" s="319" t="s">
        <v>1066</v>
      </c>
      <c r="D2" s="320" t="s">
        <v>1746</v>
      </c>
      <c r="E2" s="325">
        <v>3</v>
      </c>
      <c r="I2" s="177"/>
      <c r="J2" s="176"/>
    </row>
    <row r="3" spans="1:10" ht="16">
      <c r="A3" s="318">
        <v>2</v>
      </c>
      <c r="B3" s="319" t="s">
        <v>1084</v>
      </c>
      <c r="C3" s="319" t="s">
        <v>1085</v>
      </c>
      <c r="D3" s="320" t="s">
        <v>1081</v>
      </c>
      <c r="E3" s="325">
        <v>51</v>
      </c>
      <c r="I3" s="177"/>
      <c r="J3" s="176"/>
    </row>
    <row r="4" spans="1:10" ht="16">
      <c r="A4" s="318">
        <v>2</v>
      </c>
      <c r="B4" s="319" t="s">
        <v>1090</v>
      </c>
      <c r="C4" s="319" t="s">
        <v>1091</v>
      </c>
      <c r="D4" s="320" t="s">
        <v>1055</v>
      </c>
      <c r="E4" s="321">
        <v>42</v>
      </c>
      <c r="I4" s="177"/>
      <c r="J4" s="176"/>
    </row>
    <row r="5" spans="1:10" ht="16">
      <c r="A5" s="318">
        <v>4</v>
      </c>
      <c r="B5" s="319" t="s">
        <v>615</v>
      </c>
      <c r="C5" s="319" t="s">
        <v>616</v>
      </c>
      <c r="D5" s="320" t="s">
        <v>1749</v>
      </c>
      <c r="E5" s="325">
        <v>8</v>
      </c>
      <c r="I5" s="177"/>
      <c r="J5" s="176"/>
    </row>
    <row r="6" spans="1:10" ht="16">
      <c r="A6" s="318">
        <v>5</v>
      </c>
      <c r="B6" s="319" t="s">
        <v>1067</v>
      </c>
      <c r="C6" s="319" t="s">
        <v>1068</v>
      </c>
      <c r="D6" s="320" t="s">
        <v>1069</v>
      </c>
      <c r="E6" s="325">
        <v>13</v>
      </c>
      <c r="I6" s="177"/>
      <c r="J6" s="176"/>
    </row>
    <row r="7" spans="1:10" ht="16">
      <c r="A7" s="318">
        <v>6</v>
      </c>
      <c r="B7" s="319" t="s">
        <v>1058</v>
      </c>
      <c r="C7" s="319" t="s">
        <v>1059</v>
      </c>
      <c r="D7" s="320" t="s">
        <v>1055</v>
      </c>
      <c r="E7" s="325">
        <v>1</v>
      </c>
      <c r="I7" s="177"/>
      <c r="J7" s="176"/>
    </row>
    <row r="8" spans="1:10" ht="14">
      <c r="A8" s="318">
        <v>6</v>
      </c>
      <c r="B8" s="319" t="s">
        <v>1088</v>
      </c>
      <c r="C8" s="319" t="s">
        <v>1089</v>
      </c>
      <c r="D8" s="320" t="s">
        <v>1748</v>
      </c>
      <c r="E8" s="321">
        <v>26</v>
      </c>
    </row>
    <row r="9" spans="1:10" ht="16">
      <c r="A9" s="318">
        <v>8</v>
      </c>
      <c r="B9" s="319" t="s">
        <v>1056</v>
      </c>
      <c r="C9" s="319" t="s">
        <v>1057</v>
      </c>
      <c r="D9" s="320" t="s">
        <v>1055</v>
      </c>
      <c r="E9" s="325">
        <v>2</v>
      </c>
      <c r="I9" s="177"/>
      <c r="J9" s="176"/>
    </row>
    <row r="10" spans="1:10" ht="16">
      <c r="A10" s="318">
        <v>10</v>
      </c>
      <c r="B10" s="319" t="s">
        <v>1079</v>
      </c>
      <c r="C10" s="319" t="s">
        <v>1080</v>
      </c>
      <c r="D10" s="320" t="s">
        <v>1081</v>
      </c>
      <c r="E10" s="325">
        <v>24</v>
      </c>
      <c r="I10" s="177"/>
      <c r="J10" s="176"/>
    </row>
    <row r="11" spans="1:10" ht="16">
      <c r="A11" s="318">
        <v>10</v>
      </c>
      <c r="B11" s="319" t="s">
        <v>1086</v>
      </c>
      <c r="C11" s="319" t="s">
        <v>1087</v>
      </c>
      <c r="D11" s="320" t="s">
        <v>1055</v>
      </c>
      <c r="E11" s="321">
        <v>0</v>
      </c>
      <c r="I11" s="177"/>
      <c r="J11" s="176"/>
    </row>
    <row r="12" spans="1:10" ht="16">
      <c r="A12" s="318">
        <v>11</v>
      </c>
      <c r="B12" s="319" t="s">
        <v>1050</v>
      </c>
      <c r="C12" s="319" t="s">
        <v>1051</v>
      </c>
      <c r="D12" s="320" t="s">
        <v>1052</v>
      </c>
      <c r="E12" s="325">
        <v>7</v>
      </c>
      <c r="I12" s="177"/>
      <c r="J12" s="176"/>
    </row>
    <row r="13" spans="1:10" ht="16">
      <c r="A13" s="318">
        <v>11</v>
      </c>
      <c r="B13" s="319" t="s">
        <v>1070</v>
      </c>
      <c r="C13" s="319" t="s">
        <v>1071</v>
      </c>
      <c r="D13" s="320" t="s">
        <v>1747</v>
      </c>
      <c r="E13" s="325">
        <v>3</v>
      </c>
      <c r="I13" s="177"/>
      <c r="J13" s="176"/>
    </row>
    <row r="14" spans="1:10" ht="16">
      <c r="A14" s="318">
        <v>12</v>
      </c>
      <c r="B14" s="319" t="s">
        <v>1077</v>
      </c>
      <c r="C14" s="319" t="s">
        <v>1078</v>
      </c>
      <c r="D14" s="320" t="s">
        <v>1055</v>
      </c>
      <c r="E14" s="325">
        <v>6</v>
      </c>
      <c r="I14" s="177"/>
      <c r="J14" s="176"/>
    </row>
    <row r="15" spans="1:10" ht="16">
      <c r="A15" s="318">
        <v>12</v>
      </c>
      <c r="B15" s="319" t="s">
        <v>1082</v>
      </c>
      <c r="C15" s="319" t="s">
        <v>1083</v>
      </c>
      <c r="D15" s="320" t="s">
        <v>1081</v>
      </c>
      <c r="E15" s="325">
        <v>16</v>
      </c>
      <c r="I15" s="177"/>
      <c r="J15" s="176"/>
    </row>
    <row r="16" spans="1:10" ht="16">
      <c r="A16" s="318">
        <v>13</v>
      </c>
      <c r="B16" s="319" t="s">
        <v>1060</v>
      </c>
      <c r="C16" s="319" t="s">
        <v>1061</v>
      </c>
      <c r="D16" s="320" t="s">
        <v>1062</v>
      </c>
      <c r="E16" s="325">
        <v>42</v>
      </c>
      <c r="I16" s="177"/>
      <c r="J16" s="176"/>
    </row>
    <row r="17" spans="1:10" ht="16">
      <c r="A17" s="318">
        <v>14</v>
      </c>
      <c r="B17" s="319" t="s">
        <v>1053</v>
      </c>
      <c r="C17" s="319" t="s">
        <v>1054</v>
      </c>
      <c r="D17" s="320" t="s">
        <v>1055</v>
      </c>
      <c r="E17" s="325">
        <v>7</v>
      </c>
      <c r="I17" s="177"/>
      <c r="J17" s="176"/>
    </row>
    <row r="18" spans="1:10" ht="16">
      <c r="A18" s="318">
        <v>14</v>
      </c>
      <c r="B18" s="319" t="s">
        <v>1063</v>
      </c>
      <c r="C18" s="319" t="s">
        <v>1064</v>
      </c>
      <c r="D18" s="320" t="s">
        <v>1055</v>
      </c>
      <c r="E18" s="325">
        <v>4</v>
      </c>
      <c r="I18" s="177"/>
      <c r="J18" s="176"/>
    </row>
    <row r="19" spans="1:10" ht="16">
      <c r="A19" s="318">
        <v>14</v>
      </c>
      <c r="B19" s="319" t="s">
        <v>1072</v>
      </c>
      <c r="C19" s="319" t="s">
        <v>1073</v>
      </c>
      <c r="D19" s="320" t="s">
        <v>1074</v>
      </c>
      <c r="E19" s="321">
        <v>8</v>
      </c>
      <c r="I19" s="177"/>
      <c r="J19" s="176"/>
    </row>
    <row r="20" spans="1:10" ht="14">
      <c r="A20" s="318">
        <v>14</v>
      </c>
      <c r="B20" s="319" t="s">
        <v>1075</v>
      </c>
      <c r="C20" s="319" t="s">
        <v>1076</v>
      </c>
      <c r="D20" s="320" t="s">
        <v>1055</v>
      </c>
      <c r="E20" s="321">
        <v>0</v>
      </c>
    </row>
    <row r="21" spans="1:10" ht="16">
      <c r="A21" s="322">
        <v>14</v>
      </c>
      <c r="B21" s="323" t="s">
        <v>887</v>
      </c>
      <c r="C21" s="323" t="s">
        <v>888</v>
      </c>
      <c r="D21" s="324" t="s">
        <v>1081</v>
      </c>
      <c r="E21" s="326">
        <v>28</v>
      </c>
      <c r="I21" s="177"/>
      <c r="J21" s="176"/>
    </row>
  </sheetData>
  <sortState xmlns:xlrd2="http://schemas.microsoft.com/office/spreadsheetml/2017/richdata2" ref="A2:J21">
    <sortCondition ref="A2:A21"/>
    <sortCondition ref="B2:B2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94"/>
  <sheetViews>
    <sheetView topLeftCell="A270" zoomScale="87" zoomScaleNormal="80" workbookViewId="0">
      <selection activeCell="F284" sqref="F284"/>
    </sheetView>
  </sheetViews>
  <sheetFormatPr baseColWidth="10" defaultColWidth="8.796875" defaultRowHeight="13"/>
  <cols>
    <col min="1" max="14" width="21" customWidth="1"/>
    <col min="15" max="256" width="11.3984375" customWidth="1"/>
  </cols>
  <sheetData>
    <row r="1" spans="1:14" ht="16">
      <c r="A1" s="173" t="s">
        <v>573</v>
      </c>
      <c r="B1" s="174" t="s">
        <v>574</v>
      </c>
      <c r="C1" s="175" t="s">
        <v>576</v>
      </c>
      <c r="D1" s="174" t="s">
        <v>578</v>
      </c>
      <c r="E1" s="174" t="s">
        <v>579</v>
      </c>
      <c r="F1" s="174" t="s">
        <v>580</v>
      </c>
      <c r="G1" s="174" t="s">
        <v>1092</v>
      </c>
      <c r="H1" s="174" t="s">
        <v>1093</v>
      </c>
      <c r="I1" s="174" t="s">
        <v>1094</v>
      </c>
      <c r="J1" s="171" t="s">
        <v>1095</v>
      </c>
      <c r="K1" s="170" t="s">
        <v>1096</v>
      </c>
      <c r="L1" s="170" t="s">
        <v>1097</v>
      </c>
      <c r="M1" s="170" t="s">
        <v>1098</v>
      </c>
      <c r="N1" s="172" t="s">
        <v>1099</v>
      </c>
    </row>
    <row r="2" spans="1:14">
      <c r="A2" s="164" t="s">
        <v>1100</v>
      </c>
      <c r="B2" s="165">
        <v>553440</v>
      </c>
      <c r="C2" s="162" t="s">
        <v>590</v>
      </c>
      <c r="D2" s="165" t="s">
        <v>585</v>
      </c>
      <c r="E2" s="165" t="s">
        <v>1065</v>
      </c>
      <c r="F2" s="165" t="s">
        <v>1066</v>
      </c>
      <c r="G2" s="165" t="s">
        <v>1101</v>
      </c>
      <c r="H2" s="165" t="s">
        <v>1102</v>
      </c>
      <c r="I2" s="165"/>
      <c r="J2" s="244">
        <v>0.06</v>
      </c>
      <c r="K2" s="245">
        <v>0.01</v>
      </c>
      <c r="L2" s="245">
        <v>0.37</v>
      </c>
      <c r="M2" s="245">
        <v>0</v>
      </c>
      <c r="N2" s="246">
        <v>0</v>
      </c>
    </row>
    <row r="3" spans="1:14">
      <c r="A3" s="166" t="s">
        <v>1100</v>
      </c>
      <c r="B3" s="2">
        <v>554001</v>
      </c>
      <c r="C3" s="163" t="s">
        <v>583</v>
      </c>
      <c r="D3" s="2" t="s">
        <v>585</v>
      </c>
      <c r="E3" s="2" t="s">
        <v>1065</v>
      </c>
      <c r="F3" s="2" t="s">
        <v>1066</v>
      </c>
      <c r="G3" s="2" t="s">
        <v>1103</v>
      </c>
      <c r="H3" s="2" t="s">
        <v>1104</v>
      </c>
      <c r="I3" s="2"/>
      <c r="J3" s="11">
        <v>0.01</v>
      </c>
      <c r="K3" s="2">
        <v>0.01</v>
      </c>
      <c r="L3" s="2">
        <v>0</v>
      </c>
      <c r="M3" s="2">
        <v>0</v>
      </c>
      <c r="N3" s="5">
        <v>0</v>
      </c>
    </row>
    <row r="4" spans="1:14">
      <c r="A4" s="166" t="s">
        <v>1100</v>
      </c>
      <c r="B4" s="2">
        <v>554652</v>
      </c>
      <c r="C4" s="163" t="s">
        <v>583</v>
      </c>
      <c r="D4" s="2" t="s">
        <v>585</v>
      </c>
      <c r="E4" s="2" t="s">
        <v>1065</v>
      </c>
      <c r="F4" s="2" t="s">
        <v>1066</v>
      </c>
      <c r="G4" s="2" t="s">
        <v>1105</v>
      </c>
      <c r="H4" s="2" t="s">
        <v>1106</v>
      </c>
      <c r="I4" s="2"/>
      <c r="J4" s="11">
        <v>0.02</v>
      </c>
      <c r="K4" s="2">
        <v>0.01</v>
      </c>
      <c r="L4" s="2">
        <v>0</v>
      </c>
      <c r="M4" s="2">
        <v>0</v>
      </c>
      <c r="N4" s="5">
        <v>0.67</v>
      </c>
    </row>
    <row r="5" spans="1:14">
      <c r="A5" s="166" t="s">
        <v>1107</v>
      </c>
      <c r="B5" s="2">
        <v>109509</v>
      </c>
      <c r="C5" s="163" t="s">
        <v>584</v>
      </c>
      <c r="D5" s="2" t="s">
        <v>585</v>
      </c>
      <c r="E5" s="2" t="s">
        <v>1084</v>
      </c>
      <c r="F5" s="2" t="s">
        <v>1085</v>
      </c>
      <c r="G5" s="2" t="s">
        <v>1108</v>
      </c>
      <c r="H5" s="2" t="s">
        <v>1109</v>
      </c>
      <c r="I5" s="2"/>
      <c r="J5" s="11">
        <v>0.72</v>
      </c>
      <c r="K5" s="2">
        <v>0.7</v>
      </c>
      <c r="L5" s="2">
        <v>0.76</v>
      </c>
      <c r="M5" s="2">
        <v>1</v>
      </c>
      <c r="N5" s="5">
        <v>1</v>
      </c>
    </row>
    <row r="6" spans="1:14">
      <c r="A6" s="166" t="s">
        <v>1107</v>
      </c>
      <c r="B6" s="2">
        <v>109692</v>
      </c>
      <c r="C6" s="163" t="s">
        <v>589</v>
      </c>
      <c r="D6" s="2" t="s">
        <v>585</v>
      </c>
      <c r="E6" s="2" t="s">
        <v>1084</v>
      </c>
      <c r="F6" s="2" t="s">
        <v>1085</v>
      </c>
      <c r="G6" s="2" t="s">
        <v>1110</v>
      </c>
      <c r="H6" s="2" t="s">
        <v>1111</v>
      </c>
      <c r="I6" s="2"/>
      <c r="J6" s="11">
        <v>0.01</v>
      </c>
      <c r="K6" s="2">
        <v>0</v>
      </c>
      <c r="L6" s="2">
        <v>0.06</v>
      </c>
      <c r="M6" s="2">
        <v>0</v>
      </c>
      <c r="N6" s="5">
        <v>0</v>
      </c>
    </row>
    <row r="7" spans="1:14">
      <c r="A7" s="166" t="s">
        <v>1107</v>
      </c>
      <c r="B7" s="2">
        <v>109698</v>
      </c>
      <c r="C7" s="163" t="s">
        <v>589</v>
      </c>
      <c r="D7" s="2" t="s">
        <v>585</v>
      </c>
      <c r="E7" s="2" t="s">
        <v>1084</v>
      </c>
      <c r="F7" s="2" t="s">
        <v>1085</v>
      </c>
      <c r="G7" s="2" t="s">
        <v>1112</v>
      </c>
      <c r="H7" s="2" t="s">
        <v>1113</v>
      </c>
      <c r="I7" s="2"/>
      <c r="J7" s="11">
        <v>0.01</v>
      </c>
      <c r="K7" s="2">
        <v>0</v>
      </c>
      <c r="L7" s="2">
        <v>0.06</v>
      </c>
      <c r="M7" s="2">
        <v>0</v>
      </c>
      <c r="N7" s="5">
        <v>0</v>
      </c>
    </row>
    <row r="8" spans="1:14">
      <c r="A8" s="166" t="s">
        <v>1107</v>
      </c>
      <c r="B8" s="2">
        <v>109707</v>
      </c>
      <c r="C8" s="163" t="s">
        <v>584</v>
      </c>
      <c r="D8" s="2" t="s">
        <v>585</v>
      </c>
      <c r="E8" s="2" t="s">
        <v>1084</v>
      </c>
      <c r="F8" s="2" t="s">
        <v>1085</v>
      </c>
      <c r="G8" s="2" t="s">
        <v>1114</v>
      </c>
      <c r="H8" s="2" t="s">
        <v>1115</v>
      </c>
      <c r="I8" s="2"/>
      <c r="J8" s="11">
        <v>0.01</v>
      </c>
      <c r="K8" s="2">
        <v>0</v>
      </c>
      <c r="L8" s="2">
        <v>0.05</v>
      </c>
      <c r="M8" s="2">
        <v>0</v>
      </c>
      <c r="N8" s="5">
        <v>0</v>
      </c>
    </row>
    <row r="9" spans="1:14">
      <c r="A9" s="166" t="s">
        <v>1107</v>
      </c>
      <c r="B9" s="2">
        <v>109712</v>
      </c>
      <c r="C9" s="163" t="s">
        <v>583</v>
      </c>
      <c r="D9" s="2" t="s">
        <v>585</v>
      </c>
      <c r="E9" s="2" t="s">
        <v>1084</v>
      </c>
      <c r="F9" s="2" t="s">
        <v>1085</v>
      </c>
      <c r="G9" s="2" t="s">
        <v>1116</v>
      </c>
      <c r="H9" s="2" t="s">
        <v>1117</v>
      </c>
      <c r="I9" s="2"/>
      <c r="J9" s="11">
        <v>0.01</v>
      </c>
      <c r="K9" s="2">
        <v>0</v>
      </c>
      <c r="L9" s="2">
        <v>0.06</v>
      </c>
      <c r="M9" s="2">
        <v>0</v>
      </c>
      <c r="N9" s="5">
        <v>0</v>
      </c>
    </row>
    <row r="10" spans="1:14">
      <c r="A10" s="166" t="s">
        <v>1107</v>
      </c>
      <c r="B10" s="2">
        <v>109730</v>
      </c>
      <c r="C10" s="163" t="s">
        <v>584</v>
      </c>
      <c r="D10" s="2" t="s">
        <v>585</v>
      </c>
      <c r="E10" s="2" t="s">
        <v>1084</v>
      </c>
      <c r="F10" s="2" t="s">
        <v>1085</v>
      </c>
      <c r="G10" s="2" t="s">
        <v>1118</v>
      </c>
      <c r="H10" s="2" t="s">
        <v>1119</v>
      </c>
      <c r="I10" s="2"/>
      <c r="J10" s="11">
        <v>0.01</v>
      </c>
      <c r="K10" s="2">
        <v>0</v>
      </c>
      <c r="L10" s="2">
        <v>0.05</v>
      </c>
      <c r="M10" s="2">
        <v>0</v>
      </c>
      <c r="N10" s="5">
        <v>0</v>
      </c>
    </row>
    <row r="11" spans="1:14">
      <c r="A11" s="166" t="s">
        <v>1107</v>
      </c>
      <c r="B11" s="2">
        <v>109745</v>
      </c>
      <c r="C11" s="163" t="s">
        <v>589</v>
      </c>
      <c r="D11" s="2" t="s">
        <v>585</v>
      </c>
      <c r="E11" s="2" t="s">
        <v>1084</v>
      </c>
      <c r="F11" s="2" t="s">
        <v>1085</v>
      </c>
      <c r="G11" s="2" t="s">
        <v>1120</v>
      </c>
      <c r="H11" s="2" t="s">
        <v>1121</v>
      </c>
      <c r="I11" s="2"/>
      <c r="J11" s="11">
        <v>0.01</v>
      </c>
      <c r="K11" s="2">
        <v>0</v>
      </c>
      <c r="L11" s="2">
        <v>0.05</v>
      </c>
      <c r="M11" s="2">
        <v>0</v>
      </c>
      <c r="N11" s="5">
        <v>0</v>
      </c>
    </row>
    <row r="12" spans="1:14">
      <c r="A12" s="166" t="s">
        <v>1107</v>
      </c>
      <c r="B12" s="2">
        <v>109756</v>
      </c>
      <c r="C12" s="163" t="s">
        <v>590</v>
      </c>
      <c r="D12" s="2" t="s">
        <v>585</v>
      </c>
      <c r="E12" s="2" t="s">
        <v>1084</v>
      </c>
      <c r="F12" s="2" t="s">
        <v>1085</v>
      </c>
      <c r="G12" s="2" t="s">
        <v>1122</v>
      </c>
      <c r="H12" s="2" t="s">
        <v>1123</v>
      </c>
      <c r="I12" s="2"/>
      <c r="J12" s="11">
        <v>0.01</v>
      </c>
      <c r="K12" s="2">
        <v>0</v>
      </c>
      <c r="L12" s="2">
        <v>0.05</v>
      </c>
      <c r="M12" s="2">
        <v>0</v>
      </c>
      <c r="N12" s="5">
        <v>0</v>
      </c>
    </row>
    <row r="13" spans="1:14">
      <c r="A13" s="166" t="s">
        <v>1107</v>
      </c>
      <c r="B13" s="2">
        <v>109766</v>
      </c>
      <c r="C13" s="163" t="s">
        <v>584</v>
      </c>
      <c r="D13" s="2" t="s">
        <v>585</v>
      </c>
      <c r="E13" s="2" t="s">
        <v>1084</v>
      </c>
      <c r="F13" s="2" t="s">
        <v>1085</v>
      </c>
      <c r="G13" s="2" t="s">
        <v>1124</v>
      </c>
      <c r="H13" s="2" t="s">
        <v>1125</v>
      </c>
      <c r="I13" s="2"/>
      <c r="J13" s="11">
        <v>0.01</v>
      </c>
      <c r="K13" s="2">
        <v>0</v>
      </c>
      <c r="L13" s="2">
        <v>0.05</v>
      </c>
      <c r="M13" s="2">
        <v>0</v>
      </c>
      <c r="N13" s="5">
        <v>0</v>
      </c>
    </row>
    <row r="14" spans="1:14">
      <c r="A14" s="166" t="s">
        <v>1107</v>
      </c>
      <c r="B14" s="2">
        <v>109775</v>
      </c>
      <c r="C14" s="163" t="s">
        <v>584</v>
      </c>
      <c r="D14" s="2" t="s">
        <v>585</v>
      </c>
      <c r="E14" s="2" t="s">
        <v>1084</v>
      </c>
      <c r="F14" s="2" t="s">
        <v>1085</v>
      </c>
      <c r="G14" s="2" t="s">
        <v>1126</v>
      </c>
      <c r="H14" s="2" t="s">
        <v>1127</v>
      </c>
      <c r="I14" s="2"/>
      <c r="J14" s="11">
        <v>0.01</v>
      </c>
      <c r="K14" s="2">
        <v>0</v>
      </c>
      <c r="L14" s="2">
        <v>0.05</v>
      </c>
      <c r="M14" s="2">
        <v>0</v>
      </c>
      <c r="N14" s="5">
        <v>0</v>
      </c>
    </row>
    <row r="15" spans="1:14">
      <c r="A15" s="166" t="s">
        <v>1107</v>
      </c>
      <c r="B15" s="2">
        <v>109799</v>
      </c>
      <c r="C15" s="163" t="s">
        <v>584</v>
      </c>
      <c r="D15" s="2" t="s">
        <v>585</v>
      </c>
      <c r="E15" s="2" t="s">
        <v>1084</v>
      </c>
      <c r="F15" s="2" t="s">
        <v>1085</v>
      </c>
      <c r="G15" s="2" t="s">
        <v>1128</v>
      </c>
      <c r="H15" s="2" t="s">
        <v>1129</v>
      </c>
      <c r="I15" s="2"/>
      <c r="J15" s="11">
        <v>0.01</v>
      </c>
      <c r="K15" s="2">
        <v>0</v>
      </c>
      <c r="L15" s="2">
        <v>0.05</v>
      </c>
      <c r="M15" s="2">
        <v>0</v>
      </c>
      <c r="N15" s="5">
        <v>0</v>
      </c>
    </row>
    <row r="16" spans="1:14">
      <c r="A16" s="166" t="s">
        <v>1107</v>
      </c>
      <c r="B16" s="2">
        <v>109805</v>
      </c>
      <c r="C16" s="163" t="s">
        <v>590</v>
      </c>
      <c r="D16" s="2" t="s">
        <v>585</v>
      </c>
      <c r="E16" s="2" t="s">
        <v>1084</v>
      </c>
      <c r="F16" s="2" t="s">
        <v>1085</v>
      </c>
      <c r="G16" s="2" t="s">
        <v>1130</v>
      </c>
      <c r="H16" s="2" t="s">
        <v>1131</v>
      </c>
      <c r="I16" s="2" t="s">
        <v>1132</v>
      </c>
      <c r="J16" s="11">
        <v>0.01</v>
      </c>
      <c r="K16" s="2">
        <v>0</v>
      </c>
      <c r="L16" s="2">
        <v>0.05</v>
      </c>
      <c r="M16" s="2">
        <v>0</v>
      </c>
      <c r="N16" s="5">
        <v>0</v>
      </c>
    </row>
    <row r="17" spans="1:14">
      <c r="A17" s="166" t="s">
        <v>1107</v>
      </c>
      <c r="B17" s="2">
        <v>109809</v>
      </c>
      <c r="C17" s="163" t="s">
        <v>584</v>
      </c>
      <c r="D17" s="2" t="s">
        <v>585</v>
      </c>
      <c r="E17" s="2" t="s">
        <v>1084</v>
      </c>
      <c r="F17" s="2" t="s">
        <v>1085</v>
      </c>
      <c r="G17" s="2" t="s">
        <v>1133</v>
      </c>
      <c r="H17" s="2" t="s">
        <v>1134</v>
      </c>
      <c r="I17" s="2"/>
      <c r="J17" s="11">
        <v>0.01</v>
      </c>
      <c r="K17" s="2">
        <v>0</v>
      </c>
      <c r="L17" s="2">
        <v>0.05</v>
      </c>
      <c r="M17" s="2">
        <v>0</v>
      </c>
      <c r="N17" s="5">
        <v>0</v>
      </c>
    </row>
    <row r="18" spans="1:14">
      <c r="A18" s="166" t="s">
        <v>1107</v>
      </c>
      <c r="B18" s="2">
        <v>109826</v>
      </c>
      <c r="C18" s="163" t="s">
        <v>584</v>
      </c>
      <c r="D18" s="2" t="s">
        <v>585</v>
      </c>
      <c r="E18" s="2" t="s">
        <v>1084</v>
      </c>
      <c r="F18" s="2" t="s">
        <v>1085</v>
      </c>
      <c r="G18" s="2" t="s">
        <v>1135</v>
      </c>
      <c r="H18" s="2" t="s">
        <v>1136</v>
      </c>
      <c r="I18" s="2" t="s">
        <v>1137</v>
      </c>
      <c r="J18" s="11">
        <v>0.01</v>
      </c>
      <c r="K18" s="2">
        <v>0</v>
      </c>
      <c r="L18" s="2">
        <v>0.05</v>
      </c>
      <c r="M18" s="2">
        <v>0</v>
      </c>
      <c r="N18" s="5">
        <v>0</v>
      </c>
    </row>
    <row r="19" spans="1:14">
      <c r="A19" s="166" t="s">
        <v>1107</v>
      </c>
      <c r="B19" s="2">
        <v>109833</v>
      </c>
      <c r="C19" s="163" t="s">
        <v>589</v>
      </c>
      <c r="D19" s="2" t="s">
        <v>585</v>
      </c>
      <c r="E19" s="2" t="s">
        <v>1084</v>
      </c>
      <c r="F19" s="2" t="s">
        <v>1085</v>
      </c>
      <c r="G19" s="2" t="s">
        <v>1138</v>
      </c>
      <c r="H19" s="2" t="s">
        <v>1139</v>
      </c>
      <c r="I19" s="2"/>
      <c r="J19" s="11">
        <v>0.01</v>
      </c>
      <c r="K19" s="2">
        <v>0</v>
      </c>
      <c r="L19" s="2">
        <v>0.05</v>
      </c>
      <c r="M19" s="2">
        <v>0</v>
      </c>
      <c r="N19" s="5">
        <v>0</v>
      </c>
    </row>
    <row r="20" spans="1:14">
      <c r="A20" s="166" t="s">
        <v>1107</v>
      </c>
      <c r="B20" s="2">
        <v>110051</v>
      </c>
      <c r="C20" s="163" t="s">
        <v>590</v>
      </c>
      <c r="D20" s="2" t="s">
        <v>585</v>
      </c>
      <c r="E20" s="2" t="s">
        <v>1084</v>
      </c>
      <c r="F20" s="2" t="s">
        <v>1085</v>
      </c>
      <c r="G20" s="2" t="s">
        <v>1140</v>
      </c>
      <c r="H20" s="2" t="s">
        <v>1141</v>
      </c>
      <c r="I20" s="2"/>
      <c r="J20" s="11">
        <v>0.01</v>
      </c>
      <c r="K20" s="2">
        <v>0.01</v>
      </c>
      <c r="L20" s="2">
        <v>0</v>
      </c>
      <c r="M20" s="2">
        <v>0</v>
      </c>
      <c r="N20" s="5">
        <v>0</v>
      </c>
    </row>
    <row r="21" spans="1:14">
      <c r="A21" s="166" t="s">
        <v>1107</v>
      </c>
      <c r="B21" s="2">
        <v>110360</v>
      </c>
      <c r="C21" s="163" t="s">
        <v>589</v>
      </c>
      <c r="D21" s="2" t="s">
        <v>585</v>
      </c>
      <c r="E21" s="2" t="s">
        <v>1084</v>
      </c>
      <c r="F21" s="2" t="s">
        <v>1085</v>
      </c>
      <c r="G21" s="2" t="s">
        <v>1142</v>
      </c>
      <c r="H21" s="2" t="s">
        <v>1143</v>
      </c>
      <c r="I21" s="2"/>
      <c r="J21" s="11">
        <v>0.01</v>
      </c>
      <c r="K21" s="2">
        <v>0</v>
      </c>
      <c r="L21" s="2">
        <v>0.05</v>
      </c>
      <c r="M21" s="2">
        <v>0</v>
      </c>
      <c r="N21" s="5">
        <v>0</v>
      </c>
    </row>
    <row r="22" spans="1:14">
      <c r="A22" s="166" t="s">
        <v>1107</v>
      </c>
      <c r="B22" s="2">
        <v>110514</v>
      </c>
      <c r="C22" s="163" t="s">
        <v>584</v>
      </c>
      <c r="D22" s="2" t="s">
        <v>585</v>
      </c>
      <c r="E22" s="2" t="s">
        <v>1084</v>
      </c>
      <c r="F22" s="2" t="s">
        <v>1085</v>
      </c>
      <c r="G22" s="2" t="s">
        <v>1144</v>
      </c>
      <c r="H22" s="2" t="s">
        <v>1145</v>
      </c>
      <c r="I22" s="2" t="s">
        <v>1146</v>
      </c>
      <c r="J22" s="11">
        <v>0.01</v>
      </c>
      <c r="K22" s="2">
        <v>0</v>
      </c>
      <c r="L22" s="2">
        <v>0.05</v>
      </c>
      <c r="M22" s="2">
        <v>0</v>
      </c>
      <c r="N22" s="5">
        <v>0</v>
      </c>
    </row>
    <row r="23" spans="1:14">
      <c r="A23" s="166" t="s">
        <v>1107</v>
      </c>
      <c r="B23" s="2">
        <v>110517</v>
      </c>
      <c r="C23" s="163" t="s">
        <v>589</v>
      </c>
      <c r="D23" s="2" t="s">
        <v>585</v>
      </c>
      <c r="E23" s="2" t="s">
        <v>1084</v>
      </c>
      <c r="F23" s="2" t="s">
        <v>1085</v>
      </c>
      <c r="G23" s="2" t="s">
        <v>1147</v>
      </c>
      <c r="H23" s="2" t="s">
        <v>1148</v>
      </c>
      <c r="I23" s="2" t="s">
        <v>1149</v>
      </c>
      <c r="J23" s="11">
        <v>0.01</v>
      </c>
      <c r="K23" s="2">
        <v>0</v>
      </c>
      <c r="L23" s="2">
        <v>0.05</v>
      </c>
      <c r="M23" s="2">
        <v>0</v>
      </c>
      <c r="N23" s="5">
        <v>0</v>
      </c>
    </row>
    <row r="24" spans="1:14">
      <c r="A24" s="166" t="s">
        <v>1107</v>
      </c>
      <c r="B24" s="2">
        <v>110523</v>
      </c>
      <c r="C24" s="163" t="s">
        <v>590</v>
      </c>
      <c r="D24" s="2" t="s">
        <v>585</v>
      </c>
      <c r="E24" s="2" t="s">
        <v>1084</v>
      </c>
      <c r="F24" s="2" t="s">
        <v>1085</v>
      </c>
      <c r="G24" s="2" t="s">
        <v>1150</v>
      </c>
      <c r="H24" s="2" t="s">
        <v>1151</v>
      </c>
      <c r="I24" s="2"/>
      <c r="J24" s="11">
        <v>0.01</v>
      </c>
      <c r="K24" s="2">
        <v>0</v>
      </c>
      <c r="L24" s="2">
        <v>0.05</v>
      </c>
      <c r="M24" s="2">
        <v>0</v>
      </c>
      <c r="N24" s="5">
        <v>0</v>
      </c>
    </row>
    <row r="25" spans="1:14">
      <c r="A25" s="166" t="s">
        <v>1107</v>
      </c>
      <c r="B25" s="2">
        <v>110540</v>
      </c>
      <c r="C25" s="163" t="s">
        <v>589</v>
      </c>
      <c r="D25" s="2" t="s">
        <v>585</v>
      </c>
      <c r="E25" s="2" t="s">
        <v>1084</v>
      </c>
      <c r="F25" s="2" t="s">
        <v>1085</v>
      </c>
      <c r="G25" s="2" t="s">
        <v>1152</v>
      </c>
      <c r="H25" s="2" t="s">
        <v>1153</v>
      </c>
      <c r="I25" s="2"/>
      <c r="J25" s="11">
        <v>0.01</v>
      </c>
      <c r="K25" s="2">
        <v>0</v>
      </c>
      <c r="L25" s="2">
        <v>0.05</v>
      </c>
      <c r="M25" s="2">
        <v>0</v>
      </c>
      <c r="N25" s="5">
        <v>0</v>
      </c>
    </row>
    <row r="26" spans="1:14">
      <c r="A26" s="166" t="s">
        <v>1107</v>
      </c>
      <c r="B26" s="2">
        <v>110573</v>
      </c>
      <c r="C26" s="163" t="s">
        <v>589</v>
      </c>
      <c r="D26" s="2" t="s">
        <v>585</v>
      </c>
      <c r="E26" s="2" t="s">
        <v>1084</v>
      </c>
      <c r="F26" s="2" t="s">
        <v>1085</v>
      </c>
      <c r="G26" s="2" t="s">
        <v>1154</v>
      </c>
      <c r="H26" s="2" t="s">
        <v>1155</v>
      </c>
      <c r="I26" s="2"/>
      <c r="J26" s="11">
        <v>0.01</v>
      </c>
      <c r="K26" s="2">
        <v>0</v>
      </c>
      <c r="L26" s="2">
        <v>0.05</v>
      </c>
      <c r="M26" s="2">
        <v>0</v>
      </c>
      <c r="N26" s="5">
        <v>0</v>
      </c>
    </row>
    <row r="27" spans="1:14">
      <c r="A27" s="166" t="s">
        <v>1107</v>
      </c>
      <c r="B27" s="2">
        <v>110624</v>
      </c>
      <c r="C27" s="163" t="s">
        <v>583</v>
      </c>
      <c r="D27" s="2" t="s">
        <v>585</v>
      </c>
      <c r="E27" s="2" t="s">
        <v>1084</v>
      </c>
      <c r="F27" s="2" t="s">
        <v>1085</v>
      </c>
      <c r="G27" s="2" t="s">
        <v>1156</v>
      </c>
      <c r="H27" s="2" t="s">
        <v>1157</v>
      </c>
      <c r="I27" s="2"/>
      <c r="J27" s="11">
        <v>0.01</v>
      </c>
      <c r="K27" s="2">
        <v>0</v>
      </c>
      <c r="L27" s="2">
        <v>0.05</v>
      </c>
      <c r="M27" s="2">
        <v>0</v>
      </c>
      <c r="N27" s="5">
        <v>0</v>
      </c>
    </row>
    <row r="28" spans="1:14">
      <c r="A28" s="166" t="s">
        <v>1107</v>
      </c>
      <c r="B28" s="2">
        <v>110674</v>
      </c>
      <c r="C28" s="163" t="s">
        <v>590</v>
      </c>
      <c r="D28" s="2" t="s">
        <v>585</v>
      </c>
      <c r="E28" s="2" t="s">
        <v>1084</v>
      </c>
      <c r="F28" s="2" t="s">
        <v>1085</v>
      </c>
      <c r="G28" s="2" t="s">
        <v>1158</v>
      </c>
      <c r="H28" s="2" t="s">
        <v>1159</v>
      </c>
      <c r="I28" s="2"/>
      <c r="J28" s="11">
        <v>0.01</v>
      </c>
      <c r="K28" s="2">
        <v>0</v>
      </c>
      <c r="L28" s="2">
        <v>0.05</v>
      </c>
      <c r="M28" s="2">
        <v>0</v>
      </c>
      <c r="N28" s="5">
        <v>0</v>
      </c>
    </row>
    <row r="29" spans="1:14">
      <c r="A29" s="166" t="s">
        <v>1107</v>
      </c>
      <c r="B29" s="2">
        <v>110683</v>
      </c>
      <c r="C29" s="163" t="s">
        <v>589</v>
      </c>
      <c r="D29" s="2" t="s">
        <v>585</v>
      </c>
      <c r="E29" s="2" t="s">
        <v>1084</v>
      </c>
      <c r="F29" s="2" t="s">
        <v>1085</v>
      </c>
      <c r="G29" s="2" t="s">
        <v>1160</v>
      </c>
      <c r="H29" s="2" t="s">
        <v>1161</v>
      </c>
      <c r="I29" s="2"/>
      <c r="J29" s="11">
        <v>0.01</v>
      </c>
      <c r="K29" s="2">
        <v>0</v>
      </c>
      <c r="L29" s="2">
        <v>0.05</v>
      </c>
      <c r="M29" s="2">
        <v>0</v>
      </c>
      <c r="N29" s="5">
        <v>0</v>
      </c>
    </row>
    <row r="30" spans="1:14">
      <c r="A30" s="166" t="s">
        <v>1107</v>
      </c>
      <c r="B30" s="2">
        <v>110697</v>
      </c>
      <c r="C30" s="163" t="s">
        <v>589</v>
      </c>
      <c r="D30" s="2" t="s">
        <v>585</v>
      </c>
      <c r="E30" s="2" t="s">
        <v>1084</v>
      </c>
      <c r="F30" s="2" t="s">
        <v>1085</v>
      </c>
      <c r="G30" s="2" t="s">
        <v>1162</v>
      </c>
      <c r="H30" s="2" t="s">
        <v>1163</v>
      </c>
      <c r="I30" s="2" t="s">
        <v>1164</v>
      </c>
      <c r="J30" s="11">
        <v>0.01</v>
      </c>
      <c r="K30" s="2">
        <v>0</v>
      </c>
      <c r="L30" s="2">
        <v>0.05</v>
      </c>
      <c r="M30" s="2">
        <v>0</v>
      </c>
      <c r="N30" s="5">
        <v>0</v>
      </c>
    </row>
    <row r="31" spans="1:14">
      <c r="A31" s="166" t="s">
        <v>1107</v>
      </c>
      <c r="B31" s="2">
        <v>110700</v>
      </c>
      <c r="C31" s="163" t="s">
        <v>584</v>
      </c>
      <c r="D31" s="2" t="s">
        <v>585</v>
      </c>
      <c r="E31" s="2" t="s">
        <v>1084</v>
      </c>
      <c r="F31" s="2" t="s">
        <v>1085</v>
      </c>
      <c r="G31" s="2" t="s">
        <v>1165</v>
      </c>
      <c r="H31" s="2" t="s">
        <v>1166</v>
      </c>
      <c r="I31" s="2"/>
      <c r="J31" s="11">
        <v>0.01</v>
      </c>
      <c r="K31" s="2">
        <v>0</v>
      </c>
      <c r="L31" s="2">
        <v>0.05</v>
      </c>
      <c r="M31" s="2">
        <v>0</v>
      </c>
      <c r="N31" s="5">
        <v>0</v>
      </c>
    </row>
    <row r="32" spans="1:14">
      <c r="A32" s="166" t="s">
        <v>1107</v>
      </c>
      <c r="B32" s="2">
        <v>110703</v>
      </c>
      <c r="C32" s="163" t="s">
        <v>590</v>
      </c>
      <c r="D32" s="2" t="s">
        <v>585</v>
      </c>
      <c r="E32" s="2" t="s">
        <v>1084</v>
      </c>
      <c r="F32" s="2" t="s">
        <v>1085</v>
      </c>
      <c r="G32" s="2" t="s">
        <v>1167</v>
      </c>
      <c r="H32" s="2" t="s">
        <v>1168</v>
      </c>
      <c r="I32" s="2"/>
      <c r="J32" s="11">
        <v>0.01</v>
      </c>
      <c r="K32" s="2">
        <v>0</v>
      </c>
      <c r="L32" s="2">
        <v>0.05</v>
      </c>
      <c r="M32" s="2">
        <v>0</v>
      </c>
      <c r="N32" s="5">
        <v>0</v>
      </c>
    </row>
    <row r="33" spans="1:14">
      <c r="A33" s="166" t="s">
        <v>1107</v>
      </c>
      <c r="B33" s="2">
        <v>110717</v>
      </c>
      <c r="C33" s="163" t="s">
        <v>590</v>
      </c>
      <c r="D33" s="2" t="s">
        <v>585</v>
      </c>
      <c r="E33" s="2" t="s">
        <v>1084</v>
      </c>
      <c r="F33" s="2" t="s">
        <v>1085</v>
      </c>
      <c r="G33" s="2" t="s">
        <v>1169</v>
      </c>
      <c r="H33" s="2" t="s">
        <v>1170</v>
      </c>
      <c r="I33" s="2" t="s">
        <v>1171</v>
      </c>
      <c r="J33" s="11">
        <v>0.01</v>
      </c>
      <c r="K33" s="2">
        <v>0</v>
      </c>
      <c r="L33" s="2">
        <v>0.05</v>
      </c>
      <c r="M33" s="2">
        <v>0</v>
      </c>
      <c r="N33" s="5">
        <v>0</v>
      </c>
    </row>
    <row r="34" spans="1:14">
      <c r="A34" s="166" t="s">
        <v>1107</v>
      </c>
      <c r="B34" s="2">
        <v>110737</v>
      </c>
      <c r="C34" s="163" t="s">
        <v>590</v>
      </c>
      <c r="D34" s="2" t="s">
        <v>585</v>
      </c>
      <c r="E34" s="2" t="s">
        <v>1084</v>
      </c>
      <c r="F34" s="2" t="s">
        <v>1085</v>
      </c>
      <c r="G34" s="2" t="s">
        <v>1172</v>
      </c>
      <c r="H34" s="2" t="s">
        <v>1173</v>
      </c>
      <c r="I34" s="2"/>
      <c r="J34" s="11">
        <v>0.01</v>
      </c>
      <c r="K34" s="2">
        <v>0</v>
      </c>
      <c r="L34" s="2">
        <v>0.05</v>
      </c>
      <c r="M34" s="2">
        <v>0</v>
      </c>
      <c r="N34" s="5">
        <v>0</v>
      </c>
    </row>
    <row r="35" spans="1:14">
      <c r="A35" s="166" t="s">
        <v>1107</v>
      </c>
      <c r="B35" s="2">
        <v>110775</v>
      </c>
      <c r="C35" s="163" t="s">
        <v>589</v>
      </c>
      <c r="D35" s="2" t="s">
        <v>585</v>
      </c>
      <c r="E35" s="2" t="s">
        <v>1084</v>
      </c>
      <c r="F35" s="2" t="s">
        <v>1085</v>
      </c>
      <c r="G35" s="2" t="s">
        <v>1174</v>
      </c>
      <c r="H35" s="2" t="s">
        <v>1175</v>
      </c>
      <c r="I35" s="2"/>
      <c r="J35" s="11">
        <v>0.01</v>
      </c>
      <c r="K35" s="2">
        <v>0</v>
      </c>
      <c r="L35" s="2">
        <v>0.05</v>
      </c>
      <c r="M35" s="2">
        <v>0</v>
      </c>
      <c r="N35" s="5">
        <v>0</v>
      </c>
    </row>
    <row r="36" spans="1:14">
      <c r="A36" s="166" t="s">
        <v>1107</v>
      </c>
      <c r="B36" s="2">
        <v>111157</v>
      </c>
      <c r="C36" s="163" t="s">
        <v>589</v>
      </c>
      <c r="D36" s="2" t="s">
        <v>585</v>
      </c>
      <c r="E36" s="2" t="s">
        <v>1084</v>
      </c>
      <c r="F36" s="2" t="s">
        <v>1085</v>
      </c>
      <c r="G36" s="2" t="s">
        <v>1176</v>
      </c>
      <c r="H36" s="2" t="s">
        <v>1177</v>
      </c>
      <c r="I36" s="2"/>
      <c r="J36" s="11">
        <v>0.01</v>
      </c>
      <c r="K36" s="2">
        <v>0</v>
      </c>
      <c r="L36" s="2">
        <v>0.05</v>
      </c>
      <c r="M36" s="2">
        <v>0</v>
      </c>
      <c r="N36" s="5">
        <v>0</v>
      </c>
    </row>
    <row r="37" spans="1:14">
      <c r="A37" s="166" t="s">
        <v>1107</v>
      </c>
      <c r="B37" s="2">
        <v>111160</v>
      </c>
      <c r="C37" s="163" t="s">
        <v>590</v>
      </c>
      <c r="D37" s="2" t="s">
        <v>585</v>
      </c>
      <c r="E37" s="2" t="s">
        <v>1084</v>
      </c>
      <c r="F37" s="2" t="s">
        <v>1085</v>
      </c>
      <c r="G37" s="2" t="s">
        <v>1178</v>
      </c>
      <c r="H37" s="2" t="s">
        <v>1179</v>
      </c>
      <c r="I37" s="2"/>
      <c r="J37" s="11">
        <v>0.01</v>
      </c>
      <c r="K37" s="2">
        <v>0</v>
      </c>
      <c r="L37" s="2">
        <v>0.05</v>
      </c>
      <c r="M37" s="2">
        <v>0</v>
      </c>
      <c r="N37" s="5">
        <v>0</v>
      </c>
    </row>
    <row r="38" spans="1:14">
      <c r="A38" s="166" t="s">
        <v>1107</v>
      </c>
      <c r="B38" s="2">
        <v>111355</v>
      </c>
      <c r="C38" s="163" t="s">
        <v>590</v>
      </c>
      <c r="D38" s="2" t="s">
        <v>585</v>
      </c>
      <c r="E38" s="2" t="s">
        <v>1084</v>
      </c>
      <c r="F38" s="2" t="s">
        <v>1085</v>
      </c>
      <c r="G38" s="2" t="s">
        <v>1180</v>
      </c>
      <c r="H38" s="2" t="s">
        <v>1181</v>
      </c>
      <c r="I38" s="2"/>
      <c r="J38" s="11">
        <v>0.01</v>
      </c>
      <c r="K38" s="2">
        <v>0.01</v>
      </c>
      <c r="L38" s="2">
        <v>0</v>
      </c>
      <c r="M38" s="2">
        <v>0</v>
      </c>
      <c r="N38" s="5">
        <v>0</v>
      </c>
    </row>
    <row r="39" spans="1:14">
      <c r="A39" s="166" t="s">
        <v>1107</v>
      </c>
      <c r="B39" s="2">
        <v>112100</v>
      </c>
      <c r="C39" s="163" t="s">
        <v>584</v>
      </c>
      <c r="D39" s="2" t="s">
        <v>585</v>
      </c>
      <c r="E39" s="2" t="s">
        <v>1084</v>
      </c>
      <c r="F39" s="2" t="s">
        <v>1085</v>
      </c>
      <c r="G39" s="2" t="s">
        <v>1182</v>
      </c>
      <c r="H39" s="2" t="s">
        <v>1183</v>
      </c>
      <c r="I39" s="2" t="s">
        <v>1184</v>
      </c>
      <c r="J39" s="11">
        <v>0.01</v>
      </c>
      <c r="K39" s="2">
        <v>0</v>
      </c>
      <c r="L39" s="2">
        <v>0.06</v>
      </c>
      <c r="M39" s="2">
        <v>0</v>
      </c>
      <c r="N39" s="5">
        <v>0</v>
      </c>
    </row>
    <row r="40" spans="1:14">
      <c r="A40" s="166" t="s">
        <v>1107</v>
      </c>
      <c r="B40" s="2">
        <v>112130</v>
      </c>
      <c r="C40" s="163" t="s">
        <v>589</v>
      </c>
      <c r="D40" s="2" t="s">
        <v>585</v>
      </c>
      <c r="E40" s="2" t="s">
        <v>1084</v>
      </c>
      <c r="F40" s="2" t="s">
        <v>1085</v>
      </c>
      <c r="G40" s="2" t="s">
        <v>1185</v>
      </c>
      <c r="H40" s="2" t="s">
        <v>1186</v>
      </c>
      <c r="I40" s="2"/>
      <c r="J40" s="11">
        <v>0.01</v>
      </c>
      <c r="K40" s="2">
        <v>0</v>
      </c>
      <c r="L40" s="2">
        <v>0.05</v>
      </c>
      <c r="M40" s="2">
        <v>0</v>
      </c>
      <c r="N40" s="5">
        <v>0</v>
      </c>
    </row>
    <row r="41" spans="1:14">
      <c r="A41" s="166" t="s">
        <v>1107</v>
      </c>
      <c r="B41" s="2">
        <v>112164</v>
      </c>
      <c r="C41" s="163" t="s">
        <v>584</v>
      </c>
      <c r="D41" s="2" t="s">
        <v>585</v>
      </c>
      <c r="E41" s="2" t="s">
        <v>1084</v>
      </c>
      <c r="F41" s="2" t="s">
        <v>1085</v>
      </c>
      <c r="G41" s="2" t="s">
        <v>1187</v>
      </c>
      <c r="H41" s="2" t="s">
        <v>1188</v>
      </c>
      <c r="I41" s="2" t="s">
        <v>1189</v>
      </c>
      <c r="J41" s="11">
        <v>0.01</v>
      </c>
      <c r="K41" s="2">
        <v>0</v>
      </c>
      <c r="L41" s="2">
        <v>0.05</v>
      </c>
      <c r="M41" s="2">
        <v>0</v>
      </c>
      <c r="N41" s="5">
        <v>0</v>
      </c>
    </row>
    <row r="42" spans="1:14">
      <c r="A42" s="166" t="s">
        <v>1107</v>
      </c>
      <c r="B42" s="2">
        <v>112215</v>
      </c>
      <c r="C42" s="163" t="s">
        <v>590</v>
      </c>
      <c r="D42" s="2" t="s">
        <v>585</v>
      </c>
      <c r="E42" s="2" t="s">
        <v>1084</v>
      </c>
      <c r="F42" s="2" t="s">
        <v>1085</v>
      </c>
      <c r="G42" s="2" t="s">
        <v>1190</v>
      </c>
      <c r="H42" s="2" t="s">
        <v>1191</v>
      </c>
      <c r="I42" s="2"/>
      <c r="J42" s="11">
        <v>0.02</v>
      </c>
      <c r="K42" s="2">
        <v>0</v>
      </c>
      <c r="L42" s="2">
        <v>0.15</v>
      </c>
      <c r="M42" s="2">
        <v>0</v>
      </c>
      <c r="N42" s="5">
        <v>0</v>
      </c>
    </row>
    <row r="43" spans="1:14">
      <c r="A43" s="166" t="s">
        <v>1107</v>
      </c>
      <c r="B43" s="2">
        <v>112382</v>
      </c>
      <c r="C43" s="163" t="s">
        <v>584</v>
      </c>
      <c r="D43" s="2" t="s">
        <v>585</v>
      </c>
      <c r="E43" s="2" t="s">
        <v>1084</v>
      </c>
      <c r="F43" s="2" t="s">
        <v>1085</v>
      </c>
      <c r="G43" s="2" t="s">
        <v>1192</v>
      </c>
      <c r="H43" s="2" t="s">
        <v>1193</v>
      </c>
      <c r="I43" s="2"/>
      <c r="J43" s="11">
        <v>0.01</v>
      </c>
      <c r="K43" s="2">
        <v>0.01</v>
      </c>
      <c r="L43" s="2">
        <v>0</v>
      </c>
      <c r="M43" s="2">
        <v>0</v>
      </c>
      <c r="N43" s="5">
        <v>0</v>
      </c>
    </row>
    <row r="44" spans="1:14">
      <c r="A44" s="166" t="s">
        <v>1107</v>
      </c>
      <c r="B44" s="2">
        <v>112620</v>
      </c>
      <c r="C44" s="163" t="s">
        <v>583</v>
      </c>
      <c r="D44" s="2" t="s">
        <v>585</v>
      </c>
      <c r="E44" s="2" t="s">
        <v>1084</v>
      </c>
      <c r="F44" s="2" t="s">
        <v>1085</v>
      </c>
      <c r="G44" s="2" t="s">
        <v>1194</v>
      </c>
      <c r="H44" s="2" t="s">
        <v>1195</v>
      </c>
      <c r="I44" s="2"/>
      <c r="J44" s="11">
        <v>0.01</v>
      </c>
      <c r="K44" s="2">
        <v>0</v>
      </c>
      <c r="L44" s="2">
        <v>0.05</v>
      </c>
      <c r="M44" s="2">
        <v>0</v>
      </c>
      <c r="N44" s="5">
        <v>0</v>
      </c>
    </row>
    <row r="45" spans="1:14">
      <c r="A45" s="166" t="s">
        <v>1107</v>
      </c>
      <c r="B45" s="2">
        <v>113291</v>
      </c>
      <c r="C45" s="163" t="s">
        <v>589</v>
      </c>
      <c r="D45" s="2" t="s">
        <v>585</v>
      </c>
      <c r="E45" s="2" t="s">
        <v>1084</v>
      </c>
      <c r="F45" s="2" t="s">
        <v>1085</v>
      </c>
      <c r="G45" s="2" t="s">
        <v>1196</v>
      </c>
      <c r="H45" s="2" t="s">
        <v>1197</v>
      </c>
      <c r="I45" s="2" t="s">
        <v>1198</v>
      </c>
      <c r="J45" s="11">
        <v>0.01</v>
      </c>
      <c r="K45" s="2">
        <v>0</v>
      </c>
      <c r="L45" s="2">
        <v>0.05</v>
      </c>
      <c r="M45" s="2">
        <v>0</v>
      </c>
      <c r="N45" s="5">
        <v>0</v>
      </c>
    </row>
    <row r="46" spans="1:14">
      <c r="A46" s="166" t="s">
        <v>1107</v>
      </c>
      <c r="B46" s="2">
        <v>113328</v>
      </c>
      <c r="C46" s="163" t="s">
        <v>589</v>
      </c>
      <c r="D46" s="2" t="s">
        <v>585</v>
      </c>
      <c r="E46" s="2" t="s">
        <v>1084</v>
      </c>
      <c r="F46" s="2" t="s">
        <v>1085</v>
      </c>
      <c r="G46" s="2" t="s">
        <v>1199</v>
      </c>
      <c r="H46" s="2" t="s">
        <v>1200</v>
      </c>
      <c r="I46" s="2"/>
      <c r="J46" s="11">
        <v>0.01</v>
      </c>
      <c r="K46" s="2">
        <v>0</v>
      </c>
      <c r="L46" s="2">
        <v>0.05</v>
      </c>
      <c r="M46" s="2">
        <v>0</v>
      </c>
      <c r="N46" s="5">
        <v>0</v>
      </c>
    </row>
    <row r="47" spans="1:14">
      <c r="A47" s="166" t="s">
        <v>1107</v>
      </c>
      <c r="B47" s="2">
        <v>113615</v>
      </c>
      <c r="C47" s="163" t="s">
        <v>589</v>
      </c>
      <c r="D47" s="2" t="s">
        <v>585</v>
      </c>
      <c r="E47" s="2" t="s">
        <v>1084</v>
      </c>
      <c r="F47" s="2" t="s">
        <v>1085</v>
      </c>
      <c r="G47" s="2" t="s">
        <v>1201</v>
      </c>
      <c r="H47" s="2" t="s">
        <v>1202</v>
      </c>
      <c r="I47" s="2"/>
      <c r="J47" s="11">
        <v>0.01</v>
      </c>
      <c r="K47" s="2">
        <v>0.01</v>
      </c>
      <c r="L47" s="2">
        <v>0</v>
      </c>
      <c r="M47" s="2">
        <v>0</v>
      </c>
      <c r="N47" s="5">
        <v>0</v>
      </c>
    </row>
    <row r="48" spans="1:14">
      <c r="A48" s="166" t="s">
        <v>1107</v>
      </c>
      <c r="B48" s="2">
        <v>113630</v>
      </c>
      <c r="C48" s="163" t="s">
        <v>589</v>
      </c>
      <c r="D48" s="2" t="s">
        <v>585</v>
      </c>
      <c r="E48" s="2" t="s">
        <v>1084</v>
      </c>
      <c r="F48" s="2" t="s">
        <v>1085</v>
      </c>
      <c r="G48" s="2" t="s">
        <v>1203</v>
      </c>
      <c r="H48" s="2" t="s">
        <v>1204</v>
      </c>
      <c r="I48" s="2"/>
      <c r="J48" s="11">
        <v>0.01</v>
      </c>
      <c r="K48" s="2">
        <v>0.01</v>
      </c>
      <c r="L48" s="2">
        <v>0</v>
      </c>
      <c r="M48" s="2">
        <v>0</v>
      </c>
      <c r="N48" s="5">
        <v>0</v>
      </c>
    </row>
    <row r="49" spans="1:14">
      <c r="A49" s="166" t="s">
        <v>1107</v>
      </c>
      <c r="B49" s="2">
        <v>113802</v>
      </c>
      <c r="C49" s="163" t="s">
        <v>589</v>
      </c>
      <c r="D49" s="2" t="s">
        <v>585</v>
      </c>
      <c r="E49" s="2" t="s">
        <v>1084</v>
      </c>
      <c r="F49" s="2" t="s">
        <v>1085</v>
      </c>
      <c r="G49" s="2" t="s">
        <v>1205</v>
      </c>
      <c r="H49" s="2" t="s">
        <v>1206</v>
      </c>
      <c r="I49" s="2"/>
      <c r="J49" s="11">
        <v>0.01</v>
      </c>
      <c r="K49" s="2">
        <v>0</v>
      </c>
      <c r="L49" s="2">
        <v>0.05</v>
      </c>
      <c r="M49" s="2">
        <v>0</v>
      </c>
      <c r="N49" s="5">
        <v>0</v>
      </c>
    </row>
    <row r="50" spans="1:14">
      <c r="A50" s="166" t="s">
        <v>1107</v>
      </c>
      <c r="B50" s="2">
        <v>113850</v>
      </c>
      <c r="C50" s="163" t="s">
        <v>583</v>
      </c>
      <c r="D50" s="2" t="s">
        <v>585</v>
      </c>
      <c r="E50" s="2" t="s">
        <v>1084</v>
      </c>
      <c r="F50" s="2" t="s">
        <v>1085</v>
      </c>
      <c r="G50" s="2" t="s">
        <v>1207</v>
      </c>
      <c r="H50" s="2" t="s">
        <v>1208</v>
      </c>
      <c r="I50" s="2"/>
      <c r="J50" s="11">
        <v>0.01</v>
      </c>
      <c r="K50" s="2">
        <v>0</v>
      </c>
      <c r="L50" s="2">
        <v>0.05</v>
      </c>
      <c r="M50" s="2">
        <v>0</v>
      </c>
      <c r="N50" s="5">
        <v>0</v>
      </c>
    </row>
    <row r="51" spans="1:14">
      <c r="A51" s="166" t="s">
        <v>1107</v>
      </c>
      <c r="B51" s="2">
        <v>113859</v>
      </c>
      <c r="C51" s="163" t="s">
        <v>589</v>
      </c>
      <c r="D51" s="2" t="s">
        <v>585</v>
      </c>
      <c r="E51" s="2" t="s">
        <v>1084</v>
      </c>
      <c r="F51" s="2" t="s">
        <v>1085</v>
      </c>
      <c r="G51" s="2" t="s">
        <v>1209</v>
      </c>
      <c r="H51" s="2" t="s">
        <v>1210</v>
      </c>
      <c r="I51" s="2"/>
      <c r="J51" s="11">
        <v>0.01</v>
      </c>
      <c r="K51" s="2">
        <v>0</v>
      </c>
      <c r="L51" s="2">
        <v>0.06</v>
      </c>
      <c r="M51" s="2">
        <v>0</v>
      </c>
      <c r="N51" s="5">
        <v>0</v>
      </c>
    </row>
    <row r="52" spans="1:14">
      <c r="A52" s="166" t="s">
        <v>1107</v>
      </c>
      <c r="B52" s="2">
        <v>113862</v>
      </c>
      <c r="C52" s="163" t="s">
        <v>590</v>
      </c>
      <c r="D52" s="2" t="s">
        <v>585</v>
      </c>
      <c r="E52" s="2" t="s">
        <v>1084</v>
      </c>
      <c r="F52" s="2" t="s">
        <v>1085</v>
      </c>
      <c r="G52" s="2" t="s">
        <v>1211</v>
      </c>
      <c r="H52" s="2" t="s">
        <v>1212</v>
      </c>
      <c r="I52" s="2"/>
      <c r="J52" s="11">
        <v>0.01</v>
      </c>
      <c r="K52" s="2">
        <v>0</v>
      </c>
      <c r="L52" s="2">
        <v>0.05</v>
      </c>
      <c r="M52" s="2">
        <v>0</v>
      </c>
      <c r="N52" s="5">
        <v>0</v>
      </c>
    </row>
    <row r="53" spans="1:14">
      <c r="A53" s="166" t="s">
        <v>1107</v>
      </c>
      <c r="B53" s="2">
        <v>113863</v>
      </c>
      <c r="C53" s="163" t="s">
        <v>589</v>
      </c>
      <c r="D53" s="2" t="s">
        <v>585</v>
      </c>
      <c r="E53" s="2" t="s">
        <v>1084</v>
      </c>
      <c r="F53" s="2" t="s">
        <v>1085</v>
      </c>
      <c r="G53" s="2" t="s">
        <v>1213</v>
      </c>
      <c r="H53" s="2" t="s">
        <v>1214</v>
      </c>
      <c r="I53" s="2"/>
      <c r="J53" s="11">
        <v>0.01</v>
      </c>
      <c r="K53" s="2">
        <v>0</v>
      </c>
      <c r="L53" s="2">
        <v>0.05</v>
      </c>
      <c r="M53" s="2">
        <v>0</v>
      </c>
      <c r="N53" s="5">
        <v>0</v>
      </c>
    </row>
    <row r="54" spans="1:14">
      <c r="A54" s="166" t="s">
        <v>1107</v>
      </c>
      <c r="B54" s="2">
        <v>113870</v>
      </c>
      <c r="C54" s="163" t="s">
        <v>583</v>
      </c>
      <c r="D54" s="2" t="s">
        <v>585</v>
      </c>
      <c r="E54" s="2" t="s">
        <v>1084</v>
      </c>
      <c r="F54" s="2" t="s">
        <v>1085</v>
      </c>
      <c r="G54" s="2" t="s">
        <v>1215</v>
      </c>
      <c r="H54" s="2" t="s">
        <v>1216</v>
      </c>
      <c r="I54" s="2" t="s">
        <v>1217</v>
      </c>
      <c r="J54" s="11">
        <v>0.01</v>
      </c>
      <c r="K54" s="2">
        <v>0</v>
      </c>
      <c r="L54" s="2">
        <v>0.05</v>
      </c>
      <c r="M54" s="2">
        <v>0</v>
      </c>
      <c r="N54" s="5">
        <v>0</v>
      </c>
    </row>
    <row r="55" spans="1:14">
      <c r="A55" s="166" t="s">
        <v>1107</v>
      </c>
      <c r="B55" s="2">
        <v>114272</v>
      </c>
      <c r="C55" s="163" t="s">
        <v>589</v>
      </c>
      <c r="D55" s="2" t="s">
        <v>585</v>
      </c>
      <c r="E55" s="2" t="s">
        <v>1084</v>
      </c>
      <c r="F55" s="2" t="s">
        <v>1085</v>
      </c>
      <c r="G55" s="2" t="s">
        <v>1218</v>
      </c>
      <c r="H55" s="2" t="s">
        <v>1219</v>
      </c>
      <c r="I55" s="2"/>
      <c r="J55" s="11">
        <v>0.01</v>
      </c>
      <c r="K55" s="2">
        <v>0.01</v>
      </c>
      <c r="L55" s="2">
        <v>0</v>
      </c>
      <c r="M55" s="2">
        <v>0</v>
      </c>
      <c r="N55" s="5">
        <v>0</v>
      </c>
    </row>
    <row r="56" spans="1:14">
      <c r="A56" s="166" t="s">
        <v>1107</v>
      </c>
      <c r="B56" s="2">
        <v>444391</v>
      </c>
      <c r="C56" s="163" t="s">
        <v>584</v>
      </c>
      <c r="D56" s="2" t="s">
        <v>585</v>
      </c>
      <c r="E56" s="2" t="s">
        <v>1090</v>
      </c>
      <c r="F56" s="2" t="s">
        <v>1091</v>
      </c>
      <c r="G56" s="2" t="s">
        <v>1220</v>
      </c>
      <c r="H56" s="2" t="s">
        <v>1221</v>
      </c>
      <c r="I56" s="2"/>
      <c r="J56" s="11">
        <v>0.01</v>
      </c>
      <c r="K56" s="2">
        <v>0.01</v>
      </c>
      <c r="L56" s="2">
        <v>0</v>
      </c>
      <c r="M56" s="2">
        <v>0</v>
      </c>
      <c r="N56" s="5">
        <v>0</v>
      </c>
    </row>
    <row r="57" spans="1:14">
      <c r="A57" s="166" t="s">
        <v>1107</v>
      </c>
      <c r="B57" s="2">
        <v>445404</v>
      </c>
      <c r="C57" s="163" t="s">
        <v>584</v>
      </c>
      <c r="D57" s="2" t="s">
        <v>585</v>
      </c>
      <c r="E57" s="2" t="s">
        <v>1090</v>
      </c>
      <c r="F57" s="2" t="s">
        <v>1091</v>
      </c>
      <c r="G57" s="2" t="s">
        <v>1222</v>
      </c>
      <c r="H57" s="2" t="s">
        <v>1223</v>
      </c>
      <c r="I57" s="2"/>
      <c r="J57" s="11">
        <v>0.02</v>
      </c>
      <c r="K57" s="2">
        <v>0.02</v>
      </c>
      <c r="L57" s="2">
        <v>0</v>
      </c>
      <c r="M57" s="2">
        <v>0</v>
      </c>
      <c r="N57" s="5">
        <v>0</v>
      </c>
    </row>
    <row r="58" spans="1:14">
      <c r="A58" s="166" t="s">
        <v>1107</v>
      </c>
      <c r="B58" s="2">
        <v>446030</v>
      </c>
      <c r="C58" s="163" t="s">
        <v>589</v>
      </c>
      <c r="D58" s="2" t="s">
        <v>585</v>
      </c>
      <c r="E58" s="2" t="s">
        <v>1090</v>
      </c>
      <c r="F58" s="2" t="s">
        <v>1091</v>
      </c>
      <c r="G58" s="2" t="s">
        <v>1224</v>
      </c>
      <c r="H58" s="2" t="s">
        <v>1225</v>
      </c>
      <c r="I58" s="2"/>
      <c r="J58" s="11">
        <v>0.01</v>
      </c>
      <c r="K58" s="2">
        <v>0</v>
      </c>
      <c r="L58" s="2">
        <v>0.08</v>
      </c>
      <c r="M58" s="2">
        <v>0</v>
      </c>
      <c r="N58" s="5">
        <v>0</v>
      </c>
    </row>
    <row r="59" spans="1:14">
      <c r="A59" s="166" t="s">
        <v>1107</v>
      </c>
      <c r="B59" s="2">
        <v>446875</v>
      </c>
      <c r="C59" s="163" t="s">
        <v>583</v>
      </c>
      <c r="D59" s="2" t="s">
        <v>585</v>
      </c>
      <c r="E59" s="2" t="s">
        <v>1090</v>
      </c>
      <c r="F59" s="2" t="s">
        <v>1091</v>
      </c>
      <c r="G59" s="2" t="s">
        <v>1226</v>
      </c>
      <c r="H59" s="2" t="s">
        <v>1227</v>
      </c>
      <c r="I59" s="2"/>
      <c r="J59" s="11">
        <v>0.01</v>
      </c>
      <c r="K59" s="2">
        <v>0.01</v>
      </c>
      <c r="L59" s="2">
        <v>0</v>
      </c>
      <c r="M59" s="2">
        <v>0</v>
      </c>
      <c r="N59" s="5">
        <v>0</v>
      </c>
    </row>
    <row r="60" spans="1:14">
      <c r="A60" s="166" t="s">
        <v>1107</v>
      </c>
      <c r="B60" s="2">
        <v>446956</v>
      </c>
      <c r="C60" s="163" t="s">
        <v>589</v>
      </c>
      <c r="D60" s="2" t="s">
        <v>585</v>
      </c>
      <c r="E60" s="2" t="s">
        <v>1090</v>
      </c>
      <c r="F60" s="2" t="s">
        <v>1091</v>
      </c>
      <c r="G60" s="2" t="s">
        <v>1228</v>
      </c>
      <c r="H60" s="2" t="s">
        <v>1229</v>
      </c>
      <c r="I60" s="2"/>
      <c r="J60" s="11">
        <v>0.04</v>
      </c>
      <c r="K60" s="2">
        <v>0.04</v>
      </c>
      <c r="L60" s="2">
        <v>0</v>
      </c>
      <c r="M60" s="2">
        <v>0</v>
      </c>
      <c r="N60" s="5">
        <v>0.5</v>
      </c>
    </row>
    <row r="61" spans="1:14">
      <c r="A61" s="166" t="s">
        <v>1107</v>
      </c>
      <c r="B61" s="2">
        <v>447814</v>
      </c>
      <c r="C61" s="163" t="s">
        <v>584</v>
      </c>
      <c r="D61" s="2" t="s">
        <v>585</v>
      </c>
      <c r="E61" s="2" t="s">
        <v>1090</v>
      </c>
      <c r="F61" s="2" t="s">
        <v>1091</v>
      </c>
      <c r="G61" s="2" t="s">
        <v>1230</v>
      </c>
      <c r="H61" s="2" t="s">
        <v>1231</v>
      </c>
      <c r="I61" s="2"/>
      <c r="J61" s="11">
        <v>0.01</v>
      </c>
      <c r="K61" s="2">
        <v>0</v>
      </c>
      <c r="L61" s="2">
        <v>7.0000000000000007E-2</v>
      </c>
      <c r="M61" s="2">
        <v>0</v>
      </c>
      <c r="N61" s="5">
        <v>0</v>
      </c>
    </row>
    <row r="62" spans="1:14">
      <c r="A62" s="166" t="s">
        <v>1107</v>
      </c>
      <c r="B62" s="2">
        <v>447912</v>
      </c>
      <c r="C62" s="163" t="s">
        <v>584</v>
      </c>
      <c r="D62" s="2" t="s">
        <v>585</v>
      </c>
      <c r="E62" s="2" t="s">
        <v>1090</v>
      </c>
      <c r="F62" s="2" t="s">
        <v>1091</v>
      </c>
      <c r="G62" s="2" t="s">
        <v>1232</v>
      </c>
      <c r="H62" s="2" t="s">
        <v>1233</v>
      </c>
      <c r="I62" s="2"/>
      <c r="J62" s="11">
        <v>0.01</v>
      </c>
      <c r="K62" s="2">
        <v>0</v>
      </c>
      <c r="L62" s="2">
        <v>0.08</v>
      </c>
      <c r="M62" s="2">
        <v>0</v>
      </c>
      <c r="N62" s="5">
        <v>0</v>
      </c>
    </row>
    <row r="63" spans="1:14">
      <c r="A63" s="166" t="s">
        <v>1107</v>
      </c>
      <c r="B63" s="2">
        <v>449660</v>
      </c>
      <c r="C63" s="163" t="s">
        <v>590</v>
      </c>
      <c r="D63" s="2" t="s">
        <v>585</v>
      </c>
      <c r="E63" s="2" t="s">
        <v>1090</v>
      </c>
      <c r="F63" s="2" t="s">
        <v>1091</v>
      </c>
      <c r="G63" s="2" t="s">
        <v>1234</v>
      </c>
      <c r="H63" s="2" t="s">
        <v>1235</v>
      </c>
      <c r="I63" s="2"/>
      <c r="J63" s="11">
        <v>0.01</v>
      </c>
      <c r="K63" s="2">
        <v>0.01</v>
      </c>
      <c r="L63" s="2">
        <v>0</v>
      </c>
      <c r="M63" s="2">
        <v>0</v>
      </c>
      <c r="N63" s="5">
        <v>0</v>
      </c>
    </row>
    <row r="64" spans="1:14">
      <c r="A64" s="166" t="s">
        <v>1107</v>
      </c>
      <c r="B64" s="2">
        <v>449768</v>
      </c>
      <c r="C64" s="163" t="s">
        <v>584</v>
      </c>
      <c r="D64" s="2" t="s">
        <v>585</v>
      </c>
      <c r="E64" s="2" t="s">
        <v>1090</v>
      </c>
      <c r="F64" s="2" t="s">
        <v>1091</v>
      </c>
      <c r="G64" s="2" t="s">
        <v>1236</v>
      </c>
      <c r="H64" s="2" t="s">
        <v>1237</v>
      </c>
      <c r="I64" s="2"/>
      <c r="J64" s="11">
        <v>0.03</v>
      </c>
      <c r="K64" s="2">
        <v>0.03</v>
      </c>
      <c r="L64" s="2">
        <v>0</v>
      </c>
      <c r="M64" s="2">
        <v>0</v>
      </c>
      <c r="N64" s="5">
        <v>0</v>
      </c>
    </row>
    <row r="65" spans="1:14">
      <c r="A65" s="166" t="s">
        <v>1107</v>
      </c>
      <c r="B65" s="2">
        <v>449775</v>
      </c>
      <c r="C65" s="163" t="s">
        <v>589</v>
      </c>
      <c r="D65" s="2" t="s">
        <v>585</v>
      </c>
      <c r="E65" s="2" t="s">
        <v>1090</v>
      </c>
      <c r="F65" s="2" t="s">
        <v>1091</v>
      </c>
      <c r="G65" s="2" t="s">
        <v>1238</v>
      </c>
      <c r="H65" s="2" t="s">
        <v>1239</v>
      </c>
      <c r="I65" s="2" t="s">
        <v>1240</v>
      </c>
      <c r="J65" s="11">
        <v>0.02</v>
      </c>
      <c r="K65" s="2">
        <v>0.02</v>
      </c>
      <c r="L65" s="2">
        <v>0</v>
      </c>
      <c r="M65" s="2">
        <v>0</v>
      </c>
      <c r="N65" s="5">
        <v>0</v>
      </c>
    </row>
    <row r="66" spans="1:14">
      <c r="A66" s="166" t="s">
        <v>1107</v>
      </c>
      <c r="B66" s="2">
        <v>450276</v>
      </c>
      <c r="C66" s="163" t="s">
        <v>589</v>
      </c>
      <c r="D66" s="2" t="s">
        <v>585</v>
      </c>
      <c r="E66" s="2" t="s">
        <v>1090</v>
      </c>
      <c r="F66" s="2" t="s">
        <v>1091</v>
      </c>
      <c r="G66" s="2" t="s">
        <v>1241</v>
      </c>
      <c r="H66" s="2" t="s">
        <v>1242</v>
      </c>
      <c r="I66" s="2"/>
      <c r="J66" s="11">
        <v>0.01</v>
      </c>
      <c r="K66" s="2">
        <v>0.01</v>
      </c>
      <c r="L66" s="2">
        <v>0</v>
      </c>
      <c r="M66" s="2">
        <v>0</v>
      </c>
      <c r="N66" s="5">
        <v>0</v>
      </c>
    </row>
    <row r="67" spans="1:14">
      <c r="A67" s="166" t="s">
        <v>1107</v>
      </c>
      <c r="B67" s="2">
        <v>450288</v>
      </c>
      <c r="C67" s="163" t="s">
        <v>590</v>
      </c>
      <c r="D67" s="2" t="s">
        <v>585</v>
      </c>
      <c r="E67" s="2" t="s">
        <v>1090</v>
      </c>
      <c r="F67" s="2" t="s">
        <v>1091</v>
      </c>
      <c r="G67" s="2" t="s">
        <v>1243</v>
      </c>
      <c r="H67" s="2" t="s">
        <v>1244</v>
      </c>
      <c r="I67" s="2" t="s">
        <v>1245</v>
      </c>
      <c r="J67" s="11">
        <v>0.01</v>
      </c>
      <c r="K67" s="2">
        <v>0.01</v>
      </c>
      <c r="L67" s="2">
        <v>0</v>
      </c>
      <c r="M67" s="2">
        <v>0</v>
      </c>
      <c r="N67" s="5">
        <v>0</v>
      </c>
    </row>
    <row r="68" spans="1:14">
      <c r="A68" s="166" t="s">
        <v>1107</v>
      </c>
      <c r="B68" s="2">
        <v>450665</v>
      </c>
      <c r="C68" s="163" t="s">
        <v>590</v>
      </c>
      <c r="D68" s="2" t="s">
        <v>585</v>
      </c>
      <c r="E68" s="2" t="s">
        <v>1090</v>
      </c>
      <c r="F68" s="2" t="s">
        <v>1091</v>
      </c>
      <c r="G68" s="2" t="s">
        <v>1246</v>
      </c>
      <c r="H68" s="2" t="s">
        <v>1247</v>
      </c>
      <c r="I68" s="2"/>
      <c r="J68" s="11">
        <v>1</v>
      </c>
      <c r="K68" s="2">
        <v>1</v>
      </c>
      <c r="L68" s="2">
        <v>1</v>
      </c>
      <c r="M68" s="2">
        <v>0</v>
      </c>
      <c r="N68" s="5">
        <v>0</v>
      </c>
    </row>
    <row r="69" spans="1:14">
      <c r="A69" s="166" t="s">
        <v>1107</v>
      </c>
      <c r="B69" s="2">
        <v>451172</v>
      </c>
      <c r="C69" s="163" t="s">
        <v>590</v>
      </c>
      <c r="D69" s="2" t="s">
        <v>585</v>
      </c>
      <c r="E69" s="2" t="s">
        <v>1090</v>
      </c>
      <c r="F69" s="2" t="s">
        <v>1091</v>
      </c>
      <c r="G69" s="2" t="s">
        <v>1248</v>
      </c>
      <c r="H69" s="2" t="s">
        <v>1249</v>
      </c>
      <c r="I69" s="2" t="s">
        <v>1250</v>
      </c>
      <c r="J69" s="11">
        <v>0.02</v>
      </c>
      <c r="K69" s="2">
        <v>0.03</v>
      </c>
      <c r="L69" s="2">
        <v>0</v>
      </c>
      <c r="M69" s="2">
        <v>0</v>
      </c>
      <c r="N69" s="5">
        <v>0</v>
      </c>
    </row>
    <row r="70" spans="1:14">
      <c r="A70" s="166" t="s">
        <v>1107</v>
      </c>
      <c r="B70" s="2">
        <v>451484</v>
      </c>
      <c r="C70" s="163" t="s">
        <v>584</v>
      </c>
      <c r="D70" s="2" t="s">
        <v>585</v>
      </c>
      <c r="E70" s="2" t="s">
        <v>1090</v>
      </c>
      <c r="F70" s="2" t="s">
        <v>1091</v>
      </c>
      <c r="G70" s="2" t="s">
        <v>1251</v>
      </c>
      <c r="H70" s="2" t="s">
        <v>1252</v>
      </c>
      <c r="I70" s="2"/>
      <c r="J70" s="11">
        <v>0.02</v>
      </c>
      <c r="K70" s="2">
        <v>0.02</v>
      </c>
      <c r="L70" s="2">
        <v>0</v>
      </c>
      <c r="M70" s="2">
        <v>0</v>
      </c>
      <c r="N70" s="5">
        <v>0</v>
      </c>
    </row>
    <row r="71" spans="1:14">
      <c r="A71" s="166" t="s">
        <v>1107</v>
      </c>
      <c r="B71" s="2">
        <v>451512</v>
      </c>
      <c r="C71" s="163" t="s">
        <v>583</v>
      </c>
      <c r="D71" s="2" t="s">
        <v>585</v>
      </c>
      <c r="E71" s="2" t="s">
        <v>1090</v>
      </c>
      <c r="F71" s="2" t="s">
        <v>1091</v>
      </c>
      <c r="G71" s="2" t="s">
        <v>1253</v>
      </c>
      <c r="H71" s="2" t="s">
        <v>1254</v>
      </c>
      <c r="I71" s="2"/>
      <c r="J71" s="11">
        <v>0.01</v>
      </c>
      <c r="K71" s="2">
        <v>0.01</v>
      </c>
      <c r="L71" s="2">
        <v>0</v>
      </c>
      <c r="M71" s="2">
        <v>0</v>
      </c>
      <c r="N71" s="5">
        <v>0</v>
      </c>
    </row>
    <row r="72" spans="1:14">
      <c r="A72" s="166" t="s">
        <v>1107</v>
      </c>
      <c r="B72" s="2">
        <v>451593</v>
      </c>
      <c r="C72" s="163" t="s">
        <v>584</v>
      </c>
      <c r="D72" s="2" t="s">
        <v>585</v>
      </c>
      <c r="E72" s="2" t="s">
        <v>1090</v>
      </c>
      <c r="F72" s="2" t="s">
        <v>1091</v>
      </c>
      <c r="G72" s="2" t="s">
        <v>1255</v>
      </c>
      <c r="H72" s="2" t="s">
        <v>1256</v>
      </c>
      <c r="I72" s="2"/>
      <c r="J72" s="11">
        <v>0.03</v>
      </c>
      <c r="K72" s="2">
        <v>0.04</v>
      </c>
      <c r="L72" s="2">
        <v>0</v>
      </c>
      <c r="M72" s="2">
        <v>0</v>
      </c>
      <c r="N72" s="5">
        <v>0</v>
      </c>
    </row>
    <row r="73" spans="1:14">
      <c r="A73" s="166" t="s">
        <v>1107</v>
      </c>
      <c r="B73" s="2">
        <v>452025</v>
      </c>
      <c r="C73" s="163" t="s">
        <v>583</v>
      </c>
      <c r="D73" s="2" t="s">
        <v>585</v>
      </c>
      <c r="E73" s="2" t="s">
        <v>1090</v>
      </c>
      <c r="F73" s="2" t="s">
        <v>1091</v>
      </c>
      <c r="G73" s="2" t="s">
        <v>1257</v>
      </c>
      <c r="H73" s="2" t="s">
        <v>1258</v>
      </c>
      <c r="I73" s="2"/>
      <c r="J73" s="11">
        <v>0.01</v>
      </c>
      <c r="K73" s="2">
        <v>0.01</v>
      </c>
      <c r="L73" s="2">
        <v>0</v>
      </c>
      <c r="M73" s="2">
        <v>0</v>
      </c>
      <c r="N73" s="5">
        <v>0</v>
      </c>
    </row>
    <row r="74" spans="1:14">
      <c r="A74" s="166" t="s">
        <v>1107</v>
      </c>
      <c r="B74" s="2">
        <v>452031</v>
      </c>
      <c r="C74" s="163" t="s">
        <v>584</v>
      </c>
      <c r="D74" s="2" t="s">
        <v>585</v>
      </c>
      <c r="E74" s="2" t="s">
        <v>1090</v>
      </c>
      <c r="F74" s="2" t="s">
        <v>1091</v>
      </c>
      <c r="G74" s="2" t="s">
        <v>1259</v>
      </c>
      <c r="H74" s="2" t="s">
        <v>1260</v>
      </c>
      <c r="I74" s="2"/>
      <c r="J74" s="11">
        <v>0.01</v>
      </c>
      <c r="K74" s="2">
        <v>0.01</v>
      </c>
      <c r="L74" s="2">
        <v>0</v>
      </c>
      <c r="M74" s="2">
        <v>0</v>
      </c>
      <c r="N74" s="5">
        <v>0</v>
      </c>
    </row>
    <row r="75" spans="1:14">
      <c r="A75" s="166" t="s">
        <v>1107</v>
      </c>
      <c r="B75" s="2">
        <v>452124</v>
      </c>
      <c r="C75" s="163" t="s">
        <v>584</v>
      </c>
      <c r="D75" s="2" t="s">
        <v>585</v>
      </c>
      <c r="E75" s="2" t="s">
        <v>1090</v>
      </c>
      <c r="F75" s="2" t="s">
        <v>1091</v>
      </c>
      <c r="G75" s="2" t="s">
        <v>1261</v>
      </c>
      <c r="H75" s="2" t="s">
        <v>1262</v>
      </c>
      <c r="I75" s="2"/>
      <c r="J75" s="11">
        <v>0.01</v>
      </c>
      <c r="K75" s="2">
        <v>0.01</v>
      </c>
      <c r="L75" s="2">
        <v>0</v>
      </c>
      <c r="M75" s="2">
        <v>0</v>
      </c>
      <c r="N75" s="5">
        <v>0</v>
      </c>
    </row>
    <row r="76" spans="1:14">
      <c r="A76" s="166" t="s">
        <v>1107</v>
      </c>
      <c r="B76" s="2">
        <v>452184</v>
      </c>
      <c r="C76" s="163" t="s">
        <v>590</v>
      </c>
      <c r="D76" s="2" t="s">
        <v>585</v>
      </c>
      <c r="E76" s="2" t="s">
        <v>1090</v>
      </c>
      <c r="F76" s="2" t="s">
        <v>1091</v>
      </c>
      <c r="G76" s="2" t="s">
        <v>1263</v>
      </c>
      <c r="H76" s="2" t="s">
        <v>1264</v>
      </c>
      <c r="I76" s="2"/>
      <c r="J76" s="11">
        <v>0.08</v>
      </c>
      <c r="K76" s="2">
        <v>0.11</v>
      </c>
      <c r="L76" s="2">
        <v>0</v>
      </c>
      <c r="M76" s="2">
        <v>0</v>
      </c>
      <c r="N76" s="5">
        <v>0</v>
      </c>
    </row>
    <row r="77" spans="1:14">
      <c r="A77" s="166" t="s">
        <v>1107</v>
      </c>
      <c r="B77" s="2">
        <v>452198</v>
      </c>
      <c r="C77" s="163" t="s">
        <v>584</v>
      </c>
      <c r="D77" s="2" t="s">
        <v>585</v>
      </c>
      <c r="E77" s="2" t="s">
        <v>1090</v>
      </c>
      <c r="F77" s="2" t="s">
        <v>1091</v>
      </c>
      <c r="G77" s="2" t="s">
        <v>1265</v>
      </c>
      <c r="H77" s="2" t="s">
        <v>1266</v>
      </c>
      <c r="I77" s="2"/>
      <c r="J77" s="11">
        <v>0.06</v>
      </c>
      <c r="K77" s="2">
        <v>0.01</v>
      </c>
      <c r="L77" s="2">
        <v>0.62</v>
      </c>
      <c r="M77" s="2">
        <v>0</v>
      </c>
      <c r="N77" s="5">
        <v>0</v>
      </c>
    </row>
    <row r="78" spans="1:14">
      <c r="A78" s="166" t="s">
        <v>1107</v>
      </c>
      <c r="B78" s="2">
        <v>452210</v>
      </c>
      <c r="C78" s="163" t="s">
        <v>584</v>
      </c>
      <c r="D78" s="2" t="s">
        <v>585</v>
      </c>
      <c r="E78" s="2" t="s">
        <v>1090</v>
      </c>
      <c r="F78" s="2" t="s">
        <v>1091</v>
      </c>
      <c r="G78" s="2" t="s">
        <v>1267</v>
      </c>
      <c r="H78" s="2" t="s">
        <v>1268</v>
      </c>
      <c r="I78" s="2"/>
      <c r="J78" s="11">
        <v>0.04</v>
      </c>
      <c r="K78" s="2">
        <v>0</v>
      </c>
      <c r="L78" s="2">
        <v>0.4</v>
      </c>
      <c r="M78" s="2">
        <v>0</v>
      </c>
      <c r="N78" s="5">
        <v>0</v>
      </c>
    </row>
    <row r="79" spans="1:14">
      <c r="A79" s="166" t="s">
        <v>1107</v>
      </c>
      <c r="B79" s="2">
        <v>452449</v>
      </c>
      <c r="C79" s="163" t="s">
        <v>583</v>
      </c>
      <c r="D79" s="2" t="s">
        <v>585</v>
      </c>
      <c r="E79" s="2" t="s">
        <v>1090</v>
      </c>
      <c r="F79" s="2" t="s">
        <v>1091</v>
      </c>
      <c r="G79" s="2" t="s">
        <v>1269</v>
      </c>
      <c r="H79" s="2" t="s">
        <v>1270</v>
      </c>
      <c r="I79" s="2"/>
      <c r="J79" s="11">
        <v>0.03</v>
      </c>
      <c r="K79" s="2">
        <v>0.04</v>
      </c>
      <c r="L79" s="2">
        <v>0</v>
      </c>
      <c r="M79" s="2">
        <v>0</v>
      </c>
      <c r="N79" s="5">
        <v>0</v>
      </c>
    </row>
    <row r="80" spans="1:14">
      <c r="A80" s="166" t="s">
        <v>1107</v>
      </c>
      <c r="B80" s="2">
        <v>452733</v>
      </c>
      <c r="C80" s="163" t="s">
        <v>590</v>
      </c>
      <c r="D80" s="2" t="s">
        <v>585</v>
      </c>
      <c r="E80" s="2" t="s">
        <v>1090</v>
      </c>
      <c r="F80" s="2" t="s">
        <v>1091</v>
      </c>
      <c r="G80" s="2" t="s">
        <v>1271</v>
      </c>
      <c r="H80" s="2" t="s">
        <v>1272</v>
      </c>
      <c r="I80" s="2"/>
      <c r="J80" s="11">
        <v>0.02</v>
      </c>
      <c r="K80" s="2">
        <v>0.02</v>
      </c>
      <c r="L80" s="2">
        <v>0</v>
      </c>
      <c r="M80" s="2">
        <v>0</v>
      </c>
      <c r="N80" s="5">
        <v>0</v>
      </c>
    </row>
    <row r="81" spans="1:14">
      <c r="A81" s="166" t="s">
        <v>1107</v>
      </c>
      <c r="B81" s="2">
        <v>452792</v>
      </c>
      <c r="C81" s="163" t="s">
        <v>589</v>
      </c>
      <c r="D81" s="2" t="s">
        <v>585</v>
      </c>
      <c r="E81" s="2" t="s">
        <v>1090</v>
      </c>
      <c r="F81" s="2" t="s">
        <v>1091</v>
      </c>
      <c r="G81" s="2" t="s">
        <v>1273</v>
      </c>
      <c r="H81" s="2" t="s">
        <v>1274</v>
      </c>
      <c r="I81" s="2"/>
      <c r="J81" s="11">
        <v>0.44</v>
      </c>
      <c r="K81" s="2">
        <v>0.38</v>
      </c>
      <c r="L81" s="2">
        <v>0.93</v>
      </c>
      <c r="M81" s="2">
        <v>0</v>
      </c>
      <c r="N81" s="5">
        <v>0.2</v>
      </c>
    </row>
    <row r="82" spans="1:14">
      <c r="A82" s="166" t="s">
        <v>1107</v>
      </c>
      <c r="B82" s="2">
        <v>452841</v>
      </c>
      <c r="C82" s="163" t="s">
        <v>583</v>
      </c>
      <c r="D82" s="2" t="s">
        <v>585</v>
      </c>
      <c r="E82" s="2" t="s">
        <v>1090</v>
      </c>
      <c r="F82" s="2" t="s">
        <v>1091</v>
      </c>
      <c r="G82" s="2" t="s">
        <v>1275</v>
      </c>
      <c r="H82" s="2" t="s">
        <v>1276</v>
      </c>
      <c r="I82" s="2"/>
      <c r="J82" s="11">
        <v>0.02</v>
      </c>
      <c r="K82" s="2">
        <v>0</v>
      </c>
      <c r="L82" s="2">
        <v>0.14000000000000001</v>
      </c>
      <c r="M82" s="2">
        <v>0</v>
      </c>
      <c r="N82" s="5">
        <v>0</v>
      </c>
    </row>
    <row r="83" spans="1:14">
      <c r="A83" s="166" t="s">
        <v>1107</v>
      </c>
      <c r="B83" s="2">
        <v>453050</v>
      </c>
      <c r="C83" s="163" t="s">
        <v>589</v>
      </c>
      <c r="D83" s="2" t="s">
        <v>585</v>
      </c>
      <c r="E83" s="2" t="s">
        <v>1090</v>
      </c>
      <c r="F83" s="2" t="s">
        <v>1091</v>
      </c>
      <c r="G83" s="2" t="s">
        <v>1277</v>
      </c>
      <c r="H83" s="2" t="s">
        <v>1278</v>
      </c>
      <c r="I83" s="2"/>
      <c r="J83" s="11">
        <v>0.02</v>
      </c>
      <c r="K83" s="2">
        <v>0.02</v>
      </c>
      <c r="L83" s="2">
        <v>0</v>
      </c>
      <c r="M83" s="2">
        <v>0</v>
      </c>
      <c r="N83" s="5">
        <v>0</v>
      </c>
    </row>
    <row r="84" spans="1:14">
      <c r="A84" s="166" t="s">
        <v>1107</v>
      </c>
      <c r="B84" s="2">
        <v>454427</v>
      </c>
      <c r="C84" s="163" t="s">
        <v>590</v>
      </c>
      <c r="D84" s="2" t="s">
        <v>585</v>
      </c>
      <c r="E84" s="2" t="s">
        <v>1090</v>
      </c>
      <c r="F84" s="2" t="s">
        <v>1091</v>
      </c>
      <c r="G84" s="2" t="s">
        <v>1279</v>
      </c>
      <c r="H84" s="2" t="s">
        <v>1280</v>
      </c>
      <c r="I84" s="2"/>
      <c r="J84" s="11">
        <v>7.0000000000000007E-2</v>
      </c>
      <c r="K84" s="2">
        <v>0.09</v>
      </c>
      <c r="L84" s="2">
        <v>0</v>
      </c>
      <c r="M84" s="2">
        <v>0</v>
      </c>
      <c r="N84" s="5">
        <v>0</v>
      </c>
    </row>
    <row r="85" spans="1:14">
      <c r="A85" s="166" t="s">
        <v>1107</v>
      </c>
      <c r="B85" s="2">
        <v>454431</v>
      </c>
      <c r="C85" s="163" t="s">
        <v>583</v>
      </c>
      <c r="D85" s="2" t="s">
        <v>585</v>
      </c>
      <c r="E85" s="2" t="s">
        <v>1090</v>
      </c>
      <c r="F85" s="2" t="s">
        <v>1091</v>
      </c>
      <c r="G85" s="2" t="s">
        <v>1281</v>
      </c>
      <c r="H85" s="2" t="s">
        <v>1282</v>
      </c>
      <c r="I85" s="2" t="s">
        <v>1283</v>
      </c>
      <c r="J85" s="11">
        <v>0.1</v>
      </c>
      <c r="K85" s="2">
        <v>0.12</v>
      </c>
      <c r="L85" s="2">
        <v>0</v>
      </c>
      <c r="M85" s="2">
        <v>0</v>
      </c>
      <c r="N85" s="5">
        <v>0</v>
      </c>
    </row>
    <row r="86" spans="1:14">
      <c r="A86" s="166" t="s">
        <v>1107</v>
      </c>
      <c r="B86" s="2">
        <v>454444</v>
      </c>
      <c r="C86" s="163" t="s">
        <v>590</v>
      </c>
      <c r="D86" s="2" t="s">
        <v>585</v>
      </c>
      <c r="E86" s="2" t="s">
        <v>1090</v>
      </c>
      <c r="F86" s="2" t="s">
        <v>1091</v>
      </c>
      <c r="G86" s="2" t="s">
        <v>1284</v>
      </c>
      <c r="H86" s="2" t="s">
        <v>1285</v>
      </c>
      <c r="I86" s="2"/>
      <c r="J86" s="11">
        <v>0.08</v>
      </c>
      <c r="K86" s="2">
        <v>0.09</v>
      </c>
      <c r="L86" s="2">
        <v>0</v>
      </c>
      <c r="M86" s="2">
        <v>0</v>
      </c>
      <c r="N86" s="5">
        <v>0</v>
      </c>
    </row>
    <row r="87" spans="1:14">
      <c r="A87" s="166" t="s">
        <v>1107</v>
      </c>
      <c r="B87" s="2">
        <v>454518</v>
      </c>
      <c r="C87" s="163" t="s">
        <v>584</v>
      </c>
      <c r="D87" s="2" t="s">
        <v>585</v>
      </c>
      <c r="E87" s="2" t="s">
        <v>1090</v>
      </c>
      <c r="F87" s="2" t="s">
        <v>1091</v>
      </c>
      <c r="G87" s="2" t="s">
        <v>1286</v>
      </c>
      <c r="H87" s="2" t="s">
        <v>1287</v>
      </c>
      <c r="I87" s="2" t="s">
        <v>1288</v>
      </c>
      <c r="J87" s="11">
        <v>0.01</v>
      </c>
      <c r="K87" s="2">
        <v>0.01</v>
      </c>
      <c r="L87" s="2">
        <v>0</v>
      </c>
      <c r="M87" s="2">
        <v>0</v>
      </c>
      <c r="N87" s="5">
        <v>0</v>
      </c>
    </row>
    <row r="88" spans="1:14">
      <c r="A88" s="166" t="s">
        <v>1107</v>
      </c>
      <c r="B88" s="2">
        <v>455135</v>
      </c>
      <c r="C88" s="163" t="s">
        <v>584</v>
      </c>
      <c r="D88" s="2" t="s">
        <v>585</v>
      </c>
      <c r="E88" s="2" t="s">
        <v>1090</v>
      </c>
      <c r="F88" s="2" t="s">
        <v>1091</v>
      </c>
      <c r="G88" s="2" t="s">
        <v>1289</v>
      </c>
      <c r="H88" s="2" t="s">
        <v>1290</v>
      </c>
      <c r="I88" s="2"/>
      <c r="J88" s="11">
        <v>0.05</v>
      </c>
      <c r="K88" s="2">
        <v>0.05</v>
      </c>
      <c r="L88" s="2">
        <v>0.08</v>
      </c>
      <c r="M88" s="2">
        <v>0</v>
      </c>
      <c r="N88" s="5">
        <v>0</v>
      </c>
    </row>
    <row r="89" spans="1:14">
      <c r="A89" s="166" t="s">
        <v>1107</v>
      </c>
      <c r="B89" s="2">
        <v>455169</v>
      </c>
      <c r="C89" s="163" t="s">
        <v>584</v>
      </c>
      <c r="D89" s="2" t="s">
        <v>585</v>
      </c>
      <c r="E89" s="2" t="s">
        <v>1090</v>
      </c>
      <c r="F89" s="2" t="s">
        <v>1091</v>
      </c>
      <c r="G89" s="2" t="s">
        <v>1291</v>
      </c>
      <c r="H89" s="2" t="s">
        <v>1292</v>
      </c>
      <c r="I89" s="2"/>
      <c r="J89" s="11">
        <v>0.01</v>
      </c>
      <c r="K89" s="2">
        <v>0.01</v>
      </c>
      <c r="L89" s="2">
        <v>0</v>
      </c>
      <c r="M89" s="2">
        <v>0</v>
      </c>
      <c r="N89" s="5">
        <v>0</v>
      </c>
    </row>
    <row r="90" spans="1:14">
      <c r="A90" s="166" t="s">
        <v>1107</v>
      </c>
      <c r="B90" s="2">
        <v>455675</v>
      </c>
      <c r="C90" s="163" t="s">
        <v>589</v>
      </c>
      <c r="D90" s="2" t="s">
        <v>585</v>
      </c>
      <c r="E90" s="2" t="s">
        <v>1090</v>
      </c>
      <c r="F90" s="2" t="s">
        <v>1091</v>
      </c>
      <c r="G90" s="2" t="s">
        <v>1293</v>
      </c>
      <c r="H90" s="2" t="s">
        <v>1294</v>
      </c>
      <c r="I90" s="2"/>
      <c r="J90" s="11">
        <v>0.01</v>
      </c>
      <c r="K90" s="2">
        <v>0.02</v>
      </c>
      <c r="L90" s="2">
        <v>0</v>
      </c>
      <c r="M90" s="2">
        <v>0</v>
      </c>
      <c r="N90" s="5">
        <v>0</v>
      </c>
    </row>
    <row r="91" spans="1:14">
      <c r="A91" s="166" t="s">
        <v>1107</v>
      </c>
      <c r="B91" s="2">
        <v>455715</v>
      </c>
      <c r="C91" s="163" t="s">
        <v>584</v>
      </c>
      <c r="D91" s="2" t="s">
        <v>585</v>
      </c>
      <c r="E91" s="2" t="s">
        <v>1090</v>
      </c>
      <c r="F91" s="2" t="s">
        <v>1091</v>
      </c>
      <c r="G91" s="2" t="s">
        <v>1295</v>
      </c>
      <c r="H91" s="2" t="s">
        <v>1296</v>
      </c>
      <c r="I91" s="2" t="s">
        <v>1297</v>
      </c>
      <c r="J91" s="11">
        <v>0.03</v>
      </c>
      <c r="K91" s="2">
        <v>0.03</v>
      </c>
      <c r="L91" s="2">
        <v>0</v>
      </c>
      <c r="M91" s="2">
        <v>0</v>
      </c>
      <c r="N91" s="5">
        <v>0</v>
      </c>
    </row>
    <row r="92" spans="1:14">
      <c r="A92" s="166" t="s">
        <v>1107</v>
      </c>
      <c r="B92" s="2">
        <v>455934</v>
      </c>
      <c r="C92" s="163" t="s">
        <v>589</v>
      </c>
      <c r="D92" s="2" t="s">
        <v>585</v>
      </c>
      <c r="E92" s="2" t="s">
        <v>1090</v>
      </c>
      <c r="F92" s="2" t="s">
        <v>1091</v>
      </c>
      <c r="G92" s="2" t="s">
        <v>1298</v>
      </c>
      <c r="H92" s="2" t="s">
        <v>1299</v>
      </c>
      <c r="I92" s="2"/>
      <c r="J92" s="11">
        <v>0.01</v>
      </c>
      <c r="K92" s="2">
        <v>0.01</v>
      </c>
      <c r="L92" s="2">
        <v>0</v>
      </c>
      <c r="M92" s="2">
        <v>0</v>
      </c>
      <c r="N92" s="5">
        <v>0</v>
      </c>
    </row>
    <row r="93" spans="1:14">
      <c r="A93" s="166" t="s">
        <v>1107</v>
      </c>
      <c r="B93" s="2">
        <v>456030</v>
      </c>
      <c r="C93" s="163" t="s">
        <v>589</v>
      </c>
      <c r="D93" s="2" t="s">
        <v>585</v>
      </c>
      <c r="E93" s="2" t="s">
        <v>1090</v>
      </c>
      <c r="F93" s="2" t="s">
        <v>1091</v>
      </c>
      <c r="G93" s="2" t="s">
        <v>1300</v>
      </c>
      <c r="H93" s="2" t="s">
        <v>1301</v>
      </c>
      <c r="I93" s="2"/>
      <c r="J93" s="11">
        <v>0.05</v>
      </c>
      <c r="K93" s="2">
        <v>0.01</v>
      </c>
      <c r="L93" s="2">
        <v>0.28999999999999998</v>
      </c>
      <c r="M93" s="2">
        <v>0</v>
      </c>
      <c r="N93" s="5">
        <v>0</v>
      </c>
    </row>
    <row r="94" spans="1:14">
      <c r="A94" s="166" t="s">
        <v>1107</v>
      </c>
      <c r="B94" s="2">
        <v>456437</v>
      </c>
      <c r="C94" s="163" t="s">
        <v>589</v>
      </c>
      <c r="D94" s="2" t="s">
        <v>585</v>
      </c>
      <c r="E94" s="2" t="s">
        <v>1090</v>
      </c>
      <c r="F94" s="2" t="s">
        <v>1091</v>
      </c>
      <c r="G94" s="2" t="s">
        <v>1302</v>
      </c>
      <c r="H94" s="2" t="s">
        <v>1303</v>
      </c>
      <c r="I94" s="2"/>
      <c r="J94" s="11">
        <v>0.01</v>
      </c>
      <c r="K94" s="2">
        <v>0</v>
      </c>
      <c r="L94" s="2">
        <v>0.05</v>
      </c>
      <c r="M94" s="2">
        <v>0</v>
      </c>
      <c r="N94" s="5">
        <v>0</v>
      </c>
    </row>
    <row r="95" spans="1:14">
      <c r="A95" s="166" t="s">
        <v>1107</v>
      </c>
      <c r="B95" s="2">
        <v>456892</v>
      </c>
      <c r="C95" s="163" t="s">
        <v>583</v>
      </c>
      <c r="D95" s="2" t="s">
        <v>585</v>
      </c>
      <c r="E95" s="2" t="s">
        <v>1090</v>
      </c>
      <c r="F95" s="2" t="s">
        <v>1091</v>
      </c>
      <c r="G95" s="2" t="s">
        <v>1304</v>
      </c>
      <c r="H95" s="2" t="s">
        <v>1305</v>
      </c>
      <c r="I95" s="2"/>
      <c r="J95" s="11">
        <v>0.01</v>
      </c>
      <c r="K95" s="2">
        <v>0.01</v>
      </c>
      <c r="L95" s="2">
        <v>0</v>
      </c>
      <c r="M95" s="2">
        <v>0</v>
      </c>
      <c r="N95" s="5">
        <v>0</v>
      </c>
    </row>
    <row r="96" spans="1:14">
      <c r="A96" s="166" t="s">
        <v>1107</v>
      </c>
      <c r="B96" s="2">
        <v>457261</v>
      </c>
      <c r="C96" s="163" t="s">
        <v>584</v>
      </c>
      <c r="D96" s="2" t="s">
        <v>585</v>
      </c>
      <c r="E96" s="2" t="s">
        <v>1090</v>
      </c>
      <c r="F96" s="2" t="s">
        <v>1091</v>
      </c>
      <c r="G96" s="2" t="s">
        <v>1306</v>
      </c>
      <c r="H96" s="2" t="s">
        <v>1307</v>
      </c>
      <c r="I96" s="2"/>
      <c r="J96" s="11">
        <v>0.01</v>
      </c>
      <c r="K96" s="2">
        <v>0.01</v>
      </c>
      <c r="L96" s="2">
        <v>0</v>
      </c>
      <c r="M96" s="2">
        <v>0</v>
      </c>
      <c r="N96" s="5">
        <v>0</v>
      </c>
    </row>
    <row r="97" spans="1:14">
      <c r="A97" s="166" t="s">
        <v>1107</v>
      </c>
      <c r="B97" s="2">
        <v>457433</v>
      </c>
      <c r="C97" s="163" t="s">
        <v>589</v>
      </c>
      <c r="D97" s="2" t="s">
        <v>585</v>
      </c>
      <c r="E97" s="2" t="s">
        <v>1090</v>
      </c>
      <c r="F97" s="2" t="s">
        <v>1091</v>
      </c>
      <c r="G97" s="2" t="s">
        <v>1308</v>
      </c>
      <c r="H97" s="2" t="s">
        <v>1309</v>
      </c>
      <c r="I97" s="2"/>
      <c r="J97" s="11">
        <v>0.01</v>
      </c>
      <c r="K97" s="2">
        <v>0</v>
      </c>
      <c r="L97" s="2">
        <v>0.06</v>
      </c>
      <c r="M97" s="2">
        <v>0</v>
      </c>
      <c r="N97" s="5">
        <v>0</v>
      </c>
    </row>
    <row r="98" spans="1:14">
      <c r="A98" s="166" t="s">
        <v>1310</v>
      </c>
      <c r="B98" s="2">
        <v>317346</v>
      </c>
      <c r="C98" s="163" t="s">
        <v>590</v>
      </c>
      <c r="D98" s="2" t="s">
        <v>585</v>
      </c>
      <c r="E98" s="2" t="s">
        <v>615</v>
      </c>
      <c r="F98" s="2" t="s">
        <v>616</v>
      </c>
      <c r="G98" s="2" t="s">
        <v>617</v>
      </c>
      <c r="H98" s="2" t="s">
        <v>618</v>
      </c>
      <c r="I98" s="2"/>
      <c r="J98" s="11">
        <v>0.08</v>
      </c>
      <c r="K98" s="2">
        <v>0</v>
      </c>
      <c r="L98" s="2">
        <v>0.9</v>
      </c>
      <c r="M98" s="2">
        <v>0</v>
      </c>
      <c r="N98" s="5">
        <v>0</v>
      </c>
    </row>
    <row r="99" spans="1:14">
      <c r="A99" s="166" t="s">
        <v>1310</v>
      </c>
      <c r="B99" s="2">
        <v>317706</v>
      </c>
      <c r="C99" s="163" t="s">
        <v>584</v>
      </c>
      <c r="D99" s="2" t="s">
        <v>585</v>
      </c>
      <c r="E99" s="2" t="s">
        <v>615</v>
      </c>
      <c r="F99" s="2" t="s">
        <v>616</v>
      </c>
      <c r="G99" s="2" t="s">
        <v>1311</v>
      </c>
      <c r="H99" s="2" t="s">
        <v>1312</v>
      </c>
      <c r="I99" s="2"/>
      <c r="J99" s="11">
        <v>0.01</v>
      </c>
      <c r="K99" s="2">
        <v>0.01</v>
      </c>
      <c r="L99" s="2">
        <v>0</v>
      </c>
      <c r="M99" s="2">
        <v>0</v>
      </c>
      <c r="N99" s="5">
        <v>0</v>
      </c>
    </row>
    <row r="100" spans="1:14">
      <c r="A100" s="166" t="s">
        <v>1310</v>
      </c>
      <c r="B100" s="2">
        <v>317751</v>
      </c>
      <c r="C100" s="163" t="s">
        <v>584</v>
      </c>
      <c r="D100" s="2" t="s">
        <v>585</v>
      </c>
      <c r="E100" s="2" t="s">
        <v>615</v>
      </c>
      <c r="F100" s="2" t="s">
        <v>616</v>
      </c>
      <c r="G100" s="2" t="s">
        <v>1313</v>
      </c>
      <c r="H100" s="2" t="s">
        <v>1314</v>
      </c>
      <c r="I100" s="2"/>
      <c r="J100" s="11">
        <v>0.01</v>
      </c>
      <c r="K100" s="2">
        <v>0.01</v>
      </c>
      <c r="L100" s="2">
        <v>0</v>
      </c>
      <c r="M100" s="2">
        <v>0</v>
      </c>
      <c r="N100" s="5">
        <v>0</v>
      </c>
    </row>
    <row r="101" spans="1:14">
      <c r="A101" s="166" t="s">
        <v>1310</v>
      </c>
      <c r="B101" s="2">
        <v>318067</v>
      </c>
      <c r="C101" s="163" t="s">
        <v>583</v>
      </c>
      <c r="D101" s="2" t="s">
        <v>585</v>
      </c>
      <c r="E101" s="2" t="s">
        <v>615</v>
      </c>
      <c r="F101" s="2" t="s">
        <v>616</v>
      </c>
      <c r="G101" s="2" t="s">
        <v>1315</v>
      </c>
      <c r="H101" s="2" t="s">
        <v>1316</v>
      </c>
      <c r="I101" s="2"/>
      <c r="J101" s="11">
        <v>0.01</v>
      </c>
      <c r="K101" s="2">
        <v>0.01</v>
      </c>
      <c r="L101" s="2">
        <v>0</v>
      </c>
      <c r="M101" s="2">
        <v>0</v>
      </c>
      <c r="N101" s="5">
        <v>0</v>
      </c>
    </row>
    <row r="102" spans="1:14">
      <c r="A102" s="166" t="s">
        <v>1310</v>
      </c>
      <c r="B102" s="2">
        <v>318096</v>
      </c>
      <c r="C102" s="163" t="s">
        <v>584</v>
      </c>
      <c r="D102" s="2" t="s">
        <v>585</v>
      </c>
      <c r="E102" s="2" t="s">
        <v>615</v>
      </c>
      <c r="F102" s="2" t="s">
        <v>616</v>
      </c>
      <c r="G102" s="2" t="s">
        <v>1317</v>
      </c>
      <c r="H102" s="2" t="s">
        <v>1318</v>
      </c>
      <c r="I102" s="2"/>
      <c r="J102" s="11">
        <v>0.01</v>
      </c>
      <c r="K102" s="2">
        <v>0.01</v>
      </c>
      <c r="L102" s="2">
        <v>0</v>
      </c>
      <c r="M102" s="2">
        <v>0</v>
      </c>
      <c r="N102" s="5">
        <v>0</v>
      </c>
    </row>
    <row r="103" spans="1:14">
      <c r="A103" s="166" t="s">
        <v>1310</v>
      </c>
      <c r="B103" s="2">
        <v>318654</v>
      </c>
      <c r="C103" s="163" t="s">
        <v>584</v>
      </c>
      <c r="D103" s="2" t="s">
        <v>585</v>
      </c>
      <c r="E103" s="2" t="s">
        <v>615</v>
      </c>
      <c r="F103" s="2" t="s">
        <v>616</v>
      </c>
      <c r="G103" s="2" t="s">
        <v>1319</v>
      </c>
      <c r="H103" s="2" t="s">
        <v>1320</v>
      </c>
      <c r="I103" s="2"/>
      <c r="J103" s="11">
        <v>7.0000000000000007E-2</v>
      </c>
      <c r="K103" s="2">
        <v>0</v>
      </c>
      <c r="L103" s="2">
        <v>0.56999999999999995</v>
      </c>
      <c r="M103" s="2">
        <v>0</v>
      </c>
      <c r="N103" s="5">
        <v>0</v>
      </c>
    </row>
    <row r="104" spans="1:14">
      <c r="A104" s="166" t="s">
        <v>1310</v>
      </c>
      <c r="B104" s="2">
        <v>319122</v>
      </c>
      <c r="C104" s="163" t="s">
        <v>584</v>
      </c>
      <c r="D104" s="2" t="s">
        <v>585</v>
      </c>
      <c r="E104" s="2" t="s">
        <v>615</v>
      </c>
      <c r="F104" s="2" t="s">
        <v>616</v>
      </c>
      <c r="G104" s="2" t="s">
        <v>1321</v>
      </c>
      <c r="H104" s="2" t="s">
        <v>1322</v>
      </c>
      <c r="I104" s="2"/>
      <c r="J104" s="11">
        <v>0.01</v>
      </c>
      <c r="K104" s="2">
        <v>0</v>
      </c>
      <c r="L104" s="2">
        <v>0</v>
      </c>
      <c r="M104" s="2">
        <v>0</v>
      </c>
      <c r="N104" s="5">
        <v>0.33</v>
      </c>
    </row>
    <row r="105" spans="1:14">
      <c r="A105" s="166" t="s">
        <v>1310</v>
      </c>
      <c r="B105" s="2">
        <v>320728</v>
      </c>
      <c r="C105" s="163" t="s">
        <v>584</v>
      </c>
      <c r="D105" s="2" t="s">
        <v>585</v>
      </c>
      <c r="E105" s="2" t="s">
        <v>615</v>
      </c>
      <c r="F105" s="2" t="s">
        <v>616</v>
      </c>
      <c r="G105" s="2" t="s">
        <v>1323</v>
      </c>
      <c r="H105" s="2" t="s">
        <v>1324</v>
      </c>
      <c r="I105" s="2"/>
      <c r="J105" s="11">
        <v>0.02</v>
      </c>
      <c r="K105" s="2">
        <v>0.03</v>
      </c>
      <c r="L105" s="2">
        <v>0</v>
      </c>
      <c r="M105" s="2">
        <v>0</v>
      </c>
      <c r="N105" s="5">
        <v>0</v>
      </c>
    </row>
    <row r="106" spans="1:14">
      <c r="A106" s="166" t="s">
        <v>1325</v>
      </c>
      <c r="B106" s="2">
        <v>1291895</v>
      </c>
      <c r="C106" s="163" t="s">
        <v>583</v>
      </c>
      <c r="D106" s="2" t="s">
        <v>585</v>
      </c>
      <c r="E106" s="2" t="s">
        <v>1067</v>
      </c>
      <c r="F106" s="2" t="s">
        <v>1068</v>
      </c>
      <c r="G106" s="2" t="s">
        <v>1326</v>
      </c>
      <c r="H106" s="2" t="s">
        <v>1327</v>
      </c>
      <c r="I106" s="2"/>
      <c r="J106" s="11">
        <v>0.05</v>
      </c>
      <c r="K106" s="2">
        <v>0.04</v>
      </c>
      <c r="L106" s="2">
        <v>0</v>
      </c>
      <c r="M106" s="2">
        <v>0</v>
      </c>
      <c r="N106" s="5">
        <v>0.33</v>
      </c>
    </row>
    <row r="107" spans="1:14">
      <c r="A107" s="166" t="s">
        <v>1325</v>
      </c>
      <c r="B107" s="2">
        <v>1291999</v>
      </c>
      <c r="C107" s="163" t="s">
        <v>589</v>
      </c>
      <c r="D107" s="2" t="s">
        <v>585</v>
      </c>
      <c r="E107" s="2" t="s">
        <v>1067</v>
      </c>
      <c r="F107" s="2" t="s">
        <v>1068</v>
      </c>
      <c r="G107" s="2" t="s">
        <v>1328</v>
      </c>
      <c r="H107" s="2" t="s">
        <v>1329</v>
      </c>
      <c r="I107" s="2"/>
      <c r="J107" s="11">
        <v>0.01</v>
      </c>
      <c r="K107" s="2">
        <v>0</v>
      </c>
      <c r="L107" s="2">
        <v>0.05</v>
      </c>
      <c r="M107" s="2">
        <v>0</v>
      </c>
      <c r="N107" s="5">
        <v>0</v>
      </c>
    </row>
    <row r="108" spans="1:14">
      <c r="A108" s="166" t="s">
        <v>1325</v>
      </c>
      <c r="B108" s="2">
        <v>1292023</v>
      </c>
      <c r="C108" s="163" t="s">
        <v>584</v>
      </c>
      <c r="D108" s="2" t="s">
        <v>585</v>
      </c>
      <c r="E108" s="2" t="s">
        <v>1067</v>
      </c>
      <c r="F108" s="2" t="s">
        <v>1068</v>
      </c>
      <c r="G108" s="2" t="s">
        <v>1330</v>
      </c>
      <c r="H108" s="2" t="s">
        <v>1331</v>
      </c>
      <c r="I108" s="2" t="s">
        <v>1332</v>
      </c>
      <c r="J108" s="11">
        <v>0.17</v>
      </c>
      <c r="K108" s="2">
        <v>0.21</v>
      </c>
      <c r="L108" s="2">
        <v>0</v>
      </c>
      <c r="M108" s="2">
        <v>0</v>
      </c>
      <c r="N108" s="5">
        <v>0</v>
      </c>
    </row>
    <row r="109" spans="1:14">
      <c r="A109" s="166" t="s">
        <v>1325</v>
      </c>
      <c r="B109" s="2">
        <v>1292026</v>
      </c>
      <c r="C109" s="163" t="s">
        <v>590</v>
      </c>
      <c r="D109" s="2" t="s">
        <v>585</v>
      </c>
      <c r="E109" s="2" t="s">
        <v>1067</v>
      </c>
      <c r="F109" s="2" t="s">
        <v>1068</v>
      </c>
      <c r="G109" s="2" t="s">
        <v>1752</v>
      </c>
      <c r="H109" s="2" t="s">
        <v>1753</v>
      </c>
      <c r="I109" s="2"/>
      <c r="J109" s="11">
        <v>0.82</v>
      </c>
      <c r="K109" s="2">
        <v>0.78</v>
      </c>
      <c r="L109" s="2">
        <v>1</v>
      </c>
      <c r="M109" s="2">
        <v>1</v>
      </c>
      <c r="N109" s="5">
        <v>1</v>
      </c>
    </row>
    <row r="110" spans="1:14">
      <c r="A110" s="166" t="s">
        <v>1325</v>
      </c>
      <c r="B110" s="2">
        <v>1292193</v>
      </c>
      <c r="C110" s="163" t="s">
        <v>590</v>
      </c>
      <c r="D110" s="2" t="s">
        <v>585</v>
      </c>
      <c r="E110" s="2" t="s">
        <v>1067</v>
      </c>
      <c r="F110" s="2" t="s">
        <v>1068</v>
      </c>
      <c r="G110" s="2" t="s">
        <v>1333</v>
      </c>
      <c r="H110" s="2" t="s">
        <v>1334</v>
      </c>
      <c r="I110" s="2"/>
      <c r="J110" s="11">
        <v>0.71</v>
      </c>
      <c r="K110" s="2">
        <v>0.67</v>
      </c>
      <c r="L110" s="2">
        <v>0.84</v>
      </c>
      <c r="M110" s="2">
        <v>1</v>
      </c>
      <c r="N110" s="5">
        <v>1</v>
      </c>
    </row>
    <row r="111" spans="1:14">
      <c r="A111" s="166" t="s">
        <v>1325</v>
      </c>
      <c r="B111" s="2">
        <v>1292522</v>
      </c>
      <c r="C111" s="163" t="s">
        <v>589</v>
      </c>
      <c r="D111" s="2" t="s">
        <v>585</v>
      </c>
      <c r="E111" s="2" t="s">
        <v>1067</v>
      </c>
      <c r="F111" s="2" t="s">
        <v>1068</v>
      </c>
      <c r="G111" s="2" t="s">
        <v>1335</v>
      </c>
      <c r="H111" s="2" t="s">
        <v>1336</v>
      </c>
      <c r="I111" s="2"/>
      <c r="J111" s="11">
        <v>0.01</v>
      </c>
      <c r="K111" s="2">
        <v>0.01</v>
      </c>
      <c r="L111" s="2">
        <v>0</v>
      </c>
      <c r="M111" s="2">
        <v>0</v>
      </c>
      <c r="N111" s="5">
        <v>0</v>
      </c>
    </row>
    <row r="112" spans="1:14">
      <c r="A112" s="166" t="s">
        <v>1325</v>
      </c>
      <c r="B112" s="2">
        <v>1293224</v>
      </c>
      <c r="C112" s="163" t="s">
        <v>584</v>
      </c>
      <c r="D112" s="2" t="s">
        <v>585</v>
      </c>
      <c r="E112" s="2" t="s">
        <v>1067</v>
      </c>
      <c r="F112" s="2" t="s">
        <v>1068</v>
      </c>
      <c r="G112" s="2" t="s">
        <v>1337</v>
      </c>
      <c r="H112" s="2" t="s">
        <v>1338</v>
      </c>
      <c r="I112" s="2"/>
      <c r="J112" s="11">
        <v>0.01</v>
      </c>
      <c r="K112" s="2">
        <v>0.01</v>
      </c>
      <c r="L112" s="2">
        <v>0</v>
      </c>
      <c r="M112" s="2">
        <v>0</v>
      </c>
      <c r="N112" s="5">
        <v>0</v>
      </c>
    </row>
    <row r="113" spans="1:14">
      <c r="A113" s="166" t="s">
        <v>1325</v>
      </c>
      <c r="B113" s="2">
        <v>1293228</v>
      </c>
      <c r="C113" s="163" t="s">
        <v>584</v>
      </c>
      <c r="D113" s="2" t="s">
        <v>585</v>
      </c>
      <c r="E113" s="2" t="s">
        <v>1067</v>
      </c>
      <c r="F113" s="2" t="s">
        <v>1068</v>
      </c>
      <c r="G113" s="2" t="s">
        <v>1339</v>
      </c>
      <c r="H113" s="2" t="s">
        <v>1340</v>
      </c>
      <c r="I113" s="2" t="s">
        <v>1341</v>
      </c>
      <c r="J113" s="11">
        <v>0.01</v>
      </c>
      <c r="K113" s="2">
        <v>0.01</v>
      </c>
      <c r="L113" s="2">
        <v>0</v>
      </c>
      <c r="M113" s="2">
        <v>0</v>
      </c>
      <c r="N113" s="5">
        <v>0</v>
      </c>
    </row>
    <row r="114" spans="1:14">
      <c r="A114" s="166" t="s">
        <v>1325</v>
      </c>
      <c r="B114" s="2">
        <v>1293239</v>
      </c>
      <c r="C114" s="163" t="s">
        <v>583</v>
      </c>
      <c r="D114" s="2" t="s">
        <v>585</v>
      </c>
      <c r="E114" s="2" t="s">
        <v>1067</v>
      </c>
      <c r="F114" s="2" t="s">
        <v>1068</v>
      </c>
      <c r="G114" s="2" t="s">
        <v>1342</v>
      </c>
      <c r="H114" s="2" t="s">
        <v>1343</v>
      </c>
      <c r="I114" s="2"/>
      <c r="J114" s="11">
        <v>0.01</v>
      </c>
      <c r="K114" s="2">
        <v>0.01</v>
      </c>
      <c r="L114" s="2">
        <v>0</v>
      </c>
      <c r="M114" s="2">
        <v>0</v>
      </c>
      <c r="N114" s="5">
        <v>0</v>
      </c>
    </row>
    <row r="115" spans="1:14">
      <c r="A115" s="166" t="s">
        <v>1325</v>
      </c>
      <c r="B115" s="2">
        <v>1293272</v>
      </c>
      <c r="C115" s="163" t="s">
        <v>584</v>
      </c>
      <c r="D115" s="2" t="s">
        <v>585</v>
      </c>
      <c r="E115" s="2" t="s">
        <v>1067</v>
      </c>
      <c r="F115" s="2" t="s">
        <v>1068</v>
      </c>
      <c r="G115" s="2" t="s">
        <v>1344</v>
      </c>
      <c r="H115" s="2" t="s">
        <v>1345</v>
      </c>
      <c r="I115" s="2"/>
      <c r="J115" s="11">
        <v>0.01</v>
      </c>
      <c r="K115" s="2">
        <v>0.01</v>
      </c>
      <c r="L115" s="2">
        <v>0</v>
      </c>
      <c r="M115" s="2">
        <v>0</v>
      </c>
      <c r="N115" s="5">
        <v>0</v>
      </c>
    </row>
    <row r="116" spans="1:14">
      <c r="A116" s="166" t="s">
        <v>1325</v>
      </c>
      <c r="B116" s="2">
        <v>1293308</v>
      </c>
      <c r="C116" s="163" t="s">
        <v>590</v>
      </c>
      <c r="D116" s="2" t="s">
        <v>585</v>
      </c>
      <c r="E116" s="2" t="s">
        <v>1067</v>
      </c>
      <c r="F116" s="2" t="s">
        <v>1068</v>
      </c>
      <c r="G116" s="2" t="s">
        <v>1346</v>
      </c>
      <c r="H116" s="2" t="s">
        <v>1347</v>
      </c>
      <c r="I116" s="2"/>
      <c r="J116" s="11">
        <v>0.01</v>
      </c>
      <c r="K116" s="2">
        <v>0.01</v>
      </c>
      <c r="L116" s="2">
        <v>0</v>
      </c>
      <c r="M116" s="2">
        <v>0</v>
      </c>
      <c r="N116" s="5">
        <v>0</v>
      </c>
    </row>
    <row r="117" spans="1:14">
      <c r="A117" s="166" t="s">
        <v>1325</v>
      </c>
      <c r="B117" s="2">
        <v>1293527</v>
      </c>
      <c r="C117" s="163" t="s">
        <v>590</v>
      </c>
      <c r="D117" s="2" t="s">
        <v>585</v>
      </c>
      <c r="E117" s="2" t="s">
        <v>1067</v>
      </c>
      <c r="F117" s="2" t="s">
        <v>1068</v>
      </c>
      <c r="G117" s="2" t="s">
        <v>1348</v>
      </c>
      <c r="H117" s="2" t="s">
        <v>1349</v>
      </c>
      <c r="I117" s="2"/>
      <c r="J117" s="11">
        <v>0.01</v>
      </c>
      <c r="K117" s="2">
        <v>0.01</v>
      </c>
      <c r="L117" s="2">
        <v>0</v>
      </c>
      <c r="M117" s="2">
        <v>0</v>
      </c>
      <c r="N117" s="5">
        <v>0</v>
      </c>
    </row>
    <row r="118" spans="1:14">
      <c r="A118" s="166" t="s">
        <v>1325</v>
      </c>
      <c r="B118" s="2">
        <v>1293575</v>
      </c>
      <c r="C118" s="163" t="s">
        <v>583</v>
      </c>
      <c r="D118" s="2" t="s">
        <v>585</v>
      </c>
      <c r="E118" s="2" t="s">
        <v>1067</v>
      </c>
      <c r="F118" s="2" t="s">
        <v>1068</v>
      </c>
      <c r="G118" s="2" t="s">
        <v>1350</v>
      </c>
      <c r="H118" s="2" t="s">
        <v>1351</v>
      </c>
      <c r="I118" s="2" t="s">
        <v>1352</v>
      </c>
      <c r="J118" s="11">
        <v>0.01</v>
      </c>
      <c r="K118" s="2">
        <v>0.01</v>
      </c>
      <c r="L118" s="2">
        <v>0</v>
      </c>
      <c r="M118" s="2">
        <v>0</v>
      </c>
      <c r="N118" s="5">
        <v>0</v>
      </c>
    </row>
    <row r="119" spans="1:14">
      <c r="A119" s="166" t="s">
        <v>1325</v>
      </c>
      <c r="B119" s="2">
        <v>1293611</v>
      </c>
      <c r="C119" s="163" t="s">
        <v>584</v>
      </c>
      <c r="D119" s="2" t="s">
        <v>585</v>
      </c>
      <c r="E119" s="2" t="s">
        <v>1067</v>
      </c>
      <c r="F119" s="2" t="s">
        <v>1068</v>
      </c>
      <c r="G119" s="2" t="s">
        <v>1353</v>
      </c>
      <c r="H119" s="2" t="s">
        <v>1354</v>
      </c>
      <c r="I119" s="2"/>
      <c r="J119" s="11">
        <v>0.01</v>
      </c>
      <c r="K119" s="2">
        <v>0.01</v>
      </c>
      <c r="L119" s="2">
        <v>0</v>
      </c>
      <c r="M119" s="2">
        <v>0</v>
      </c>
      <c r="N119" s="5">
        <v>0</v>
      </c>
    </row>
    <row r="120" spans="1:14">
      <c r="A120" s="166" t="s">
        <v>1355</v>
      </c>
      <c r="B120" s="2">
        <v>91064</v>
      </c>
      <c r="C120" s="163" t="s">
        <v>583</v>
      </c>
      <c r="D120" s="2" t="s">
        <v>585</v>
      </c>
      <c r="E120" s="2" t="s">
        <v>1058</v>
      </c>
      <c r="F120" s="2" t="s">
        <v>1059</v>
      </c>
      <c r="G120" s="2" t="s">
        <v>1356</v>
      </c>
      <c r="H120" s="2" t="s">
        <v>1357</v>
      </c>
      <c r="I120" s="2"/>
      <c r="J120" s="11">
        <v>0.01</v>
      </c>
      <c r="K120" s="2">
        <v>0.01</v>
      </c>
      <c r="L120" s="2">
        <v>0</v>
      </c>
      <c r="M120" s="2">
        <v>0</v>
      </c>
      <c r="N120" s="5">
        <v>0</v>
      </c>
    </row>
    <row r="121" spans="1:14">
      <c r="A121" s="166" t="s">
        <v>1355</v>
      </c>
      <c r="B121" s="2">
        <v>296253</v>
      </c>
      <c r="C121" s="163" t="s">
        <v>590</v>
      </c>
      <c r="D121" s="2" t="s">
        <v>585</v>
      </c>
      <c r="E121" s="2" t="s">
        <v>1358</v>
      </c>
      <c r="F121" s="2" t="s">
        <v>1089</v>
      </c>
      <c r="G121" s="2" t="s">
        <v>1359</v>
      </c>
      <c r="H121" s="2" t="s">
        <v>1360</v>
      </c>
      <c r="I121" s="2"/>
      <c r="J121" s="11">
        <v>0.01</v>
      </c>
      <c r="K121" s="2">
        <v>0.02</v>
      </c>
      <c r="L121" s="2">
        <v>0</v>
      </c>
      <c r="M121" s="2">
        <v>0</v>
      </c>
      <c r="N121" s="5">
        <v>0</v>
      </c>
    </row>
    <row r="122" spans="1:14">
      <c r="A122" s="166" t="s">
        <v>1355</v>
      </c>
      <c r="B122" s="2">
        <v>296383</v>
      </c>
      <c r="C122" s="163" t="s">
        <v>584</v>
      </c>
      <c r="D122" s="2" t="s">
        <v>585</v>
      </c>
      <c r="E122" s="2" t="s">
        <v>1358</v>
      </c>
      <c r="F122" s="2" t="s">
        <v>1089</v>
      </c>
      <c r="G122" s="2" t="s">
        <v>1361</v>
      </c>
      <c r="H122" s="2" t="s">
        <v>1362</v>
      </c>
      <c r="I122" s="2"/>
      <c r="J122" s="11">
        <v>0.01</v>
      </c>
      <c r="K122" s="2">
        <v>0.01</v>
      </c>
      <c r="L122" s="2">
        <v>0</v>
      </c>
      <c r="M122" s="2">
        <v>0</v>
      </c>
      <c r="N122" s="5">
        <v>0</v>
      </c>
    </row>
    <row r="123" spans="1:14">
      <c r="A123" s="166" t="s">
        <v>1355</v>
      </c>
      <c r="B123" s="2">
        <v>296433</v>
      </c>
      <c r="C123" s="163" t="s">
        <v>589</v>
      </c>
      <c r="D123" s="2" t="s">
        <v>585</v>
      </c>
      <c r="E123" s="2" t="s">
        <v>1358</v>
      </c>
      <c r="F123" s="2" t="s">
        <v>1089</v>
      </c>
      <c r="G123" s="2" t="s">
        <v>1363</v>
      </c>
      <c r="H123" s="2" t="s">
        <v>1364</v>
      </c>
      <c r="I123" s="2"/>
      <c r="J123" s="11">
        <v>0.01</v>
      </c>
      <c r="K123" s="2">
        <v>0.02</v>
      </c>
      <c r="L123" s="2">
        <v>0</v>
      </c>
      <c r="M123" s="2">
        <v>0</v>
      </c>
      <c r="N123" s="5">
        <v>0</v>
      </c>
    </row>
    <row r="124" spans="1:14">
      <c r="A124" s="166" t="s">
        <v>1355</v>
      </c>
      <c r="B124" s="2">
        <v>296697</v>
      </c>
      <c r="C124" s="163" t="s">
        <v>590</v>
      </c>
      <c r="D124" s="2" t="s">
        <v>585</v>
      </c>
      <c r="E124" s="2" t="s">
        <v>1358</v>
      </c>
      <c r="F124" s="2" t="s">
        <v>1089</v>
      </c>
      <c r="G124" s="2" t="s">
        <v>1365</v>
      </c>
      <c r="H124" s="2" t="s">
        <v>1366</v>
      </c>
      <c r="I124" s="2"/>
      <c r="J124" s="11">
        <v>0.01</v>
      </c>
      <c r="K124" s="2">
        <v>0.01</v>
      </c>
      <c r="L124" s="2">
        <v>0</v>
      </c>
      <c r="M124" s="2">
        <v>0</v>
      </c>
      <c r="N124" s="5">
        <v>0</v>
      </c>
    </row>
    <row r="125" spans="1:14">
      <c r="A125" s="166" t="s">
        <v>1355</v>
      </c>
      <c r="B125" s="2">
        <v>297526</v>
      </c>
      <c r="C125" s="163" t="s">
        <v>584</v>
      </c>
      <c r="D125" s="2" t="s">
        <v>585</v>
      </c>
      <c r="E125" s="2" t="s">
        <v>1358</v>
      </c>
      <c r="F125" s="2" t="s">
        <v>1089</v>
      </c>
      <c r="G125" s="2" t="s">
        <v>1367</v>
      </c>
      <c r="H125" s="2" t="s">
        <v>1368</v>
      </c>
      <c r="I125" s="2"/>
      <c r="J125" s="11">
        <v>0.06</v>
      </c>
      <c r="K125" s="2">
        <v>7.0000000000000007E-2</v>
      </c>
      <c r="L125" s="2">
        <v>0</v>
      </c>
      <c r="M125" s="2">
        <v>0</v>
      </c>
      <c r="N125" s="5">
        <v>0</v>
      </c>
    </row>
    <row r="126" spans="1:14">
      <c r="A126" s="166" t="s">
        <v>1355</v>
      </c>
      <c r="B126" s="2">
        <v>297550</v>
      </c>
      <c r="C126" s="163" t="s">
        <v>584</v>
      </c>
      <c r="D126" s="2" t="s">
        <v>585</v>
      </c>
      <c r="E126" s="2" t="s">
        <v>1358</v>
      </c>
      <c r="F126" s="2" t="s">
        <v>1089</v>
      </c>
      <c r="G126" s="2" t="s">
        <v>1369</v>
      </c>
      <c r="H126" s="2" t="s">
        <v>1370</v>
      </c>
      <c r="I126" s="2"/>
      <c r="J126" s="11">
        <v>0.03</v>
      </c>
      <c r="K126" s="2">
        <v>0.04</v>
      </c>
      <c r="L126" s="2">
        <v>0</v>
      </c>
      <c r="M126" s="2">
        <v>0</v>
      </c>
      <c r="N126" s="5">
        <v>0</v>
      </c>
    </row>
    <row r="127" spans="1:14">
      <c r="A127" s="166" t="s">
        <v>1355</v>
      </c>
      <c r="B127" s="2">
        <v>297562</v>
      </c>
      <c r="C127" s="163" t="s">
        <v>589</v>
      </c>
      <c r="D127" s="2" t="s">
        <v>585</v>
      </c>
      <c r="E127" s="2" t="s">
        <v>1358</v>
      </c>
      <c r="F127" s="2" t="s">
        <v>1089</v>
      </c>
      <c r="G127" s="2" t="s">
        <v>1371</v>
      </c>
      <c r="H127" s="2" t="s">
        <v>1372</v>
      </c>
      <c r="I127" s="2"/>
      <c r="J127" s="11">
        <v>0.06</v>
      </c>
      <c r="K127" s="2">
        <v>7.0000000000000007E-2</v>
      </c>
      <c r="L127" s="2">
        <v>0</v>
      </c>
      <c r="M127" s="2">
        <v>0</v>
      </c>
      <c r="N127" s="5">
        <v>0</v>
      </c>
    </row>
    <row r="128" spans="1:14">
      <c r="A128" s="166" t="s">
        <v>1355</v>
      </c>
      <c r="B128" s="2">
        <v>297567</v>
      </c>
      <c r="C128" s="163" t="s">
        <v>590</v>
      </c>
      <c r="D128" s="2" t="s">
        <v>585</v>
      </c>
      <c r="E128" s="2" t="s">
        <v>1358</v>
      </c>
      <c r="F128" s="2" t="s">
        <v>1089</v>
      </c>
      <c r="G128" s="2" t="s">
        <v>1373</v>
      </c>
      <c r="H128" s="2" t="s">
        <v>1374</v>
      </c>
      <c r="I128" s="2"/>
      <c r="J128" s="11">
        <v>0.06</v>
      </c>
      <c r="K128" s="2">
        <v>7.0000000000000007E-2</v>
      </c>
      <c r="L128" s="2">
        <v>0</v>
      </c>
      <c r="M128" s="2">
        <v>0</v>
      </c>
      <c r="N128" s="5">
        <v>0</v>
      </c>
    </row>
    <row r="129" spans="1:14">
      <c r="A129" s="166" t="s">
        <v>1355</v>
      </c>
      <c r="B129" s="2">
        <v>297579</v>
      </c>
      <c r="C129" s="163" t="s">
        <v>590</v>
      </c>
      <c r="D129" s="2" t="s">
        <v>585</v>
      </c>
      <c r="E129" s="2" t="s">
        <v>1358</v>
      </c>
      <c r="F129" s="2" t="s">
        <v>1089</v>
      </c>
      <c r="G129" s="2" t="s">
        <v>1375</v>
      </c>
      <c r="H129" s="2" t="s">
        <v>1376</v>
      </c>
      <c r="I129" s="2"/>
      <c r="J129" s="11">
        <v>0.02</v>
      </c>
      <c r="K129" s="2">
        <v>0.03</v>
      </c>
      <c r="L129" s="2">
        <v>0</v>
      </c>
      <c r="M129" s="2">
        <v>0</v>
      </c>
      <c r="N129" s="5">
        <v>0</v>
      </c>
    </row>
    <row r="130" spans="1:14">
      <c r="A130" s="166" t="s">
        <v>1355</v>
      </c>
      <c r="B130" s="2">
        <v>297598</v>
      </c>
      <c r="C130" s="163" t="s">
        <v>584</v>
      </c>
      <c r="D130" s="2" t="s">
        <v>585</v>
      </c>
      <c r="E130" s="2" t="s">
        <v>1358</v>
      </c>
      <c r="F130" s="2" t="s">
        <v>1089</v>
      </c>
      <c r="G130" s="2" t="s">
        <v>1377</v>
      </c>
      <c r="H130" s="2" t="s">
        <v>1378</v>
      </c>
      <c r="I130" s="2"/>
      <c r="J130" s="11">
        <v>0.2</v>
      </c>
      <c r="K130" s="2">
        <v>0.19</v>
      </c>
      <c r="L130" s="2">
        <v>0.36</v>
      </c>
      <c r="M130" s="2">
        <v>0</v>
      </c>
      <c r="N130" s="5">
        <v>0</v>
      </c>
    </row>
    <row r="131" spans="1:14">
      <c r="A131" s="166" t="s">
        <v>1355</v>
      </c>
      <c r="B131" s="2">
        <v>298251</v>
      </c>
      <c r="C131" s="163" t="s">
        <v>590</v>
      </c>
      <c r="D131" s="2" t="s">
        <v>585</v>
      </c>
      <c r="E131" s="2" t="s">
        <v>1358</v>
      </c>
      <c r="F131" s="2" t="s">
        <v>1089</v>
      </c>
      <c r="G131" s="2" t="s">
        <v>1379</v>
      </c>
      <c r="H131" s="2" t="s">
        <v>1380</v>
      </c>
      <c r="I131" s="2"/>
      <c r="J131" s="11">
        <v>0.01</v>
      </c>
      <c r="K131" s="2">
        <v>0.01</v>
      </c>
      <c r="L131" s="2">
        <v>0</v>
      </c>
      <c r="M131" s="2">
        <v>0</v>
      </c>
      <c r="N131" s="5">
        <v>0</v>
      </c>
    </row>
    <row r="132" spans="1:14">
      <c r="A132" s="166" t="s">
        <v>1355</v>
      </c>
      <c r="B132" s="2">
        <v>298259</v>
      </c>
      <c r="C132" s="163" t="s">
        <v>589</v>
      </c>
      <c r="D132" s="2" t="s">
        <v>585</v>
      </c>
      <c r="E132" s="2" t="s">
        <v>1358</v>
      </c>
      <c r="F132" s="2" t="s">
        <v>1089</v>
      </c>
      <c r="G132" s="2" t="s">
        <v>1381</v>
      </c>
      <c r="H132" s="2" t="s">
        <v>1382</v>
      </c>
      <c r="I132" s="2"/>
      <c r="J132" s="11">
        <v>0.01</v>
      </c>
      <c r="K132" s="2">
        <v>0.01</v>
      </c>
      <c r="L132" s="2">
        <v>0</v>
      </c>
      <c r="M132" s="2">
        <v>0</v>
      </c>
      <c r="N132" s="5">
        <v>0</v>
      </c>
    </row>
    <row r="133" spans="1:14">
      <c r="A133" s="166" t="s">
        <v>1355</v>
      </c>
      <c r="B133" s="2">
        <v>298529</v>
      </c>
      <c r="C133" s="163" t="s">
        <v>584</v>
      </c>
      <c r="D133" s="2" t="s">
        <v>585</v>
      </c>
      <c r="E133" s="2" t="s">
        <v>1358</v>
      </c>
      <c r="F133" s="2" t="s">
        <v>1089</v>
      </c>
      <c r="G133" s="2" t="s">
        <v>1383</v>
      </c>
      <c r="H133" s="2" t="s">
        <v>1384</v>
      </c>
      <c r="I133" s="2"/>
      <c r="J133" s="11">
        <v>0.03</v>
      </c>
      <c r="K133" s="2">
        <v>0.03</v>
      </c>
      <c r="L133" s="2">
        <v>0</v>
      </c>
      <c r="M133" s="2">
        <v>0</v>
      </c>
      <c r="N133" s="5">
        <v>0</v>
      </c>
    </row>
    <row r="134" spans="1:14">
      <c r="A134" s="166" t="s">
        <v>1355</v>
      </c>
      <c r="B134" s="2">
        <v>298842</v>
      </c>
      <c r="C134" s="163" t="s">
        <v>590</v>
      </c>
      <c r="D134" s="2" t="s">
        <v>585</v>
      </c>
      <c r="E134" s="2" t="s">
        <v>1358</v>
      </c>
      <c r="F134" s="2" t="s">
        <v>1089</v>
      </c>
      <c r="G134" s="2" t="s">
        <v>1385</v>
      </c>
      <c r="H134" s="2" t="s">
        <v>1386</v>
      </c>
      <c r="I134" s="2"/>
      <c r="J134" s="11">
        <v>0.01</v>
      </c>
      <c r="K134" s="2">
        <v>0.01</v>
      </c>
      <c r="L134" s="2">
        <v>0</v>
      </c>
      <c r="M134" s="2">
        <v>0</v>
      </c>
      <c r="N134" s="5">
        <v>0</v>
      </c>
    </row>
    <row r="135" spans="1:14">
      <c r="A135" s="166" t="s">
        <v>1355</v>
      </c>
      <c r="B135" s="2">
        <v>298897</v>
      </c>
      <c r="C135" s="163" t="s">
        <v>589</v>
      </c>
      <c r="D135" s="2" t="s">
        <v>585</v>
      </c>
      <c r="E135" s="2" t="s">
        <v>1358</v>
      </c>
      <c r="F135" s="2" t="s">
        <v>1089</v>
      </c>
      <c r="G135" s="2" t="s">
        <v>1387</v>
      </c>
      <c r="H135" s="2" t="s">
        <v>1388</v>
      </c>
      <c r="I135" s="2"/>
      <c r="J135" s="11">
        <v>0.01</v>
      </c>
      <c r="K135" s="2">
        <v>0.01</v>
      </c>
      <c r="L135" s="2">
        <v>0</v>
      </c>
      <c r="M135" s="2">
        <v>0</v>
      </c>
      <c r="N135" s="5">
        <v>0</v>
      </c>
    </row>
    <row r="136" spans="1:14">
      <c r="A136" s="166" t="s">
        <v>1355</v>
      </c>
      <c r="B136" s="2">
        <v>298924</v>
      </c>
      <c r="C136" s="163" t="s">
        <v>589</v>
      </c>
      <c r="D136" s="2" t="s">
        <v>585</v>
      </c>
      <c r="E136" s="2" t="s">
        <v>1358</v>
      </c>
      <c r="F136" s="2" t="s">
        <v>1089</v>
      </c>
      <c r="G136" s="2" t="s">
        <v>1389</v>
      </c>
      <c r="H136" s="2" t="s">
        <v>1390</v>
      </c>
      <c r="I136" s="2"/>
      <c r="J136" s="11">
        <v>0.01</v>
      </c>
      <c r="K136" s="2">
        <v>0.01</v>
      </c>
      <c r="L136" s="2">
        <v>0</v>
      </c>
      <c r="M136" s="2">
        <v>0</v>
      </c>
      <c r="N136" s="5">
        <v>0</v>
      </c>
    </row>
    <row r="137" spans="1:14">
      <c r="A137" s="166" t="s">
        <v>1355</v>
      </c>
      <c r="B137" s="2">
        <v>298930</v>
      </c>
      <c r="C137" s="163" t="s">
        <v>589</v>
      </c>
      <c r="D137" s="2" t="s">
        <v>585</v>
      </c>
      <c r="E137" s="2" t="s">
        <v>1358</v>
      </c>
      <c r="F137" s="2" t="s">
        <v>1089</v>
      </c>
      <c r="G137" s="2" t="s">
        <v>1391</v>
      </c>
      <c r="H137" s="2" t="s">
        <v>1392</v>
      </c>
      <c r="I137" s="2" t="s">
        <v>1393</v>
      </c>
      <c r="J137" s="11">
        <v>0.01</v>
      </c>
      <c r="K137" s="2">
        <v>0.01</v>
      </c>
      <c r="L137" s="2">
        <v>0</v>
      </c>
      <c r="M137" s="2">
        <v>0</v>
      </c>
      <c r="N137" s="5">
        <v>0</v>
      </c>
    </row>
    <row r="138" spans="1:14">
      <c r="A138" s="166" t="s">
        <v>1355</v>
      </c>
      <c r="B138" s="2">
        <v>299047</v>
      </c>
      <c r="C138" s="163" t="s">
        <v>589</v>
      </c>
      <c r="D138" s="2" t="s">
        <v>585</v>
      </c>
      <c r="E138" s="2" t="s">
        <v>1358</v>
      </c>
      <c r="F138" s="2" t="s">
        <v>1089</v>
      </c>
      <c r="G138" s="2" t="s">
        <v>1394</v>
      </c>
      <c r="H138" s="2" t="s">
        <v>1395</v>
      </c>
      <c r="I138" s="2"/>
      <c r="J138" s="11">
        <v>0.01</v>
      </c>
      <c r="K138" s="2">
        <v>0.01</v>
      </c>
      <c r="L138" s="2">
        <v>0</v>
      </c>
      <c r="M138" s="2">
        <v>0</v>
      </c>
      <c r="N138" s="5">
        <v>0</v>
      </c>
    </row>
    <row r="139" spans="1:14">
      <c r="A139" s="166" t="s">
        <v>1355</v>
      </c>
      <c r="B139" s="2">
        <v>299052</v>
      </c>
      <c r="C139" s="163" t="s">
        <v>584</v>
      </c>
      <c r="D139" s="2" t="s">
        <v>585</v>
      </c>
      <c r="E139" s="2" t="s">
        <v>1358</v>
      </c>
      <c r="F139" s="2" t="s">
        <v>1089</v>
      </c>
      <c r="G139" s="2" t="s">
        <v>1396</v>
      </c>
      <c r="H139" s="2" t="s">
        <v>1397</v>
      </c>
      <c r="I139" s="2" t="s">
        <v>1398</v>
      </c>
      <c r="J139" s="11">
        <v>0.01</v>
      </c>
      <c r="K139" s="2">
        <v>0.01</v>
      </c>
      <c r="L139" s="2">
        <v>0</v>
      </c>
      <c r="M139" s="2">
        <v>0</v>
      </c>
      <c r="N139" s="5">
        <v>0</v>
      </c>
    </row>
    <row r="140" spans="1:14">
      <c r="A140" s="166" t="s">
        <v>1355</v>
      </c>
      <c r="B140" s="2">
        <v>299090</v>
      </c>
      <c r="C140" s="163" t="s">
        <v>590</v>
      </c>
      <c r="D140" s="2" t="s">
        <v>585</v>
      </c>
      <c r="E140" s="2" t="s">
        <v>1358</v>
      </c>
      <c r="F140" s="2" t="s">
        <v>1089</v>
      </c>
      <c r="G140" s="2" t="s">
        <v>1399</v>
      </c>
      <c r="H140" s="2" t="s">
        <v>1400</v>
      </c>
      <c r="I140" s="2"/>
      <c r="J140" s="11">
        <v>0.01</v>
      </c>
      <c r="K140" s="2">
        <v>0.01</v>
      </c>
      <c r="L140" s="2">
        <v>0</v>
      </c>
      <c r="M140" s="2">
        <v>0</v>
      </c>
      <c r="N140" s="5">
        <v>0</v>
      </c>
    </row>
    <row r="141" spans="1:14">
      <c r="A141" s="166" t="s">
        <v>1355</v>
      </c>
      <c r="B141" s="2">
        <v>299805</v>
      </c>
      <c r="C141" s="163" t="s">
        <v>589</v>
      </c>
      <c r="D141" s="2" t="s">
        <v>585</v>
      </c>
      <c r="E141" s="2" t="s">
        <v>1358</v>
      </c>
      <c r="F141" s="2" t="s">
        <v>1089</v>
      </c>
      <c r="G141" s="2" t="s">
        <v>1401</v>
      </c>
      <c r="H141" s="2" t="s">
        <v>1402</v>
      </c>
      <c r="I141" s="2"/>
      <c r="J141" s="11">
        <v>0.01</v>
      </c>
      <c r="K141" s="2">
        <v>0.01</v>
      </c>
      <c r="L141" s="2">
        <v>0</v>
      </c>
      <c r="M141" s="2">
        <v>0</v>
      </c>
      <c r="N141" s="5">
        <v>0</v>
      </c>
    </row>
    <row r="142" spans="1:14">
      <c r="A142" s="166" t="s">
        <v>1355</v>
      </c>
      <c r="B142" s="2">
        <v>299958</v>
      </c>
      <c r="C142" s="163" t="s">
        <v>583</v>
      </c>
      <c r="D142" s="2" t="s">
        <v>585</v>
      </c>
      <c r="E142" s="2" t="s">
        <v>1358</v>
      </c>
      <c r="F142" s="2" t="s">
        <v>1089</v>
      </c>
      <c r="G142" s="2" t="s">
        <v>1403</v>
      </c>
      <c r="H142" s="2" t="s">
        <v>1404</v>
      </c>
      <c r="I142" s="2"/>
      <c r="J142" s="11">
        <v>0.01</v>
      </c>
      <c r="K142" s="2">
        <v>0.01</v>
      </c>
      <c r="L142" s="2">
        <v>0</v>
      </c>
      <c r="M142" s="2">
        <v>0</v>
      </c>
      <c r="N142" s="5">
        <v>0</v>
      </c>
    </row>
    <row r="143" spans="1:14">
      <c r="A143" s="166" t="s">
        <v>1355</v>
      </c>
      <c r="B143" s="2">
        <v>300076</v>
      </c>
      <c r="C143" s="163" t="s">
        <v>584</v>
      </c>
      <c r="D143" s="2" t="s">
        <v>585</v>
      </c>
      <c r="E143" s="2" t="s">
        <v>1358</v>
      </c>
      <c r="F143" s="2" t="s">
        <v>1089</v>
      </c>
      <c r="G143" s="2" t="s">
        <v>1405</v>
      </c>
      <c r="H143" s="2" t="s">
        <v>1406</v>
      </c>
      <c r="I143" s="2" t="s">
        <v>1407</v>
      </c>
      <c r="J143" s="11">
        <v>0.43</v>
      </c>
      <c r="K143" s="2">
        <v>0.47</v>
      </c>
      <c r="L143" s="2">
        <v>0.3</v>
      </c>
      <c r="M143" s="2">
        <v>0</v>
      </c>
      <c r="N143" s="5">
        <v>0</v>
      </c>
    </row>
    <row r="144" spans="1:14">
      <c r="A144" s="166" t="s">
        <v>1355</v>
      </c>
      <c r="B144" s="2">
        <v>300093</v>
      </c>
      <c r="C144" s="163" t="s">
        <v>584</v>
      </c>
      <c r="D144" s="2" t="s">
        <v>585</v>
      </c>
      <c r="E144" s="2" t="s">
        <v>1358</v>
      </c>
      <c r="F144" s="2" t="s">
        <v>1089</v>
      </c>
      <c r="G144" s="2" t="s">
        <v>1408</v>
      </c>
      <c r="H144" s="2" t="s">
        <v>1409</v>
      </c>
      <c r="I144" s="2" t="s">
        <v>1410</v>
      </c>
      <c r="J144" s="11">
        <v>0.12</v>
      </c>
      <c r="K144" s="2">
        <v>0.12</v>
      </c>
      <c r="L144" s="2">
        <v>0.11</v>
      </c>
      <c r="M144" s="2">
        <v>0</v>
      </c>
      <c r="N144" s="5">
        <v>0</v>
      </c>
    </row>
    <row r="145" spans="1:14">
      <c r="A145" s="166" t="s">
        <v>1355</v>
      </c>
      <c r="B145" s="2">
        <v>300135</v>
      </c>
      <c r="C145" s="163" t="s">
        <v>584</v>
      </c>
      <c r="D145" s="2" t="s">
        <v>585</v>
      </c>
      <c r="E145" s="2" t="s">
        <v>1358</v>
      </c>
      <c r="F145" s="2" t="s">
        <v>1089</v>
      </c>
      <c r="G145" s="2" t="s">
        <v>1411</v>
      </c>
      <c r="H145" s="2" t="s">
        <v>1412</v>
      </c>
      <c r="I145" s="2" t="s">
        <v>1413</v>
      </c>
      <c r="J145" s="11">
        <v>0.28999999999999998</v>
      </c>
      <c r="K145" s="2">
        <v>0.3</v>
      </c>
      <c r="L145" s="2">
        <v>0.25</v>
      </c>
      <c r="M145" s="2">
        <v>0</v>
      </c>
      <c r="N145" s="5">
        <v>0</v>
      </c>
    </row>
    <row r="146" spans="1:14">
      <c r="A146" s="166" t="s">
        <v>1355</v>
      </c>
      <c r="B146" s="2">
        <v>300246</v>
      </c>
      <c r="C146" s="163" t="s">
        <v>584</v>
      </c>
      <c r="D146" s="2" t="s">
        <v>585</v>
      </c>
      <c r="E146" s="2" t="s">
        <v>1358</v>
      </c>
      <c r="F146" s="2" t="s">
        <v>1089</v>
      </c>
      <c r="G146" s="2" t="s">
        <v>1414</v>
      </c>
      <c r="H146" s="2" t="s">
        <v>1415</v>
      </c>
      <c r="I146" s="2"/>
      <c r="J146" s="11">
        <v>0.02</v>
      </c>
      <c r="K146" s="2">
        <v>0.02</v>
      </c>
      <c r="L146" s="2">
        <v>0</v>
      </c>
      <c r="M146" s="2">
        <v>0</v>
      </c>
      <c r="N146" s="5">
        <v>0</v>
      </c>
    </row>
    <row r="147" spans="1:14">
      <c r="A147" s="166" t="s">
        <v>1416</v>
      </c>
      <c r="B147" s="2">
        <v>922563</v>
      </c>
      <c r="C147" s="163" t="s">
        <v>589</v>
      </c>
      <c r="D147" s="2" t="s">
        <v>585</v>
      </c>
      <c r="E147" s="2" t="s">
        <v>1056</v>
      </c>
      <c r="F147" s="2" t="s">
        <v>1057</v>
      </c>
      <c r="G147" s="2" t="s">
        <v>1417</v>
      </c>
      <c r="H147" s="2" t="s">
        <v>1418</v>
      </c>
      <c r="I147" s="2"/>
      <c r="J147" s="11">
        <v>0.02</v>
      </c>
      <c r="K147" s="2">
        <v>0.03</v>
      </c>
      <c r="L147" s="2">
        <v>0</v>
      </c>
      <c r="M147" s="2">
        <v>0</v>
      </c>
      <c r="N147" s="5">
        <v>0</v>
      </c>
    </row>
    <row r="148" spans="1:14">
      <c r="A148" s="166" t="s">
        <v>1416</v>
      </c>
      <c r="B148" s="2">
        <v>923266</v>
      </c>
      <c r="C148" s="163" t="s">
        <v>584</v>
      </c>
      <c r="D148" s="2" t="s">
        <v>585</v>
      </c>
      <c r="E148" s="2" t="s">
        <v>1056</v>
      </c>
      <c r="F148" s="2" t="s">
        <v>1057</v>
      </c>
      <c r="G148" s="2" t="s">
        <v>1419</v>
      </c>
      <c r="H148" s="2" t="s">
        <v>1420</v>
      </c>
      <c r="I148" s="2"/>
      <c r="J148" s="11">
        <v>0.01</v>
      </c>
      <c r="K148" s="2">
        <v>0.01</v>
      </c>
      <c r="L148" s="2">
        <v>0</v>
      </c>
      <c r="M148" s="2">
        <v>0</v>
      </c>
      <c r="N148" s="5">
        <v>0</v>
      </c>
    </row>
    <row r="149" spans="1:14">
      <c r="A149" s="166" t="s">
        <v>1421</v>
      </c>
      <c r="B149" s="2">
        <v>524859</v>
      </c>
      <c r="C149" s="163" t="s">
        <v>589</v>
      </c>
      <c r="D149" s="2" t="s">
        <v>585</v>
      </c>
      <c r="E149" s="2" t="s">
        <v>1079</v>
      </c>
      <c r="F149" s="2" t="s">
        <v>1080</v>
      </c>
      <c r="G149" s="2" t="s">
        <v>1422</v>
      </c>
      <c r="H149" s="2" t="s">
        <v>1423</v>
      </c>
      <c r="I149" s="2"/>
      <c r="J149" s="11">
        <v>0.01</v>
      </c>
      <c r="K149" s="2">
        <v>0.01</v>
      </c>
      <c r="L149" s="2">
        <v>0</v>
      </c>
      <c r="M149" s="2">
        <v>0</v>
      </c>
      <c r="N149" s="5">
        <v>0</v>
      </c>
    </row>
    <row r="150" spans="1:14">
      <c r="A150" s="166" t="s">
        <v>1421</v>
      </c>
      <c r="B150" s="2">
        <v>524938</v>
      </c>
      <c r="C150" s="163" t="s">
        <v>590</v>
      </c>
      <c r="D150" s="2" t="s">
        <v>585</v>
      </c>
      <c r="E150" s="2" t="s">
        <v>1079</v>
      </c>
      <c r="F150" s="2" t="s">
        <v>1080</v>
      </c>
      <c r="G150" s="2" t="s">
        <v>1424</v>
      </c>
      <c r="H150" s="2" t="s">
        <v>1425</v>
      </c>
      <c r="I150" s="2"/>
      <c r="J150" s="11">
        <v>0.01</v>
      </c>
      <c r="K150" s="2">
        <v>0.01</v>
      </c>
      <c r="L150" s="2">
        <v>0</v>
      </c>
      <c r="M150" s="2">
        <v>0</v>
      </c>
      <c r="N150" s="5">
        <v>0</v>
      </c>
    </row>
    <row r="151" spans="1:14">
      <c r="A151" s="166" t="s">
        <v>1421</v>
      </c>
      <c r="B151" s="2">
        <v>525386</v>
      </c>
      <c r="C151" s="163" t="s">
        <v>589</v>
      </c>
      <c r="D151" s="2" t="s">
        <v>585</v>
      </c>
      <c r="E151" s="2" t="s">
        <v>1079</v>
      </c>
      <c r="F151" s="2" t="s">
        <v>1080</v>
      </c>
      <c r="G151" s="2" t="s">
        <v>1426</v>
      </c>
      <c r="H151" s="2" t="s">
        <v>1427</v>
      </c>
      <c r="I151" s="2"/>
      <c r="J151" s="11">
        <v>0.01</v>
      </c>
      <c r="K151" s="2">
        <v>0</v>
      </c>
      <c r="L151" s="2">
        <v>0.05</v>
      </c>
      <c r="M151" s="2">
        <v>0</v>
      </c>
      <c r="N151" s="5">
        <v>0</v>
      </c>
    </row>
    <row r="152" spans="1:14">
      <c r="A152" s="166" t="s">
        <v>1421</v>
      </c>
      <c r="B152" s="2">
        <v>525728</v>
      </c>
      <c r="C152" s="163" t="s">
        <v>589</v>
      </c>
      <c r="D152" s="2" t="s">
        <v>585</v>
      </c>
      <c r="E152" s="2" t="s">
        <v>1079</v>
      </c>
      <c r="F152" s="2" t="s">
        <v>1080</v>
      </c>
      <c r="G152" s="2" t="s">
        <v>1428</v>
      </c>
      <c r="H152" s="2" t="s">
        <v>1429</v>
      </c>
      <c r="I152" s="2"/>
      <c r="J152" s="11">
        <v>0.01</v>
      </c>
      <c r="K152" s="2">
        <v>0</v>
      </c>
      <c r="L152" s="2">
        <v>0.1</v>
      </c>
      <c r="M152" s="2">
        <v>0</v>
      </c>
      <c r="N152" s="5">
        <v>0</v>
      </c>
    </row>
    <row r="153" spans="1:14">
      <c r="A153" s="166" t="s">
        <v>1421</v>
      </c>
      <c r="B153" s="2">
        <v>526006</v>
      </c>
      <c r="C153" s="163" t="s">
        <v>589</v>
      </c>
      <c r="D153" s="2" t="s">
        <v>585</v>
      </c>
      <c r="E153" s="2" t="s">
        <v>1079</v>
      </c>
      <c r="F153" s="2" t="s">
        <v>1080</v>
      </c>
      <c r="G153" s="2" t="s">
        <v>1430</v>
      </c>
      <c r="H153" s="2" t="s">
        <v>1431</v>
      </c>
      <c r="I153" s="2"/>
      <c r="J153" s="11">
        <v>0.01</v>
      </c>
      <c r="K153" s="2">
        <v>0.01</v>
      </c>
      <c r="L153" s="2">
        <v>0</v>
      </c>
      <c r="M153" s="2">
        <v>0</v>
      </c>
      <c r="N153" s="5">
        <v>0</v>
      </c>
    </row>
    <row r="154" spans="1:14">
      <c r="A154" s="166" t="s">
        <v>1421</v>
      </c>
      <c r="B154" s="2">
        <v>526187</v>
      </c>
      <c r="C154" s="163" t="s">
        <v>584</v>
      </c>
      <c r="D154" s="2" t="s">
        <v>585</v>
      </c>
      <c r="E154" s="2" t="s">
        <v>1079</v>
      </c>
      <c r="F154" s="2" t="s">
        <v>1080</v>
      </c>
      <c r="G154" s="2" t="s">
        <v>1432</v>
      </c>
      <c r="H154" s="2" t="s">
        <v>1433</v>
      </c>
      <c r="I154" s="2"/>
      <c r="J154" s="11">
        <v>0.01</v>
      </c>
      <c r="K154" s="2">
        <v>0</v>
      </c>
      <c r="L154" s="2">
        <v>0.05</v>
      </c>
      <c r="M154" s="2">
        <v>0</v>
      </c>
      <c r="N154" s="5">
        <v>0</v>
      </c>
    </row>
    <row r="155" spans="1:14">
      <c r="A155" s="166" t="s">
        <v>1421</v>
      </c>
      <c r="B155" s="2">
        <v>526429</v>
      </c>
      <c r="C155" s="163" t="s">
        <v>589</v>
      </c>
      <c r="D155" s="2" t="s">
        <v>585</v>
      </c>
      <c r="E155" s="2" t="s">
        <v>1079</v>
      </c>
      <c r="F155" s="2" t="s">
        <v>1080</v>
      </c>
      <c r="G155" s="2" t="s">
        <v>1434</v>
      </c>
      <c r="H155" s="2" t="s">
        <v>1435</v>
      </c>
      <c r="I155" s="2"/>
      <c r="J155" s="11">
        <v>0.01</v>
      </c>
      <c r="K155" s="2">
        <v>0</v>
      </c>
      <c r="L155" s="2">
        <v>0.05</v>
      </c>
      <c r="M155" s="2">
        <v>0</v>
      </c>
      <c r="N155" s="5">
        <v>0</v>
      </c>
    </row>
    <row r="156" spans="1:14">
      <c r="A156" s="166" t="s">
        <v>1421</v>
      </c>
      <c r="B156" s="2">
        <v>526684</v>
      </c>
      <c r="C156" s="163" t="s">
        <v>589</v>
      </c>
      <c r="D156" s="2" t="s">
        <v>585</v>
      </c>
      <c r="E156" s="2" t="s">
        <v>1079</v>
      </c>
      <c r="F156" s="2" t="s">
        <v>1080</v>
      </c>
      <c r="G156" s="2" t="s">
        <v>1436</v>
      </c>
      <c r="H156" s="2" t="s">
        <v>1437</v>
      </c>
      <c r="I156" s="2"/>
      <c r="J156" s="11">
        <v>0.01</v>
      </c>
      <c r="K156" s="2">
        <v>0.02</v>
      </c>
      <c r="L156" s="2">
        <v>0</v>
      </c>
      <c r="M156" s="2">
        <v>0</v>
      </c>
      <c r="N156" s="5">
        <v>0</v>
      </c>
    </row>
    <row r="157" spans="1:14">
      <c r="A157" s="166" t="s">
        <v>1421</v>
      </c>
      <c r="B157" s="2">
        <v>527184</v>
      </c>
      <c r="C157" s="163" t="s">
        <v>590</v>
      </c>
      <c r="D157" s="2" t="s">
        <v>585</v>
      </c>
      <c r="E157" s="2" t="s">
        <v>1079</v>
      </c>
      <c r="F157" s="2" t="s">
        <v>1080</v>
      </c>
      <c r="G157" s="2" t="s">
        <v>1438</v>
      </c>
      <c r="H157" s="2" t="s">
        <v>1439</v>
      </c>
      <c r="I157" s="2"/>
      <c r="J157" s="11">
        <v>0.01</v>
      </c>
      <c r="K157" s="2">
        <v>0.02</v>
      </c>
      <c r="L157" s="2">
        <v>0</v>
      </c>
      <c r="M157" s="2">
        <v>0</v>
      </c>
      <c r="N157" s="5">
        <v>0</v>
      </c>
    </row>
    <row r="158" spans="1:14">
      <c r="A158" s="166" t="s">
        <v>1421</v>
      </c>
      <c r="B158" s="2">
        <v>527449</v>
      </c>
      <c r="C158" s="163" t="s">
        <v>583</v>
      </c>
      <c r="D158" s="2" t="s">
        <v>585</v>
      </c>
      <c r="E158" s="2" t="s">
        <v>1079</v>
      </c>
      <c r="F158" s="2" t="s">
        <v>1080</v>
      </c>
      <c r="G158" s="2" t="s">
        <v>1440</v>
      </c>
      <c r="H158" s="2" t="s">
        <v>1441</v>
      </c>
      <c r="I158" s="2"/>
      <c r="J158" s="11">
        <v>0.01</v>
      </c>
      <c r="K158" s="2">
        <v>0</v>
      </c>
      <c r="L158" s="2">
        <v>0.05</v>
      </c>
      <c r="M158" s="2">
        <v>1</v>
      </c>
      <c r="N158" s="5">
        <v>0</v>
      </c>
    </row>
    <row r="159" spans="1:14">
      <c r="A159" s="166" t="s">
        <v>1421</v>
      </c>
      <c r="B159" s="2">
        <v>527550</v>
      </c>
      <c r="C159" s="163" t="s">
        <v>584</v>
      </c>
      <c r="D159" s="2" t="s">
        <v>585</v>
      </c>
      <c r="E159" s="2" t="s">
        <v>1079</v>
      </c>
      <c r="F159" s="2" t="s">
        <v>1080</v>
      </c>
      <c r="G159" s="2" t="s">
        <v>1442</v>
      </c>
      <c r="H159" s="2" t="s">
        <v>1443</v>
      </c>
      <c r="I159" s="2"/>
      <c r="J159" s="11">
        <v>0.01</v>
      </c>
      <c r="K159" s="2">
        <v>0.01</v>
      </c>
      <c r="L159" s="2">
        <v>0</v>
      </c>
      <c r="M159" s="2">
        <v>0</v>
      </c>
      <c r="N159" s="5">
        <v>0</v>
      </c>
    </row>
    <row r="160" spans="1:14">
      <c r="A160" s="166" t="s">
        <v>1421</v>
      </c>
      <c r="B160" s="2">
        <v>527555</v>
      </c>
      <c r="C160" s="163" t="s">
        <v>584</v>
      </c>
      <c r="D160" s="2" t="s">
        <v>585</v>
      </c>
      <c r="E160" s="2" t="s">
        <v>1079</v>
      </c>
      <c r="F160" s="2" t="s">
        <v>1080</v>
      </c>
      <c r="G160" s="2" t="s">
        <v>1444</v>
      </c>
      <c r="H160" s="2" t="s">
        <v>1445</v>
      </c>
      <c r="I160" s="2"/>
      <c r="J160" s="11">
        <v>0.01</v>
      </c>
      <c r="K160" s="2">
        <v>0.01</v>
      </c>
      <c r="L160" s="2">
        <v>0</v>
      </c>
      <c r="M160" s="2">
        <v>0</v>
      </c>
      <c r="N160" s="5">
        <v>0</v>
      </c>
    </row>
    <row r="161" spans="1:14">
      <c r="A161" s="166" t="s">
        <v>1421</v>
      </c>
      <c r="B161" s="2">
        <v>528430</v>
      </c>
      <c r="C161" s="163" t="s">
        <v>584</v>
      </c>
      <c r="D161" s="2" t="s">
        <v>585</v>
      </c>
      <c r="E161" s="2" t="s">
        <v>1079</v>
      </c>
      <c r="F161" s="2" t="s">
        <v>1080</v>
      </c>
      <c r="G161" s="2" t="s">
        <v>1446</v>
      </c>
      <c r="H161" s="2" t="s">
        <v>1447</v>
      </c>
      <c r="I161" s="2"/>
      <c r="J161" s="11">
        <v>0.01</v>
      </c>
      <c r="K161" s="2">
        <v>0</v>
      </c>
      <c r="L161" s="2">
        <v>0.05</v>
      </c>
      <c r="M161" s="2">
        <v>0</v>
      </c>
      <c r="N161" s="5">
        <v>0</v>
      </c>
    </row>
    <row r="162" spans="1:14">
      <c r="A162" s="166" t="s">
        <v>1421</v>
      </c>
      <c r="B162" s="2">
        <v>528446</v>
      </c>
      <c r="C162" s="163" t="s">
        <v>589</v>
      </c>
      <c r="D162" s="2" t="s">
        <v>585</v>
      </c>
      <c r="E162" s="2" t="s">
        <v>1079</v>
      </c>
      <c r="F162" s="2" t="s">
        <v>1080</v>
      </c>
      <c r="G162" s="2" t="s">
        <v>1448</v>
      </c>
      <c r="H162" s="2" t="s">
        <v>1449</v>
      </c>
      <c r="I162" s="2"/>
      <c r="J162" s="11">
        <v>0.01</v>
      </c>
      <c r="K162" s="2">
        <v>0</v>
      </c>
      <c r="L162" s="2">
        <v>0.05</v>
      </c>
      <c r="M162" s="2">
        <v>0</v>
      </c>
      <c r="N162" s="5">
        <v>0</v>
      </c>
    </row>
    <row r="163" spans="1:14">
      <c r="A163" s="166" t="s">
        <v>1421</v>
      </c>
      <c r="B163" s="2">
        <v>528475</v>
      </c>
      <c r="C163" s="163" t="s">
        <v>590</v>
      </c>
      <c r="D163" s="2" t="s">
        <v>585</v>
      </c>
      <c r="E163" s="2" t="s">
        <v>1079</v>
      </c>
      <c r="F163" s="2" t="s">
        <v>1080</v>
      </c>
      <c r="G163" s="2" t="s">
        <v>1450</v>
      </c>
      <c r="H163" s="2" t="s">
        <v>1451</v>
      </c>
      <c r="I163" s="2" t="s">
        <v>1452</v>
      </c>
      <c r="J163" s="11">
        <v>0.01</v>
      </c>
      <c r="K163" s="2">
        <v>0</v>
      </c>
      <c r="L163" s="2">
        <v>0.05</v>
      </c>
      <c r="M163" s="2">
        <v>0</v>
      </c>
      <c r="N163" s="5">
        <v>0</v>
      </c>
    </row>
    <row r="164" spans="1:14">
      <c r="A164" s="166" t="s">
        <v>1421</v>
      </c>
      <c r="B164" s="2">
        <v>528493</v>
      </c>
      <c r="C164" s="163" t="s">
        <v>583</v>
      </c>
      <c r="D164" s="2" t="s">
        <v>585</v>
      </c>
      <c r="E164" s="2" t="s">
        <v>1079</v>
      </c>
      <c r="F164" s="2" t="s">
        <v>1080</v>
      </c>
      <c r="G164" s="2" t="s">
        <v>1453</v>
      </c>
      <c r="H164" s="2" t="s">
        <v>1454</v>
      </c>
      <c r="I164" s="2" t="s">
        <v>1455</v>
      </c>
      <c r="J164" s="11">
        <v>0.01</v>
      </c>
      <c r="K164" s="2">
        <v>0</v>
      </c>
      <c r="L164" s="2">
        <v>0.05</v>
      </c>
      <c r="M164" s="2">
        <v>0</v>
      </c>
      <c r="N164" s="5">
        <v>0</v>
      </c>
    </row>
    <row r="165" spans="1:14">
      <c r="A165" s="166" t="s">
        <v>1421</v>
      </c>
      <c r="B165" s="2">
        <v>528526</v>
      </c>
      <c r="C165" s="163" t="s">
        <v>584</v>
      </c>
      <c r="D165" s="2" t="s">
        <v>585</v>
      </c>
      <c r="E165" s="2" t="s">
        <v>1079</v>
      </c>
      <c r="F165" s="2" t="s">
        <v>1080</v>
      </c>
      <c r="G165" s="2" t="s">
        <v>1456</v>
      </c>
      <c r="H165" s="2" t="s">
        <v>1457</v>
      </c>
      <c r="I165" s="2"/>
      <c r="J165" s="11">
        <v>0.01</v>
      </c>
      <c r="K165" s="2">
        <v>0</v>
      </c>
      <c r="L165" s="2">
        <v>0.05</v>
      </c>
      <c r="M165" s="2">
        <v>0</v>
      </c>
      <c r="N165" s="5">
        <v>0</v>
      </c>
    </row>
    <row r="166" spans="1:14">
      <c r="A166" s="166" t="s">
        <v>1421</v>
      </c>
      <c r="B166" s="2">
        <v>528529</v>
      </c>
      <c r="C166" s="163" t="s">
        <v>589</v>
      </c>
      <c r="D166" s="2" t="s">
        <v>585</v>
      </c>
      <c r="E166" s="2" t="s">
        <v>1079</v>
      </c>
      <c r="F166" s="2" t="s">
        <v>1080</v>
      </c>
      <c r="G166" s="2" t="s">
        <v>1458</v>
      </c>
      <c r="H166" s="2" t="s">
        <v>1459</v>
      </c>
      <c r="I166" s="2" t="s">
        <v>1460</v>
      </c>
      <c r="J166" s="11">
        <v>0.01</v>
      </c>
      <c r="K166" s="2">
        <v>0</v>
      </c>
      <c r="L166" s="2">
        <v>0.05</v>
      </c>
      <c r="M166" s="2">
        <v>0</v>
      </c>
      <c r="N166" s="5">
        <v>0</v>
      </c>
    </row>
    <row r="167" spans="1:14">
      <c r="A167" s="166" t="s">
        <v>1421</v>
      </c>
      <c r="B167" s="2">
        <v>528559</v>
      </c>
      <c r="C167" s="163" t="s">
        <v>584</v>
      </c>
      <c r="D167" s="2" t="s">
        <v>585</v>
      </c>
      <c r="E167" s="2" t="s">
        <v>1079</v>
      </c>
      <c r="F167" s="2" t="s">
        <v>1080</v>
      </c>
      <c r="G167" s="2" t="s">
        <v>1461</v>
      </c>
      <c r="H167" s="2" t="s">
        <v>1462</v>
      </c>
      <c r="I167" s="2"/>
      <c r="J167" s="11">
        <v>0.01</v>
      </c>
      <c r="K167" s="2">
        <v>0</v>
      </c>
      <c r="L167" s="2">
        <v>0.05</v>
      </c>
      <c r="M167" s="2">
        <v>0</v>
      </c>
      <c r="N167" s="5">
        <v>0</v>
      </c>
    </row>
    <row r="168" spans="1:14">
      <c r="A168" s="166" t="s">
        <v>1421</v>
      </c>
      <c r="B168" s="2">
        <v>528562</v>
      </c>
      <c r="C168" s="163" t="s">
        <v>584</v>
      </c>
      <c r="D168" s="2" t="s">
        <v>585</v>
      </c>
      <c r="E168" s="2" t="s">
        <v>1079</v>
      </c>
      <c r="F168" s="2" t="s">
        <v>1080</v>
      </c>
      <c r="G168" s="2" t="s">
        <v>1463</v>
      </c>
      <c r="H168" s="2" t="s">
        <v>1464</v>
      </c>
      <c r="I168" s="2" t="s">
        <v>1465</v>
      </c>
      <c r="J168" s="11">
        <v>0.01</v>
      </c>
      <c r="K168" s="2">
        <v>0</v>
      </c>
      <c r="L168" s="2">
        <v>0.05</v>
      </c>
      <c r="M168" s="2">
        <v>0</v>
      </c>
      <c r="N168" s="5">
        <v>0</v>
      </c>
    </row>
    <row r="169" spans="1:14">
      <c r="A169" s="166" t="s">
        <v>1421</v>
      </c>
      <c r="B169" s="2">
        <v>528572</v>
      </c>
      <c r="C169" s="163" t="s">
        <v>590</v>
      </c>
      <c r="D169" s="2" t="s">
        <v>585</v>
      </c>
      <c r="E169" s="2" t="s">
        <v>1079</v>
      </c>
      <c r="F169" s="2" t="s">
        <v>1080</v>
      </c>
      <c r="G169" s="2" t="s">
        <v>1466</v>
      </c>
      <c r="H169" s="2" t="s">
        <v>1467</v>
      </c>
      <c r="I169" s="2"/>
      <c r="J169" s="11">
        <v>0.01</v>
      </c>
      <c r="K169" s="2">
        <v>0</v>
      </c>
      <c r="L169" s="2">
        <v>0.05</v>
      </c>
      <c r="M169" s="2">
        <v>0</v>
      </c>
      <c r="N169" s="5">
        <v>0</v>
      </c>
    </row>
    <row r="170" spans="1:14">
      <c r="A170" s="166" t="s">
        <v>1421</v>
      </c>
      <c r="B170" s="2">
        <v>528595</v>
      </c>
      <c r="C170" s="163" t="s">
        <v>589</v>
      </c>
      <c r="D170" s="2" t="s">
        <v>585</v>
      </c>
      <c r="E170" s="2" t="s">
        <v>1079</v>
      </c>
      <c r="F170" s="2" t="s">
        <v>1080</v>
      </c>
      <c r="G170" s="2" t="s">
        <v>799</v>
      </c>
      <c r="H170" s="2" t="s">
        <v>1468</v>
      </c>
      <c r="I170" s="2" t="s">
        <v>1469</v>
      </c>
      <c r="J170" s="11">
        <v>0.01</v>
      </c>
      <c r="K170" s="2">
        <v>0</v>
      </c>
      <c r="L170" s="2">
        <v>0.05</v>
      </c>
      <c r="M170" s="2">
        <v>0</v>
      </c>
      <c r="N170" s="5">
        <v>0</v>
      </c>
    </row>
    <row r="171" spans="1:14">
      <c r="A171" s="166" t="s">
        <v>1421</v>
      </c>
      <c r="B171" s="2">
        <v>528613</v>
      </c>
      <c r="C171" s="163" t="s">
        <v>589</v>
      </c>
      <c r="D171" s="2" t="s">
        <v>585</v>
      </c>
      <c r="E171" s="2" t="s">
        <v>1079</v>
      </c>
      <c r="F171" s="2" t="s">
        <v>1080</v>
      </c>
      <c r="G171" s="2" t="s">
        <v>1470</v>
      </c>
      <c r="H171" s="2" t="s">
        <v>1471</v>
      </c>
      <c r="I171" s="2"/>
      <c r="J171" s="11">
        <v>0.01</v>
      </c>
      <c r="K171" s="2">
        <v>0</v>
      </c>
      <c r="L171" s="2">
        <v>0.05</v>
      </c>
      <c r="M171" s="2">
        <v>0</v>
      </c>
      <c r="N171" s="5">
        <v>0</v>
      </c>
    </row>
    <row r="172" spans="1:14">
      <c r="A172" s="166" t="s">
        <v>1421</v>
      </c>
      <c r="B172" s="2">
        <v>528616</v>
      </c>
      <c r="C172" s="163" t="s">
        <v>590</v>
      </c>
      <c r="D172" s="2" t="s">
        <v>585</v>
      </c>
      <c r="E172" s="2" t="s">
        <v>1079</v>
      </c>
      <c r="F172" s="2" t="s">
        <v>1080</v>
      </c>
      <c r="G172" s="2" t="s">
        <v>1472</v>
      </c>
      <c r="H172" s="2" t="s">
        <v>1473</v>
      </c>
      <c r="I172" s="2" t="s">
        <v>1474</v>
      </c>
      <c r="J172" s="11">
        <v>0.01</v>
      </c>
      <c r="K172" s="2">
        <v>0</v>
      </c>
      <c r="L172" s="2">
        <v>0.05</v>
      </c>
      <c r="M172" s="2">
        <v>0</v>
      </c>
      <c r="N172" s="5">
        <v>0</v>
      </c>
    </row>
    <row r="173" spans="1:14">
      <c r="A173" s="166" t="s">
        <v>1475</v>
      </c>
      <c r="B173" s="2">
        <v>1240503</v>
      </c>
      <c r="C173" s="163" t="s">
        <v>584</v>
      </c>
      <c r="D173" s="2" t="s">
        <v>585</v>
      </c>
      <c r="E173" s="2" t="s">
        <v>1050</v>
      </c>
      <c r="F173" s="2" t="s">
        <v>1051</v>
      </c>
      <c r="G173" s="2" t="s">
        <v>1476</v>
      </c>
      <c r="H173" s="2" t="s">
        <v>1477</v>
      </c>
      <c r="I173" s="2"/>
      <c r="J173" s="11">
        <v>0.01</v>
      </c>
      <c r="K173" s="2">
        <v>0</v>
      </c>
      <c r="L173" s="2">
        <v>0.05</v>
      </c>
      <c r="M173" s="2">
        <v>0</v>
      </c>
      <c r="N173" s="5">
        <v>0</v>
      </c>
    </row>
    <row r="174" spans="1:14">
      <c r="A174" s="166" t="s">
        <v>1475</v>
      </c>
      <c r="B174" s="2">
        <v>1240507</v>
      </c>
      <c r="C174" s="163" t="s">
        <v>589</v>
      </c>
      <c r="D174" s="2" t="s">
        <v>585</v>
      </c>
      <c r="E174" s="2" t="s">
        <v>1050</v>
      </c>
      <c r="F174" s="2" t="s">
        <v>1051</v>
      </c>
      <c r="G174" s="2" t="s">
        <v>1478</v>
      </c>
      <c r="H174" s="2" t="s">
        <v>1479</v>
      </c>
      <c r="I174" s="2"/>
      <c r="J174" s="11">
        <v>0.01</v>
      </c>
      <c r="K174" s="2">
        <v>0</v>
      </c>
      <c r="L174" s="2">
        <v>0.06</v>
      </c>
      <c r="M174" s="2">
        <v>0</v>
      </c>
      <c r="N174" s="5">
        <v>0</v>
      </c>
    </row>
    <row r="175" spans="1:14">
      <c r="A175" s="166" t="s">
        <v>1475</v>
      </c>
      <c r="B175" s="2">
        <v>1240694</v>
      </c>
      <c r="C175" s="163" t="s">
        <v>590</v>
      </c>
      <c r="D175" s="2" t="s">
        <v>585</v>
      </c>
      <c r="E175" s="2" t="s">
        <v>1050</v>
      </c>
      <c r="F175" s="2" t="s">
        <v>1051</v>
      </c>
      <c r="G175" s="2" t="s">
        <v>1480</v>
      </c>
      <c r="H175" s="2" t="s">
        <v>1481</v>
      </c>
      <c r="I175" s="2"/>
      <c r="J175" s="11">
        <v>0.08</v>
      </c>
      <c r="K175" s="2">
        <v>0.09</v>
      </c>
      <c r="L175" s="2">
        <v>0</v>
      </c>
      <c r="M175" s="2">
        <v>0</v>
      </c>
      <c r="N175" s="5">
        <v>0.17</v>
      </c>
    </row>
    <row r="176" spans="1:14">
      <c r="A176" s="166" t="s">
        <v>1475</v>
      </c>
      <c r="B176" s="2">
        <v>1240711</v>
      </c>
      <c r="C176" s="163" t="s">
        <v>589</v>
      </c>
      <c r="D176" s="2" t="s">
        <v>585</v>
      </c>
      <c r="E176" s="2" t="s">
        <v>1050</v>
      </c>
      <c r="F176" s="2" t="s">
        <v>1051</v>
      </c>
      <c r="G176" s="2" t="s">
        <v>1482</v>
      </c>
      <c r="H176" s="2" t="s">
        <v>1483</v>
      </c>
      <c r="I176" s="2"/>
      <c r="J176" s="11">
        <v>0.01</v>
      </c>
      <c r="K176" s="2">
        <v>0.01</v>
      </c>
      <c r="L176" s="2">
        <v>0</v>
      </c>
      <c r="M176" s="2">
        <v>0</v>
      </c>
      <c r="N176" s="5">
        <v>0</v>
      </c>
    </row>
    <row r="177" spans="1:14">
      <c r="A177" s="166" t="s">
        <v>1475</v>
      </c>
      <c r="B177" s="2">
        <v>1241461</v>
      </c>
      <c r="C177" s="163" t="s">
        <v>583</v>
      </c>
      <c r="D177" s="2" t="s">
        <v>585</v>
      </c>
      <c r="E177" s="2" t="s">
        <v>1050</v>
      </c>
      <c r="F177" s="2" t="s">
        <v>1051</v>
      </c>
      <c r="G177" s="2" t="s">
        <v>1484</v>
      </c>
      <c r="H177" s="2" t="s">
        <v>1485</v>
      </c>
      <c r="I177" s="2"/>
      <c r="J177" s="11">
        <v>0.09</v>
      </c>
      <c r="K177" s="2">
        <v>0.1</v>
      </c>
      <c r="L177" s="2">
        <v>0</v>
      </c>
      <c r="M177" s="2">
        <v>0</v>
      </c>
      <c r="N177" s="5">
        <v>0.17</v>
      </c>
    </row>
    <row r="178" spans="1:14">
      <c r="A178" s="166" t="s">
        <v>1475</v>
      </c>
      <c r="B178" s="2">
        <v>1241620</v>
      </c>
      <c r="C178" s="163" t="s">
        <v>590</v>
      </c>
      <c r="D178" s="2" t="s">
        <v>585</v>
      </c>
      <c r="E178" s="2" t="s">
        <v>1050</v>
      </c>
      <c r="F178" s="2" t="s">
        <v>1051</v>
      </c>
      <c r="G178" s="2" t="s">
        <v>1486</v>
      </c>
      <c r="H178" s="2" t="s">
        <v>1487</v>
      </c>
      <c r="I178" s="2"/>
      <c r="J178" s="11">
        <v>0.01</v>
      </c>
      <c r="K178" s="2">
        <v>0.01</v>
      </c>
      <c r="L178" s="2">
        <v>0</v>
      </c>
      <c r="M178" s="2">
        <v>0</v>
      </c>
      <c r="N178" s="5">
        <v>0</v>
      </c>
    </row>
    <row r="179" spans="1:14">
      <c r="A179" s="166" t="s">
        <v>1475</v>
      </c>
      <c r="B179" s="2">
        <v>1241724</v>
      </c>
      <c r="C179" s="163" t="s">
        <v>590</v>
      </c>
      <c r="D179" s="2" t="s">
        <v>585</v>
      </c>
      <c r="E179" s="2" t="s">
        <v>1050</v>
      </c>
      <c r="F179" s="2" t="s">
        <v>1051</v>
      </c>
      <c r="G179" s="2" t="s">
        <v>1488</v>
      </c>
      <c r="H179" s="2" t="s">
        <v>1489</v>
      </c>
      <c r="I179" s="2"/>
      <c r="J179" s="11">
        <v>0.01</v>
      </c>
      <c r="K179" s="2">
        <v>0</v>
      </c>
      <c r="L179" s="2">
        <v>0.05</v>
      </c>
      <c r="M179" s="2">
        <v>0</v>
      </c>
      <c r="N179" s="5">
        <v>0</v>
      </c>
    </row>
    <row r="180" spans="1:14">
      <c r="A180" s="166" t="s">
        <v>1475</v>
      </c>
      <c r="B180" s="2">
        <v>2491536</v>
      </c>
      <c r="C180" s="163" t="s">
        <v>590</v>
      </c>
      <c r="D180" s="2" t="s">
        <v>585</v>
      </c>
      <c r="E180" s="2" t="s">
        <v>1070</v>
      </c>
      <c r="F180" s="2" t="s">
        <v>1071</v>
      </c>
      <c r="G180" s="2" t="s">
        <v>1490</v>
      </c>
      <c r="H180" s="2" t="s">
        <v>1491</v>
      </c>
      <c r="I180" s="2"/>
      <c r="J180" s="11">
        <v>0.06</v>
      </c>
      <c r="K180" s="2">
        <v>7.0000000000000007E-2</v>
      </c>
      <c r="L180" s="2">
        <v>0</v>
      </c>
      <c r="M180" s="2">
        <v>0</v>
      </c>
      <c r="N180" s="5">
        <v>0</v>
      </c>
    </row>
    <row r="181" spans="1:14">
      <c r="A181" s="166" t="s">
        <v>1475</v>
      </c>
      <c r="B181" s="2">
        <v>2491871</v>
      </c>
      <c r="C181" s="163" t="s">
        <v>584</v>
      </c>
      <c r="D181" s="2" t="s">
        <v>585</v>
      </c>
      <c r="E181" s="2" t="s">
        <v>1070</v>
      </c>
      <c r="F181" s="2" t="s">
        <v>1071</v>
      </c>
      <c r="G181" s="2" t="s">
        <v>1492</v>
      </c>
      <c r="H181" s="2" t="s">
        <v>1493</v>
      </c>
      <c r="I181" s="2"/>
      <c r="J181" s="11">
        <v>0.01</v>
      </c>
      <c r="K181" s="2">
        <v>0.02</v>
      </c>
      <c r="L181" s="2">
        <v>0</v>
      </c>
      <c r="M181" s="2">
        <v>0</v>
      </c>
      <c r="N181" s="5">
        <v>0</v>
      </c>
    </row>
    <row r="182" spans="1:14">
      <c r="A182" s="166" t="s">
        <v>1475</v>
      </c>
      <c r="B182" s="2">
        <v>2493263</v>
      </c>
      <c r="C182" s="163" t="s">
        <v>590</v>
      </c>
      <c r="D182" s="2" t="s">
        <v>585</v>
      </c>
      <c r="E182" s="2" t="s">
        <v>1070</v>
      </c>
      <c r="F182" s="2" t="s">
        <v>1071</v>
      </c>
      <c r="G182" s="2" t="s">
        <v>1494</v>
      </c>
      <c r="H182" s="2" t="s">
        <v>1495</v>
      </c>
      <c r="I182" s="2"/>
      <c r="J182" s="11">
        <v>0.01</v>
      </c>
      <c r="K182" s="2">
        <v>0</v>
      </c>
      <c r="L182" s="2">
        <v>0.05</v>
      </c>
      <c r="M182" s="2">
        <v>0</v>
      </c>
      <c r="N182" s="5">
        <v>0</v>
      </c>
    </row>
    <row r="183" spans="1:14">
      <c r="A183" s="166" t="s">
        <v>1496</v>
      </c>
      <c r="B183" s="2">
        <v>575732</v>
      </c>
      <c r="C183" s="163" t="s">
        <v>590</v>
      </c>
      <c r="D183" s="2" t="s">
        <v>585</v>
      </c>
      <c r="E183" s="2" t="s">
        <v>1497</v>
      </c>
      <c r="F183" s="2" t="s">
        <v>1078</v>
      </c>
      <c r="G183" s="2" t="s">
        <v>1498</v>
      </c>
      <c r="H183" s="2" t="s">
        <v>1499</v>
      </c>
      <c r="I183" s="2"/>
      <c r="J183" s="11">
        <v>0.01</v>
      </c>
      <c r="K183" s="2">
        <v>0</v>
      </c>
      <c r="L183" s="2">
        <v>0.05</v>
      </c>
      <c r="M183" s="2">
        <v>0</v>
      </c>
      <c r="N183" s="5">
        <v>0</v>
      </c>
    </row>
    <row r="184" spans="1:14">
      <c r="A184" s="166" t="s">
        <v>1496</v>
      </c>
      <c r="B184" s="2">
        <v>576380</v>
      </c>
      <c r="C184" s="163" t="s">
        <v>589</v>
      </c>
      <c r="D184" s="2" t="s">
        <v>585</v>
      </c>
      <c r="E184" s="2" t="s">
        <v>1497</v>
      </c>
      <c r="F184" s="2" t="s">
        <v>1078</v>
      </c>
      <c r="G184" s="2" t="s">
        <v>1500</v>
      </c>
      <c r="H184" s="2" t="s">
        <v>1501</v>
      </c>
      <c r="I184" s="2"/>
      <c r="J184" s="11">
        <v>0.01</v>
      </c>
      <c r="K184" s="2">
        <v>0.01</v>
      </c>
      <c r="L184" s="2">
        <v>0</v>
      </c>
      <c r="M184" s="2">
        <v>0</v>
      </c>
      <c r="N184" s="5">
        <v>0</v>
      </c>
    </row>
    <row r="185" spans="1:14">
      <c r="A185" s="166" t="s">
        <v>1496</v>
      </c>
      <c r="B185" s="2">
        <v>576476</v>
      </c>
      <c r="C185" s="163" t="s">
        <v>583</v>
      </c>
      <c r="D185" s="2" t="s">
        <v>585</v>
      </c>
      <c r="E185" s="2" t="s">
        <v>1497</v>
      </c>
      <c r="F185" s="2" t="s">
        <v>1078</v>
      </c>
      <c r="G185" s="2" t="s">
        <v>1502</v>
      </c>
      <c r="H185" s="2" t="s">
        <v>1503</v>
      </c>
      <c r="I185" s="2" t="s">
        <v>1504</v>
      </c>
      <c r="J185" s="11">
        <v>0.01</v>
      </c>
      <c r="K185" s="2">
        <v>0.01</v>
      </c>
      <c r="L185" s="2">
        <v>0</v>
      </c>
      <c r="M185" s="2">
        <v>0</v>
      </c>
      <c r="N185" s="5">
        <v>0</v>
      </c>
    </row>
    <row r="186" spans="1:14">
      <c r="A186" s="166" t="s">
        <v>1496</v>
      </c>
      <c r="B186" s="2">
        <v>576779</v>
      </c>
      <c r="C186" s="163" t="s">
        <v>590</v>
      </c>
      <c r="D186" s="2" t="s">
        <v>585</v>
      </c>
      <c r="E186" s="2" t="s">
        <v>1497</v>
      </c>
      <c r="F186" s="2" t="s">
        <v>1078</v>
      </c>
      <c r="G186" s="2" t="s">
        <v>1505</v>
      </c>
      <c r="H186" s="2" t="s">
        <v>1506</v>
      </c>
      <c r="I186" s="2" t="s">
        <v>1507</v>
      </c>
      <c r="J186" s="11">
        <v>0.01</v>
      </c>
      <c r="K186" s="2">
        <v>0.01</v>
      </c>
      <c r="L186" s="2">
        <v>0</v>
      </c>
      <c r="M186" s="2">
        <v>0</v>
      </c>
      <c r="N186" s="5">
        <v>0</v>
      </c>
    </row>
    <row r="187" spans="1:14">
      <c r="A187" s="166" t="s">
        <v>1496</v>
      </c>
      <c r="B187" s="2">
        <v>576786</v>
      </c>
      <c r="C187" s="163" t="s">
        <v>589</v>
      </c>
      <c r="D187" s="2" t="s">
        <v>585</v>
      </c>
      <c r="E187" s="2" t="s">
        <v>1497</v>
      </c>
      <c r="F187" s="2" t="s">
        <v>1078</v>
      </c>
      <c r="G187" s="2" t="s">
        <v>1508</v>
      </c>
      <c r="H187" s="2" t="s">
        <v>1509</v>
      </c>
      <c r="I187" s="2"/>
      <c r="J187" s="11">
        <v>0.01</v>
      </c>
      <c r="K187" s="2">
        <v>0.01</v>
      </c>
      <c r="L187" s="2">
        <v>0</v>
      </c>
      <c r="M187" s="2">
        <v>0</v>
      </c>
      <c r="N187" s="5">
        <v>0</v>
      </c>
    </row>
    <row r="188" spans="1:14">
      <c r="A188" s="166" t="s">
        <v>1496</v>
      </c>
      <c r="B188" s="2">
        <v>577139</v>
      </c>
      <c r="C188" s="163" t="s">
        <v>583</v>
      </c>
      <c r="D188" s="2" t="s">
        <v>585</v>
      </c>
      <c r="E188" s="2" t="s">
        <v>1497</v>
      </c>
      <c r="F188" s="2" t="s">
        <v>1078</v>
      </c>
      <c r="G188" s="2" t="s">
        <v>1510</v>
      </c>
      <c r="H188" s="2" t="s">
        <v>1511</v>
      </c>
      <c r="I188" s="2"/>
      <c r="J188" s="11">
        <v>0.01</v>
      </c>
      <c r="K188" s="2">
        <v>0.02</v>
      </c>
      <c r="L188" s="2">
        <v>0</v>
      </c>
      <c r="M188" s="2">
        <v>0</v>
      </c>
      <c r="N188" s="5">
        <v>0</v>
      </c>
    </row>
    <row r="189" spans="1:14">
      <c r="A189" s="166" t="s">
        <v>1496</v>
      </c>
      <c r="B189" s="2">
        <v>2740223</v>
      </c>
      <c r="C189" s="163" t="s">
        <v>589</v>
      </c>
      <c r="D189" s="2" t="s">
        <v>585</v>
      </c>
      <c r="E189" s="2" t="s">
        <v>1512</v>
      </c>
      <c r="F189" s="2" t="s">
        <v>1083</v>
      </c>
      <c r="G189" s="2" t="s">
        <v>1513</v>
      </c>
      <c r="H189" s="2" t="s">
        <v>1514</v>
      </c>
      <c r="I189" s="2"/>
      <c r="J189" s="11">
        <v>0.7</v>
      </c>
      <c r="K189" s="2">
        <v>0.72</v>
      </c>
      <c r="L189" s="2">
        <v>0.72</v>
      </c>
      <c r="M189" s="2">
        <v>1</v>
      </c>
      <c r="N189" s="5">
        <v>0.5</v>
      </c>
    </row>
    <row r="190" spans="1:14">
      <c r="A190" s="166" t="s">
        <v>1496</v>
      </c>
      <c r="B190" s="2">
        <v>2740398</v>
      </c>
      <c r="C190" s="163" t="s">
        <v>590</v>
      </c>
      <c r="D190" s="2" t="s">
        <v>585</v>
      </c>
      <c r="E190" s="2" t="s">
        <v>1512</v>
      </c>
      <c r="F190" s="2" t="s">
        <v>1083</v>
      </c>
      <c r="G190" s="2" t="s">
        <v>1515</v>
      </c>
      <c r="H190" s="2" t="s">
        <v>1516</v>
      </c>
      <c r="I190" s="2"/>
      <c r="J190" s="11">
        <v>7.0000000000000007E-2</v>
      </c>
      <c r="K190" s="2">
        <v>0.08</v>
      </c>
      <c r="L190" s="2">
        <v>0</v>
      </c>
      <c r="M190" s="2">
        <v>1</v>
      </c>
      <c r="N190" s="5">
        <v>0</v>
      </c>
    </row>
    <row r="191" spans="1:14">
      <c r="A191" s="166" t="s">
        <v>1496</v>
      </c>
      <c r="B191" s="2">
        <v>2741953</v>
      </c>
      <c r="C191" s="163" t="s">
        <v>583</v>
      </c>
      <c r="D191" s="2" t="s">
        <v>585</v>
      </c>
      <c r="E191" s="2" t="s">
        <v>1512</v>
      </c>
      <c r="F191" s="2" t="s">
        <v>1083</v>
      </c>
      <c r="G191" s="2" t="s">
        <v>1517</v>
      </c>
      <c r="H191" s="2" t="s">
        <v>1518</v>
      </c>
      <c r="I191" s="2"/>
      <c r="J191" s="11">
        <v>7.0000000000000007E-2</v>
      </c>
      <c r="K191" s="2">
        <v>0.08</v>
      </c>
      <c r="L191" s="2">
        <v>0</v>
      </c>
      <c r="M191" s="2">
        <v>0</v>
      </c>
      <c r="N191" s="5">
        <v>0</v>
      </c>
    </row>
    <row r="192" spans="1:14">
      <c r="A192" s="166" t="s">
        <v>1496</v>
      </c>
      <c r="B192" s="2">
        <v>2741992</v>
      </c>
      <c r="C192" s="163" t="s">
        <v>583</v>
      </c>
      <c r="D192" s="2" t="s">
        <v>585</v>
      </c>
      <c r="E192" s="2" t="s">
        <v>1512</v>
      </c>
      <c r="F192" s="2" t="s">
        <v>1083</v>
      </c>
      <c r="G192" s="2" t="s">
        <v>1519</v>
      </c>
      <c r="H192" s="2" t="s">
        <v>1520</v>
      </c>
      <c r="I192" s="2"/>
      <c r="J192" s="11">
        <v>0.47</v>
      </c>
      <c r="K192" s="2">
        <v>0.52</v>
      </c>
      <c r="L192" s="2">
        <v>0.1</v>
      </c>
      <c r="M192" s="2">
        <v>0</v>
      </c>
      <c r="N192" s="5">
        <v>0.8</v>
      </c>
    </row>
    <row r="193" spans="1:14">
      <c r="A193" s="166" t="s">
        <v>1496</v>
      </c>
      <c r="B193" s="2">
        <v>2742029</v>
      </c>
      <c r="C193" s="163" t="s">
        <v>589</v>
      </c>
      <c r="D193" s="2" t="s">
        <v>585</v>
      </c>
      <c r="E193" s="2" t="s">
        <v>1512</v>
      </c>
      <c r="F193" s="2" t="s">
        <v>1083</v>
      </c>
      <c r="G193" s="2" t="s">
        <v>1521</v>
      </c>
      <c r="H193" s="2" t="s">
        <v>1522</v>
      </c>
      <c r="I193" s="2"/>
      <c r="J193" s="11">
        <v>1</v>
      </c>
      <c r="K193" s="2">
        <v>1</v>
      </c>
      <c r="L193" s="2">
        <v>1</v>
      </c>
      <c r="M193" s="2">
        <v>1</v>
      </c>
      <c r="N193" s="5">
        <v>1</v>
      </c>
    </row>
    <row r="194" spans="1:14">
      <c r="A194" s="166" t="s">
        <v>1496</v>
      </c>
      <c r="B194" s="2">
        <v>2742326</v>
      </c>
      <c r="C194" s="163" t="s">
        <v>590</v>
      </c>
      <c r="D194" s="2" t="s">
        <v>585</v>
      </c>
      <c r="E194" s="2" t="s">
        <v>1512</v>
      </c>
      <c r="F194" s="2" t="s">
        <v>1083</v>
      </c>
      <c r="G194" s="2" t="s">
        <v>1523</v>
      </c>
      <c r="H194" s="2" t="s">
        <v>1524</v>
      </c>
      <c r="I194" s="2"/>
      <c r="J194" s="11">
        <v>0.27</v>
      </c>
      <c r="K194" s="2">
        <v>0.21</v>
      </c>
      <c r="L194" s="2">
        <v>0.74</v>
      </c>
      <c r="M194" s="2">
        <v>0</v>
      </c>
      <c r="N194" s="5">
        <v>0</v>
      </c>
    </row>
    <row r="195" spans="1:14">
      <c r="A195" s="166" t="s">
        <v>1496</v>
      </c>
      <c r="B195" s="2">
        <v>2742474</v>
      </c>
      <c r="C195" s="163" t="s">
        <v>583</v>
      </c>
      <c r="D195" s="2" t="s">
        <v>585</v>
      </c>
      <c r="E195" s="2" t="s">
        <v>1512</v>
      </c>
      <c r="F195" s="2" t="s">
        <v>1083</v>
      </c>
      <c r="G195" s="2" t="s">
        <v>1525</v>
      </c>
      <c r="H195" s="2" t="s">
        <v>1526</v>
      </c>
      <c r="I195" s="2"/>
      <c r="J195" s="11">
        <v>0.01</v>
      </c>
      <c r="K195" s="2">
        <v>0.01</v>
      </c>
      <c r="L195" s="2">
        <v>0</v>
      </c>
      <c r="M195" s="2">
        <v>0</v>
      </c>
      <c r="N195" s="5">
        <v>0</v>
      </c>
    </row>
    <row r="196" spans="1:14">
      <c r="A196" s="166" t="s">
        <v>1496</v>
      </c>
      <c r="B196" s="2">
        <v>2742491</v>
      </c>
      <c r="C196" s="163" t="s">
        <v>590</v>
      </c>
      <c r="D196" s="2" t="s">
        <v>585</v>
      </c>
      <c r="E196" s="2" t="s">
        <v>1512</v>
      </c>
      <c r="F196" s="2" t="s">
        <v>1083</v>
      </c>
      <c r="G196" s="2" t="s">
        <v>1527</v>
      </c>
      <c r="H196" s="2" t="s">
        <v>1528</v>
      </c>
      <c r="I196" s="2"/>
      <c r="J196" s="11">
        <v>0.01</v>
      </c>
      <c r="K196" s="2">
        <v>0.01</v>
      </c>
      <c r="L196" s="2">
        <v>0</v>
      </c>
      <c r="M196" s="2">
        <v>0</v>
      </c>
      <c r="N196" s="5">
        <v>0</v>
      </c>
    </row>
    <row r="197" spans="1:14">
      <c r="A197" s="166" t="s">
        <v>1496</v>
      </c>
      <c r="B197" s="2">
        <v>2742583</v>
      </c>
      <c r="C197" s="163" t="s">
        <v>590</v>
      </c>
      <c r="D197" s="2" t="s">
        <v>585</v>
      </c>
      <c r="E197" s="2" t="s">
        <v>1512</v>
      </c>
      <c r="F197" s="2" t="s">
        <v>1083</v>
      </c>
      <c r="G197" s="2" t="s">
        <v>1529</v>
      </c>
      <c r="H197" s="2" t="s">
        <v>1530</v>
      </c>
      <c r="I197" s="2"/>
      <c r="J197" s="11">
        <v>0.03</v>
      </c>
      <c r="K197" s="2">
        <v>0</v>
      </c>
      <c r="L197" s="2">
        <v>0.25</v>
      </c>
      <c r="M197" s="2">
        <v>0</v>
      </c>
      <c r="N197" s="5">
        <v>0</v>
      </c>
    </row>
    <row r="198" spans="1:14">
      <c r="A198" s="166" t="s">
        <v>1496</v>
      </c>
      <c r="B198" s="2">
        <v>2742706</v>
      </c>
      <c r="C198" s="163" t="s">
        <v>584</v>
      </c>
      <c r="D198" s="2" t="s">
        <v>585</v>
      </c>
      <c r="E198" s="2" t="s">
        <v>1512</v>
      </c>
      <c r="F198" s="2" t="s">
        <v>1083</v>
      </c>
      <c r="G198" s="2" t="s">
        <v>1531</v>
      </c>
      <c r="H198" s="2" t="s">
        <v>1532</v>
      </c>
      <c r="I198" s="2"/>
      <c r="J198" s="11">
        <v>0.01</v>
      </c>
      <c r="K198" s="2">
        <v>0.01</v>
      </c>
      <c r="L198" s="2">
        <v>0</v>
      </c>
      <c r="M198" s="2">
        <v>0</v>
      </c>
      <c r="N198" s="5">
        <v>0</v>
      </c>
    </row>
    <row r="199" spans="1:14">
      <c r="A199" s="166" t="s">
        <v>1496</v>
      </c>
      <c r="B199" s="2">
        <v>2742708</v>
      </c>
      <c r="C199" s="163" t="s">
        <v>583</v>
      </c>
      <c r="D199" s="2" t="s">
        <v>585</v>
      </c>
      <c r="E199" s="2" t="s">
        <v>1512</v>
      </c>
      <c r="F199" s="2" t="s">
        <v>1083</v>
      </c>
      <c r="G199" s="2" t="s">
        <v>1533</v>
      </c>
      <c r="H199" s="2" t="s">
        <v>1534</v>
      </c>
      <c r="I199" s="2"/>
      <c r="J199" s="11">
        <v>0.01</v>
      </c>
      <c r="K199" s="2">
        <v>0.01</v>
      </c>
      <c r="L199" s="2">
        <v>0</v>
      </c>
      <c r="M199" s="2">
        <v>0</v>
      </c>
      <c r="N199" s="5">
        <v>0</v>
      </c>
    </row>
    <row r="200" spans="1:14">
      <c r="A200" s="166" t="s">
        <v>1496</v>
      </c>
      <c r="B200" s="2">
        <v>2742729</v>
      </c>
      <c r="C200" s="163" t="s">
        <v>584</v>
      </c>
      <c r="D200" s="2" t="s">
        <v>585</v>
      </c>
      <c r="E200" s="2" t="s">
        <v>1512</v>
      </c>
      <c r="F200" s="2" t="s">
        <v>1083</v>
      </c>
      <c r="G200" s="2" t="s">
        <v>1535</v>
      </c>
      <c r="H200" s="2" t="s">
        <v>1536</v>
      </c>
      <c r="I200" s="2"/>
      <c r="J200" s="11">
        <v>0.01</v>
      </c>
      <c r="K200" s="2">
        <v>0.01</v>
      </c>
      <c r="L200" s="2">
        <v>0</v>
      </c>
      <c r="M200" s="2">
        <v>0</v>
      </c>
      <c r="N200" s="5">
        <v>0</v>
      </c>
    </row>
    <row r="201" spans="1:14">
      <c r="A201" s="166" t="s">
        <v>1496</v>
      </c>
      <c r="B201" s="2">
        <v>2742773</v>
      </c>
      <c r="C201" s="163" t="s">
        <v>583</v>
      </c>
      <c r="D201" s="2" t="s">
        <v>585</v>
      </c>
      <c r="E201" s="2" t="s">
        <v>1512</v>
      </c>
      <c r="F201" s="2" t="s">
        <v>1083</v>
      </c>
      <c r="G201" s="2" t="s">
        <v>1537</v>
      </c>
      <c r="H201" s="2" t="s">
        <v>1538</v>
      </c>
      <c r="I201" s="2"/>
      <c r="J201" s="11">
        <v>0.01</v>
      </c>
      <c r="K201" s="2">
        <v>0</v>
      </c>
      <c r="L201" s="2">
        <v>0.11</v>
      </c>
      <c r="M201" s="2">
        <v>0</v>
      </c>
      <c r="N201" s="5">
        <v>0</v>
      </c>
    </row>
    <row r="202" spans="1:14">
      <c r="A202" s="166" t="s">
        <v>1496</v>
      </c>
      <c r="B202" s="2">
        <v>2742775</v>
      </c>
      <c r="C202" s="163" t="s">
        <v>583</v>
      </c>
      <c r="D202" s="2" t="s">
        <v>585</v>
      </c>
      <c r="E202" s="2" t="s">
        <v>1512</v>
      </c>
      <c r="F202" s="2" t="s">
        <v>1083</v>
      </c>
      <c r="G202" s="2" t="s">
        <v>1539</v>
      </c>
      <c r="H202" s="2" t="s">
        <v>1540</v>
      </c>
      <c r="I202" s="2"/>
      <c r="J202" s="11">
        <v>0.01</v>
      </c>
      <c r="K202" s="2">
        <v>0</v>
      </c>
      <c r="L202" s="2">
        <v>0.11</v>
      </c>
      <c r="M202" s="2">
        <v>0</v>
      </c>
      <c r="N202" s="5">
        <v>0</v>
      </c>
    </row>
    <row r="203" spans="1:14">
      <c r="A203" s="166" t="s">
        <v>1496</v>
      </c>
      <c r="B203" s="2">
        <v>2742779</v>
      </c>
      <c r="C203" s="163" t="s">
        <v>590</v>
      </c>
      <c r="D203" s="2" t="s">
        <v>585</v>
      </c>
      <c r="E203" s="2" t="s">
        <v>1512</v>
      </c>
      <c r="F203" s="2" t="s">
        <v>1083</v>
      </c>
      <c r="G203" s="2" t="s">
        <v>1541</v>
      </c>
      <c r="H203" s="2" t="s">
        <v>1542</v>
      </c>
      <c r="I203" s="2"/>
      <c r="J203" s="11">
        <v>0.01</v>
      </c>
      <c r="K203" s="2">
        <v>0</v>
      </c>
      <c r="L203" s="2">
        <v>0.11</v>
      </c>
      <c r="M203" s="2">
        <v>0</v>
      </c>
      <c r="N203" s="5">
        <v>0</v>
      </c>
    </row>
    <row r="204" spans="1:14">
      <c r="A204" s="166" t="s">
        <v>1496</v>
      </c>
      <c r="B204" s="2">
        <v>2742956</v>
      </c>
      <c r="C204" s="163" t="s">
        <v>583</v>
      </c>
      <c r="D204" s="2" t="s">
        <v>585</v>
      </c>
      <c r="E204" s="2" t="s">
        <v>1512</v>
      </c>
      <c r="F204" s="2" t="s">
        <v>1083</v>
      </c>
      <c r="G204" s="2" t="s">
        <v>1543</v>
      </c>
      <c r="H204" s="2" t="s">
        <v>1544</v>
      </c>
      <c r="I204" s="2"/>
      <c r="J204" s="11">
        <v>0.02</v>
      </c>
      <c r="K204" s="2">
        <v>0.02</v>
      </c>
      <c r="L204" s="2">
        <v>0</v>
      </c>
      <c r="M204" s="2">
        <v>0</v>
      </c>
      <c r="N204" s="5">
        <v>0</v>
      </c>
    </row>
    <row r="205" spans="1:14">
      <c r="A205" s="166" t="s">
        <v>1545</v>
      </c>
      <c r="B205" s="2">
        <v>664406</v>
      </c>
      <c r="C205" s="163" t="s">
        <v>589</v>
      </c>
      <c r="D205" s="2" t="s">
        <v>585</v>
      </c>
      <c r="E205" s="2" t="s">
        <v>1060</v>
      </c>
      <c r="F205" s="2" t="s">
        <v>1061</v>
      </c>
      <c r="G205" s="2" t="s">
        <v>1546</v>
      </c>
      <c r="H205" s="2" t="s">
        <v>1547</v>
      </c>
      <c r="I205" s="2"/>
      <c r="J205" s="11">
        <v>0.01</v>
      </c>
      <c r="K205" s="2">
        <v>0.01</v>
      </c>
      <c r="L205" s="2">
        <v>0</v>
      </c>
      <c r="M205" s="2">
        <v>0</v>
      </c>
      <c r="N205" s="5">
        <v>0</v>
      </c>
    </row>
    <row r="206" spans="1:14">
      <c r="A206" s="166" t="s">
        <v>1545</v>
      </c>
      <c r="B206" s="2">
        <v>664631</v>
      </c>
      <c r="C206" s="163" t="s">
        <v>589</v>
      </c>
      <c r="D206" s="2" t="s">
        <v>585</v>
      </c>
      <c r="E206" s="2" t="s">
        <v>1060</v>
      </c>
      <c r="F206" s="2" t="s">
        <v>1061</v>
      </c>
      <c r="G206" s="2" t="s">
        <v>1548</v>
      </c>
      <c r="H206" s="2" t="s">
        <v>1549</v>
      </c>
      <c r="I206" s="2" t="s">
        <v>1550</v>
      </c>
      <c r="J206" s="11">
        <v>0.01</v>
      </c>
      <c r="K206" s="2">
        <v>0.01</v>
      </c>
      <c r="L206" s="2">
        <v>0</v>
      </c>
      <c r="M206" s="2">
        <v>0</v>
      </c>
      <c r="N206" s="5">
        <v>0</v>
      </c>
    </row>
    <row r="207" spans="1:14">
      <c r="A207" s="166" t="s">
        <v>1545</v>
      </c>
      <c r="B207" s="2">
        <v>664675</v>
      </c>
      <c r="C207" s="163" t="s">
        <v>584</v>
      </c>
      <c r="D207" s="2" t="s">
        <v>585</v>
      </c>
      <c r="E207" s="2" t="s">
        <v>1060</v>
      </c>
      <c r="F207" s="2" t="s">
        <v>1061</v>
      </c>
      <c r="G207" s="2" t="s">
        <v>1551</v>
      </c>
      <c r="H207" s="2" t="s">
        <v>1552</v>
      </c>
      <c r="I207" s="2"/>
      <c r="J207" s="11">
        <v>0.01</v>
      </c>
      <c r="K207" s="2">
        <v>0.01</v>
      </c>
      <c r="L207" s="2">
        <v>0</v>
      </c>
      <c r="M207" s="2">
        <v>0</v>
      </c>
      <c r="N207" s="5">
        <v>0</v>
      </c>
    </row>
    <row r="208" spans="1:14">
      <c r="A208" s="166" t="s">
        <v>1545</v>
      </c>
      <c r="B208" s="2">
        <v>664689</v>
      </c>
      <c r="C208" s="163" t="s">
        <v>589</v>
      </c>
      <c r="D208" s="2" t="s">
        <v>585</v>
      </c>
      <c r="E208" s="2" t="s">
        <v>1060</v>
      </c>
      <c r="F208" s="2" t="s">
        <v>1061</v>
      </c>
      <c r="G208" s="2" t="s">
        <v>1553</v>
      </c>
      <c r="H208" s="2" t="s">
        <v>1554</v>
      </c>
      <c r="I208" s="2"/>
      <c r="J208" s="11">
        <v>0.01</v>
      </c>
      <c r="K208" s="2">
        <v>0.01</v>
      </c>
      <c r="L208" s="2">
        <v>0</v>
      </c>
      <c r="M208" s="2">
        <v>0</v>
      </c>
      <c r="N208" s="5">
        <v>0</v>
      </c>
    </row>
    <row r="209" spans="1:14">
      <c r="A209" s="166" t="s">
        <v>1545</v>
      </c>
      <c r="B209" s="2">
        <v>665761</v>
      </c>
      <c r="C209" s="163" t="s">
        <v>583</v>
      </c>
      <c r="D209" s="2" t="s">
        <v>585</v>
      </c>
      <c r="E209" s="2" t="s">
        <v>1060</v>
      </c>
      <c r="F209" s="2" t="s">
        <v>1061</v>
      </c>
      <c r="G209" s="2" t="s">
        <v>1555</v>
      </c>
      <c r="H209" s="2" t="s">
        <v>1556</v>
      </c>
      <c r="I209" s="2"/>
      <c r="J209" s="11">
        <v>0.01</v>
      </c>
      <c r="K209" s="2">
        <v>0.01</v>
      </c>
      <c r="L209" s="2">
        <v>0</v>
      </c>
      <c r="M209" s="2">
        <v>0</v>
      </c>
      <c r="N209" s="5">
        <v>0</v>
      </c>
    </row>
    <row r="210" spans="1:14">
      <c r="A210" s="166" t="s">
        <v>1545</v>
      </c>
      <c r="B210" s="2">
        <v>665933</v>
      </c>
      <c r="C210" s="163" t="s">
        <v>589</v>
      </c>
      <c r="D210" s="2" t="s">
        <v>585</v>
      </c>
      <c r="E210" s="2" t="s">
        <v>1060</v>
      </c>
      <c r="F210" s="2" t="s">
        <v>1061</v>
      </c>
      <c r="G210" s="2" t="s">
        <v>1557</v>
      </c>
      <c r="H210" s="2" t="s">
        <v>1558</v>
      </c>
      <c r="I210" s="2"/>
      <c r="J210" s="11">
        <v>0.01</v>
      </c>
      <c r="K210" s="2">
        <v>0.01</v>
      </c>
      <c r="L210" s="2">
        <v>0</v>
      </c>
      <c r="M210" s="2">
        <v>0</v>
      </c>
      <c r="N210" s="5">
        <v>0</v>
      </c>
    </row>
    <row r="211" spans="1:14">
      <c r="A211" s="166" t="s">
        <v>1545</v>
      </c>
      <c r="B211" s="2">
        <v>666164</v>
      </c>
      <c r="C211" s="163" t="s">
        <v>584</v>
      </c>
      <c r="D211" s="2" t="s">
        <v>585</v>
      </c>
      <c r="E211" s="2" t="s">
        <v>1060</v>
      </c>
      <c r="F211" s="2" t="s">
        <v>1061</v>
      </c>
      <c r="G211" s="2" t="s">
        <v>1559</v>
      </c>
      <c r="H211" s="2" t="s">
        <v>1560</v>
      </c>
      <c r="I211" s="2" t="s">
        <v>1561</v>
      </c>
      <c r="J211" s="11">
        <v>0.01</v>
      </c>
      <c r="K211" s="2">
        <v>0.01</v>
      </c>
      <c r="L211" s="2">
        <v>0</v>
      </c>
      <c r="M211" s="2">
        <v>0</v>
      </c>
      <c r="N211" s="5">
        <v>0</v>
      </c>
    </row>
    <row r="212" spans="1:14">
      <c r="A212" s="166" t="s">
        <v>1545</v>
      </c>
      <c r="B212" s="2">
        <v>666167</v>
      </c>
      <c r="C212" s="163" t="s">
        <v>584</v>
      </c>
      <c r="D212" s="2" t="s">
        <v>585</v>
      </c>
      <c r="E212" s="2" t="s">
        <v>1060</v>
      </c>
      <c r="F212" s="2" t="s">
        <v>1061</v>
      </c>
      <c r="G212" s="2" t="s">
        <v>1562</v>
      </c>
      <c r="H212" s="2" t="s">
        <v>1563</v>
      </c>
      <c r="I212" s="2" t="s">
        <v>1564</v>
      </c>
      <c r="J212" s="11">
        <v>0.01</v>
      </c>
      <c r="K212" s="2">
        <v>0.01</v>
      </c>
      <c r="L212" s="2">
        <v>0</v>
      </c>
      <c r="M212" s="2">
        <v>0</v>
      </c>
      <c r="N212" s="5">
        <v>0</v>
      </c>
    </row>
    <row r="213" spans="1:14">
      <c r="A213" s="166" t="s">
        <v>1545</v>
      </c>
      <c r="B213" s="2">
        <v>666187</v>
      </c>
      <c r="C213" s="163" t="s">
        <v>584</v>
      </c>
      <c r="D213" s="2" t="s">
        <v>585</v>
      </c>
      <c r="E213" s="2" t="s">
        <v>1060</v>
      </c>
      <c r="F213" s="2" t="s">
        <v>1061</v>
      </c>
      <c r="G213" s="2" t="s">
        <v>1565</v>
      </c>
      <c r="H213" s="2" t="s">
        <v>1566</v>
      </c>
      <c r="I213" s="2"/>
      <c r="J213" s="11">
        <v>0.01</v>
      </c>
      <c r="K213" s="2">
        <v>0.01</v>
      </c>
      <c r="L213" s="2">
        <v>0</v>
      </c>
      <c r="M213" s="2">
        <v>0</v>
      </c>
      <c r="N213" s="5">
        <v>0</v>
      </c>
    </row>
    <row r="214" spans="1:14">
      <c r="A214" s="166" t="s">
        <v>1545</v>
      </c>
      <c r="B214" s="2">
        <v>666207</v>
      </c>
      <c r="C214" s="163" t="s">
        <v>583</v>
      </c>
      <c r="D214" s="2" t="s">
        <v>585</v>
      </c>
      <c r="E214" s="2" t="s">
        <v>1060</v>
      </c>
      <c r="F214" s="2" t="s">
        <v>1061</v>
      </c>
      <c r="G214" s="2" t="s">
        <v>1567</v>
      </c>
      <c r="H214" s="2" t="s">
        <v>1568</v>
      </c>
      <c r="I214" s="2"/>
      <c r="J214" s="11">
        <v>0.01</v>
      </c>
      <c r="K214" s="2">
        <v>0.01</v>
      </c>
      <c r="L214" s="2">
        <v>0</v>
      </c>
      <c r="M214" s="2">
        <v>0</v>
      </c>
      <c r="N214" s="5">
        <v>0</v>
      </c>
    </row>
    <row r="215" spans="1:14">
      <c r="A215" s="166" t="s">
        <v>1545</v>
      </c>
      <c r="B215" s="2">
        <v>666353</v>
      </c>
      <c r="C215" s="163" t="s">
        <v>584</v>
      </c>
      <c r="D215" s="2" t="s">
        <v>585</v>
      </c>
      <c r="E215" s="2" t="s">
        <v>1060</v>
      </c>
      <c r="F215" s="2" t="s">
        <v>1061</v>
      </c>
      <c r="G215" s="2" t="s">
        <v>1569</v>
      </c>
      <c r="H215" s="2" t="s">
        <v>1570</v>
      </c>
      <c r="I215" s="2"/>
      <c r="J215" s="11">
        <v>0.01</v>
      </c>
      <c r="K215" s="2">
        <v>0</v>
      </c>
      <c r="L215" s="2">
        <v>0</v>
      </c>
      <c r="M215" s="2">
        <v>0</v>
      </c>
      <c r="N215" s="5">
        <v>0.17</v>
      </c>
    </row>
    <row r="216" spans="1:14">
      <c r="A216" s="166" t="s">
        <v>1545</v>
      </c>
      <c r="B216" s="2">
        <v>666354</v>
      </c>
      <c r="C216" s="163" t="s">
        <v>590</v>
      </c>
      <c r="D216" s="2" t="s">
        <v>585</v>
      </c>
      <c r="E216" s="2" t="s">
        <v>1060</v>
      </c>
      <c r="F216" s="2" t="s">
        <v>1061</v>
      </c>
      <c r="G216" s="2" t="s">
        <v>1571</v>
      </c>
      <c r="H216" s="2" t="s">
        <v>1572</v>
      </c>
      <c r="I216" s="2"/>
      <c r="J216" s="11">
        <v>0.01</v>
      </c>
      <c r="K216" s="2">
        <v>0</v>
      </c>
      <c r="L216" s="2">
        <v>0</v>
      </c>
      <c r="M216" s="2">
        <v>0</v>
      </c>
      <c r="N216" s="5">
        <v>0.17</v>
      </c>
    </row>
    <row r="217" spans="1:14">
      <c r="A217" s="166" t="s">
        <v>1545</v>
      </c>
      <c r="B217" s="2">
        <v>666359</v>
      </c>
      <c r="C217" s="163" t="s">
        <v>584</v>
      </c>
      <c r="D217" s="2" t="s">
        <v>585</v>
      </c>
      <c r="E217" s="2" t="s">
        <v>1060</v>
      </c>
      <c r="F217" s="2" t="s">
        <v>1061</v>
      </c>
      <c r="G217" s="2" t="s">
        <v>1573</v>
      </c>
      <c r="H217" s="2" t="s">
        <v>1574</v>
      </c>
      <c r="I217" s="2"/>
      <c r="J217" s="11">
        <v>0.01</v>
      </c>
      <c r="K217" s="2">
        <v>0</v>
      </c>
      <c r="L217" s="2">
        <v>0</v>
      </c>
      <c r="M217" s="2">
        <v>0</v>
      </c>
      <c r="N217" s="5">
        <v>0.17</v>
      </c>
    </row>
    <row r="218" spans="1:14">
      <c r="A218" s="166" t="s">
        <v>1545</v>
      </c>
      <c r="B218" s="2">
        <v>666360</v>
      </c>
      <c r="C218" s="163" t="s">
        <v>590</v>
      </c>
      <c r="D218" s="2" t="s">
        <v>585</v>
      </c>
      <c r="E218" s="2" t="s">
        <v>1060</v>
      </c>
      <c r="F218" s="2" t="s">
        <v>1061</v>
      </c>
      <c r="G218" s="2" t="s">
        <v>1575</v>
      </c>
      <c r="H218" s="2" t="s">
        <v>1576</v>
      </c>
      <c r="I218" s="2"/>
      <c r="J218" s="11">
        <v>0.01</v>
      </c>
      <c r="K218" s="2">
        <v>0</v>
      </c>
      <c r="L218" s="2">
        <v>0</v>
      </c>
      <c r="M218" s="2">
        <v>0</v>
      </c>
      <c r="N218" s="5">
        <v>0.17</v>
      </c>
    </row>
    <row r="219" spans="1:14">
      <c r="A219" s="166" t="s">
        <v>1545</v>
      </c>
      <c r="B219" s="2">
        <v>666506</v>
      </c>
      <c r="C219" s="163" t="s">
        <v>583</v>
      </c>
      <c r="D219" s="2" t="s">
        <v>585</v>
      </c>
      <c r="E219" s="2" t="s">
        <v>1060</v>
      </c>
      <c r="F219" s="2" t="s">
        <v>1061</v>
      </c>
      <c r="G219" s="2" t="s">
        <v>1577</v>
      </c>
      <c r="H219" s="2" t="s">
        <v>1578</v>
      </c>
      <c r="I219" s="2"/>
      <c r="J219" s="11">
        <v>0.01</v>
      </c>
      <c r="K219" s="2">
        <v>0.01</v>
      </c>
      <c r="L219" s="2">
        <v>0</v>
      </c>
      <c r="M219" s="2">
        <v>0</v>
      </c>
      <c r="N219" s="5">
        <v>0</v>
      </c>
    </row>
    <row r="220" spans="1:14">
      <c r="A220" s="166" t="s">
        <v>1545</v>
      </c>
      <c r="B220" s="2">
        <v>666511</v>
      </c>
      <c r="C220" s="163" t="s">
        <v>589</v>
      </c>
      <c r="D220" s="2" t="s">
        <v>585</v>
      </c>
      <c r="E220" s="2" t="s">
        <v>1060</v>
      </c>
      <c r="F220" s="2" t="s">
        <v>1061</v>
      </c>
      <c r="G220" s="2" t="s">
        <v>1579</v>
      </c>
      <c r="H220" s="2" t="s">
        <v>1580</v>
      </c>
      <c r="I220" s="2"/>
      <c r="J220" s="11">
        <v>0.01</v>
      </c>
      <c r="K220" s="2">
        <v>0.01</v>
      </c>
      <c r="L220" s="2">
        <v>0</v>
      </c>
      <c r="M220" s="2">
        <v>0</v>
      </c>
      <c r="N220" s="5">
        <v>0</v>
      </c>
    </row>
    <row r="221" spans="1:14">
      <c r="A221" s="166" t="s">
        <v>1545</v>
      </c>
      <c r="B221" s="2">
        <v>666521</v>
      </c>
      <c r="C221" s="163" t="s">
        <v>589</v>
      </c>
      <c r="D221" s="2" t="s">
        <v>585</v>
      </c>
      <c r="E221" s="2" t="s">
        <v>1060</v>
      </c>
      <c r="F221" s="2" t="s">
        <v>1061</v>
      </c>
      <c r="G221" s="2" t="s">
        <v>1581</v>
      </c>
      <c r="H221" s="2" t="s">
        <v>1582</v>
      </c>
      <c r="I221" s="2" t="s">
        <v>1583</v>
      </c>
      <c r="J221" s="11">
        <v>0.01</v>
      </c>
      <c r="K221" s="2">
        <v>0.01</v>
      </c>
      <c r="L221" s="2">
        <v>0</v>
      </c>
      <c r="M221" s="2">
        <v>0</v>
      </c>
      <c r="N221" s="5">
        <v>0</v>
      </c>
    </row>
    <row r="222" spans="1:14">
      <c r="A222" s="166" t="s">
        <v>1545</v>
      </c>
      <c r="B222" s="2">
        <v>666590</v>
      </c>
      <c r="C222" s="163" t="s">
        <v>590</v>
      </c>
      <c r="D222" s="2" t="s">
        <v>585</v>
      </c>
      <c r="E222" s="2" t="s">
        <v>1060</v>
      </c>
      <c r="F222" s="2" t="s">
        <v>1061</v>
      </c>
      <c r="G222" s="2" t="s">
        <v>1584</v>
      </c>
      <c r="H222" s="2" t="s">
        <v>1585</v>
      </c>
      <c r="I222" s="2" t="s">
        <v>1586</v>
      </c>
      <c r="J222" s="11">
        <v>0.01</v>
      </c>
      <c r="K222" s="2">
        <v>0.01</v>
      </c>
      <c r="L222" s="2">
        <v>0</v>
      </c>
      <c r="M222" s="2">
        <v>0</v>
      </c>
      <c r="N222" s="5">
        <v>0</v>
      </c>
    </row>
    <row r="223" spans="1:14">
      <c r="A223" s="166" t="s">
        <v>1545</v>
      </c>
      <c r="B223" s="2">
        <v>667061</v>
      </c>
      <c r="C223" s="163" t="s">
        <v>584</v>
      </c>
      <c r="D223" s="2" t="s">
        <v>585</v>
      </c>
      <c r="E223" s="2" t="s">
        <v>1060</v>
      </c>
      <c r="F223" s="2" t="s">
        <v>1061</v>
      </c>
      <c r="G223" s="2" t="s">
        <v>1587</v>
      </c>
      <c r="H223" s="2" t="s">
        <v>1588</v>
      </c>
      <c r="I223" s="2" t="s">
        <v>1589</v>
      </c>
      <c r="J223" s="11">
        <v>0.01</v>
      </c>
      <c r="K223" s="2">
        <v>0.01</v>
      </c>
      <c r="L223" s="2">
        <v>0</v>
      </c>
      <c r="M223" s="2">
        <v>0</v>
      </c>
      <c r="N223" s="5">
        <v>0</v>
      </c>
    </row>
    <row r="224" spans="1:14">
      <c r="A224" s="166" t="s">
        <v>1545</v>
      </c>
      <c r="B224" s="2">
        <v>667099</v>
      </c>
      <c r="C224" s="163" t="s">
        <v>583</v>
      </c>
      <c r="D224" s="2" t="s">
        <v>585</v>
      </c>
      <c r="E224" s="2" t="s">
        <v>1060</v>
      </c>
      <c r="F224" s="2" t="s">
        <v>1061</v>
      </c>
      <c r="G224" s="2" t="s">
        <v>1590</v>
      </c>
      <c r="H224" s="2" t="s">
        <v>1591</v>
      </c>
      <c r="I224" s="2"/>
      <c r="J224" s="11">
        <v>0.01</v>
      </c>
      <c r="K224" s="2">
        <v>0.01</v>
      </c>
      <c r="L224" s="2">
        <v>0</v>
      </c>
      <c r="M224" s="2">
        <v>0</v>
      </c>
      <c r="N224" s="5">
        <v>0</v>
      </c>
    </row>
    <row r="225" spans="1:14">
      <c r="A225" s="166" t="s">
        <v>1545</v>
      </c>
      <c r="B225" s="2">
        <v>667140</v>
      </c>
      <c r="C225" s="163" t="s">
        <v>590</v>
      </c>
      <c r="D225" s="2" t="s">
        <v>585</v>
      </c>
      <c r="E225" s="2" t="s">
        <v>1060</v>
      </c>
      <c r="F225" s="2" t="s">
        <v>1061</v>
      </c>
      <c r="G225" s="2" t="s">
        <v>1592</v>
      </c>
      <c r="H225" s="2" t="s">
        <v>1593</v>
      </c>
      <c r="I225" s="2"/>
      <c r="J225" s="11">
        <v>0.01</v>
      </c>
      <c r="K225" s="2">
        <v>0.01</v>
      </c>
      <c r="L225" s="2">
        <v>0</v>
      </c>
      <c r="M225" s="2">
        <v>0</v>
      </c>
      <c r="N225" s="5">
        <v>0</v>
      </c>
    </row>
    <row r="226" spans="1:14">
      <c r="A226" s="166" t="s">
        <v>1545</v>
      </c>
      <c r="B226" s="2">
        <v>667159</v>
      </c>
      <c r="C226" s="163" t="s">
        <v>583</v>
      </c>
      <c r="D226" s="2" t="s">
        <v>585</v>
      </c>
      <c r="E226" s="2" t="s">
        <v>1060</v>
      </c>
      <c r="F226" s="2" t="s">
        <v>1061</v>
      </c>
      <c r="G226" s="2" t="s">
        <v>1594</v>
      </c>
      <c r="H226" s="2" t="s">
        <v>1595</v>
      </c>
      <c r="I226" s="2" t="s">
        <v>1596</v>
      </c>
      <c r="J226" s="11">
        <v>0.01</v>
      </c>
      <c r="K226" s="2">
        <v>0.01</v>
      </c>
      <c r="L226" s="2">
        <v>0</v>
      </c>
      <c r="M226" s="2">
        <v>0</v>
      </c>
      <c r="N226" s="5">
        <v>0</v>
      </c>
    </row>
    <row r="227" spans="1:14">
      <c r="A227" s="166" t="s">
        <v>1545</v>
      </c>
      <c r="B227" s="2">
        <v>667169</v>
      </c>
      <c r="C227" s="163" t="s">
        <v>589</v>
      </c>
      <c r="D227" s="2" t="s">
        <v>585</v>
      </c>
      <c r="E227" s="2" t="s">
        <v>1060</v>
      </c>
      <c r="F227" s="2" t="s">
        <v>1061</v>
      </c>
      <c r="G227" s="2" t="s">
        <v>1597</v>
      </c>
      <c r="H227" s="2" t="s">
        <v>1598</v>
      </c>
      <c r="I227" s="2"/>
      <c r="J227" s="11">
        <v>0.01</v>
      </c>
      <c r="K227" s="2">
        <v>0.01</v>
      </c>
      <c r="L227" s="2">
        <v>0</v>
      </c>
      <c r="M227" s="2">
        <v>0</v>
      </c>
      <c r="N227" s="5">
        <v>0</v>
      </c>
    </row>
    <row r="228" spans="1:14">
      <c r="A228" s="166" t="s">
        <v>1545</v>
      </c>
      <c r="B228" s="2">
        <v>667172</v>
      </c>
      <c r="C228" s="163" t="s">
        <v>589</v>
      </c>
      <c r="D228" s="2" t="s">
        <v>585</v>
      </c>
      <c r="E228" s="2" t="s">
        <v>1060</v>
      </c>
      <c r="F228" s="2" t="s">
        <v>1061</v>
      </c>
      <c r="G228" s="2" t="s">
        <v>1599</v>
      </c>
      <c r="H228" s="2" t="s">
        <v>1600</v>
      </c>
      <c r="I228" s="2"/>
      <c r="J228" s="11">
        <v>0.01</v>
      </c>
      <c r="K228" s="2">
        <v>0.01</v>
      </c>
      <c r="L228" s="2">
        <v>0</v>
      </c>
      <c r="M228" s="2">
        <v>0</v>
      </c>
      <c r="N228" s="5">
        <v>0</v>
      </c>
    </row>
    <row r="229" spans="1:14">
      <c r="A229" s="166" t="s">
        <v>1545</v>
      </c>
      <c r="B229" s="2">
        <v>667181</v>
      </c>
      <c r="C229" s="163" t="s">
        <v>584</v>
      </c>
      <c r="D229" s="2" t="s">
        <v>585</v>
      </c>
      <c r="E229" s="2" t="s">
        <v>1060</v>
      </c>
      <c r="F229" s="2" t="s">
        <v>1061</v>
      </c>
      <c r="G229" s="2" t="s">
        <v>1601</v>
      </c>
      <c r="H229" s="2" t="s">
        <v>1602</v>
      </c>
      <c r="I229" s="2"/>
      <c r="J229" s="11">
        <v>0.01</v>
      </c>
      <c r="K229" s="2">
        <v>0.01</v>
      </c>
      <c r="L229" s="2">
        <v>0</v>
      </c>
      <c r="M229" s="2">
        <v>0</v>
      </c>
      <c r="N229" s="5">
        <v>0</v>
      </c>
    </row>
    <row r="230" spans="1:14">
      <c r="A230" s="166" t="s">
        <v>1545</v>
      </c>
      <c r="B230" s="2">
        <v>667213</v>
      </c>
      <c r="C230" s="163" t="s">
        <v>584</v>
      </c>
      <c r="D230" s="2" t="s">
        <v>585</v>
      </c>
      <c r="E230" s="2" t="s">
        <v>1060</v>
      </c>
      <c r="F230" s="2" t="s">
        <v>1061</v>
      </c>
      <c r="G230" s="2" t="s">
        <v>1603</v>
      </c>
      <c r="H230" s="2" t="s">
        <v>1604</v>
      </c>
      <c r="I230" s="2"/>
      <c r="J230" s="11">
        <v>0.01</v>
      </c>
      <c r="K230" s="2">
        <v>0.01</v>
      </c>
      <c r="L230" s="2">
        <v>0</v>
      </c>
      <c r="M230" s="2">
        <v>0</v>
      </c>
      <c r="N230" s="5">
        <v>0</v>
      </c>
    </row>
    <row r="231" spans="1:14">
      <c r="A231" s="166" t="s">
        <v>1545</v>
      </c>
      <c r="B231" s="2">
        <v>667226</v>
      </c>
      <c r="C231" s="163" t="s">
        <v>589</v>
      </c>
      <c r="D231" s="2" t="s">
        <v>585</v>
      </c>
      <c r="E231" s="2" t="s">
        <v>1060</v>
      </c>
      <c r="F231" s="2" t="s">
        <v>1061</v>
      </c>
      <c r="G231" s="2" t="s">
        <v>1605</v>
      </c>
      <c r="H231" s="2" t="s">
        <v>1606</v>
      </c>
      <c r="I231" s="2"/>
      <c r="J231" s="11">
        <v>0.01</v>
      </c>
      <c r="K231" s="2">
        <v>0.01</v>
      </c>
      <c r="L231" s="2">
        <v>0</v>
      </c>
      <c r="M231" s="2">
        <v>0</v>
      </c>
      <c r="N231" s="5">
        <v>0</v>
      </c>
    </row>
    <row r="232" spans="1:14">
      <c r="A232" s="166" t="s">
        <v>1545</v>
      </c>
      <c r="B232" s="2">
        <v>667336</v>
      </c>
      <c r="C232" s="163" t="s">
        <v>589</v>
      </c>
      <c r="D232" s="2" t="s">
        <v>585</v>
      </c>
      <c r="E232" s="2" t="s">
        <v>1060</v>
      </c>
      <c r="F232" s="2" t="s">
        <v>1061</v>
      </c>
      <c r="G232" s="2" t="s">
        <v>1607</v>
      </c>
      <c r="H232" s="2" t="s">
        <v>1608</v>
      </c>
      <c r="I232" s="2" t="s">
        <v>1609</v>
      </c>
      <c r="J232" s="11">
        <v>0.01</v>
      </c>
      <c r="K232" s="2">
        <v>0.01</v>
      </c>
      <c r="L232" s="2">
        <v>0</v>
      </c>
      <c r="M232" s="2">
        <v>0</v>
      </c>
      <c r="N232" s="5">
        <v>0</v>
      </c>
    </row>
    <row r="233" spans="1:14">
      <c r="A233" s="166" t="s">
        <v>1545</v>
      </c>
      <c r="B233" s="2">
        <v>667373</v>
      </c>
      <c r="C233" s="163" t="s">
        <v>590</v>
      </c>
      <c r="D233" s="2" t="s">
        <v>585</v>
      </c>
      <c r="E233" s="2" t="s">
        <v>1060</v>
      </c>
      <c r="F233" s="2" t="s">
        <v>1061</v>
      </c>
      <c r="G233" s="2" t="s">
        <v>1610</v>
      </c>
      <c r="H233" s="2" t="s">
        <v>1611</v>
      </c>
      <c r="I233" s="2"/>
      <c r="J233" s="11">
        <v>0.01</v>
      </c>
      <c r="K233" s="2">
        <v>0.01</v>
      </c>
      <c r="L233" s="2">
        <v>0</v>
      </c>
      <c r="M233" s="2">
        <v>0</v>
      </c>
      <c r="N233" s="5">
        <v>0</v>
      </c>
    </row>
    <row r="234" spans="1:14">
      <c r="A234" s="166" t="s">
        <v>1545</v>
      </c>
      <c r="B234" s="2">
        <v>667385</v>
      </c>
      <c r="C234" s="163" t="s">
        <v>589</v>
      </c>
      <c r="D234" s="2" t="s">
        <v>585</v>
      </c>
      <c r="E234" s="2" t="s">
        <v>1060</v>
      </c>
      <c r="F234" s="2" t="s">
        <v>1061</v>
      </c>
      <c r="G234" s="2" t="s">
        <v>1612</v>
      </c>
      <c r="H234" s="2" t="s">
        <v>1613</v>
      </c>
      <c r="I234" s="2"/>
      <c r="J234" s="11">
        <v>0.01</v>
      </c>
      <c r="K234" s="2">
        <v>0.01</v>
      </c>
      <c r="L234" s="2">
        <v>0</v>
      </c>
      <c r="M234" s="2">
        <v>0</v>
      </c>
      <c r="N234" s="5">
        <v>0</v>
      </c>
    </row>
    <row r="235" spans="1:14">
      <c r="A235" s="166" t="s">
        <v>1545</v>
      </c>
      <c r="B235" s="2">
        <v>667387</v>
      </c>
      <c r="C235" s="163" t="s">
        <v>589</v>
      </c>
      <c r="D235" s="2" t="s">
        <v>585</v>
      </c>
      <c r="E235" s="2" t="s">
        <v>1060</v>
      </c>
      <c r="F235" s="2" t="s">
        <v>1061</v>
      </c>
      <c r="G235" s="2" t="s">
        <v>1614</v>
      </c>
      <c r="H235" s="2" t="s">
        <v>1615</v>
      </c>
      <c r="I235" s="2" t="s">
        <v>1616</v>
      </c>
      <c r="J235" s="11">
        <v>0.01</v>
      </c>
      <c r="K235" s="2">
        <v>0.01</v>
      </c>
      <c r="L235" s="2">
        <v>0</v>
      </c>
      <c r="M235" s="2">
        <v>0</v>
      </c>
      <c r="N235" s="5">
        <v>0</v>
      </c>
    </row>
    <row r="236" spans="1:14">
      <c r="A236" s="166" t="s">
        <v>1545</v>
      </c>
      <c r="B236" s="2">
        <v>667391</v>
      </c>
      <c r="C236" s="163" t="s">
        <v>584</v>
      </c>
      <c r="D236" s="2" t="s">
        <v>585</v>
      </c>
      <c r="E236" s="2" t="s">
        <v>1060</v>
      </c>
      <c r="F236" s="2" t="s">
        <v>1061</v>
      </c>
      <c r="G236" s="2" t="s">
        <v>1617</v>
      </c>
      <c r="H236" s="2" t="s">
        <v>1618</v>
      </c>
      <c r="I236" s="2"/>
      <c r="J236" s="11">
        <v>0.01</v>
      </c>
      <c r="K236" s="2">
        <v>0.01</v>
      </c>
      <c r="L236" s="2">
        <v>0</v>
      </c>
      <c r="M236" s="2">
        <v>0</v>
      </c>
      <c r="N236" s="5">
        <v>0</v>
      </c>
    </row>
    <row r="237" spans="1:14">
      <c r="A237" s="166" t="s">
        <v>1545</v>
      </c>
      <c r="B237" s="2">
        <v>667397</v>
      </c>
      <c r="C237" s="163" t="s">
        <v>583</v>
      </c>
      <c r="D237" s="2" t="s">
        <v>585</v>
      </c>
      <c r="E237" s="2" t="s">
        <v>1060</v>
      </c>
      <c r="F237" s="2" t="s">
        <v>1061</v>
      </c>
      <c r="G237" s="2" t="s">
        <v>1619</v>
      </c>
      <c r="H237" s="2" t="s">
        <v>1620</v>
      </c>
      <c r="I237" s="2" t="s">
        <v>1621</v>
      </c>
      <c r="J237" s="11">
        <v>0.01</v>
      </c>
      <c r="K237" s="2">
        <v>0.01</v>
      </c>
      <c r="L237" s="2">
        <v>0</v>
      </c>
      <c r="M237" s="2">
        <v>0</v>
      </c>
      <c r="N237" s="5">
        <v>0</v>
      </c>
    </row>
    <row r="238" spans="1:14">
      <c r="A238" s="166" t="s">
        <v>1545</v>
      </c>
      <c r="B238" s="2">
        <v>667400</v>
      </c>
      <c r="C238" s="163" t="s">
        <v>589</v>
      </c>
      <c r="D238" s="2" t="s">
        <v>585</v>
      </c>
      <c r="E238" s="2" t="s">
        <v>1060</v>
      </c>
      <c r="F238" s="2" t="s">
        <v>1061</v>
      </c>
      <c r="G238" s="2" t="s">
        <v>1622</v>
      </c>
      <c r="H238" s="2" t="s">
        <v>1623</v>
      </c>
      <c r="I238" s="2" t="s">
        <v>1624</v>
      </c>
      <c r="J238" s="11">
        <v>0.01</v>
      </c>
      <c r="K238" s="2">
        <v>0.01</v>
      </c>
      <c r="L238" s="2">
        <v>0</v>
      </c>
      <c r="M238" s="2">
        <v>0</v>
      </c>
      <c r="N238" s="5">
        <v>0</v>
      </c>
    </row>
    <row r="239" spans="1:14">
      <c r="A239" s="166" t="s">
        <v>1545</v>
      </c>
      <c r="B239" s="2">
        <v>667467</v>
      </c>
      <c r="C239" s="163" t="s">
        <v>589</v>
      </c>
      <c r="D239" s="2" t="s">
        <v>585</v>
      </c>
      <c r="E239" s="2" t="s">
        <v>1060</v>
      </c>
      <c r="F239" s="2" t="s">
        <v>1061</v>
      </c>
      <c r="G239" s="2" t="s">
        <v>1625</v>
      </c>
      <c r="H239" s="2" t="s">
        <v>1626</v>
      </c>
      <c r="I239" s="2"/>
      <c r="J239" s="11">
        <v>0.01</v>
      </c>
      <c r="K239" s="2">
        <v>0.01</v>
      </c>
      <c r="L239" s="2">
        <v>0</v>
      </c>
      <c r="M239" s="2">
        <v>0</v>
      </c>
      <c r="N239" s="5">
        <v>0</v>
      </c>
    </row>
    <row r="240" spans="1:14">
      <c r="A240" s="166" t="s">
        <v>1545</v>
      </c>
      <c r="B240" s="2">
        <v>667472</v>
      </c>
      <c r="C240" s="163" t="s">
        <v>584</v>
      </c>
      <c r="D240" s="2" t="s">
        <v>585</v>
      </c>
      <c r="E240" s="2" t="s">
        <v>1060</v>
      </c>
      <c r="F240" s="2" t="s">
        <v>1061</v>
      </c>
      <c r="G240" s="2" t="s">
        <v>1627</v>
      </c>
      <c r="H240" s="2" t="s">
        <v>1628</v>
      </c>
      <c r="I240" s="2" t="s">
        <v>1629</v>
      </c>
      <c r="J240" s="11">
        <v>0.01</v>
      </c>
      <c r="K240" s="2">
        <v>0.01</v>
      </c>
      <c r="L240" s="2">
        <v>0</v>
      </c>
      <c r="M240" s="2">
        <v>0</v>
      </c>
      <c r="N240" s="5">
        <v>0</v>
      </c>
    </row>
    <row r="241" spans="1:14">
      <c r="A241" s="166" t="s">
        <v>1545</v>
      </c>
      <c r="B241" s="2">
        <v>667514</v>
      </c>
      <c r="C241" s="163" t="s">
        <v>589</v>
      </c>
      <c r="D241" s="2" t="s">
        <v>585</v>
      </c>
      <c r="E241" s="2" t="s">
        <v>1060</v>
      </c>
      <c r="F241" s="2" t="s">
        <v>1061</v>
      </c>
      <c r="G241" s="2" t="s">
        <v>1630</v>
      </c>
      <c r="H241" s="2" t="s">
        <v>1631</v>
      </c>
      <c r="I241" s="2"/>
      <c r="J241" s="11">
        <v>0.01</v>
      </c>
      <c r="K241" s="2">
        <v>0.01</v>
      </c>
      <c r="L241" s="2">
        <v>0</v>
      </c>
      <c r="M241" s="2">
        <v>0</v>
      </c>
      <c r="N241" s="5">
        <v>0</v>
      </c>
    </row>
    <row r="242" spans="1:14">
      <c r="A242" s="166" t="s">
        <v>1545</v>
      </c>
      <c r="B242" s="2">
        <v>667556</v>
      </c>
      <c r="C242" s="163" t="s">
        <v>589</v>
      </c>
      <c r="D242" s="2" t="s">
        <v>585</v>
      </c>
      <c r="E242" s="2" t="s">
        <v>1060</v>
      </c>
      <c r="F242" s="2" t="s">
        <v>1061</v>
      </c>
      <c r="G242" s="2" t="s">
        <v>1632</v>
      </c>
      <c r="H242" s="2" t="s">
        <v>1633</v>
      </c>
      <c r="I242" s="2"/>
      <c r="J242" s="11">
        <v>0.01</v>
      </c>
      <c r="K242" s="2">
        <v>0.01</v>
      </c>
      <c r="L242" s="2">
        <v>0</v>
      </c>
      <c r="M242" s="2">
        <v>0</v>
      </c>
      <c r="N242" s="5">
        <v>0</v>
      </c>
    </row>
    <row r="243" spans="1:14">
      <c r="A243" s="166" t="s">
        <v>1545</v>
      </c>
      <c r="B243" s="2">
        <v>667997</v>
      </c>
      <c r="C243" s="163" t="s">
        <v>584</v>
      </c>
      <c r="D243" s="2" t="s">
        <v>585</v>
      </c>
      <c r="E243" s="2" t="s">
        <v>1060</v>
      </c>
      <c r="F243" s="2" t="s">
        <v>1061</v>
      </c>
      <c r="G243" s="2" t="s">
        <v>1634</v>
      </c>
      <c r="H243" s="2" t="s">
        <v>1635</v>
      </c>
      <c r="I243" s="2"/>
      <c r="J243" s="11">
        <v>0.01</v>
      </c>
      <c r="K243" s="2">
        <v>0.01</v>
      </c>
      <c r="L243" s="2">
        <v>0</v>
      </c>
      <c r="M243" s="2">
        <v>0</v>
      </c>
      <c r="N243" s="5">
        <v>0</v>
      </c>
    </row>
    <row r="244" spans="1:14">
      <c r="A244" s="166" t="s">
        <v>1545</v>
      </c>
      <c r="B244" s="2">
        <v>667999</v>
      </c>
      <c r="C244" s="163" t="s">
        <v>584</v>
      </c>
      <c r="D244" s="2" t="s">
        <v>585</v>
      </c>
      <c r="E244" s="2" t="s">
        <v>1060</v>
      </c>
      <c r="F244" s="2" t="s">
        <v>1061</v>
      </c>
      <c r="G244" s="2" t="s">
        <v>1636</v>
      </c>
      <c r="H244" s="2" t="s">
        <v>1637</v>
      </c>
      <c r="I244" s="2"/>
      <c r="J244" s="11">
        <v>0.01</v>
      </c>
      <c r="K244" s="2">
        <v>0.01</v>
      </c>
      <c r="L244" s="2">
        <v>0</v>
      </c>
      <c r="M244" s="2">
        <v>0</v>
      </c>
      <c r="N244" s="5">
        <v>0</v>
      </c>
    </row>
    <row r="245" spans="1:14">
      <c r="A245" s="166" t="s">
        <v>1545</v>
      </c>
      <c r="B245" s="2">
        <v>668408</v>
      </c>
      <c r="C245" s="163" t="s">
        <v>590</v>
      </c>
      <c r="D245" s="2" t="s">
        <v>585</v>
      </c>
      <c r="E245" s="2" t="s">
        <v>1060</v>
      </c>
      <c r="F245" s="2" t="s">
        <v>1061</v>
      </c>
      <c r="G245" s="2" t="s">
        <v>1638</v>
      </c>
      <c r="H245" s="2" t="s">
        <v>1639</v>
      </c>
      <c r="I245" s="2"/>
      <c r="J245" s="11">
        <v>0.01</v>
      </c>
      <c r="K245" s="2">
        <v>0.01</v>
      </c>
      <c r="L245" s="2">
        <v>0</v>
      </c>
      <c r="M245" s="2">
        <v>0</v>
      </c>
      <c r="N245" s="5">
        <v>0</v>
      </c>
    </row>
    <row r="246" spans="1:14">
      <c r="A246" s="166" t="s">
        <v>1545</v>
      </c>
      <c r="B246" s="2">
        <v>668505</v>
      </c>
      <c r="C246" s="163" t="s">
        <v>590</v>
      </c>
      <c r="D246" s="2" t="s">
        <v>585</v>
      </c>
      <c r="E246" s="2" t="s">
        <v>1060</v>
      </c>
      <c r="F246" s="2" t="s">
        <v>1061</v>
      </c>
      <c r="G246" s="2" t="s">
        <v>1640</v>
      </c>
      <c r="H246" s="2" t="s">
        <v>1641</v>
      </c>
      <c r="I246" s="2"/>
      <c r="J246" s="11">
        <v>7.0000000000000007E-2</v>
      </c>
      <c r="K246" s="2">
        <v>0</v>
      </c>
      <c r="L246" s="2">
        <v>0.52</v>
      </c>
      <c r="M246" s="2">
        <v>1</v>
      </c>
      <c r="N246" s="5">
        <v>0</v>
      </c>
    </row>
    <row r="247" spans="1:14">
      <c r="A247" s="166" t="s">
        <v>1642</v>
      </c>
      <c r="B247" s="2">
        <v>1656713</v>
      </c>
      <c r="C247" s="163" t="s">
        <v>590</v>
      </c>
      <c r="D247" s="2" t="s">
        <v>585</v>
      </c>
      <c r="E247" s="2" t="s">
        <v>1643</v>
      </c>
      <c r="F247" s="2" t="s">
        <v>1073</v>
      </c>
      <c r="G247" s="2" t="s">
        <v>1644</v>
      </c>
      <c r="H247" s="2" t="s">
        <v>1645</v>
      </c>
      <c r="I247" s="2"/>
      <c r="J247" s="11">
        <v>0.01</v>
      </c>
      <c r="K247" s="2">
        <v>0.01</v>
      </c>
      <c r="L247" s="2">
        <v>0</v>
      </c>
      <c r="M247" s="2">
        <v>0</v>
      </c>
      <c r="N247" s="5">
        <v>0</v>
      </c>
    </row>
    <row r="248" spans="1:14">
      <c r="A248" s="166" t="s">
        <v>1642</v>
      </c>
      <c r="B248" s="2">
        <v>1656842</v>
      </c>
      <c r="C248" s="163" t="s">
        <v>590</v>
      </c>
      <c r="D248" s="2" t="s">
        <v>585</v>
      </c>
      <c r="E248" s="2" t="s">
        <v>1643</v>
      </c>
      <c r="F248" s="2" t="s">
        <v>1073</v>
      </c>
      <c r="G248" s="2" t="s">
        <v>1646</v>
      </c>
      <c r="H248" s="2" t="s">
        <v>1647</v>
      </c>
      <c r="I248" s="2"/>
      <c r="J248" s="11">
        <v>0.02</v>
      </c>
      <c r="K248" s="2">
        <v>0.02</v>
      </c>
      <c r="L248" s="2">
        <v>0</v>
      </c>
      <c r="M248" s="2">
        <v>0</v>
      </c>
      <c r="N248" s="5">
        <v>0</v>
      </c>
    </row>
    <row r="249" spans="1:14">
      <c r="A249" s="166" t="s">
        <v>1642</v>
      </c>
      <c r="B249" s="2">
        <v>1656941</v>
      </c>
      <c r="C249" s="163" t="s">
        <v>583</v>
      </c>
      <c r="D249" s="2" t="s">
        <v>585</v>
      </c>
      <c r="E249" s="2" t="s">
        <v>1643</v>
      </c>
      <c r="F249" s="2" t="s">
        <v>1073</v>
      </c>
      <c r="G249" s="2" t="s">
        <v>1648</v>
      </c>
      <c r="H249" s="2" t="s">
        <v>1649</v>
      </c>
      <c r="I249" s="2"/>
      <c r="J249" s="11">
        <v>0.13</v>
      </c>
      <c r="K249" s="2">
        <v>0.15</v>
      </c>
      <c r="L249" s="2">
        <v>0</v>
      </c>
      <c r="M249" s="2">
        <v>0</v>
      </c>
      <c r="N249" s="5">
        <v>0.17</v>
      </c>
    </row>
    <row r="250" spans="1:14">
      <c r="A250" s="166" t="s">
        <v>1642</v>
      </c>
      <c r="B250" s="2">
        <v>1656944</v>
      </c>
      <c r="C250" s="163" t="s">
        <v>583</v>
      </c>
      <c r="D250" s="2" t="s">
        <v>585</v>
      </c>
      <c r="E250" s="2" t="s">
        <v>1643</v>
      </c>
      <c r="F250" s="2" t="s">
        <v>1073</v>
      </c>
      <c r="G250" s="2" t="s">
        <v>1650</v>
      </c>
      <c r="H250" s="2" t="s">
        <v>1651</v>
      </c>
      <c r="I250" s="2"/>
      <c r="J250" s="11">
        <v>0.01</v>
      </c>
      <c r="K250" s="2">
        <v>0.01</v>
      </c>
      <c r="L250" s="2">
        <v>0</v>
      </c>
      <c r="M250" s="2">
        <v>0</v>
      </c>
      <c r="N250" s="5">
        <v>0</v>
      </c>
    </row>
    <row r="251" spans="1:14">
      <c r="A251" s="166" t="s">
        <v>1642</v>
      </c>
      <c r="B251" s="2">
        <v>1656945</v>
      </c>
      <c r="C251" s="163" t="s">
        <v>590</v>
      </c>
      <c r="D251" s="2" t="s">
        <v>585</v>
      </c>
      <c r="E251" s="2" t="s">
        <v>1643</v>
      </c>
      <c r="F251" s="2" t="s">
        <v>1073</v>
      </c>
      <c r="G251" s="2" t="s">
        <v>1652</v>
      </c>
      <c r="H251" s="2" t="s">
        <v>1653</v>
      </c>
      <c r="I251" s="2" t="s">
        <v>1654</v>
      </c>
      <c r="J251" s="11">
        <v>0.01</v>
      </c>
      <c r="K251" s="2">
        <v>0.01</v>
      </c>
      <c r="L251" s="2">
        <v>0</v>
      </c>
      <c r="M251" s="2">
        <v>0</v>
      </c>
      <c r="N251" s="5">
        <v>0</v>
      </c>
    </row>
    <row r="252" spans="1:14">
      <c r="A252" s="166" t="s">
        <v>1642</v>
      </c>
      <c r="B252" s="2">
        <v>1657487</v>
      </c>
      <c r="C252" s="163" t="s">
        <v>584</v>
      </c>
      <c r="D252" s="2" t="s">
        <v>585</v>
      </c>
      <c r="E252" s="2" t="s">
        <v>1643</v>
      </c>
      <c r="F252" s="2" t="s">
        <v>1073</v>
      </c>
      <c r="G252" s="2" t="s">
        <v>1655</v>
      </c>
      <c r="H252" s="2" t="s">
        <v>1656</v>
      </c>
      <c r="I252" s="2"/>
      <c r="J252" s="11">
        <v>0.13</v>
      </c>
      <c r="K252" s="2">
        <v>0.16</v>
      </c>
      <c r="L252" s="2">
        <v>0</v>
      </c>
      <c r="M252" s="2">
        <v>0</v>
      </c>
      <c r="N252" s="5">
        <v>0</v>
      </c>
    </row>
    <row r="253" spans="1:14">
      <c r="A253" s="166" t="s">
        <v>1642</v>
      </c>
      <c r="B253" s="2">
        <v>1657652</v>
      </c>
      <c r="C253" s="163" t="s">
        <v>583</v>
      </c>
      <c r="D253" s="2" t="s">
        <v>585</v>
      </c>
      <c r="E253" s="2" t="s">
        <v>1643</v>
      </c>
      <c r="F253" s="2" t="s">
        <v>1073</v>
      </c>
      <c r="G253" s="2" t="s">
        <v>1657</v>
      </c>
      <c r="H253" s="2" t="s">
        <v>1658</v>
      </c>
      <c r="I253" s="2"/>
      <c r="J253" s="11">
        <v>0.01</v>
      </c>
      <c r="K253" s="2">
        <v>0.01</v>
      </c>
      <c r="L253" s="2">
        <v>0</v>
      </c>
      <c r="M253" s="2">
        <v>0</v>
      </c>
      <c r="N253" s="5">
        <v>0</v>
      </c>
    </row>
    <row r="254" spans="1:14">
      <c r="A254" s="166" t="s">
        <v>1642</v>
      </c>
      <c r="B254" s="2">
        <v>1657704</v>
      </c>
      <c r="C254" s="163" t="s">
        <v>584</v>
      </c>
      <c r="D254" s="2" t="s">
        <v>585</v>
      </c>
      <c r="E254" s="2" t="s">
        <v>1643</v>
      </c>
      <c r="F254" s="2" t="s">
        <v>1073</v>
      </c>
      <c r="G254" s="2" t="s">
        <v>1659</v>
      </c>
      <c r="H254" s="2" t="s">
        <v>1660</v>
      </c>
      <c r="I254" s="2"/>
      <c r="J254" s="11">
        <v>0.01</v>
      </c>
      <c r="K254" s="2">
        <v>0.01</v>
      </c>
      <c r="L254" s="2">
        <v>0</v>
      </c>
      <c r="M254" s="2">
        <v>0</v>
      </c>
      <c r="N254" s="5">
        <v>0</v>
      </c>
    </row>
    <row r="255" spans="1:14">
      <c r="A255" s="166" t="s">
        <v>1642</v>
      </c>
      <c r="B255" s="2">
        <v>1936058</v>
      </c>
      <c r="C255" s="163" t="s">
        <v>583</v>
      </c>
      <c r="D255" s="2" t="s">
        <v>585</v>
      </c>
      <c r="E255" s="2" t="s">
        <v>1661</v>
      </c>
      <c r="F255" s="2" t="s">
        <v>1054</v>
      </c>
      <c r="G255" s="2" t="s">
        <v>1662</v>
      </c>
      <c r="H255" s="2" t="s">
        <v>1663</v>
      </c>
      <c r="I255" s="2" t="s">
        <v>1664</v>
      </c>
      <c r="J255" s="11">
        <v>0.01</v>
      </c>
      <c r="K255" s="2">
        <v>0</v>
      </c>
      <c r="L255" s="2">
        <v>0.05</v>
      </c>
      <c r="M255" s="2">
        <v>0</v>
      </c>
      <c r="N255" s="5">
        <v>0</v>
      </c>
    </row>
    <row r="256" spans="1:14">
      <c r="A256" s="166" t="s">
        <v>1642</v>
      </c>
      <c r="B256" s="2">
        <v>1936443</v>
      </c>
      <c r="C256" s="163" t="s">
        <v>584</v>
      </c>
      <c r="D256" s="2" t="s">
        <v>585</v>
      </c>
      <c r="E256" s="2" t="s">
        <v>1661</v>
      </c>
      <c r="F256" s="2" t="s">
        <v>1054</v>
      </c>
      <c r="G256" s="2" t="s">
        <v>1665</v>
      </c>
      <c r="H256" s="2" t="s">
        <v>1666</v>
      </c>
      <c r="I256" s="2" t="s">
        <v>1667</v>
      </c>
      <c r="J256" s="11">
        <v>0.01</v>
      </c>
      <c r="K256" s="2">
        <v>0.01</v>
      </c>
      <c r="L256" s="2">
        <v>0</v>
      </c>
      <c r="M256" s="2">
        <v>0</v>
      </c>
      <c r="N256" s="5">
        <v>0</v>
      </c>
    </row>
    <row r="257" spans="1:14">
      <c r="A257" s="166" t="s">
        <v>1642</v>
      </c>
      <c r="B257" s="2">
        <v>1936451</v>
      </c>
      <c r="C257" s="163" t="s">
        <v>590</v>
      </c>
      <c r="D257" s="2" t="s">
        <v>585</v>
      </c>
      <c r="E257" s="2" t="s">
        <v>1661</v>
      </c>
      <c r="F257" s="2" t="s">
        <v>1054</v>
      </c>
      <c r="G257" s="2" t="s">
        <v>1668</v>
      </c>
      <c r="H257" s="2" t="s">
        <v>1669</v>
      </c>
      <c r="I257" s="2"/>
      <c r="J257" s="11">
        <v>0.01</v>
      </c>
      <c r="K257" s="2">
        <v>0.01</v>
      </c>
      <c r="L257" s="2">
        <v>0</v>
      </c>
      <c r="M257" s="2">
        <v>0</v>
      </c>
      <c r="N257" s="5">
        <v>0</v>
      </c>
    </row>
    <row r="258" spans="1:14">
      <c r="A258" s="166" t="s">
        <v>1642</v>
      </c>
      <c r="B258" s="2">
        <v>1936646</v>
      </c>
      <c r="C258" s="163" t="s">
        <v>590</v>
      </c>
      <c r="D258" s="2" t="s">
        <v>585</v>
      </c>
      <c r="E258" s="2" t="s">
        <v>1661</v>
      </c>
      <c r="F258" s="2" t="s">
        <v>1054</v>
      </c>
      <c r="G258" s="2" t="s">
        <v>1670</v>
      </c>
      <c r="H258" s="2" t="s">
        <v>1671</v>
      </c>
      <c r="I258" s="2"/>
      <c r="J258" s="11">
        <v>0.08</v>
      </c>
      <c r="K258" s="2">
        <v>0</v>
      </c>
      <c r="L258" s="2">
        <v>0.7</v>
      </c>
      <c r="M258" s="2">
        <v>0</v>
      </c>
      <c r="N258" s="5">
        <v>0</v>
      </c>
    </row>
    <row r="259" spans="1:14">
      <c r="A259" s="166" t="s">
        <v>1642</v>
      </c>
      <c r="B259" s="2">
        <v>1936705</v>
      </c>
      <c r="C259" s="163" t="s">
        <v>583</v>
      </c>
      <c r="D259" s="2" t="s">
        <v>585</v>
      </c>
      <c r="E259" s="2" t="s">
        <v>1661</v>
      </c>
      <c r="F259" s="2" t="s">
        <v>1054</v>
      </c>
      <c r="G259" s="2" t="s">
        <v>1672</v>
      </c>
      <c r="H259" s="2" t="s">
        <v>1673</v>
      </c>
      <c r="I259" s="2"/>
      <c r="J259" s="11">
        <v>0.02</v>
      </c>
      <c r="K259" s="2">
        <v>0.03</v>
      </c>
      <c r="L259" s="2">
        <v>0</v>
      </c>
      <c r="M259" s="2">
        <v>0</v>
      </c>
      <c r="N259" s="5">
        <v>0</v>
      </c>
    </row>
    <row r="260" spans="1:14">
      <c r="A260" s="166" t="s">
        <v>1642</v>
      </c>
      <c r="B260" s="2">
        <v>1937129</v>
      </c>
      <c r="C260" s="163" t="s">
        <v>583</v>
      </c>
      <c r="D260" s="2" t="s">
        <v>585</v>
      </c>
      <c r="E260" s="2" t="s">
        <v>1661</v>
      </c>
      <c r="F260" s="2" t="s">
        <v>1054</v>
      </c>
      <c r="G260" s="2" t="s">
        <v>1674</v>
      </c>
      <c r="H260" s="2" t="s">
        <v>1675</v>
      </c>
      <c r="I260" s="2"/>
      <c r="J260" s="11">
        <v>0.02</v>
      </c>
      <c r="K260" s="2">
        <v>0.02</v>
      </c>
      <c r="L260" s="2">
        <v>0</v>
      </c>
      <c r="M260" s="2">
        <v>0</v>
      </c>
      <c r="N260" s="5">
        <v>0</v>
      </c>
    </row>
    <row r="261" spans="1:14">
      <c r="A261" s="166" t="s">
        <v>1642</v>
      </c>
      <c r="B261" s="2">
        <v>1937138</v>
      </c>
      <c r="C261" s="163" t="s">
        <v>583</v>
      </c>
      <c r="D261" s="2" t="s">
        <v>585</v>
      </c>
      <c r="E261" s="2" t="s">
        <v>1661</v>
      </c>
      <c r="F261" s="2" t="s">
        <v>1054</v>
      </c>
      <c r="G261" s="2" t="s">
        <v>1676</v>
      </c>
      <c r="H261" s="2" t="s">
        <v>1677</v>
      </c>
      <c r="I261" s="2"/>
      <c r="J261" s="11">
        <v>0.02</v>
      </c>
      <c r="K261" s="2">
        <v>0.02</v>
      </c>
      <c r="L261" s="2">
        <v>0</v>
      </c>
      <c r="M261" s="2">
        <v>0</v>
      </c>
      <c r="N261" s="5">
        <v>0</v>
      </c>
    </row>
    <row r="262" spans="1:14">
      <c r="A262" s="166" t="s">
        <v>1642</v>
      </c>
      <c r="B262" s="2">
        <v>2474672</v>
      </c>
      <c r="C262" s="163" t="s">
        <v>590</v>
      </c>
      <c r="D262" s="2" t="s">
        <v>585</v>
      </c>
      <c r="E262" s="2" t="s">
        <v>887</v>
      </c>
      <c r="F262" s="2" t="s">
        <v>888</v>
      </c>
      <c r="G262" s="2" t="s">
        <v>1678</v>
      </c>
      <c r="H262" s="2" t="s">
        <v>1679</v>
      </c>
      <c r="I262" s="2"/>
      <c r="J262" s="11">
        <v>0.01</v>
      </c>
      <c r="K262" s="2">
        <v>0.02</v>
      </c>
      <c r="L262" s="2">
        <v>0</v>
      </c>
      <c r="M262" s="2">
        <v>0</v>
      </c>
      <c r="N262" s="5">
        <v>0</v>
      </c>
    </row>
    <row r="263" spans="1:14">
      <c r="A263" s="166" t="s">
        <v>1642</v>
      </c>
      <c r="B263" s="2">
        <v>2474712</v>
      </c>
      <c r="C263" s="163" t="s">
        <v>590</v>
      </c>
      <c r="D263" s="2" t="s">
        <v>585</v>
      </c>
      <c r="E263" s="2" t="s">
        <v>887</v>
      </c>
      <c r="F263" s="2" t="s">
        <v>888</v>
      </c>
      <c r="G263" s="2" t="s">
        <v>1680</v>
      </c>
      <c r="H263" s="2" t="s">
        <v>1681</v>
      </c>
      <c r="I263" s="2"/>
      <c r="J263" s="11">
        <v>0.01</v>
      </c>
      <c r="K263" s="2">
        <v>0.02</v>
      </c>
      <c r="L263" s="2">
        <v>0</v>
      </c>
      <c r="M263" s="2">
        <v>0</v>
      </c>
      <c r="N263" s="5">
        <v>0</v>
      </c>
    </row>
    <row r="264" spans="1:14">
      <c r="A264" s="166" t="s">
        <v>1642</v>
      </c>
      <c r="B264" s="2">
        <v>2475164</v>
      </c>
      <c r="C264" s="163" t="s">
        <v>590</v>
      </c>
      <c r="D264" s="2" t="s">
        <v>585</v>
      </c>
      <c r="E264" s="2" t="s">
        <v>887</v>
      </c>
      <c r="F264" s="2" t="s">
        <v>888</v>
      </c>
      <c r="G264" s="2" t="s">
        <v>1682</v>
      </c>
      <c r="H264" s="2" t="s">
        <v>1683</v>
      </c>
      <c r="I264" s="2"/>
      <c r="J264" s="11">
        <v>0.09</v>
      </c>
      <c r="K264" s="2">
        <v>0.11</v>
      </c>
      <c r="L264" s="2">
        <v>0</v>
      </c>
      <c r="M264" s="2">
        <v>0</v>
      </c>
      <c r="N264" s="5">
        <v>0</v>
      </c>
    </row>
    <row r="265" spans="1:14">
      <c r="A265" s="166" t="s">
        <v>1642</v>
      </c>
      <c r="B265" s="2">
        <v>2475264</v>
      </c>
      <c r="C265" s="163" t="s">
        <v>583</v>
      </c>
      <c r="D265" s="2" t="s">
        <v>585</v>
      </c>
      <c r="E265" s="2" t="s">
        <v>887</v>
      </c>
      <c r="F265" s="2" t="s">
        <v>888</v>
      </c>
      <c r="G265" s="2" t="s">
        <v>1684</v>
      </c>
      <c r="H265" s="2" t="s">
        <v>1685</v>
      </c>
      <c r="I265" s="2"/>
      <c r="J265" s="11">
        <v>0.1</v>
      </c>
      <c r="K265" s="2">
        <v>0</v>
      </c>
      <c r="L265" s="2">
        <v>0.7</v>
      </c>
      <c r="M265" s="2">
        <v>0</v>
      </c>
      <c r="N265" s="5">
        <v>0</v>
      </c>
    </row>
    <row r="266" spans="1:14">
      <c r="A266" s="166" t="s">
        <v>1642</v>
      </c>
      <c r="B266" s="2">
        <v>2475649</v>
      </c>
      <c r="C266" s="163" t="s">
        <v>589</v>
      </c>
      <c r="D266" s="2" t="s">
        <v>585</v>
      </c>
      <c r="E266" s="2" t="s">
        <v>887</v>
      </c>
      <c r="F266" s="2" t="s">
        <v>888</v>
      </c>
      <c r="G266" s="2" t="s">
        <v>1686</v>
      </c>
      <c r="H266" s="2" t="s">
        <v>1687</v>
      </c>
      <c r="I266" s="2"/>
      <c r="J266" s="11">
        <v>0.13</v>
      </c>
      <c r="K266" s="2">
        <v>0.16</v>
      </c>
      <c r="L266" s="2">
        <v>0</v>
      </c>
      <c r="M266" s="2">
        <v>0</v>
      </c>
      <c r="N266" s="5">
        <v>0</v>
      </c>
    </row>
    <row r="267" spans="1:14">
      <c r="A267" s="166" t="s">
        <v>1642</v>
      </c>
      <c r="B267" s="2">
        <v>2475671</v>
      </c>
      <c r="C267" s="163" t="s">
        <v>590</v>
      </c>
      <c r="D267" s="2" t="s">
        <v>585</v>
      </c>
      <c r="E267" s="2" t="s">
        <v>887</v>
      </c>
      <c r="F267" s="2" t="s">
        <v>888</v>
      </c>
      <c r="G267" s="2" t="s">
        <v>1688</v>
      </c>
      <c r="H267" s="2" t="s">
        <v>1689</v>
      </c>
      <c r="I267" s="2"/>
      <c r="J267" s="11">
        <v>0.01</v>
      </c>
      <c r="K267" s="2">
        <v>0.01</v>
      </c>
      <c r="L267" s="2">
        <v>0</v>
      </c>
      <c r="M267" s="2">
        <v>0</v>
      </c>
      <c r="N267" s="5">
        <v>0</v>
      </c>
    </row>
    <row r="268" spans="1:14">
      <c r="A268" s="166" t="s">
        <v>1642</v>
      </c>
      <c r="B268" s="2">
        <v>2475782</v>
      </c>
      <c r="C268" s="163" t="s">
        <v>590</v>
      </c>
      <c r="D268" s="2" t="s">
        <v>585</v>
      </c>
      <c r="E268" s="2" t="s">
        <v>887</v>
      </c>
      <c r="F268" s="2" t="s">
        <v>888</v>
      </c>
      <c r="G268" s="2" t="s">
        <v>1690</v>
      </c>
      <c r="H268" s="2" t="s">
        <v>1691</v>
      </c>
      <c r="I268" s="2" t="s">
        <v>1692</v>
      </c>
      <c r="J268" s="11">
        <v>0.13</v>
      </c>
      <c r="K268" s="2">
        <v>0.03</v>
      </c>
      <c r="L268" s="2">
        <v>0.88</v>
      </c>
      <c r="M268" s="2">
        <v>0</v>
      </c>
      <c r="N268" s="5">
        <v>0</v>
      </c>
    </row>
    <row r="269" spans="1:14">
      <c r="A269" s="166" t="s">
        <v>1642</v>
      </c>
      <c r="B269" s="2">
        <v>2475929</v>
      </c>
      <c r="C269" s="163" t="s">
        <v>584</v>
      </c>
      <c r="D269" s="2" t="s">
        <v>585</v>
      </c>
      <c r="E269" s="2" t="s">
        <v>887</v>
      </c>
      <c r="F269" s="2" t="s">
        <v>888</v>
      </c>
      <c r="G269" s="2" t="s">
        <v>1693</v>
      </c>
      <c r="H269" s="2" t="s">
        <v>1694</v>
      </c>
      <c r="I269" s="2"/>
      <c r="J269" s="11">
        <v>0.01</v>
      </c>
      <c r="K269" s="2">
        <v>0.01</v>
      </c>
      <c r="L269" s="2">
        <v>0</v>
      </c>
      <c r="M269" s="2">
        <v>0</v>
      </c>
      <c r="N269" s="5">
        <v>0</v>
      </c>
    </row>
    <row r="270" spans="1:14">
      <c r="A270" s="166" t="s">
        <v>1642</v>
      </c>
      <c r="B270" s="2">
        <v>2476296</v>
      </c>
      <c r="C270" s="163" t="s">
        <v>589</v>
      </c>
      <c r="D270" s="2" t="s">
        <v>585</v>
      </c>
      <c r="E270" s="2" t="s">
        <v>887</v>
      </c>
      <c r="F270" s="2" t="s">
        <v>888</v>
      </c>
      <c r="G270" s="2" t="s">
        <v>1695</v>
      </c>
      <c r="H270" s="2" t="s">
        <v>1696</v>
      </c>
      <c r="I270" s="2"/>
      <c r="J270" s="11">
        <v>0.01</v>
      </c>
      <c r="K270" s="2">
        <v>0.02</v>
      </c>
      <c r="L270" s="2">
        <v>0</v>
      </c>
      <c r="M270" s="2">
        <v>0</v>
      </c>
      <c r="N270" s="5">
        <v>0</v>
      </c>
    </row>
    <row r="271" spans="1:14">
      <c r="A271" s="166" t="s">
        <v>1642</v>
      </c>
      <c r="B271" s="2">
        <v>2476566</v>
      </c>
      <c r="C271" s="163" t="s">
        <v>583</v>
      </c>
      <c r="D271" s="2" t="s">
        <v>585</v>
      </c>
      <c r="E271" s="2" t="s">
        <v>887</v>
      </c>
      <c r="F271" s="2" t="s">
        <v>888</v>
      </c>
      <c r="G271" s="2" t="s">
        <v>1697</v>
      </c>
      <c r="H271" s="2" t="s">
        <v>1698</v>
      </c>
      <c r="I271" s="2"/>
      <c r="J271" s="11">
        <v>0.03</v>
      </c>
      <c r="K271" s="2">
        <v>0.03</v>
      </c>
      <c r="L271" s="2">
        <v>0</v>
      </c>
      <c r="M271" s="2">
        <v>0</v>
      </c>
      <c r="N271" s="5">
        <v>0</v>
      </c>
    </row>
    <row r="272" spans="1:14">
      <c r="A272" s="166" t="s">
        <v>1642</v>
      </c>
      <c r="B272" s="2">
        <v>2476599</v>
      </c>
      <c r="C272" s="163" t="s">
        <v>583</v>
      </c>
      <c r="D272" s="2" t="s">
        <v>585</v>
      </c>
      <c r="E272" s="2" t="s">
        <v>887</v>
      </c>
      <c r="F272" s="2" t="s">
        <v>888</v>
      </c>
      <c r="G272" s="2" t="s">
        <v>1699</v>
      </c>
      <c r="H272" s="2" t="s">
        <v>1700</v>
      </c>
      <c r="I272" s="2"/>
      <c r="J272" s="11">
        <v>0.01</v>
      </c>
      <c r="K272" s="2">
        <v>0.02</v>
      </c>
      <c r="L272" s="2">
        <v>0</v>
      </c>
      <c r="M272" s="2">
        <v>0</v>
      </c>
      <c r="N272" s="5">
        <v>0</v>
      </c>
    </row>
    <row r="273" spans="1:14">
      <c r="A273" s="166" t="s">
        <v>1642</v>
      </c>
      <c r="B273" s="2">
        <v>2476612</v>
      </c>
      <c r="C273" s="163" t="s">
        <v>584</v>
      </c>
      <c r="D273" s="2" t="s">
        <v>585</v>
      </c>
      <c r="E273" s="2" t="s">
        <v>887</v>
      </c>
      <c r="F273" s="2" t="s">
        <v>888</v>
      </c>
      <c r="G273" s="2" t="s">
        <v>1701</v>
      </c>
      <c r="H273" s="2" t="s">
        <v>1702</v>
      </c>
      <c r="I273" s="2"/>
      <c r="J273" s="11">
        <v>0.01</v>
      </c>
      <c r="K273" s="2">
        <v>0.02</v>
      </c>
      <c r="L273" s="2">
        <v>0</v>
      </c>
      <c r="M273" s="2">
        <v>0</v>
      </c>
      <c r="N273" s="5">
        <v>0</v>
      </c>
    </row>
    <row r="274" spans="1:14">
      <c r="A274" s="166" t="s">
        <v>1642</v>
      </c>
      <c r="B274" s="2">
        <v>2476621</v>
      </c>
      <c r="C274" s="163" t="s">
        <v>584</v>
      </c>
      <c r="D274" s="2" t="s">
        <v>585</v>
      </c>
      <c r="E274" s="2" t="s">
        <v>887</v>
      </c>
      <c r="F274" s="2" t="s">
        <v>888</v>
      </c>
      <c r="G274" s="2" t="s">
        <v>1703</v>
      </c>
      <c r="H274" s="2" t="s">
        <v>1704</v>
      </c>
      <c r="I274" s="2"/>
      <c r="J274" s="11">
        <v>0.01</v>
      </c>
      <c r="K274" s="2">
        <v>0.02</v>
      </c>
      <c r="L274" s="2">
        <v>0</v>
      </c>
      <c r="M274" s="2">
        <v>0</v>
      </c>
      <c r="N274" s="5">
        <v>0</v>
      </c>
    </row>
    <row r="275" spans="1:14">
      <c r="A275" s="166" t="s">
        <v>1642</v>
      </c>
      <c r="B275" s="2">
        <v>2476635</v>
      </c>
      <c r="C275" s="163" t="s">
        <v>583</v>
      </c>
      <c r="D275" s="2" t="s">
        <v>585</v>
      </c>
      <c r="E275" s="2" t="s">
        <v>887</v>
      </c>
      <c r="F275" s="2" t="s">
        <v>888</v>
      </c>
      <c r="G275" s="2" t="s">
        <v>1705</v>
      </c>
      <c r="H275" s="2" t="s">
        <v>1706</v>
      </c>
      <c r="I275" s="2"/>
      <c r="J275" s="11">
        <v>0.52</v>
      </c>
      <c r="K275" s="2">
        <v>0.46</v>
      </c>
      <c r="L275" s="2">
        <v>0.94</v>
      </c>
      <c r="M275" s="2">
        <v>1</v>
      </c>
      <c r="N275" s="5">
        <v>0.5</v>
      </c>
    </row>
    <row r="276" spans="1:14">
      <c r="A276" s="166" t="s">
        <v>1642</v>
      </c>
      <c r="B276" s="2">
        <v>2476765</v>
      </c>
      <c r="C276" s="163" t="s">
        <v>589</v>
      </c>
      <c r="D276" s="2" t="s">
        <v>585</v>
      </c>
      <c r="E276" s="2" t="s">
        <v>887</v>
      </c>
      <c r="F276" s="2" t="s">
        <v>888</v>
      </c>
      <c r="G276" s="2" t="s">
        <v>1707</v>
      </c>
      <c r="H276" s="2" t="s">
        <v>1708</v>
      </c>
      <c r="I276" s="2"/>
      <c r="J276" s="11">
        <v>0.01</v>
      </c>
      <c r="K276" s="2">
        <v>0.02</v>
      </c>
      <c r="L276" s="2">
        <v>0</v>
      </c>
      <c r="M276" s="2">
        <v>0</v>
      </c>
      <c r="N276" s="5">
        <v>0</v>
      </c>
    </row>
    <row r="277" spans="1:14">
      <c r="A277" s="166" t="s">
        <v>1642</v>
      </c>
      <c r="B277" s="2">
        <v>2477059</v>
      </c>
      <c r="C277" s="163" t="s">
        <v>583</v>
      </c>
      <c r="D277" s="2" t="s">
        <v>585</v>
      </c>
      <c r="E277" s="2" t="s">
        <v>887</v>
      </c>
      <c r="F277" s="2" t="s">
        <v>888</v>
      </c>
      <c r="G277" s="2" t="s">
        <v>1709</v>
      </c>
      <c r="H277" s="2" t="s">
        <v>1710</v>
      </c>
      <c r="I277" s="2"/>
      <c r="J277" s="11">
        <v>0.01</v>
      </c>
      <c r="K277" s="2">
        <v>0.01</v>
      </c>
      <c r="L277" s="2">
        <v>0</v>
      </c>
      <c r="M277" s="2">
        <v>0</v>
      </c>
      <c r="N277" s="5">
        <v>0</v>
      </c>
    </row>
    <row r="278" spans="1:14">
      <c r="A278" s="166" t="s">
        <v>1642</v>
      </c>
      <c r="B278" s="2">
        <v>2477548</v>
      </c>
      <c r="C278" s="163" t="s">
        <v>590</v>
      </c>
      <c r="D278" s="2" t="s">
        <v>585</v>
      </c>
      <c r="E278" s="2" t="s">
        <v>887</v>
      </c>
      <c r="F278" s="2" t="s">
        <v>888</v>
      </c>
      <c r="G278" s="2" t="s">
        <v>889</v>
      </c>
      <c r="H278" s="2" t="s">
        <v>890</v>
      </c>
      <c r="I278" s="2"/>
      <c r="J278" s="11">
        <v>0.09</v>
      </c>
      <c r="K278" s="2">
        <v>0</v>
      </c>
      <c r="L278" s="2">
        <v>0.81</v>
      </c>
      <c r="M278" s="2">
        <v>0</v>
      </c>
      <c r="N278" s="5">
        <v>0</v>
      </c>
    </row>
    <row r="279" spans="1:14">
      <c r="A279" s="166" t="s">
        <v>1642</v>
      </c>
      <c r="B279" s="2">
        <v>2477578</v>
      </c>
      <c r="C279" s="163" t="s">
        <v>589</v>
      </c>
      <c r="D279" s="2" t="s">
        <v>585</v>
      </c>
      <c r="E279" s="2" t="s">
        <v>887</v>
      </c>
      <c r="F279" s="2" t="s">
        <v>888</v>
      </c>
      <c r="G279" s="2" t="s">
        <v>1711</v>
      </c>
      <c r="H279" s="2" t="s">
        <v>1712</v>
      </c>
      <c r="I279" s="2"/>
      <c r="J279" s="11">
        <v>0.01</v>
      </c>
      <c r="K279" s="2">
        <v>0.01</v>
      </c>
      <c r="L279" s="2">
        <v>0</v>
      </c>
      <c r="M279" s="2">
        <v>0</v>
      </c>
      <c r="N279" s="5">
        <v>0</v>
      </c>
    </row>
    <row r="280" spans="1:14">
      <c r="A280" s="166" t="s">
        <v>1642</v>
      </c>
      <c r="B280" s="2">
        <v>2477839</v>
      </c>
      <c r="C280" s="163" t="s">
        <v>589</v>
      </c>
      <c r="D280" s="2" t="s">
        <v>585</v>
      </c>
      <c r="E280" s="2" t="s">
        <v>887</v>
      </c>
      <c r="F280" s="2" t="s">
        <v>888</v>
      </c>
      <c r="G280" s="2" t="s">
        <v>1713</v>
      </c>
      <c r="H280" s="2" t="s">
        <v>1714</v>
      </c>
      <c r="I280" s="2" t="s">
        <v>1715</v>
      </c>
      <c r="J280" s="11">
        <v>0.01</v>
      </c>
      <c r="K280" s="2">
        <v>0</v>
      </c>
      <c r="L280" s="2">
        <v>0.06</v>
      </c>
      <c r="M280" s="2">
        <v>0</v>
      </c>
      <c r="N280" s="5">
        <v>0</v>
      </c>
    </row>
    <row r="281" spans="1:14">
      <c r="A281" s="166" t="s">
        <v>1642</v>
      </c>
      <c r="B281" s="2">
        <v>2478259</v>
      </c>
      <c r="C281" s="163" t="s">
        <v>584</v>
      </c>
      <c r="D281" s="2" t="s">
        <v>585</v>
      </c>
      <c r="E281" s="2" t="s">
        <v>887</v>
      </c>
      <c r="F281" s="2" t="s">
        <v>888</v>
      </c>
      <c r="G281" s="2" t="s">
        <v>1716</v>
      </c>
      <c r="H281" s="2" t="s">
        <v>1717</v>
      </c>
      <c r="I281" s="2"/>
      <c r="J281" s="11">
        <v>0.01</v>
      </c>
      <c r="K281" s="2">
        <v>0.02</v>
      </c>
      <c r="L281" s="2">
        <v>0</v>
      </c>
      <c r="M281" s="2">
        <v>0</v>
      </c>
      <c r="N281" s="5">
        <v>0</v>
      </c>
    </row>
    <row r="282" spans="1:14">
      <c r="A282" s="166" t="s">
        <v>1642</v>
      </c>
      <c r="B282" s="2">
        <v>2478542</v>
      </c>
      <c r="C282" s="163" t="s">
        <v>583</v>
      </c>
      <c r="D282" s="2" t="s">
        <v>585</v>
      </c>
      <c r="E282" s="2" t="s">
        <v>887</v>
      </c>
      <c r="F282" s="2" t="s">
        <v>888</v>
      </c>
      <c r="G282" s="2" t="s">
        <v>1718</v>
      </c>
      <c r="H282" s="2" t="s">
        <v>1719</v>
      </c>
      <c r="I282" s="2"/>
      <c r="J282" s="11">
        <v>0.04</v>
      </c>
      <c r="K282" s="2">
        <v>0.04</v>
      </c>
      <c r="L282" s="2">
        <v>0</v>
      </c>
      <c r="M282" s="2">
        <v>0</v>
      </c>
      <c r="N282" s="5">
        <v>0</v>
      </c>
    </row>
    <row r="283" spans="1:14">
      <c r="A283" s="166" t="s">
        <v>1642</v>
      </c>
      <c r="B283" s="2">
        <v>2478705</v>
      </c>
      <c r="C283" s="163" t="s">
        <v>584</v>
      </c>
      <c r="D283" s="2" t="s">
        <v>585</v>
      </c>
      <c r="E283" s="2" t="s">
        <v>887</v>
      </c>
      <c r="F283" s="2" t="s">
        <v>888</v>
      </c>
      <c r="G283" s="2" t="s">
        <v>1720</v>
      </c>
      <c r="H283" s="2" t="s">
        <v>1721</v>
      </c>
      <c r="I283" s="2"/>
      <c r="J283" s="11">
        <v>0.01</v>
      </c>
      <c r="K283" s="2">
        <v>0.01</v>
      </c>
      <c r="L283" s="2">
        <v>0</v>
      </c>
      <c r="M283" s="2">
        <v>0</v>
      </c>
      <c r="N283" s="5">
        <v>0</v>
      </c>
    </row>
    <row r="284" spans="1:14">
      <c r="A284" s="166" t="s">
        <v>1642</v>
      </c>
      <c r="B284" s="2">
        <v>2479063</v>
      </c>
      <c r="C284" s="163" t="s">
        <v>590</v>
      </c>
      <c r="D284" s="2" t="s">
        <v>585</v>
      </c>
      <c r="E284" s="2" t="s">
        <v>887</v>
      </c>
      <c r="F284" s="2" t="s">
        <v>888</v>
      </c>
      <c r="G284" s="2" t="s">
        <v>1722</v>
      </c>
      <c r="H284" s="2" t="s">
        <v>1723</v>
      </c>
      <c r="I284" s="2"/>
      <c r="J284" s="11">
        <v>0.05</v>
      </c>
      <c r="K284" s="2">
        <v>0</v>
      </c>
      <c r="L284" s="2">
        <v>0.43</v>
      </c>
      <c r="M284" s="2">
        <v>0</v>
      </c>
      <c r="N284" s="5">
        <v>0</v>
      </c>
    </row>
    <row r="285" spans="1:14">
      <c r="A285" s="166" t="s">
        <v>1642</v>
      </c>
      <c r="B285" s="2">
        <v>2479066</v>
      </c>
      <c r="C285" s="163" t="s">
        <v>583</v>
      </c>
      <c r="D285" s="2" t="s">
        <v>585</v>
      </c>
      <c r="E285" s="2" t="s">
        <v>887</v>
      </c>
      <c r="F285" s="2" t="s">
        <v>888</v>
      </c>
      <c r="G285" s="2" t="s">
        <v>1724</v>
      </c>
      <c r="H285" s="2" t="s">
        <v>1725</v>
      </c>
      <c r="I285" s="2"/>
      <c r="J285" s="11">
        <v>0.02</v>
      </c>
      <c r="K285" s="2">
        <v>0.02</v>
      </c>
      <c r="L285" s="2">
        <v>0</v>
      </c>
      <c r="M285" s="2">
        <v>0</v>
      </c>
      <c r="N285" s="5">
        <v>0</v>
      </c>
    </row>
    <row r="286" spans="1:14">
      <c r="A286" s="166" t="s">
        <v>1642</v>
      </c>
      <c r="B286" s="2">
        <v>2479155</v>
      </c>
      <c r="C286" s="163" t="s">
        <v>583</v>
      </c>
      <c r="D286" s="2" t="s">
        <v>585</v>
      </c>
      <c r="E286" s="2" t="s">
        <v>887</v>
      </c>
      <c r="F286" s="2" t="s">
        <v>888</v>
      </c>
      <c r="G286" s="2" t="s">
        <v>1726</v>
      </c>
      <c r="H286" s="2" t="s">
        <v>1727</v>
      </c>
      <c r="I286" s="2"/>
      <c r="J286" s="11">
        <v>0.64</v>
      </c>
      <c r="K286" s="2">
        <v>0.57999999999999996</v>
      </c>
      <c r="L286" s="2">
        <v>1</v>
      </c>
      <c r="M286" s="2">
        <v>1</v>
      </c>
      <c r="N286" s="5">
        <v>0.67</v>
      </c>
    </row>
    <row r="287" spans="1:14">
      <c r="A287" s="166" t="s">
        <v>1642</v>
      </c>
      <c r="B287" s="2">
        <v>2479284</v>
      </c>
      <c r="C287" s="163" t="s">
        <v>590</v>
      </c>
      <c r="D287" s="2" t="s">
        <v>585</v>
      </c>
      <c r="E287" s="2" t="s">
        <v>887</v>
      </c>
      <c r="F287" s="2" t="s">
        <v>888</v>
      </c>
      <c r="G287" s="2" t="s">
        <v>1728</v>
      </c>
      <c r="H287" s="2" t="s">
        <v>1729</v>
      </c>
      <c r="I287" s="2"/>
      <c r="J287" s="11">
        <v>0.01</v>
      </c>
      <c r="K287" s="2">
        <v>0</v>
      </c>
      <c r="L287" s="2">
        <v>0.09</v>
      </c>
      <c r="M287" s="2">
        <v>0</v>
      </c>
      <c r="N287" s="5">
        <v>0</v>
      </c>
    </row>
    <row r="288" spans="1:14">
      <c r="A288" s="166" t="s">
        <v>1642</v>
      </c>
      <c r="B288" s="2">
        <v>2479300</v>
      </c>
      <c r="C288" s="163" t="s">
        <v>584</v>
      </c>
      <c r="D288" s="2" t="s">
        <v>585</v>
      </c>
      <c r="E288" s="2" t="s">
        <v>887</v>
      </c>
      <c r="F288" s="2" t="s">
        <v>888</v>
      </c>
      <c r="G288" s="2" t="s">
        <v>1730</v>
      </c>
      <c r="H288" s="2" t="s">
        <v>1731</v>
      </c>
      <c r="I288" s="2"/>
      <c r="J288" s="11">
        <v>0.67</v>
      </c>
      <c r="K288" s="2">
        <v>0.65</v>
      </c>
      <c r="L288" s="2">
        <v>0.88</v>
      </c>
      <c r="M288" s="2">
        <v>1</v>
      </c>
      <c r="N288" s="5">
        <v>0</v>
      </c>
    </row>
    <row r="289" spans="1:14">
      <c r="A289" s="166" t="s">
        <v>1642</v>
      </c>
      <c r="B289" s="2">
        <v>2479326</v>
      </c>
      <c r="C289" s="163" t="s">
        <v>589</v>
      </c>
      <c r="D289" s="2" t="s">
        <v>585</v>
      </c>
      <c r="E289" s="2" t="s">
        <v>887</v>
      </c>
      <c r="F289" s="2" t="s">
        <v>888</v>
      </c>
      <c r="G289" s="2" t="s">
        <v>1732</v>
      </c>
      <c r="H289" s="2" t="s">
        <v>1733</v>
      </c>
      <c r="I289" s="2"/>
      <c r="J289" s="11">
        <v>0.01</v>
      </c>
      <c r="K289" s="2">
        <v>0.01</v>
      </c>
      <c r="L289" s="2">
        <v>0</v>
      </c>
      <c r="M289" s="2">
        <v>0</v>
      </c>
      <c r="N289" s="5">
        <v>0</v>
      </c>
    </row>
    <row r="290" spans="1:14">
      <c r="A290" s="166" t="s">
        <v>1642</v>
      </c>
      <c r="B290" s="2">
        <v>3475374</v>
      </c>
      <c r="C290" s="163" t="s">
        <v>584</v>
      </c>
      <c r="D290" s="2" t="s">
        <v>585</v>
      </c>
      <c r="E290" s="2" t="s">
        <v>1063</v>
      </c>
      <c r="F290" s="2" t="s">
        <v>1064</v>
      </c>
      <c r="G290" s="2" t="s">
        <v>1734</v>
      </c>
      <c r="H290" s="2" t="s">
        <v>1735</v>
      </c>
      <c r="I290" s="2"/>
      <c r="J290" s="11">
        <v>0.01</v>
      </c>
      <c r="K290" s="2">
        <v>0.01</v>
      </c>
      <c r="L290" s="2">
        <v>0</v>
      </c>
      <c r="M290" s="2">
        <v>0</v>
      </c>
      <c r="N290" s="5">
        <v>0</v>
      </c>
    </row>
    <row r="291" spans="1:14">
      <c r="A291" s="166" t="s">
        <v>1642</v>
      </c>
      <c r="B291" s="2">
        <v>3475981</v>
      </c>
      <c r="C291" s="163" t="s">
        <v>584</v>
      </c>
      <c r="D291" s="2" t="s">
        <v>585</v>
      </c>
      <c r="E291" s="2" t="s">
        <v>1063</v>
      </c>
      <c r="F291" s="2" t="s">
        <v>1064</v>
      </c>
      <c r="G291" s="2" t="s">
        <v>1736</v>
      </c>
      <c r="H291" s="2" t="s">
        <v>1737</v>
      </c>
      <c r="I291" s="2"/>
      <c r="J291" s="11">
        <v>0.01</v>
      </c>
      <c r="K291" s="2">
        <v>0</v>
      </c>
      <c r="L291" s="2">
        <v>0.05</v>
      </c>
      <c r="M291" s="2">
        <v>0</v>
      </c>
      <c r="N291" s="5">
        <v>0</v>
      </c>
    </row>
    <row r="292" spans="1:14">
      <c r="A292" s="166" t="s">
        <v>1642</v>
      </c>
      <c r="B292" s="2">
        <v>3475990</v>
      </c>
      <c r="C292" s="163" t="s">
        <v>583</v>
      </c>
      <c r="D292" s="2" t="s">
        <v>585</v>
      </c>
      <c r="E292" s="2" t="s">
        <v>1063</v>
      </c>
      <c r="F292" s="2" t="s">
        <v>1064</v>
      </c>
      <c r="G292" s="2" t="s">
        <v>1738</v>
      </c>
      <c r="H292" s="2" t="s">
        <v>1739</v>
      </c>
      <c r="I292" s="2"/>
      <c r="J292" s="11">
        <v>0.01</v>
      </c>
      <c r="K292" s="2">
        <v>0</v>
      </c>
      <c r="L292" s="2">
        <v>0.05</v>
      </c>
      <c r="M292" s="2">
        <v>0</v>
      </c>
      <c r="N292" s="5">
        <v>0</v>
      </c>
    </row>
    <row r="293" spans="1:14">
      <c r="A293" s="167" t="s">
        <v>1642</v>
      </c>
      <c r="B293" s="168">
        <v>3476320</v>
      </c>
      <c r="C293" s="169" t="s">
        <v>590</v>
      </c>
      <c r="D293" s="168" t="s">
        <v>585</v>
      </c>
      <c r="E293" s="168" t="s">
        <v>1063</v>
      </c>
      <c r="F293" s="168" t="s">
        <v>1064</v>
      </c>
      <c r="G293" s="168" t="s">
        <v>1740</v>
      </c>
      <c r="H293" s="168" t="s">
        <v>1741</v>
      </c>
      <c r="I293" s="168"/>
      <c r="J293" s="12">
        <v>0.03</v>
      </c>
      <c r="K293" s="6">
        <v>0.04</v>
      </c>
      <c r="L293" s="6">
        <v>0</v>
      </c>
      <c r="M293" s="6">
        <v>0</v>
      </c>
      <c r="N293" s="7">
        <v>0</v>
      </c>
    </row>
    <row r="294" spans="1:14">
      <c r="A294" s="302" t="s">
        <v>1742</v>
      </c>
      <c r="B294" s="302"/>
      <c r="C294" s="302"/>
      <c r="D294" s="302"/>
    </row>
  </sheetData>
  <sortState xmlns:xlrd2="http://schemas.microsoft.com/office/spreadsheetml/2017/richdata2" ref="A2:N293">
    <sortCondition ref="F2:F293"/>
    <sortCondition ref="A2:A293"/>
    <sortCondition ref="B2:B293"/>
  </sortState>
  <mergeCells count="1">
    <mergeCell ref="A294:D294"/>
  </mergeCells>
  <conditionalFormatting sqref="J1:N286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J2:N293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  <cfRule type="colorScale" priority="9">
      <colorScale>
        <cfvo type="min"/>
        <cfvo type="percentile" val="50"/>
        <cfvo type="max"/>
        <color rgb="FFF8696B"/>
        <color rgb="FFFCFCFF"/>
        <color rgb="FF5A8AC6"/>
      </colorScale>
    </cfRule>
    <cfRule type="colorScale" priority="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4700B-7A60-5245-BC97-0B8D6740D15D}">
  <dimension ref="A1:H8"/>
  <sheetViews>
    <sheetView workbookViewId="0">
      <selection sqref="A1:H7"/>
    </sheetView>
  </sheetViews>
  <sheetFormatPr baseColWidth="10" defaultRowHeight="13"/>
  <cols>
    <col min="1" max="4" width="16.59765625" customWidth="1"/>
    <col min="5" max="5" width="18.19921875" customWidth="1"/>
    <col min="6" max="6" width="14.3984375" customWidth="1"/>
    <col min="7" max="7" width="21.3984375" customWidth="1"/>
    <col min="8" max="8" width="27.19921875" customWidth="1"/>
  </cols>
  <sheetData>
    <row r="1" spans="1:8" ht="15" customHeight="1" thickBot="1">
      <c r="A1" s="339" t="s">
        <v>1806</v>
      </c>
      <c r="B1" s="340" t="s">
        <v>574</v>
      </c>
      <c r="C1" s="340" t="s">
        <v>579</v>
      </c>
      <c r="D1" s="340" t="s">
        <v>1092</v>
      </c>
      <c r="E1" s="341" t="s">
        <v>1807</v>
      </c>
      <c r="F1" s="342" t="s">
        <v>1808</v>
      </c>
      <c r="G1" s="343"/>
      <c r="H1" s="344"/>
    </row>
    <row r="2" spans="1:8" ht="27" customHeight="1">
      <c r="A2" s="345"/>
      <c r="B2" s="346"/>
      <c r="C2" s="346"/>
      <c r="D2" s="346"/>
      <c r="E2" s="347"/>
      <c r="F2" s="348" t="s">
        <v>29</v>
      </c>
      <c r="G2" s="349" t="s">
        <v>1744</v>
      </c>
      <c r="H2" s="350" t="s">
        <v>1743</v>
      </c>
    </row>
    <row r="3" spans="1:8" ht="17" thickBot="1">
      <c r="A3" s="351"/>
      <c r="B3" s="352"/>
      <c r="C3" s="352"/>
      <c r="D3" s="352"/>
      <c r="E3" s="353"/>
      <c r="F3" s="354" t="s">
        <v>1810</v>
      </c>
      <c r="G3" s="355" t="s">
        <v>1811</v>
      </c>
      <c r="H3" s="356" t="s">
        <v>1812</v>
      </c>
    </row>
    <row r="4" spans="1:8" ht="14">
      <c r="A4" s="357">
        <v>5</v>
      </c>
      <c r="B4" s="358">
        <v>1291895</v>
      </c>
      <c r="C4" s="358" t="s">
        <v>1067</v>
      </c>
      <c r="D4" s="358" t="s">
        <v>1326</v>
      </c>
      <c r="E4" s="358" t="s">
        <v>1327</v>
      </c>
      <c r="F4" s="359">
        <v>0.28999999999999998</v>
      </c>
      <c r="G4" s="360">
        <v>0.06</v>
      </c>
      <c r="H4" s="361">
        <v>0.13</v>
      </c>
    </row>
    <row r="5" spans="1:8" ht="14">
      <c r="A5" s="357">
        <v>5</v>
      </c>
      <c r="B5" s="358">
        <v>1292023</v>
      </c>
      <c r="C5" s="358" t="s">
        <v>1067</v>
      </c>
      <c r="D5" s="358" t="s">
        <v>1330</v>
      </c>
      <c r="E5" s="358" t="s">
        <v>1809</v>
      </c>
      <c r="F5" s="362">
        <v>0.1</v>
      </c>
      <c r="G5" s="363">
        <v>0.49</v>
      </c>
      <c r="H5" s="364">
        <v>0.47</v>
      </c>
    </row>
    <row r="6" spans="1:8" ht="14">
      <c r="A6" s="357">
        <v>5</v>
      </c>
      <c r="B6" s="358">
        <v>1292026</v>
      </c>
      <c r="C6" s="358" t="s">
        <v>1067</v>
      </c>
      <c r="D6" s="358" t="s">
        <v>1752</v>
      </c>
      <c r="E6" s="358" t="s">
        <v>1753</v>
      </c>
      <c r="F6" s="362">
        <v>0.8</v>
      </c>
      <c r="G6" s="363">
        <v>0.49</v>
      </c>
      <c r="H6" s="364">
        <v>0.75</v>
      </c>
    </row>
    <row r="7" spans="1:8" ht="15" thickBot="1">
      <c r="A7" s="365">
        <v>5</v>
      </c>
      <c r="B7" s="366">
        <v>1292193</v>
      </c>
      <c r="C7" s="366" t="s">
        <v>1067</v>
      </c>
      <c r="D7" s="366" t="s">
        <v>1333</v>
      </c>
      <c r="E7" s="366" t="s">
        <v>1334</v>
      </c>
      <c r="F7" s="367">
        <v>0.8</v>
      </c>
      <c r="G7" s="368">
        <v>0.64</v>
      </c>
      <c r="H7" s="369">
        <v>0.8</v>
      </c>
    </row>
    <row r="8" spans="1:8" ht="14">
      <c r="A8" s="303"/>
      <c r="B8" s="303"/>
      <c r="C8" s="303"/>
      <c r="D8" s="303"/>
      <c r="E8" s="303"/>
      <c r="F8" s="303"/>
      <c r="G8" s="303"/>
      <c r="H8" s="303"/>
    </row>
  </sheetData>
  <mergeCells count="6">
    <mergeCell ref="F1:H1"/>
    <mergeCell ref="A1:A3"/>
    <mergeCell ref="B1:B3"/>
    <mergeCell ref="C1:C3"/>
    <mergeCell ref="D1:D3"/>
    <mergeCell ref="E1:E3"/>
  </mergeCells>
  <conditionalFormatting sqref="F2:H7">
    <cfRule type="colorScale" priority="1">
      <colorScale>
        <cfvo type="min"/>
        <cfvo type="max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F4:H7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5EED-6F72-7A4E-BF66-024B419A6F9C}">
  <dimension ref="A1:K20"/>
  <sheetViews>
    <sheetView zoomScale="80" zoomScaleNormal="80" workbookViewId="0">
      <selection activeCell="E32" sqref="E32"/>
    </sheetView>
  </sheetViews>
  <sheetFormatPr baseColWidth="10" defaultRowHeight="15"/>
  <cols>
    <col min="1" max="1" width="46.796875" style="295" customWidth="1"/>
    <col min="2" max="2" width="25.19921875" style="294" customWidth="1"/>
    <col min="3" max="3" width="90.3984375" style="294" customWidth="1"/>
    <col min="4" max="4" width="16" style="294" customWidth="1"/>
    <col min="5" max="5" width="86.19921875" style="294" customWidth="1"/>
    <col min="6" max="6" width="21.3984375" style="294" customWidth="1"/>
    <col min="7" max="7" width="56.3984375" style="294" customWidth="1"/>
    <col min="8" max="8" width="12.3984375" style="294" customWidth="1"/>
    <col min="9" max="9" width="13" style="294" customWidth="1"/>
    <col min="10" max="10" width="14.19921875" style="294" customWidth="1"/>
    <col min="11" max="16384" width="11" style="294"/>
  </cols>
  <sheetData>
    <row r="1" spans="1:11" s="293" customFormat="1" ht="16">
      <c r="A1" s="327" t="s">
        <v>1805</v>
      </c>
      <c r="B1" s="328" t="s">
        <v>1770</v>
      </c>
      <c r="C1" s="328" t="s">
        <v>1771</v>
      </c>
      <c r="D1" s="328" t="s">
        <v>1768</v>
      </c>
      <c r="E1" s="328" t="s">
        <v>1772</v>
      </c>
      <c r="F1" s="328" t="s">
        <v>1804</v>
      </c>
      <c r="G1" s="329" t="s">
        <v>1769</v>
      </c>
    </row>
    <row r="2" spans="1:11" ht="16">
      <c r="A2" s="330" t="s">
        <v>1799</v>
      </c>
      <c r="B2" s="331" t="s">
        <v>1777</v>
      </c>
      <c r="C2" s="331" t="s">
        <v>1778</v>
      </c>
      <c r="D2" s="331" t="s">
        <v>1779</v>
      </c>
      <c r="E2" s="331" t="s">
        <v>1780</v>
      </c>
      <c r="F2" s="331">
        <v>746</v>
      </c>
      <c r="G2" s="332" t="s">
        <v>1793</v>
      </c>
    </row>
    <row r="3" spans="1:11" ht="16">
      <c r="A3" s="333" t="s">
        <v>1787</v>
      </c>
      <c r="B3" s="319" t="s">
        <v>1777</v>
      </c>
      <c r="C3" s="319" t="s">
        <v>1778</v>
      </c>
      <c r="D3" s="319" t="s">
        <v>1781</v>
      </c>
      <c r="E3" s="319" t="s">
        <v>1782</v>
      </c>
      <c r="F3" s="319">
        <v>749</v>
      </c>
      <c r="G3" s="321" t="s">
        <v>1793</v>
      </c>
      <c r="H3" s="293"/>
      <c r="I3" s="293"/>
      <c r="J3" s="293"/>
      <c r="K3" s="293"/>
    </row>
    <row r="4" spans="1:11" ht="16">
      <c r="A4" s="333" t="s">
        <v>1788</v>
      </c>
      <c r="B4" s="319" t="s">
        <v>1777</v>
      </c>
      <c r="C4" s="319" t="s">
        <v>1778</v>
      </c>
      <c r="D4" s="319" t="s">
        <v>1785</v>
      </c>
      <c r="E4" s="319" t="s">
        <v>1786</v>
      </c>
      <c r="F4" s="319">
        <v>749</v>
      </c>
      <c r="G4" s="321" t="s">
        <v>1793</v>
      </c>
    </row>
    <row r="5" spans="1:11" ht="16">
      <c r="A5" s="333" t="s">
        <v>1789</v>
      </c>
      <c r="B5" s="319" t="s">
        <v>1777</v>
      </c>
      <c r="C5" s="319" t="s">
        <v>1778</v>
      </c>
      <c r="D5" s="319" t="s">
        <v>1785</v>
      </c>
      <c r="E5" s="319" t="s">
        <v>1786</v>
      </c>
      <c r="F5" s="319">
        <v>749</v>
      </c>
      <c r="G5" s="321" t="s">
        <v>1793</v>
      </c>
    </row>
    <row r="6" spans="1:11" ht="16">
      <c r="A6" s="333" t="s">
        <v>1792</v>
      </c>
      <c r="B6" s="319" t="s">
        <v>1777</v>
      </c>
      <c r="C6" s="319" t="s">
        <v>1778</v>
      </c>
      <c r="D6" s="319" t="s">
        <v>1783</v>
      </c>
      <c r="E6" s="319" t="s">
        <v>1784</v>
      </c>
      <c r="F6" s="319">
        <v>748</v>
      </c>
      <c r="G6" s="321" t="s">
        <v>1793</v>
      </c>
    </row>
    <row r="7" spans="1:11" ht="16">
      <c r="A7" s="333" t="s">
        <v>1791</v>
      </c>
      <c r="B7" s="319" t="s">
        <v>1777</v>
      </c>
      <c r="C7" s="319" t="s">
        <v>1778</v>
      </c>
      <c r="D7" s="319" t="s">
        <v>1783</v>
      </c>
      <c r="E7" s="319" t="s">
        <v>1784</v>
      </c>
      <c r="F7" s="319">
        <v>748</v>
      </c>
      <c r="G7" s="321" t="s">
        <v>1793</v>
      </c>
    </row>
    <row r="8" spans="1:11" ht="16">
      <c r="A8" s="333" t="s">
        <v>1790</v>
      </c>
      <c r="B8" s="319" t="s">
        <v>1777</v>
      </c>
      <c r="C8" s="319" t="s">
        <v>1778</v>
      </c>
      <c r="D8" s="319" t="s">
        <v>1783</v>
      </c>
      <c r="E8" s="319" t="s">
        <v>1784</v>
      </c>
      <c r="F8" s="319">
        <v>748</v>
      </c>
      <c r="G8" s="321" t="s">
        <v>1793</v>
      </c>
    </row>
    <row r="9" spans="1:11" ht="16">
      <c r="A9" s="334" t="s">
        <v>1798</v>
      </c>
      <c r="B9" s="335" t="s">
        <v>1800</v>
      </c>
      <c r="C9" s="336" t="s">
        <v>1802</v>
      </c>
      <c r="D9" s="335" t="s">
        <v>1801</v>
      </c>
      <c r="E9" s="336" t="s">
        <v>1803</v>
      </c>
      <c r="F9" s="335">
        <v>1043</v>
      </c>
      <c r="G9" s="337" t="s">
        <v>1793</v>
      </c>
    </row>
    <row r="10" spans="1:11" ht="31">
      <c r="A10" s="333" t="s">
        <v>1794</v>
      </c>
      <c r="B10" s="319" t="s">
        <v>1773</v>
      </c>
      <c r="C10" s="338" t="s">
        <v>1774</v>
      </c>
      <c r="D10" s="319" t="s">
        <v>1775</v>
      </c>
      <c r="E10" s="338" t="s">
        <v>1776</v>
      </c>
      <c r="F10" s="319" t="s">
        <v>35</v>
      </c>
      <c r="G10" s="321" t="s">
        <v>1813</v>
      </c>
    </row>
    <row r="11" spans="1:11" ht="16">
      <c r="A11" s="334" t="s">
        <v>1795</v>
      </c>
      <c r="B11" s="335" t="s">
        <v>35</v>
      </c>
      <c r="C11" s="335" t="s">
        <v>1796</v>
      </c>
      <c r="D11" s="336" t="s">
        <v>35</v>
      </c>
      <c r="E11" s="335" t="s">
        <v>1797</v>
      </c>
      <c r="F11" s="335" t="s">
        <v>35</v>
      </c>
      <c r="G11" s="337" t="s">
        <v>35</v>
      </c>
    </row>
    <row r="14" spans="1:11">
      <c r="A14" s="294"/>
    </row>
    <row r="15" spans="1:11">
      <c r="A15" s="294"/>
    </row>
    <row r="17" spans="1:3">
      <c r="A17" s="294"/>
      <c r="C17" s="209"/>
    </row>
    <row r="18" spans="1:3">
      <c r="A18" s="294"/>
      <c r="C18" s="209"/>
    </row>
    <row r="19" spans="1:3">
      <c r="A19" s="294"/>
    </row>
    <row r="20" spans="1:3">
      <c r="A20" s="294"/>
    </row>
  </sheetData>
  <sortState xmlns:xlrd2="http://schemas.microsoft.com/office/spreadsheetml/2017/richdata2" ref="A4:K15">
    <sortCondition descending="1" ref="G4:G15"/>
  </sortState>
  <conditionalFormatting sqref="H3:K3"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H10:K15 H4:K8">
    <cfRule type="colorScale" priority="21">
      <colorScale>
        <cfvo type="min"/>
        <cfvo type="percentile" val="50"/>
        <cfvo type="max"/>
        <color rgb="FF5A8AC6"/>
        <color rgb="FFFCFCFF"/>
        <color rgb="FFF8696B"/>
      </colorScale>
    </cfRule>
    <cfRule type="colorScale" priority="22">
      <colorScale>
        <cfvo type="min"/>
        <cfvo type="percentile" val="50"/>
        <cfvo type="max"/>
        <color rgb="FF5A8AC6"/>
        <color rgb="FFFCFCFF"/>
        <color rgb="FFF8696B"/>
      </colorScale>
    </cfRule>
    <cfRule type="colorScale" priority="23">
      <colorScale>
        <cfvo type="min"/>
        <cfvo type="percentile" val="50"/>
        <cfvo type="max"/>
        <color rgb="FFF8696B"/>
        <color rgb="FFFCFCFF"/>
        <color rgb="FF5A8AC6"/>
      </colorScale>
    </cfRule>
    <cfRule type="colorScale" priority="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Amy  Ibrahim</cp:lastModifiedBy>
  <cp:revision>3</cp:revision>
  <dcterms:created xsi:type="dcterms:W3CDTF">2023-05-10T11:43:49Z</dcterms:created>
  <dcterms:modified xsi:type="dcterms:W3CDTF">2024-05-09T15:45:18Z</dcterms:modified>
  <cp:category/>
  <cp:contentStatus/>
</cp:coreProperties>
</file>