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raoka\Desktop\"/>
    </mc:Choice>
  </mc:AlternateContent>
  <xr:revisionPtr revIDLastSave="0" documentId="13_ncr:1_{4D659AC9-A883-41E1-9726-5CD2FE2F81C8}" xr6:coauthVersionLast="36" xr6:coauthVersionMax="47" xr10:uidLastSave="{00000000-0000-0000-0000-000000000000}"/>
  <bookViews>
    <workbookView xWindow="0" yWindow="0" windowWidth="29508" windowHeight="13536" xr2:uid="{00000000-000D-0000-FFFF-FFFF00000000}"/>
  </bookViews>
  <sheets>
    <sheet name="distance" sheetId="7" r:id="rId1"/>
  </sheets>
  <calcPr calcId="191029"/>
</workbook>
</file>

<file path=xl/calcChain.xml><?xml version="1.0" encoding="utf-8"?>
<calcChain xmlns="http://schemas.openxmlformats.org/spreadsheetml/2006/main">
  <c r="L172" i="7" l="1"/>
  <c r="K172" i="7"/>
  <c r="H172" i="7"/>
  <c r="G172" i="7"/>
  <c r="M170" i="7"/>
  <c r="M169" i="7"/>
  <c r="M168" i="7"/>
  <c r="M167" i="7"/>
  <c r="I167" i="7"/>
  <c r="M166" i="7"/>
  <c r="I166" i="7"/>
  <c r="M165" i="7"/>
  <c r="M164" i="7"/>
  <c r="M163" i="7"/>
  <c r="I163" i="7"/>
  <c r="M162" i="7"/>
  <c r="I162" i="7"/>
  <c r="M161" i="7"/>
  <c r="M159" i="7"/>
  <c r="M158" i="7"/>
  <c r="I158" i="7"/>
  <c r="M156" i="7"/>
  <c r="M155" i="7"/>
  <c r="I155" i="7"/>
  <c r="M154" i="7"/>
  <c r="M153" i="7"/>
  <c r="I153" i="7"/>
  <c r="M152" i="7"/>
  <c r="I152" i="7"/>
  <c r="M151" i="7"/>
  <c r="M150" i="7"/>
  <c r="M149" i="7"/>
  <c r="I149" i="7"/>
  <c r="M148" i="7"/>
  <c r="M147" i="7"/>
  <c r="M144" i="7"/>
  <c r="I144" i="7"/>
  <c r="M143" i="7"/>
  <c r="I143" i="7"/>
  <c r="M141" i="7"/>
  <c r="I141" i="7"/>
  <c r="M140" i="7"/>
  <c r="I140" i="7"/>
  <c r="M139" i="7"/>
  <c r="I139" i="7"/>
  <c r="M138" i="7"/>
  <c r="I138" i="7"/>
  <c r="M137" i="7"/>
  <c r="I137" i="7"/>
  <c r="M136" i="7"/>
  <c r="I136" i="7"/>
  <c r="M134" i="7"/>
  <c r="M132" i="7"/>
  <c r="M131" i="7"/>
  <c r="I131" i="7"/>
  <c r="M130" i="7"/>
  <c r="I130" i="7"/>
  <c r="M129" i="7"/>
  <c r="M128" i="7"/>
  <c r="M127" i="7"/>
  <c r="I127" i="7"/>
  <c r="M126" i="7"/>
  <c r="I126" i="7"/>
  <c r="M125" i="7"/>
  <c r="M123" i="7"/>
  <c r="I123" i="7"/>
  <c r="M122" i="7"/>
  <c r="I122" i="7"/>
  <c r="M121" i="7"/>
  <c r="I121" i="7"/>
  <c r="M120" i="7"/>
  <c r="I120" i="7"/>
  <c r="M119" i="7"/>
  <c r="M118" i="7"/>
  <c r="M117" i="7"/>
  <c r="M116" i="7"/>
  <c r="M115" i="7"/>
  <c r="M114" i="7"/>
  <c r="M113" i="7"/>
  <c r="I113" i="7"/>
  <c r="M112" i="7"/>
  <c r="I112" i="7"/>
  <c r="M111" i="7"/>
  <c r="M110" i="7"/>
  <c r="I110" i="7"/>
  <c r="M109" i="7"/>
  <c r="I109" i="7"/>
  <c r="M108" i="7"/>
  <c r="I108" i="7"/>
  <c r="M107" i="7"/>
  <c r="I107" i="7"/>
  <c r="M106" i="7"/>
  <c r="M105" i="7"/>
  <c r="M104" i="7"/>
  <c r="M103" i="7"/>
  <c r="M102" i="7"/>
  <c r="M101" i="7"/>
  <c r="I101" i="7"/>
  <c r="M100" i="7"/>
  <c r="M99" i="7"/>
  <c r="M98" i="7"/>
  <c r="M97" i="7"/>
  <c r="M96" i="7"/>
  <c r="M95" i="7"/>
  <c r="I95" i="7"/>
  <c r="M94" i="7"/>
  <c r="I94" i="7"/>
  <c r="M93" i="7"/>
  <c r="M92" i="7"/>
  <c r="I92" i="7"/>
  <c r="M91" i="7"/>
  <c r="I91" i="7"/>
  <c r="M90" i="7"/>
  <c r="M89" i="7"/>
  <c r="M88" i="7"/>
  <c r="M87" i="7"/>
  <c r="M86" i="7"/>
  <c r="M85" i="7"/>
  <c r="I85" i="7"/>
  <c r="M84" i="7"/>
  <c r="I84" i="7"/>
  <c r="M83" i="7"/>
  <c r="I83" i="7"/>
  <c r="M82" i="7"/>
  <c r="M81" i="7"/>
  <c r="I81" i="7"/>
  <c r="M80" i="7"/>
  <c r="M79" i="7"/>
  <c r="M78" i="7"/>
  <c r="I78" i="7"/>
  <c r="M77" i="7"/>
  <c r="I77" i="7"/>
  <c r="M76" i="7"/>
  <c r="M75" i="7"/>
  <c r="M74" i="7"/>
  <c r="I74" i="7"/>
  <c r="M73" i="7"/>
  <c r="M72" i="7"/>
  <c r="M71" i="7"/>
  <c r="I71" i="7"/>
  <c r="M69" i="7"/>
  <c r="M68" i="7"/>
  <c r="M67" i="7"/>
  <c r="M66" i="7"/>
  <c r="I66" i="7"/>
  <c r="M65" i="7"/>
  <c r="I65" i="7"/>
  <c r="M64" i="7"/>
  <c r="I64" i="7"/>
  <c r="M63" i="7"/>
  <c r="I63" i="7"/>
  <c r="M62" i="7"/>
  <c r="I62" i="7"/>
  <c r="M61" i="7"/>
  <c r="I61" i="7"/>
  <c r="M60" i="7"/>
  <c r="I60" i="7"/>
  <c r="M59" i="7"/>
  <c r="M58" i="7"/>
  <c r="M57" i="7"/>
  <c r="M56" i="7"/>
  <c r="M55" i="7"/>
  <c r="I55" i="7"/>
  <c r="M54" i="7"/>
  <c r="I54" i="7"/>
  <c r="M53" i="7"/>
  <c r="I53" i="7"/>
  <c r="M52" i="7"/>
  <c r="I52" i="7"/>
  <c r="M51" i="7"/>
  <c r="M50" i="7"/>
  <c r="M49" i="7"/>
  <c r="M48" i="7"/>
  <c r="I48" i="7"/>
  <c r="M47" i="7"/>
  <c r="I47" i="7"/>
  <c r="M46" i="7"/>
  <c r="I46" i="7"/>
  <c r="M45" i="7"/>
  <c r="I45" i="7"/>
  <c r="M44" i="7"/>
  <c r="I44" i="7"/>
  <c r="M43" i="7"/>
  <c r="M41" i="7"/>
  <c r="I41" i="7"/>
  <c r="M40" i="7"/>
  <c r="I40" i="7"/>
  <c r="M39" i="7"/>
  <c r="I39" i="7"/>
  <c r="M38" i="7"/>
  <c r="I38" i="7"/>
  <c r="M37" i="7"/>
  <c r="M36" i="7"/>
  <c r="I36" i="7"/>
  <c r="M35" i="7"/>
  <c r="I35" i="7"/>
  <c r="M34" i="7"/>
  <c r="M33" i="7"/>
  <c r="M32" i="7"/>
  <c r="M31" i="7"/>
  <c r="M30" i="7"/>
  <c r="I30" i="7"/>
  <c r="M29" i="7"/>
  <c r="M28" i="7"/>
  <c r="I28" i="7"/>
  <c r="M27" i="7"/>
  <c r="I27" i="7"/>
  <c r="M26" i="7"/>
  <c r="I26" i="7"/>
  <c r="M25" i="7"/>
  <c r="M24" i="7"/>
  <c r="I24" i="7"/>
  <c r="M23" i="7"/>
  <c r="M22" i="7"/>
  <c r="I22" i="7"/>
  <c r="M21" i="7"/>
  <c r="M20" i="7"/>
  <c r="I20" i="7"/>
  <c r="M19" i="7"/>
  <c r="M18" i="7"/>
  <c r="I18" i="7"/>
  <c r="M17" i="7"/>
  <c r="I17" i="7"/>
  <c r="M16" i="7"/>
  <c r="M15" i="7"/>
  <c r="M14" i="7"/>
  <c r="I14" i="7"/>
  <c r="M13" i="7"/>
  <c r="M12" i="7"/>
  <c r="M10" i="7"/>
  <c r="I10" i="7"/>
  <c r="M9" i="7"/>
  <c r="I9" i="7"/>
  <c r="M8" i="7"/>
  <c r="I8" i="7"/>
  <c r="M7" i="7"/>
  <c r="I7" i="7"/>
  <c r="M5" i="7"/>
  <c r="I5" i="7"/>
  <c r="M4" i="7"/>
  <c r="I4" i="7"/>
  <c r="M3" i="7"/>
  <c r="I3" i="7"/>
  <c r="M2" i="7"/>
  <c r="I2" i="7"/>
  <c r="I172" i="7" l="1"/>
  <c r="M172" i="7"/>
</calcChain>
</file>

<file path=xl/sharedStrings.xml><?xml version="1.0" encoding="utf-8"?>
<sst xmlns="http://schemas.openxmlformats.org/spreadsheetml/2006/main" count="515" uniqueCount="267">
  <si>
    <t>ID</t>
  </si>
  <si>
    <t>Age</t>
  </si>
  <si>
    <t>LR</t>
  </si>
  <si>
    <t>AL</t>
  </si>
  <si>
    <t>SE</t>
  </si>
  <si>
    <t>MT001</t>
  </si>
  <si>
    <t>R</t>
  </si>
  <si>
    <t>4608_resegmentation2</t>
  </si>
  <si>
    <t>L</t>
  </si>
  <si>
    <t>4613_resegmentation2</t>
  </si>
  <si>
    <t>MT002</t>
  </si>
  <si>
    <t>4618_resegmentation2</t>
  </si>
  <si>
    <t>4623_resegmentation2</t>
  </si>
  <si>
    <t>MT003</t>
  </si>
  <si>
    <t>4633_resegmentation2</t>
  </si>
  <si>
    <t>MT004</t>
  </si>
  <si>
    <t>4638_resegmentation2</t>
  </si>
  <si>
    <t>4654_resegmentation2</t>
  </si>
  <si>
    <t>MT007</t>
  </si>
  <si>
    <t>4664_resegmentation2</t>
  </si>
  <si>
    <t>MT008</t>
  </si>
  <si>
    <t>4669_resegmentation2</t>
  </si>
  <si>
    <t>4674_resegmentation2</t>
  </si>
  <si>
    <t>MT009</t>
  </si>
  <si>
    <t>4679_resegmentation_resegmentation2</t>
  </si>
  <si>
    <t>4685_resegmentation</t>
  </si>
  <si>
    <t>MT010</t>
  </si>
  <si>
    <t>4707_resegmentation2</t>
  </si>
  <si>
    <t>MT012</t>
  </si>
  <si>
    <t>4712_resegmentation2</t>
  </si>
  <si>
    <t>4717_resegmentation2</t>
  </si>
  <si>
    <t>MT013</t>
  </si>
  <si>
    <t>4724_resegmentation2</t>
  </si>
  <si>
    <t>4729_resegmentation_resegmentation2</t>
  </si>
  <si>
    <t>MT014</t>
  </si>
  <si>
    <t>4734_resegmentation2</t>
  </si>
  <si>
    <t>4739_resegmentation2</t>
  </si>
  <si>
    <t>MT015</t>
  </si>
  <si>
    <t>4744_resegmentation2</t>
  </si>
  <si>
    <t>4749_resegmentation_resegmentation2</t>
  </si>
  <si>
    <t>MT016</t>
  </si>
  <si>
    <t>4754_resegmentation_resegmentation2</t>
  </si>
  <si>
    <t>4760_resegmentation</t>
  </si>
  <si>
    <t>MT017</t>
  </si>
  <si>
    <t>4765_resegmentation_resegmentation2</t>
  </si>
  <si>
    <t>4771_resegmentation2</t>
  </si>
  <si>
    <t>MT018</t>
  </si>
  <si>
    <t>4776_resegmentation_resegmentation2</t>
  </si>
  <si>
    <t>4781_resegmentation2</t>
  </si>
  <si>
    <t>MT019</t>
  </si>
  <si>
    <t>4788_resegmentation2</t>
  </si>
  <si>
    <t>4803_resegmentation_resegmentation2</t>
  </si>
  <si>
    <t>MT021</t>
  </si>
  <si>
    <t>4808_resegmentation_resegmentation2</t>
  </si>
  <si>
    <t>4841_resegmentation_resegmentation2</t>
  </si>
  <si>
    <t>MT022</t>
  </si>
  <si>
    <t>4846_resegmentation_resegmentation2</t>
  </si>
  <si>
    <t>4851_resegmentation_resegmentation2</t>
  </si>
  <si>
    <t>MT023</t>
  </si>
  <si>
    <t>4856_resegmentation_resegmentation2</t>
  </si>
  <si>
    <t>4862_resegmentation_resegmentation2</t>
  </si>
  <si>
    <t>MT024</t>
  </si>
  <si>
    <t>4867_resegmentation_resegmentation2</t>
  </si>
  <si>
    <t>4872_resegmentation_resegmentation2</t>
  </si>
  <si>
    <t>MT025</t>
  </si>
  <si>
    <t>4877_resegmentation_resegmentation2</t>
  </si>
  <si>
    <t>4882_resegmentation_resegmentation2</t>
  </si>
  <si>
    <t>MT026</t>
  </si>
  <si>
    <t>4892_resegmentation2</t>
  </si>
  <si>
    <t>MT027</t>
  </si>
  <si>
    <t>4897_resegmentation2</t>
  </si>
  <si>
    <t>4902_resegmentation2</t>
  </si>
  <si>
    <t>MT028</t>
  </si>
  <si>
    <t>4907_resegmentation2</t>
  </si>
  <si>
    <t>4913_resegmentation_resegmentation2</t>
  </si>
  <si>
    <t>MT029</t>
  </si>
  <si>
    <t>4918_resegmentation_resegmentation2</t>
  </si>
  <si>
    <t>4923_resegmentation_resegmentation2</t>
  </si>
  <si>
    <t>MT030</t>
  </si>
  <si>
    <t>4929_resegmentation_resegmentation2</t>
  </si>
  <si>
    <t>4935_resegmentation_resegmentation2</t>
  </si>
  <si>
    <t>MT031</t>
  </si>
  <si>
    <t>4940_resegmentation_resegmentation2</t>
  </si>
  <si>
    <t>4945_resegmentation2</t>
  </si>
  <si>
    <t>MT032</t>
  </si>
  <si>
    <t>4950_resegmentation2</t>
  </si>
  <si>
    <t>4955_resegmentation_resegmentation2</t>
  </si>
  <si>
    <t>MT033</t>
  </si>
  <si>
    <t>4960_resegmentation_resegmentation2</t>
  </si>
  <si>
    <t>4965_resegmentation_resegmentation2</t>
  </si>
  <si>
    <t>MT034</t>
  </si>
  <si>
    <t>4970_resegmentation_resegmentation2</t>
  </si>
  <si>
    <t>4975_resegmentation_resegmentation2</t>
  </si>
  <si>
    <t>MT035</t>
  </si>
  <si>
    <t>4980_resegmentation_resegmentation2</t>
  </si>
  <si>
    <t>4987_resegmentation_resegmentation2</t>
  </si>
  <si>
    <t>MT036</t>
  </si>
  <si>
    <t>4991_resegmentation_resegmentation2</t>
  </si>
  <si>
    <t>5006_resegmentation2</t>
  </si>
  <si>
    <t>MT038</t>
  </si>
  <si>
    <t>5011_resegmentation2</t>
  </si>
  <si>
    <t>5016_resegmentation2</t>
  </si>
  <si>
    <t>MT039</t>
  </si>
  <si>
    <t>5021_resegmentation2</t>
  </si>
  <si>
    <t>5026_resegmentation2</t>
  </si>
  <si>
    <t>MT040</t>
  </si>
  <si>
    <t>5031_resegmentation2</t>
  </si>
  <si>
    <t>5036_resegmentation_resegmentation2</t>
  </si>
  <si>
    <t>MT041</t>
  </si>
  <si>
    <t>5041_resegmentation_resegmentation2</t>
  </si>
  <si>
    <t>5046_resegmentation2</t>
  </si>
  <si>
    <t>MT042</t>
  </si>
  <si>
    <t>5051_resegmentation2</t>
  </si>
  <si>
    <t>5056_resegmentation2</t>
  </si>
  <si>
    <t>MT043</t>
  </si>
  <si>
    <t>5061_resegmentation2</t>
  </si>
  <si>
    <t>5088_resegmentation2</t>
  </si>
  <si>
    <t>MT045</t>
  </si>
  <si>
    <t>5091_resegmentation2</t>
  </si>
  <si>
    <t>MT046</t>
  </si>
  <si>
    <t>5104_resegmentation</t>
  </si>
  <si>
    <t>5109_resegmentation_resegmentation2</t>
  </si>
  <si>
    <t>MT047</t>
  </si>
  <si>
    <t>5115_resegmentation_resegmentation2</t>
  </si>
  <si>
    <t>5123_resegmentation_resegmentation2</t>
  </si>
  <si>
    <t>MT048</t>
  </si>
  <si>
    <t>5130_resegmentation_resegmentation2</t>
  </si>
  <si>
    <t>5134_resegmentation_resegmentation2</t>
  </si>
  <si>
    <t>MT049</t>
  </si>
  <si>
    <t>5139_resegmentation_resegmentation2</t>
  </si>
  <si>
    <t>5144_resegmentation_resegmentation2</t>
  </si>
  <si>
    <t>MT050</t>
  </si>
  <si>
    <t>5149_resegmentation_resegmentation2</t>
  </si>
  <si>
    <t>5154_resegmentation_resegmentation2</t>
  </si>
  <si>
    <t>MT051</t>
  </si>
  <si>
    <t>5159_resegmentation_resegmentation2</t>
  </si>
  <si>
    <t>5164_resegmentation_resegmentation2</t>
  </si>
  <si>
    <t>MT052</t>
  </si>
  <si>
    <t>5169_resegmentation_resegmentation2</t>
  </si>
  <si>
    <t>5178_resegmentation_resegmentation2</t>
  </si>
  <si>
    <t>MT053</t>
  </si>
  <si>
    <t>5185_resegmentation_resegmentation2</t>
  </si>
  <si>
    <t>5192_resegmentation_resegmentation2</t>
  </si>
  <si>
    <t>MT054</t>
  </si>
  <si>
    <t>5199_resegmentation_resegmentation2</t>
  </si>
  <si>
    <t>5205_resegmentation_resegmentation2</t>
  </si>
  <si>
    <t>MT055</t>
  </si>
  <si>
    <t>5210_resegmentation_resegmentation2</t>
  </si>
  <si>
    <t>5216_resegmentation_resegmentation2</t>
  </si>
  <si>
    <t>MT056</t>
  </si>
  <si>
    <t>5218_resegmentation_resegmentation2</t>
  </si>
  <si>
    <t>5227_resegmentation_resegmentation2</t>
  </si>
  <si>
    <t>MT057</t>
  </si>
  <si>
    <t>5234_resegmentation_resegmentation2</t>
  </si>
  <si>
    <t>5237_resegmentation_resegmentation2</t>
  </si>
  <si>
    <t>MT058</t>
  </si>
  <si>
    <t>5244_resegmentation_resegmentation2</t>
  </si>
  <si>
    <t>5251_resegmentation_resegmentation2</t>
  </si>
  <si>
    <t>MT059</t>
  </si>
  <si>
    <t>5257_resegmentation_resegmentation2</t>
  </si>
  <si>
    <t>5269_resegmentation_resegmentation2</t>
  </si>
  <si>
    <t>MT060</t>
  </si>
  <si>
    <t>5277_resegmentation_resegmentation2</t>
  </si>
  <si>
    <t>MT061</t>
  </si>
  <si>
    <t>5281_resegmentation_resegmentation2</t>
  </si>
  <si>
    <t>5287_resegmentation_resegmentation2</t>
  </si>
  <si>
    <t>MT062</t>
  </si>
  <si>
    <t>5291_resegmentation_resegmentation2</t>
  </si>
  <si>
    <t>5297_resegmentation_resegmentation2</t>
  </si>
  <si>
    <t>MT063</t>
  </si>
  <si>
    <t>5304_resegmentation2</t>
  </si>
  <si>
    <t>5309_resegmentation_resegmentation2</t>
  </si>
  <si>
    <t>MT064</t>
  </si>
  <si>
    <t>5314_resegmentation_resegmentation2</t>
  </si>
  <si>
    <t>5319_resegmentation_resegmentation2</t>
  </si>
  <si>
    <t>MT065</t>
  </si>
  <si>
    <t>5324_resegmentation_resegmentation2</t>
  </si>
  <si>
    <t>MT066</t>
  </si>
  <si>
    <t>5334_resegmentation_resegmentation2</t>
  </si>
  <si>
    <t>5339_resegmentation_resegmentation2</t>
  </si>
  <si>
    <t>MT067</t>
  </si>
  <si>
    <t>5345_resegmentation_resegmentation2</t>
  </si>
  <si>
    <t>MT068</t>
  </si>
  <si>
    <t>5358_resegmentation_resegmentation2</t>
  </si>
  <si>
    <t>5363_resegmentation_resegmentation2</t>
  </si>
  <si>
    <t>MT069</t>
  </si>
  <si>
    <t>5370_resegmentation_resegmentation2</t>
  </si>
  <si>
    <t>5374_resegmentation_resegmentation2</t>
  </si>
  <si>
    <t>MT070</t>
  </si>
  <si>
    <t>5381_resegmentation_resegmentation2</t>
  </si>
  <si>
    <t>MT071</t>
  </si>
  <si>
    <t>5394_resegmentation_resegmentation2</t>
  </si>
  <si>
    <t>5401_resegmentation_resegmentation2</t>
  </si>
  <si>
    <t>MT072</t>
  </si>
  <si>
    <t>5406_resegmentation_resegmentation2</t>
  </si>
  <si>
    <t>5412_resegmentation_resegmentation2</t>
  </si>
  <si>
    <t>MT073</t>
  </si>
  <si>
    <t>5418_resegmentation_resegmentation2</t>
  </si>
  <si>
    <t>5424_resegmentation_resegmentation2</t>
  </si>
  <si>
    <t>MT074</t>
  </si>
  <si>
    <t>5429_resegmentation_resegmentation2</t>
  </si>
  <si>
    <t>5439_resegmentation_resegmentation2</t>
  </si>
  <si>
    <t>MT075</t>
  </si>
  <si>
    <t>5450_resegmentation2</t>
  </si>
  <si>
    <t>MT076</t>
  </si>
  <si>
    <t>5460_resegmentation_resegmentation2</t>
  </si>
  <si>
    <t>MT077</t>
  </si>
  <si>
    <t>5466_resegmentation_resegmentation2</t>
  </si>
  <si>
    <t>5474_resegmentation_resegmentation2</t>
  </si>
  <si>
    <t>MT078</t>
  </si>
  <si>
    <t>5479_resegmentation_resegmentation2</t>
  </si>
  <si>
    <t>5487_resegmentation_resegmentation2</t>
  </si>
  <si>
    <t>MT079</t>
  </si>
  <si>
    <t>5491_resegmentation_resegmentation2</t>
  </si>
  <si>
    <t>5497_resegmentation_resegmentation2</t>
  </si>
  <si>
    <t>MT080</t>
  </si>
  <si>
    <t>5502_resegmentation_resegmentation2</t>
  </si>
  <si>
    <t>5508_resegmentation_resegmentation2</t>
  </si>
  <si>
    <t>MT081</t>
  </si>
  <si>
    <t>5513_resegmentation_resegmentation2</t>
  </si>
  <si>
    <t>5520_resegmentation_resegmentation2</t>
  </si>
  <si>
    <t>MT082</t>
  </si>
  <si>
    <t>5525_resegmentation_resegmentation2</t>
  </si>
  <si>
    <t>5531_resegmentation_resegmentation2</t>
  </si>
  <si>
    <t>MT083</t>
  </si>
  <si>
    <t>5538_resegmentation_resegmentation2</t>
  </si>
  <si>
    <t>5543_resegmentation_resegmentation2</t>
  </si>
  <si>
    <t>MT084</t>
  </si>
  <si>
    <t>5548_resegmentation_resegmentation2</t>
  </si>
  <si>
    <t>5554_resegmentation_resegmentation2</t>
  </si>
  <si>
    <t>MT085</t>
  </si>
  <si>
    <t>5559_resegmentation_resegmentation2</t>
  </si>
  <si>
    <t>5566_resegmentation_resegmentation2</t>
  </si>
  <si>
    <t>MT086</t>
  </si>
  <si>
    <t>5570_resegmentation_resegmentation2</t>
  </si>
  <si>
    <t>5575_resegmentation_resegmentation2</t>
  </si>
  <si>
    <t>MT087</t>
  </si>
  <si>
    <t>5580_resegmentation_resegmentation2</t>
  </si>
  <si>
    <t>5584_resegmentation_resegmentation2</t>
  </si>
  <si>
    <t>MT088</t>
  </si>
  <si>
    <t>5590_resegmentation_resegmentation2</t>
  </si>
  <si>
    <t>5596_resegmentation_resegmentation2</t>
  </si>
  <si>
    <t>MT089</t>
  </si>
  <si>
    <t>5601_resegmentation_resegmentation2</t>
  </si>
  <si>
    <t>5618_resegmentation_resegmentation2</t>
  </si>
  <si>
    <t>MT090</t>
  </si>
  <si>
    <t>5623_resegmentation_resegmentation2</t>
  </si>
  <si>
    <t>5628_resegmentation_resegmentation2</t>
  </si>
  <si>
    <t>MT091</t>
  </si>
  <si>
    <t>5633_resegmentation_resegmentation2</t>
  </si>
  <si>
    <t>5639_resegmentation_resegmentation2</t>
  </si>
  <si>
    <t>MT092</t>
  </si>
  <si>
    <t>5644_resegmentation_resegmentation2</t>
  </si>
  <si>
    <t>5648_resegmentation_resegmentation2</t>
  </si>
  <si>
    <t>MT093</t>
  </si>
  <si>
    <t>5655_resegmentation_resegmentation2</t>
  </si>
  <si>
    <t>5668_resegmentation_resegmentation2</t>
  </si>
  <si>
    <t>MT094</t>
  </si>
  <si>
    <t>5670_resegmentation_resegmentation2</t>
  </si>
  <si>
    <t>X from LPCA mm (positive means nasal)</t>
    <phoneticPr fontId="18"/>
  </si>
  <si>
    <t>Y from LPCA  mm</t>
    <phoneticPr fontId="18"/>
  </si>
  <si>
    <t>X from Fovea mm</t>
    <phoneticPr fontId="18"/>
  </si>
  <si>
    <t>Y from Fovea mm</t>
    <phoneticPr fontId="18"/>
  </si>
  <si>
    <t>Distance from Fovea mm</t>
    <phoneticPr fontId="18"/>
  </si>
  <si>
    <t>Distance from LPCA mm</t>
    <phoneticPr fontId="18"/>
  </si>
  <si>
    <t>平均値</t>
    <rPh sb="0" eb="3">
      <t>ヘイキンチ</t>
    </rPh>
    <phoneticPr fontId="18"/>
  </si>
  <si>
    <t>4602_resegmentation2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</si>
</sst>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distance!$I$1</c:f>
              <c:strCache>
                <c:ptCount val="1"/>
                <c:pt idx="0">
                  <c:v>Distance from LPCA mm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distance!$E$2:$E$170</c:f>
              <c:numCache>
                <c:formatCode>General</c:formatCode>
                <c:ptCount val="169"/>
                <c:pt idx="0">
                  <c:v>23.37</c:v>
                </c:pt>
                <c:pt idx="1">
                  <c:v>23.72</c:v>
                </c:pt>
                <c:pt idx="2">
                  <c:v>22.68</c:v>
                </c:pt>
                <c:pt idx="3">
                  <c:v>22.75</c:v>
                </c:pt>
                <c:pt idx="4">
                  <c:v>24.44</c:v>
                </c:pt>
                <c:pt idx="5">
                  <c:v>22.35</c:v>
                </c:pt>
                <c:pt idx="6">
                  <c:v>22.52</c:v>
                </c:pt>
                <c:pt idx="7">
                  <c:v>21.74</c:v>
                </c:pt>
                <c:pt idx="8">
                  <c:v>24.2</c:v>
                </c:pt>
                <c:pt idx="9">
                  <c:v>24.04</c:v>
                </c:pt>
                <c:pt idx="10">
                  <c:v>26.28</c:v>
                </c:pt>
                <c:pt idx="11">
                  <c:v>26.26</c:v>
                </c:pt>
                <c:pt idx="12">
                  <c:v>23.1</c:v>
                </c:pt>
                <c:pt idx="13">
                  <c:v>24.95</c:v>
                </c:pt>
                <c:pt idx="14">
                  <c:v>24.13</c:v>
                </c:pt>
                <c:pt idx="15">
                  <c:v>23.08</c:v>
                </c:pt>
                <c:pt idx="16">
                  <c:v>23.37</c:v>
                </c:pt>
                <c:pt idx="17">
                  <c:v>22.71</c:v>
                </c:pt>
                <c:pt idx="18">
                  <c:v>22.72</c:v>
                </c:pt>
                <c:pt idx="19">
                  <c:v>24.08</c:v>
                </c:pt>
                <c:pt idx="20">
                  <c:v>23.24</c:v>
                </c:pt>
                <c:pt idx="21">
                  <c:v>24.65</c:v>
                </c:pt>
                <c:pt idx="22">
                  <c:v>24.77</c:v>
                </c:pt>
                <c:pt idx="23">
                  <c:v>25.65</c:v>
                </c:pt>
                <c:pt idx="24">
                  <c:v>25.2</c:v>
                </c:pt>
                <c:pt idx="25">
                  <c:v>22.29</c:v>
                </c:pt>
                <c:pt idx="26">
                  <c:v>22.8</c:v>
                </c:pt>
                <c:pt idx="27">
                  <c:v>22.99</c:v>
                </c:pt>
                <c:pt idx="28">
                  <c:v>22.97</c:v>
                </c:pt>
                <c:pt idx="29">
                  <c:v>23.88</c:v>
                </c:pt>
                <c:pt idx="30">
                  <c:v>23.94</c:v>
                </c:pt>
                <c:pt idx="31">
                  <c:v>24.27</c:v>
                </c:pt>
                <c:pt idx="32">
                  <c:v>24.14</c:v>
                </c:pt>
                <c:pt idx="33">
                  <c:v>24.48</c:v>
                </c:pt>
                <c:pt idx="34">
                  <c:v>24.35</c:v>
                </c:pt>
                <c:pt idx="35">
                  <c:v>23.84</c:v>
                </c:pt>
                <c:pt idx="36">
                  <c:v>23.55</c:v>
                </c:pt>
                <c:pt idx="37">
                  <c:v>24.63</c:v>
                </c:pt>
                <c:pt idx="38">
                  <c:v>24.46</c:v>
                </c:pt>
                <c:pt idx="39">
                  <c:v>22.04</c:v>
                </c:pt>
                <c:pt idx="40">
                  <c:v>22.63</c:v>
                </c:pt>
                <c:pt idx="41">
                  <c:v>22.63</c:v>
                </c:pt>
                <c:pt idx="42">
                  <c:v>23.77</c:v>
                </c:pt>
                <c:pt idx="43">
                  <c:v>23.79</c:v>
                </c:pt>
                <c:pt idx="44">
                  <c:v>22.29</c:v>
                </c:pt>
                <c:pt idx="45">
                  <c:v>22.31</c:v>
                </c:pt>
                <c:pt idx="46">
                  <c:v>22.42</c:v>
                </c:pt>
                <c:pt idx="47">
                  <c:v>22.62</c:v>
                </c:pt>
                <c:pt idx="48">
                  <c:v>23.66</c:v>
                </c:pt>
                <c:pt idx="49">
                  <c:v>23.43</c:v>
                </c:pt>
                <c:pt idx="50">
                  <c:v>22.94</c:v>
                </c:pt>
                <c:pt idx="51">
                  <c:v>22.74</c:v>
                </c:pt>
                <c:pt idx="52">
                  <c:v>22.66</c:v>
                </c:pt>
                <c:pt idx="53">
                  <c:v>22.93</c:v>
                </c:pt>
                <c:pt idx="54">
                  <c:v>22.59</c:v>
                </c:pt>
                <c:pt idx="55">
                  <c:v>22.11</c:v>
                </c:pt>
                <c:pt idx="56">
                  <c:v>23.12</c:v>
                </c:pt>
                <c:pt idx="57">
                  <c:v>23.18</c:v>
                </c:pt>
                <c:pt idx="58">
                  <c:v>23.8</c:v>
                </c:pt>
                <c:pt idx="59">
                  <c:v>23.89</c:v>
                </c:pt>
                <c:pt idx="60">
                  <c:v>21.92</c:v>
                </c:pt>
                <c:pt idx="61">
                  <c:v>22.4</c:v>
                </c:pt>
                <c:pt idx="62">
                  <c:v>22.66</c:v>
                </c:pt>
                <c:pt idx="63">
                  <c:v>22.65</c:v>
                </c:pt>
                <c:pt idx="64">
                  <c:v>23.17</c:v>
                </c:pt>
                <c:pt idx="65">
                  <c:v>23.29</c:v>
                </c:pt>
                <c:pt idx="66">
                  <c:v>23.73</c:v>
                </c:pt>
                <c:pt idx="67">
                  <c:v>23.49</c:v>
                </c:pt>
                <c:pt idx="68">
                  <c:v>23.26</c:v>
                </c:pt>
                <c:pt idx="69">
                  <c:v>23.14</c:v>
                </c:pt>
                <c:pt idx="70">
                  <c:v>23.21</c:v>
                </c:pt>
                <c:pt idx="71">
                  <c:v>23.27</c:v>
                </c:pt>
                <c:pt idx="72">
                  <c:v>22.62</c:v>
                </c:pt>
                <c:pt idx="73">
                  <c:v>22.43</c:v>
                </c:pt>
                <c:pt idx="74">
                  <c:v>22.34</c:v>
                </c:pt>
                <c:pt idx="75">
                  <c:v>25.2</c:v>
                </c:pt>
                <c:pt idx="76">
                  <c:v>25.3</c:v>
                </c:pt>
                <c:pt idx="77">
                  <c:v>24.6</c:v>
                </c:pt>
                <c:pt idx="78">
                  <c:v>24.71</c:v>
                </c:pt>
                <c:pt idx="79">
                  <c:v>23.9</c:v>
                </c:pt>
                <c:pt idx="80">
                  <c:v>23.63</c:v>
                </c:pt>
                <c:pt idx="81">
                  <c:v>23.25</c:v>
                </c:pt>
                <c:pt idx="82">
                  <c:v>23.29</c:v>
                </c:pt>
                <c:pt idx="83">
                  <c:v>23.74</c:v>
                </c:pt>
                <c:pt idx="84">
                  <c:v>23.9</c:v>
                </c:pt>
                <c:pt idx="85">
                  <c:v>23.15</c:v>
                </c:pt>
                <c:pt idx="86">
                  <c:v>23.39</c:v>
                </c:pt>
                <c:pt idx="87">
                  <c:v>26.53</c:v>
                </c:pt>
                <c:pt idx="88">
                  <c:v>26.61</c:v>
                </c:pt>
                <c:pt idx="89">
                  <c:v>24.13</c:v>
                </c:pt>
                <c:pt idx="90">
                  <c:v>24.28</c:v>
                </c:pt>
                <c:pt idx="91">
                  <c:v>23.38</c:v>
                </c:pt>
                <c:pt idx="92">
                  <c:v>23.42</c:v>
                </c:pt>
                <c:pt idx="93">
                  <c:v>23.9</c:v>
                </c:pt>
                <c:pt idx="94">
                  <c:v>24.04</c:v>
                </c:pt>
                <c:pt idx="95">
                  <c:v>26.92</c:v>
                </c:pt>
                <c:pt idx="96">
                  <c:v>26.61</c:v>
                </c:pt>
                <c:pt idx="97">
                  <c:v>23.72</c:v>
                </c:pt>
                <c:pt idx="98">
                  <c:v>23.68</c:v>
                </c:pt>
                <c:pt idx="99">
                  <c:v>24.18</c:v>
                </c:pt>
                <c:pt idx="100">
                  <c:v>24.37</c:v>
                </c:pt>
                <c:pt idx="101">
                  <c:v>23.65</c:v>
                </c:pt>
                <c:pt idx="102">
                  <c:v>24.95</c:v>
                </c:pt>
                <c:pt idx="103">
                  <c:v>24.95</c:v>
                </c:pt>
                <c:pt idx="104">
                  <c:v>23.45</c:v>
                </c:pt>
                <c:pt idx="105">
                  <c:v>23.55</c:v>
                </c:pt>
                <c:pt idx="106">
                  <c:v>23.44</c:v>
                </c:pt>
                <c:pt idx="107">
                  <c:v>23.41</c:v>
                </c:pt>
                <c:pt idx="108">
                  <c:v>24.06</c:v>
                </c:pt>
                <c:pt idx="109">
                  <c:v>23.88</c:v>
                </c:pt>
                <c:pt idx="110">
                  <c:v>25.15</c:v>
                </c:pt>
                <c:pt idx="111">
                  <c:v>24.98</c:v>
                </c:pt>
                <c:pt idx="112">
                  <c:v>24.71</c:v>
                </c:pt>
                <c:pt idx="113">
                  <c:v>24.91</c:v>
                </c:pt>
                <c:pt idx="114">
                  <c:v>22.39</c:v>
                </c:pt>
                <c:pt idx="115">
                  <c:v>22.47</c:v>
                </c:pt>
                <c:pt idx="116">
                  <c:v>25.16</c:v>
                </c:pt>
                <c:pt idx="117">
                  <c:v>25.26</c:v>
                </c:pt>
                <c:pt idx="118">
                  <c:v>24.76</c:v>
                </c:pt>
                <c:pt idx="119">
                  <c:v>24.67</c:v>
                </c:pt>
                <c:pt idx="120">
                  <c:v>23.01</c:v>
                </c:pt>
                <c:pt idx="121">
                  <c:v>22.95</c:v>
                </c:pt>
                <c:pt idx="122">
                  <c:v>26.55</c:v>
                </c:pt>
                <c:pt idx="123">
                  <c:v>26.18</c:v>
                </c:pt>
                <c:pt idx="124">
                  <c:v>24.35</c:v>
                </c:pt>
                <c:pt idx="125">
                  <c:v>24.42</c:v>
                </c:pt>
                <c:pt idx="126">
                  <c:v>24.47</c:v>
                </c:pt>
                <c:pt idx="127">
                  <c:v>24.57</c:v>
                </c:pt>
                <c:pt idx="128">
                  <c:v>23.17</c:v>
                </c:pt>
                <c:pt idx="129">
                  <c:v>23.41</c:v>
                </c:pt>
                <c:pt idx="130">
                  <c:v>24.81</c:v>
                </c:pt>
                <c:pt idx="131">
                  <c:v>26.47</c:v>
                </c:pt>
                <c:pt idx="132">
                  <c:v>26.58</c:v>
                </c:pt>
                <c:pt idx="133">
                  <c:v>23.99</c:v>
                </c:pt>
                <c:pt idx="134">
                  <c:v>24.13</c:v>
                </c:pt>
                <c:pt idx="135">
                  <c:v>24.83</c:v>
                </c:pt>
                <c:pt idx="136">
                  <c:v>24.72</c:v>
                </c:pt>
                <c:pt idx="137">
                  <c:v>23.75</c:v>
                </c:pt>
                <c:pt idx="138">
                  <c:v>23.69</c:v>
                </c:pt>
                <c:pt idx="139">
                  <c:v>23.3</c:v>
                </c:pt>
                <c:pt idx="140">
                  <c:v>23.19</c:v>
                </c:pt>
                <c:pt idx="141">
                  <c:v>22.79</c:v>
                </c:pt>
                <c:pt idx="142">
                  <c:v>22.79</c:v>
                </c:pt>
                <c:pt idx="143">
                  <c:v>26.64</c:v>
                </c:pt>
                <c:pt idx="144">
                  <c:v>26.33</c:v>
                </c:pt>
                <c:pt idx="145">
                  <c:v>21.82</c:v>
                </c:pt>
                <c:pt idx="146">
                  <c:v>22</c:v>
                </c:pt>
                <c:pt idx="147">
                  <c:v>24.83</c:v>
                </c:pt>
                <c:pt idx="148">
                  <c:v>24.86</c:v>
                </c:pt>
                <c:pt idx="149">
                  <c:v>23.41</c:v>
                </c:pt>
                <c:pt idx="150">
                  <c:v>23.32</c:v>
                </c:pt>
                <c:pt idx="151">
                  <c:v>25.35</c:v>
                </c:pt>
                <c:pt idx="152">
                  <c:v>25.46</c:v>
                </c:pt>
                <c:pt idx="153">
                  <c:v>23.65</c:v>
                </c:pt>
                <c:pt idx="154">
                  <c:v>22.86</c:v>
                </c:pt>
                <c:pt idx="155">
                  <c:v>25.07</c:v>
                </c:pt>
                <c:pt idx="156">
                  <c:v>25.08</c:v>
                </c:pt>
                <c:pt idx="157">
                  <c:v>24.14</c:v>
                </c:pt>
                <c:pt idx="158">
                  <c:v>23.49</c:v>
                </c:pt>
                <c:pt idx="159">
                  <c:v>22.47</c:v>
                </c:pt>
                <c:pt idx="160">
                  <c:v>22.67</c:v>
                </c:pt>
                <c:pt idx="161">
                  <c:v>22.51</c:v>
                </c:pt>
                <c:pt idx="162">
                  <c:v>22.39</c:v>
                </c:pt>
                <c:pt idx="163">
                  <c:v>23.41</c:v>
                </c:pt>
                <c:pt idx="164">
                  <c:v>23.29</c:v>
                </c:pt>
                <c:pt idx="165">
                  <c:v>25.14</c:v>
                </c:pt>
                <c:pt idx="166">
                  <c:v>25.44</c:v>
                </c:pt>
                <c:pt idx="167">
                  <c:v>23.01</c:v>
                </c:pt>
                <c:pt idx="168">
                  <c:v>22.96</c:v>
                </c:pt>
              </c:numCache>
            </c:numRef>
          </c:xVal>
          <c:yVal>
            <c:numRef>
              <c:f>distance!$I$2:$I$170</c:f>
              <c:numCache>
                <c:formatCode>General</c:formatCode>
                <c:ptCount val="169"/>
                <c:pt idx="0">
                  <c:v>1.2626502565429214</c:v>
                </c:pt>
                <c:pt idx="1">
                  <c:v>1.0900896928006139</c:v>
                </c:pt>
                <c:pt idx="2">
                  <c:v>1.1439354972838738</c:v>
                </c:pt>
                <c:pt idx="3">
                  <c:v>0.80453799399099413</c:v>
                </c:pt>
                <c:pt idx="5">
                  <c:v>1.3347121345656492</c:v>
                </c:pt>
                <c:pt idx="6">
                  <c:v>1.4493918599431561</c:v>
                </c:pt>
                <c:pt idx="7">
                  <c:v>0.36921706160655932</c:v>
                </c:pt>
                <c:pt idx="8">
                  <c:v>2.2591841248574394</c:v>
                </c:pt>
                <c:pt idx="12">
                  <c:v>1.1739823028834167</c:v>
                </c:pt>
                <c:pt idx="15">
                  <c:v>0.99305557089561014</c:v>
                </c:pt>
                <c:pt idx="16">
                  <c:v>1.0168023031395785</c:v>
                </c:pt>
                <c:pt idx="18">
                  <c:v>0.79130958899588277</c:v>
                </c:pt>
                <c:pt idx="20">
                  <c:v>2.2381456162208595</c:v>
                </c:pt>
                <c:pt idx="22">
                  <c:v>1.7539989951664352</c:v>
                </c:pt>
                <c:pt idx="24">
                  <c:v>1.8709162050896599</c:v>
                </c:pt>
                <c:pt idx="25">
                  <c:v>1.2887759587819581</c:v>
                </c:pt>
                <c:pt idx="26">
                  <c:v>1.0636621134420772</c:v>
                </c:pt>
                <c:pt idx="28">
                  <c:v>0.36831244150024928</c:v>
                </c:pt>
                <c:pt idx="33">
                  <c:v>0.8759341555506861</c:v>
                </c:pt>
                <c:pt idx="34">
                  <c:v>1.2700849648972672</c:v>
                </c:pt>
                <c:pt idx="36">
                  <c:v>0.52196319563057869</c:v>
                </c:pt>
                <c:pt idx="37">
                  <c:v>1.898893237276444</c:v>
                </c:pt>
                <c:pt idx="38">
                  <c:v>1.4273873651022737</c:v>
                </c:pt>
                <c:pt idx="39">
                  <c:v>1.3939886715261771</c:v>
                </c:pt>
                <c:pt idx="42">
                  <c:v>1.1109676027465216</c:v>
                </c:pt>
                <c:pt idx="43">
                  <c:v>0.98147889163907653</c:v>
                </c:pt>
                <c:pt idx="44">
                  <c:v>1.1277716188740519</c:v>
                </c:pt>
                <c:pt idx="45">
                  <c:v>0.85333131776487747</c:v>
                </c:pt>
                <c:pt idx="46">
                  <c:v>1.4902748344576675</c:v>
                </c:pt>
                <c:pt idx="50">
                  <c:v>1.3337762456105788</c:v>
                </c:pt>
                <c:pt idx="51">
                  <c:v>0.85980788285530707</c:v>
                </c:pt>
                <c:pt idx="52">
                  <c:v>1.548198604267697</c:v>
                </c:pt>
                <c:pt idx="53">
                  <c:v>2.2308638462981771</c:v>
                </c:pt>
                <c:pt idx="58">
                  <c:v>1.05972881560386</c:v>
                </c:pt>
                <c:pt idx="59">
                  <c:v>1.0684565817617824</c:v>
                </c:pt>
                <c:pt idx="60">
                  <c:v>1.0114726144550668</c:v>
                </c:pt>
                <c:pt idx="61">
                  <c:v>0.70139501632386603</c:v>
                </c:pt>
                <c:pt idx="62">
                  <c:v>1.5947607624267279</c:v>
                </c:pt>
                <c:pt idx="63">
                  <c:v>1.2778867857441258</c:v>
                </c:pt>
                <c:pt idx="64">
                  <c:v>1.2330329123797774</c:v>
                </c:pt>
                <c:pt idx="69">
                  <c:v>1.6499058004485929</c:v>
                </c:pt>
                <c:pt idx="72">
                  <c:v>1.5323723392564841</c:v>
                </c:pt>
                <c:pt idx="75">
                  <c:v>1.6380787262626533</c:v>
                </c:pt>
                <c:pt idx="76">
                  <c:v>1.9524345520341571</c:v>
                </c:pt>
                <c:pt idx="79">
                  <c:v>1.0725707912838276</c:v>
                </c:pt>
                <c:pt idx="81">
                  <c:v>0.75151624184086951</c:v>
                </c:pt>
                <c:pt idx="82">
                  <c:v>0.98264786066918441</c:v>
                </c:pt>
                <c:pt idx="83">
                  <c:v>1.3251608328185849</c:v>
                </c:pt>
                <c:pt idx="89">
                  <c:v>1.2075302335161708</c:v>
                </c:pt>
                <c:pt idx="90">
                  <c:v>1.4692830051700188</c:v>
                </c:pt>
                <c:pt idx="92">
                  <c:v>1.2407774390980832</c:v>
                </c:pt>
                <c:pt idx="93">
                  <c:v>1.4198891442847121</c:v>
                </c:pt>
                <c:pt idx="99">
                  <c:v>1.6721621932672008</c:v>
                </c:pt>
                <c:pt idx="105">
                  <c:v>1.0722893234093585</c:v>
                </c:pt>
                <c:pt idx="106">
                  <c:v>1.9559426235753852</c:v>
                </c:pt>
                <c:pt idx="107">
                  <c:v>1.2325341666333709</c:v>
                </c:pt>
                <c:pt idx="108">
                  <c:v>0.65094430422082616</c:v>
                </c:pt>
                <c:pt idx="110">
                  <c:v>1.797063533091827</c:v>
                </c:pt>
                <c:pt idx="111">
                  <c:v>1.1400747393030914</c:v>
                </c:pt>
                <c:pt idx="118">
                  <c:v>1.038698215024346</c:v>
                </c:pt>
                <c:pt idx="119">
                  <c:v>1.7291309457844661</c:v>
                </c:pt>
                <c:pt idx="120">
                  <c:v>2.6763615337375288</c:v>
                </c:pt>
                <c:pt idx="121">
                  <c:v>1.3898511085734182</c:v>
                </c:pt>
                <c:pt idx="124">
                  <c:v>1.7880472841718398</c:v>
                </c:pt>
                <c:pt idx="125">
                  <c:v>0.89666990642344357</c:v>
                </c:pt>
                <c:pt idx="128">
                  <c:v>1.1794906087080606</c:v>
                </c:pt>
                <c:pt idx="129">
                  <c:v>1.1699609710716141</c:v>
                </c:pt>
                <c:pt idx="134">
                  <c:v>1.39669941671106</c:v>
                </c:pt>
                <c:pt idx="135">
                  <c:v>1.7682882351557569</c:v>
                </c:pt>
                <c:pt idx="136">
                  <c:v>1.5758152904028446</c:v>
                </c:pt>
                <c:pt idx="137">
                  <c:v>1.7359374687096518</c:v>
                </c:pt>
                <c:pt idx="138">
                  <c:v>1.085787036859339</c:v>
                </c:pt>
                <c:pt idx="139">
                  <c:v>0.71275597286500791</c:v>
                </c:pt>
                <c:pt idx="141">
                  <c:v>1.3117739395289452</c:v>
                </c:pt>
                <c:pt idx="142">
                  <c:v>0.89048659210493575</c:v>
                </c:pt>
                <c:pt idx="147">
                  <c:v>1.1550742302303834</c:v>
                </c:pt>
                <c:pt idx="150">
                  <c:v>1.1223854039044621</c:v>
                </c:pt>
                <c:pt idx="151">
                  <c:v>1.424352053333344</c:v>
                </c:pt>
                <c:pt idx="153">
                  <c:v>2.68362160231066</c:v>
                </c:pt>
                <c:pt idx="156">
                  <c:v>2.5572896623074732</c:v>
                </c:pt>
                <c:pt idx="160">
                  <c:v>0.2479413775219925</c:v>
                </c:pt>
                <c:pt idx="161">
                  <c:v>2.2144189025861643</c:v>
                </c:pt>
                <c:pt idx="164">
                  <c:v>1.142065777214343</c:v>
                </c:pt>
                <c:pt idx="165">
                  <c:v>2.1220919737487747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70F-405C-81FE-F371065809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87293343"/>
        <c:axId val="1491979823"/>
      </c:scatterChart>
      <c:valAx>
        <c:axId val="1487293343"/>
        <c:scaling>
          <c:orientation val="minMax"/>
          <c:min val="2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lang="ja-JP"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AL (mm)</a:t>
                </a:r>
                <a:endParaRPr lang="ja-JP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ja-JP" sz="10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491979823"/>
        <c:crosses val="autoZero"/>
        <c:crossBetween val="midCat"/>
      </c:valAx>
      <c:valAx>
        <c:axId val="14919798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ja-JP"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Distance from</a:t>
                </a:r>
                <a:r>
                  <a:rPr lang="en-US" altLang="ja-JP"/>
                  <a:t>LPCA</a:t>
                </a:r>
                <a:r>
                  <a:rPr lang="ja-JP" altLang="en-US" baseline="0"/>
                  <a:t> </a:t>
                </a:r>
                <a:r>
                  <a:rPr lang="en-US"/>
                  <a:t>(mm)</a:t>
                </a:r>
                <a:endParaRPr lang="ja-JP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ja-JP" sz="10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487293343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ja-JP" sz="1400" b="0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/>
              <a:t>Relative position from LPCA</a:t>
            </a:r>
          </a:p>
        </c:rich>
      </c:tx>
      <c:layout>
        <c:manualLayout>
          <c:xMode val="edge"/>
          <c:yMode val="edge"/>
          <c:x val="0.16832609419808736"/>
          <c:y val="5.704369370178081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ja-JP" sz="1400" b="0" i="0" u="none" strike="noStrike" kern="1200" spc="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13617462063784699"/>
          <c:y val="0.17171296296296296"/>
          <c:w val="0.82470839915702354"/>
          <c:h val="0.74088977477238727"/>
        </c:manualLayout>
      </c:layout>
      <c:scatterChart>
        <c:scatterStyle val="lineMarker"/>
        <c:varyColors val="0"/>
        <c:ser>
          <c:idx val="0"/>
          <c:order val="0"/>
          <c:tx>
            <c:strRef>
              <c:f>distance!$H$1</c:f>
              <c:strCache>
                <c:ptCount val="1"/>
                <c:pt idx="0">
                  <c:v>Y from LPCA  mm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xVal>
            <c:numRef>
              <c:f>distance!$G$2:$G$170</c:f>
              <c:numCache>
                <c:formatCode>General</c:formatCode>
                <c:ptCount val="169"/>
                <c:pt idx="0">
                  <c:v>0.89620743496211297</c:v>
                </c:pt>
                <c:pt idx="1">
                  <c:v>0.50061828866763802</c:v>
                </c:pt>
                <c:pt idx="2">
                  <c:v>0.72970951150795904</c:v>
                </c:pt>
                <c:pt idx="3">
                  <c:v>-0.69259074516709696</c:v>
                </c:pt>
                <c:pt idx="5">
                  <c:v>1.10728293135873</c:v>
                </c:pt>
                <c:pt idx="6">
                  <c:v>1.1591280042610701</c:v>
                </c:pt>
                <c:pt idx="7">
                  <c:v>-0.35776516230758298</c:v>
                </c:pt>
                <c:pt idx="8">
                  <c:v>2.2585987906248901</c:v>
                </c:pt>
                <c:pt idx="12">
                  <c:v>0.661664578639514</c:v>
                </c:pt>
                <c:pt idx="15">
                  <c:v>0.98338673061607995</c:v>
                </c:pt>
                <c:pt idx="16">
                  <c:v>0.754601082298755</c:v>
                </c:pt>
                <c:pt idx="18">
                  <c:v>0.15632232567305801</c:v>
                </c:pt>
                <c:pt idx="20">
                  <c:v>2.0694386620655401</c:v>
                </c:pt>
                <c:pt idx="22">
                  <c:v>1.37125854583323</c:v>
                </c:pt>
                <c:pt idx="24">
                  <c:v>1.8704803293402501</c:v>
                </c:pt>
                <c:pt idx="25">
                  <c:v>0.923034935622149</c:v>
                </c:pt>
                <c:pt idx="26">
                  <c:v>1.05347215918666</c:v>
                </c:pt>
                <c:pt idx="28">
                  <c:v>0.199897730388713</c:v>
                </c:pt>
                <c:pt idx="33">
                  <c:v>0.70698446482238098</c:v>
                </c:pt>
                <c:pt idx="34">
                  <c:v>0.59022511299209202</c:v>
                </c:pt>
                <c:pt idx="36">
                  <c:v>-0.19432125344455101</c:v>
                </c:pt>
                <c:pt idx="37">
                  <c:v>0.36804884375316499</c:v>
                </c:pt>
                <c:pt idx="38">
                  <c:v>0.78628657500318599</c:v>
                </c:pt>
                <c:pt idx="39">
                  <c:v>1.37815549699947</c:v>
                </c:pt>
                <c:pt idx="42">
                  <c:v>0.91551190918244796</c:v>
                </c:pt>
                <c:pt idx="43">
                  <c:v>0.91073803714491097</c:v>
                </c:pt>
                <c:pt idx="44">
                  <c:v>0.188844094076799</c:v>
                </c:pt>
                <c:pt idx="45">
                  <c:v>0.133181274308626</c:v>
                </c:pt>
                <c:pt idx="46">
                  <c:v>0.99590730800000005</c:v>
                </c:pt>
                <c:pt idx="50">
                  <c:v>0.59055867732038203</c:v>
                </c:pt>
                <c:pt idx="51">
                  <c:v>-0.18532085757997399</c:v>
                </c:pt>
                <c:pt idx="52">
                  <c:v>0.479286441730849</c:v>
                </c:pt>
                <c:pt idx="53">
                  <c:v>0.95732372409382205</c:v>
                </c:pt>
                <c:pt idx="58">
                  <c:v>0.39491994130279401</c:v>
                </c:pt>
                <c:pt idx="59">
                  <c:v>-1.9488068487300201E-2</c:v>
                </c:pt>
                <c:pt idx="60">
                  <c:v>0.44125193358864201</c:v>
                </c:pt>
                <c:pt idx="61">
                  <c:v>-0.15045271792036999</c:v>
                </c:pt>
                <c:pt idx="62">
                  <c:v>0.33447988582781901</c:v>
                </c:pt>
                <c:pt idx="63">
                  <c:v>0.31881032845288398</c:v>
                </c:pt>
                <c:pt idx="64">
                  <c:v>-7.8666954130406794E-2</c:v>
                </c:pt>
                <c:pt idx="69">
                  <c:v>0.53399806273018202</c:v>
                </c:pt>
                <c:pt idx="72">
                  <c:v>0.91730145898976401</c:v>
                </c:pt>
                <c:pt idx="75">
                  <c:v>0.569672320072381</c:v>
                </c:pt>
                <c:pt idx="76">
                  <c:v>1.1771605212607299</c:v>
                </c:pt>
                <c:pt idx="79">
                  <c:v>1.0304769540476399</c:v>
                </c:pt>
                <c:pt idx="81">
                  <c:v>0.75053994908267097</c:v>
                </c:pt>
                <c:pt idx="82">
                  <c:v>0.86482080244210202</c:v>
                </c:pt>
                <c:pt idx="83">
                  <c:v>1.3201703961343201</c:v>
                </c:pt>
                <c:pt idx="89">
                  <c:v>0.58983404134350204</c:v>
                </c:pt>
                <c:pt idx="90">
                  <c:v>-0.30616844746162197</c:v>
                </c:pt>
                <c:pt idx="92">
                  <c:v>-0.25610979686252999</c:v>
                </c:pt>
                <c:pt idx="93">
                  <c:v>0.54986801053275602</c:v>
                </c:pt>
                <c:pt idx="99">
                  <c:v>1.11389156004019</c:v>
                </c:pt>
                <c:pt idx="105">
                  <c:v>1.05721365656155</c:v>
                </c:pt>
                <c:pt idx="106">
                  <c:v>1.7470378216296401</c:v>
                </c:pt>
                <c:pt idx="107">
                  <c:v>1.2303454045544799</c:v>
                </c:pt>
                <c:pt idx="108">
                  <c:v>0.25151395701388601</c:v>
                </c:pt>
                <c:pt idx="110">
                  <c:v>1.7540061600164101</c:v>
                </c:pt>
                <c:pt idx="111">
                  <c:v>0.56974942799318595</c:v>
                </c:pt>
                <c:pt idx="118">
                  <c:v>0.38307365352547201</c:v>
                </c:pt>
                <c:pt idx="119">
                  <c:v>1.2286679842880099</c:v>
                </c:pt>
                <c:pt idx="120">
                  <c:v>1.90469664093538</c:v>
                </c:pt>
                <c:pt idx="121">
                  <c:v>0.33239188037665002</c:v>
                </c:pt>
                <c:pt idx="124">
                  <c:v>0.70548769710862302</c:v>
                </c:pt>
                <c:pt idx="125">
                  <c:v>-0.109759681898147</c:v>
                </c:pt>
                <c:pt idx="128">
                  <c:v>0.1612596217692</c:v>
                </c:pt>
                <c:pt idx="129">
                  <c:v>0.17994536745512901</c:v>
                </c:pt>
                <c:pt idx="134">
                  <c:v>-0.42625519314313898</c:v>
                </c:pt>
                <c:pt idx="135">
                  <c:v>1.6085168895831801</c:v>
                </c:pt>
                <c:pt idx="136">
                  <c:v>1.2527462529701801</c:v>
                </c:pt>
                <c:pt idx="137">
                  <c:v>-1.22807737710113</c:v>
                </c:pt>
                <c:pt idx="138">
                  <c:v>-0.43060352320818301</c:v>
                </c:pt>
                <c:pt idx="139">
                  <c:v>0.69862159248104705</c:v>
                </c:pt>
                <c:pt idx="141">
                  <c:v>1.03291754975509</c:v>
                </c:pt>
                <c:pt idx="142">
                  <c:v>-0.65631670974380696</c:v>
                </c:pt>
                <c:pt idx="147">
                  <c:v>0.87015466301023403</c:v>
                </c:pt>
                <c:pt idx="150">
                  <c:v>-0.73691936798340596</c:v>
                </c:pt>
                <c:pt idx="151">
                  <c:v>1.2496935057577601</c:v>
                </c:pt>
                <c:pt idx="153">
                  <c:v>2.0431910430012499</c:v>
                </c:pt>
                <c:pt idx="156">
                  <c:v>-1.1568152205975699</c:v>
                </c:pt>
                <c:pt idx="160">
                  <c:v>0.20627671325040001</c:v>
                </c:pt>
                <c:pt idx="161">
                  <c:v>2.2138474751869999</c:v>
                </c:pt>
                <c:pt idx="164">
                  <c:v>0.79815678430486303</c:v>
                </c:pt>
                <c:pt idx="165">
                  <c:v>0.84815793570174502</c:v>
                </c:pt>
              </c:numCache>
            </c:numRef>
          </c:xVal>
          <c:yVal>
            <c:numRef>
              <c:f>distance!$H$2:$H$170</c:f>
              <c:numCache>
                <c:formatCode>General</c:formatCode>
                <c:ptCount val="169"/>
                <c:pt idx="0">
                  <c:v>-0.88943684647451804</c:v>
                </c:pt>
                <c:pt idx="1">
                  <c:v>-0.96833716617799104</c:v>
                </c:pt>
                <c:pt idx="2">
                  <c:v>-0.88097244608496095</c:v>
                </c:pt>
                <c:pt idx="3">
                  <c:v>-0.40938911011889201</c:v>
                </c:pt>
                <c:pt idx="5">
                  <c:v>-0.74523888255941795</c:v>
                </c:pt>
                <c:pt idx="6">
                  <c:v>-0.87014885703954703</c:v>
                </c:pt>
                <c:pt idx="7">
                  <c:v>9.1243231093657701E-2</c:v>
                </c:pt>
                <c:pt idx="8">
                  <c:v>5.1423856289257198E-2</c:v>
                </c:pt>
                <c:pt idx="12">
                  <c:v>-0.96975998724284596</c:v>
                </c:pt>
                <c:pt idx="15">
                  <c:v>-0.138238579763478</c:v>
                </c:pt>
                <c:pt idx="16">
                  <c:v>0.68151605282891103</c:v>
                </c:pt>
                <c:pt idx="18">
                  <c:v>-0.775715280327131</c:v>
                </c:pt>
                <c:pt idx="20">
                  <c:v>-0.85247840052228796</c:v>
                </c:pt>
                <c:pt idx="22">
                  <c:v>1.09369213013727</c:v>
                </c:pt>
                <c:pt idx="24">
                  <c:v>4.0382966932658401E-2</c:v>
                </c:pt>
                <c:pt idx="25">
                  <c:v>-0.89941646613533299</c:v>
                </c:pt>
                <c:pt idx="26">
                  <c:v>-0.146879206801585</c:v>
                </c:pt>
                <c:pt idx="28">
                  <c:v>-0.30934600684236402</c:v>
                </c:pt>
                <c:pt idx="33">
                  <c:v>-0.51713983733619395</c:v>
                </c:pt>
                <c:pt idx="34">
                  <c:v>-1.12461110347158</c:v>
                </c:pt>
                <c:pt idx="36">
                  <c:v>-0.48444280163154901</c:v>
                </c:pt>
                <c:pt idx="37">
                  <c:v>-1.8628836719414801</c:v>
                </c:pt>
                <c:pt idx="38">
                  <c:v>-1.1912968194465099</c:v>
                </c:pt>
                <c:pt idx="39">
                  <c:v>0.209503800522711</c:v>
                </c:pt>
                <c:pt idx="42">
                  <c:v>-0.62935439817122296</c:v>
                </c:pt>
                <c:pt idx="43">
                  <c:v>-0.365864787087395</c:v>
                </c:pt>
                <c:pt idx="44">
                  <c:v>-1.11184834058882</c:v>
                </c:pt>
                <c:pt idx="45">
                  <c:v>-0.842874300267764</c:v>
                </c:pt>
                <c:pt idx="46">
                  <c:v>-1.1086422849999999</c:v>
                </c:pt>
                <c:pt idx="50">
                  <c:v>-1.19590949573814</c:v>
                </c:pt>
                <c:pt idx="51">
                  <c:v>-0.839598579778425</c:v>
                </c:pt>
                <c:pt idx="52">
                  <c:v>-1.47214246084726</c:v>
                </c:pt>
                <c:pt idx="53">
                  <c:v>-2.0150148356792399</c:v>
                </c:pt>
                <c:pt idx="58">
                  <c:v>-0.98339381866196296</c:v>
                </c:pt>
                <c:pt idx="59">
                  <c:v>-1.06827884107882</c:v>
                </c:pt>
                <c:pt idx="60">
                  <c:v>-0.91015030676084097</c:v>
                </c:pt>
                <c:pt idx="61">
                  <c:v>-0.68506857218407702</c:v>
                </c:pt>
                <c:pt idx="62">
                  <c:v>-1.5592899330632799</c:v>
                </c:pt>
                <c:pt idx="63">
                  <c:v>-1.2374791358448101</c:v>
                </c:pt>
                <c:pt idx="64">
                  <c:v>-1.2305208951251501</c:v>
                </c:pt>
                <c:pt idx="69">
                  <c:v>-1.56110064356989</c:v>
                </c:pt>
                <c:pt idx="72">
                  <c:v>-1.2274864640612699</c:v>
                </c:pt>
                <c:pt idx="75">
                  <c:v>-1.5358305118656901</c:v>
                </c:pt>
                <c:pt idx="76">
                  <c:v>-1.55765650486941</c:v>
                </c:pt>
                <c:pt idx="79">
                  <c:v>-0.29753209825481702</c:v>
                </c:pt>
                <c:pt idx="81">
                  <c:v>3.8294210810590798E-2</c:v>
                </c:pt>
                <c:pt idx="82">
                  <c:v>-0.466563819580048</c:v>
                </c:pt>
                <c:pt idx="83">
                  <c:v>-0.11489716274563901</c:v>
                </c:pt>
                <c:pt idx="89">
                  <c:v>-1.0536721826678399</c:v>
                </c:pt>
                <c:pt idx="90">
                  <c:v>-1.43702937724334</c:v>
                </c:pt>
                <c:pt idx="92">
                  <c:v>-1.21405783442381</c:v>
                </c:pt>
                <c:pt idx="93">
                  <c:v>-1.3090952421616699</c:v>
                </c:pt>
                <c:pt idx="99">
                  <c:v>-1.2471455380441401</c:v>
                </c:pt>
                <c:pt idx="105">
                  <c:v>0.17917499121656599</c:v>
                </c:pt>
                <c:pt idx="106">
                  <c:v>-0.87952850807379901</c:v>
                </c:pt>
                <c:pt idx="107">
                  <c:v>-7.34210964933876E-2</c:v>
                </c:pt>
                <c:pt idx="108">
                  <c:v>-0.60039088652706296</c:v>
                </c:pt>
                <c:pt idx="110">
                  <c:v>-0.39102395398871398</c:v>
                </c:pt>
                <c:pt idx="111">
                  <c:v>-0.98749987367009295</c:v>
                </c:pt>
                <c:pt idx="118">
                  <c:v>-0.96547840880540103</c:v>
                </c:pt>
                <c:pt idx="119">
                  <c:v>-1.2166629821175301</c:v>
                </c:pt>
                <c:pt idx="120">
                  <c:v>-1.8801706745078699</c:v>
                </c:pt>
                <c:pt idx="121">
                  <c:v>-1.34951907799128</c:v>
                </c:pt>
                <c:pt idx="124">
                  <c:v>-1.6429851489476901</c:v>
                </c:pt>
                <c:pt idx="125">
                  <c:v>-0.88992681345998603</c:v>
                </c:pt>
                <c:pt idx="128">
                  <c:v>-1.1684149221990301</c:v>
                </c:pt>
                <c:pt idx="129">
                  <c:v>-1.15603993813461</c:v>
                </c:pt>
                <c:pt idx="134">
                  <c:v>1.33006607766664</c:v>
                </c:pt>
                <c:pt idx="135">
                  <c:v>-0.73451800421494995</c:v>
                </c:pt>
                <c:pt idx="136">
                  <c:v>-0.95593967128505297</c:v>
                </c:pt>
                <c:pt idx="137">
                  <c:v>-1.2269086563890901</c:v>
                </c:pt>
                <c:pt idx="138">
                  <c:v>-0.99675177211404198</c:v>
                </c:pt>
                <c:pt idx="139">
                  <c:v>0.14124074261341801</c:v>
                </c:pt>
                <c:pt idx="141">
                  <c:v>-0.80859891407002904</c:v>
                </c:pt>
                <c:pt idx="142">
                  <c:v>0.60184279278705799</c:v>
                </c:pt>
                <c:pt idx="147">
                  <c:v>-0.75962315642946199</c:v>
                </c:pt>
                <c:pt idx="150">
                  <c:v>-0.84658067541653703</c:v>
                </c:pt>
                <c:pt idx="151">
                  <c:v>-0.68340684332379398</c:v>
                </c:pt>
                <c:pt idx="153">
                  <c:v>-1.73988369329329</c:v>
                </c:pt>
                <c:pt idx="156">
                  <c:v>-2.2806816880789098</c:v>
                </c:pt>
                <c:pt idx="160">
                  <c:v>-0.13756759886730399</c:v>
                </c:pt>
                <c:pt idx="161">
                  <c:v>5.0303406833502998E-2</c:v>
                </c:pt>
                <c:pt idx="164">
                  <c:v>-0.81685983323476097</c:v>
                </c:pt>
                <c:pt idx="165">
                  <c:v>-1.94522555534188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05D-4FD5-A79C-A850161E2B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32708479"/>
        <c:axId val="1046181071"/>
      </c:scatterChart>
      <c:valAx>
        <c:axId val="103270847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lang="ja-JP"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X</a:t>
                </a:r>
                <a:r>
                  <a:rPr lang="en-US" baseline="0"/>
                  <a:t> (mm)</a:t>
                </a:r>
                <a:endParaRPr lang="ja-JP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ja-JP" sz="10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046181071"/>
        <c:crossesAt val="-4"/>
        <c:crossBetween val="midCat"/>
      </c:valAx>
      <c:valAx>
        <c:axId val="10461810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ja-JP"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Y</a:t>
                </a:r>
                <a:r>
                  <a:rPr lang="en-US" baseline="0"/>
                  <a:t> (mm)</a:t>
                </a:r>
                <a:endParaRPr lang="ja-JP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ja-JP" sz="10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032708479"/>
        <c:crossesAt val="-2"/>
        <c:crossBetween val="midCat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distance!$M$1</c:f>
              <c:strCache>
                <c:ptCount val="1"/>
                <c:pt idx="0">
                  <c:v>Distance from Fovea mm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xVal>
            <c:numRef>
              <c:f>distance!$E$2:$E$170</c:f>
              <c:numCache>
                <c:formatCode>General</c:formatCode>
                <c:ptCount val="169"/>
                <c:pt idx="0">
                  <c:v>23.37</c:v>
                </c:pt>
                <c:pt idx="1">
                  <c:v>23.72</c:v>
                </c:pt>
                <c:pt idx="2">
                  <c:v>22.68</c:v>
                </c:pt>
                <c:pt idx="3">
                  <c:v>22.75</c:v>
                </c:pt>
                <c:pt idx="4">
                  <c:v>24.44</c:v>
                </c:pt>
                <c:pt idx="5">
                  <c:v>22.35</c:v>
                </c:pt>
                <c:pt idx="6">
                  <c:v>22.52</c:v>
                </c:pt>
                <c:pt idx="7">
                  <c:v>21.74</c:v>
                </c:pt>
                <c:pt idx="8">
                  <c:v>24.2</c:v>
                </c:pt>
                <c:pt idx="9">
                  <c:v>24.04</c:v>
                </c:pt>
                <c:pt idx="10">
                  <c:v>26.28</c:v>
                </c:pt>
                <c:pt idx="11">
                  <c:v>26.26</c:v>
                </c:pt>
                <c:pt idx="12">
                  <c:v>23.1</c:v>
                </c:pt>
                <c:pt idx="13">
                  <c:v>24.95</c:v>
                </c:pt>
                <c:pt idx="14">
                  <c:v>24.13</c:v>
                </c:pt>
                <c:pt idx="15">
                  <c:v>23.08</c:v>
                </c:pt>
                <c:pt idx="16">
                  <c:v>23.37</c:v>
                </c:pt>
                <c:pt idx="17">
                  <c:v>22.71</c:v>
                </c:pt>
                <c:pt idx="18">
                  <c:v>22.72</c:v>
                </c:pt>
                <c:pt idx="19">
                  <c:v>24.08</c:v>
                </c:pt>
                <c:pt idx="20">
                  <c:v>23.24</c:v>
                </c:pt>
                <c:pt idx="21">
                  <c:v>24.65</c:v>
                </c:pt>
                <c:pt idx="22">
                  <c:v>24.77</c:v>
                </c:pt>
                <c:pt idx="23">
                  <c:v>25.65</c:v>
                </c:pt>
                <c:pt idx="24">
                  <c:v>25.2</c:v>
                </c:pt>
                <c:pt idx="25">
                  <c:v>22.29</c:v>
                </c:pt>
                <c:pt idx="26">
                  <c:v>22.8</c:v>
                </c:pt>
                <c:pt idx="27">
                  <c:v>22.99</c:v>
                </c:pt>
                <c:pt idx="28">
                  <c:v>22.97</c:v>
                </c:pt>
                <c:pt idx="29">
                  <c:v>23.88</c:v>
                </c:pt>
                <c:pt idx="30">
                  <c:v>23.94</c:v>
                </c:pt>
                <c:pt idx="31">
                  <c:v>24.27</c:v>
                </c:pt>
                <c:pt idx="32">
                  <c:v>24.14</c:v>
                </c:pt>
                <c:pt idx="33">
                  <c:v>24.48</c:v>
                </c:pt>
                <c:pt idx="34">
                  <c:v>24.35</c:v>
                </c:pt>
                <c:pt idx="35">
                  <c:v>23.84</c:v>
                </c:pt>
                <c:pt idx="36">
                  <c:v>23.55</c:v>
                </c:pt>
                <c:pt idx="37">
                  <c:v>24.63</c:v>
                </c:pt>
                <c:pt idx="38">
                  <c:v>24.46</c:v>
                </c:pt>
                <c:pt idx="39">
                  <c:v>22.04</c:v>
                </c:pt>
                <c:pt idx="40">
                  <c:v>22.63</c:v>
                </c:pt>
                <c:pt idx="41">
                  <c:v>22.63</c:v>
                </c:pt>
                <c:pt idx="42">
                  <c:v>23.77</c:v>
                </c:pt>
                <c:pt idx="43">
                  <c:v>23.79</c:v>
                </c:pt>
                <c:pt idx="44">
                  <c:v>22.29</c:v>
                </c:pt>
                <c:pt idx="45">
                  <c:v>22.31</c:v>
                </c:pt>
                <c:pt idx="46">
                  <c:v>22.42</c:v>
                </c:pt>
                <c:pt idx="47">
                  <c:v>22.62</c:v>
                </c:pt>
                <c:pt idx="48">
                  <c:v>23.66</c:v>
                </c:pt>
                <c:pt idx="49">
                  <c:v>23.43</c:v>
                </c:pt>
                <c:pt idx="50">
                  <c:v>22.94</c:v>
                </c:pt>
                <c:pt idx="51">
                  <c:v>22.74</c:v>
                </c:pt>
                <c:pt idx="52">
                  <c:v>22.66</c:v>
                </c:pt>
                <c:pt idx="53">
                  <c:v>22.93</c:v>
                </c:pt>
                <c:pt idx="54">
                  <c:v>22.59</c:v>
                </c:pt>
                <c:pt idx="55">
                  <c:v>22.11</c:v>
                </c:pt>
                <c:pt idx="56">
                  <c:v>23.12</c:v>
                </c:pt>
                <c:pt idx="57">
                  <c:v>23.18</c:v>
                </c:pt>
                <c:pt idx="58">
                  <c:v>23.8</c:v>
                </c:pt>
                <c:pt idx="59">
                  <c:v>23.89</c:v>
                </c:pt>
                <c:pt idx="60">
                  <c:v>21.92</c:v>
                </c:pt>
                <c:pt idx="61">
                  <c:v>22.4</c:v>
                </c:pt>
                <c:pt idx="62">
                  <c:v>22.66</c:v>
                </c:pt>
                <c:pt idx="63">
                  <c:v>22.65</c:v>
                </c:pt>
                <c:pt idx="64">
                  <c:v>23.17</c:v>
                </c:pt>
                <c:pt idx="65">
                  <c:v>23.29</c:v>
                </c:pt>
                <c:pt idx="66">
                  <c:v>23.73</c:v>
                </c:pt>
                <c:pt idx="67">
                  <c:v>23.49</c:v>
                </c:pt>
                <c:pt idx="68">
                  <c:v>23.26</c:v>
                </c:pt>
                <c:pt idx="69">
                  <c:v>23.14</c:v>
                </c:pt>
                <c:pt idx="70">
                  <c:v>23.21</c:v>
                </c:pt>
                <c:pt idx="71">
                  <c:v>23.27</c:v>
                </c:pt>
                <c:pt idx="72">
                  <c:v>22.62</c:v>
                </c:pt>
                <c:pt idx="73">
                  <c:v>22.43</c:v>
                </c:pt>
                <c:pt idx="74">
                  <c:v>22.34</c:v>
                </c:pt>
                <c:pt idx="75">
                  <c:v>25.2</c:v>
                </c:pt>
                <c:pt idx="76">
                  <c:v>25.3</c:v>
                </c:pt>
                <c:pt idx="77">
                  <c:v>24.6</c:v>
                </c:pt>
                <c:pt idx="78">
                  <c:v>24.71</c:v>
                </c:pt>
                <c:pt idx="79">
                  <c:v>23.9</c:v>
                </c:pt>
                <c:pt idx="80">
                  <c:v>23.63</c:v>
                </c:pt>
                <c:pt idx="81">
                  <c:v>23.25</c:v>
                </c:pt>
                <c:pt idx="82">
                  <c:v>23.29</c:v>
                </c:pt>
                <c:pt idx="83">
                  <c:v>23.74</c:v>
                </c:pt>
                <c:pt idx="84">
                  <c:v>23.9</c:v>
                </c:pt>
                <c:pt idx="85">
                  <c:v>23.15</c:v>
                </c:pt>
                <c:pt idx="86">
                  <c:v>23.39</c:v>
                </c:pt>
                <c:pt idx="87">
                  <c:v>26.53</c:v>
                </c:pt>
                <c:pt idx="88">
                  <c:v>26.61</c:v>
                </c:pt>
                <c:pt idx="89">
                  <c:v>24.13</c:v>
                </c:pt>
                <c:pt idx="90">
                  <c:v>24.28</c:v>
                </c:pt>
                <c:pt idx="91">
                  <c:v>23.38</c:v>
                </c:pt>
                <c:pt idx="92">
                  <c:v>23.42</c:v>
                </c:pt>
                <c:pt idx="93">
                  <c:v>23.9</c:v>
                </c:pt>
                <c:pt idx="94">
                  <c:v>24.04</c:v>
                </c:pt>
                <c:pt idx="95">
                  <c:v>26.92</c:v>
                </c:pt>
                <c:pt idx="96">
                  <c:v>26.61</c:v>
                </c:pt>
                <c:pt idx="97">
                  <c:v>23.72</c:v>
                </c:pt>
                <c:pt idx="98">
                  <c:v>23.68</c:v>
                </c:pt>
                <c:pt idx="99">
                  <c:v>24.18</c:v>
                </c:pt>
                <c:pt idx="100">
                  <c:v>24.37</c:v>
                </c:pt>
                <c:pt idx="101">
                  <c:v>23.65</c:v>
                </c:pt>
                <c:pt idx="102">
                  <c:v>24.95</c:v>
                </c:pt>
                <c:pt idx="103">
                  <c:v>24.95</c:v>
                </c:pt>
                <c:pt idx="104">
                  <c:v>23.45</c:v>
                </c:pt>
                <c:pt idx="105">
                  <c:v>23.55</c:v>
                </c:pt>
                <c:pt idx="106">
                  <c:v>23.44</c:v>
                </c:pt>
                <c:pt idx="107">
                  <c:v>23.41</c:v>
                </c:pt>
                <c:pt idx="108">
                  <c:v>24.06</c:v>
                </c:pt>
                <c:pt idx="109">
                  <c:v>23.88</c:v>
                </c:pt>
                <c:pt idx="110">
                  <c:v>25.15</c:v>
                </c:pt>
                <c:pt idx="111">
                  <c:v>24.98</c:v>
                </c:pt>
                <c:pt idx="112">
                  <c:v>24.71</c:v>
                </c:pt>
                <c:pt idx="113">
                  <c:v>24.91</c:v>
                </c:pt>
                <c:pt idx="114">
                  <c:v>22.39</c:v>
                </c:pt>
                <c:pt idx="115">
                  <c:v>22.47</c:v>
                </c:pt>
                <c:pt idx="116">
                  <c:v>25.16</c:v>
                </c:pt>
                <c:pt idx="117">
                  <c:v>25.26</c:v>
                </c:pt>
                <c:pt idx="118">
                  <c:v>24.76</c:v>
                </c:pt>
                <c:pt idx="119">
                  <c:v>24.67</c:v>
                </c:pt>
                <c:pt idx="120">
                  <c:v>23.01</c:v>
                </c:pt>
                <c:pt idx="121">
                  <c:v>22.95</c:v>
                </c:pt>
                <c:pt idx="122">
                  <c:v>26.55</c:v>
                </c:pt>
                <c:pt idx="123">
                  <c:v>26.18</c:v>
                </c:pt>
                <c:pt idx="124">
                  <c:v>24.35</c:v>
                </c:pt>
                <c:pt idx="125">
                  <c:v>24.42</c:v>
                </c:pt>
                <c:pt idx="126">
                  <c:v>24.47</c:v>
                </c:pt>
                <c:pt idx="127">
                  <c:v>24.57</c:v>
                </c:pt>
                <c:pt idx="128">
                  <c:v>23.17</c:v>
                </c:pt>
                <c:pt idx="129">
                  <c:v>23.41</c:v>
                </c:pt>
                <c:pt idx="130">
                  <c:v>24.81</c:v>
                </c:pt>
                <c:pt idx="131">
                  <c:v>26.47</c:v>
                </c:pt>
                <c:pt idx="132">
                  <c:v>26.58</c:v>
                </c:pt>
                <c:pt idx="133">
                  <c:v>23.99</c:v>
                </c:pt>
                <c:pt idx="134">
                  <c:v>24.13</c:v>
                </c:pt>
                <c:pt idx="135">
                  <c:v>24.83</c:v>
                </c:pt>
                <c:pt idx="136">
                  <c:v>24.72</c:v>
                </c:pt>
                <c:pt idx="137">
                  <c:v>23.75</c:v>
                </c:pt>
                <c:pt idx="138">
                  <c:v>23.69</c:v>
                </c:pt>
                <c:pt idx="139">
                  <c:v>23.3</c:v>
                </c:pt>
                <c:pt idx="140">
                  <c:v>23.19</c:v>
                </c:pt>
                <c:pt idx="141">
                  <c:v>22.79</c:v>
                </c:pt>
                <c:pt idx="142">
                  <c:v>22.79</c:v>
                </c:pt>
                <c:pt idx="143">
                  <c:v>26.64</c:v>
                </c:pt>
                <c:pt idx="144">
                  <c:v>26.33</c:v>
                </c:pt>
                <c:pt idx="145">
                  <c:v>21.82</c:v>
                </c:pt>
                <c:pt idx="146">
                  <c:v>22</c:v>
                </c:pt>
                <c:pt idx="147">
                  <c:v>24.83</c:v>
                </c:pt>
                <c:pt idx="148">
                  <c:v>24.86</c:v>
                </c:pt>
                <c:pt idx="149">
                  <c:v>23.41</c:v>
                </c:pt>
                <c:pt idx="150">
                  <c:v>23.32</c:v>
                </c:pt>
                <c:pt idx="151">
                  <c:v>25.35</c:v>
                </c:pt>
                <c:pt idx="152">
                  <c:v>25.46</c:v>
                </c:pt>
                <c:pt idx="153">
                  <c:v>23.65</c:v>
                </c:pt>
                <c:pt idx="154">
                  <c:v>22.86</c:v>
                </c:pt>
                <c:pt idx="155">
                  <c:v>25.07</c:v>
                </c:pt>
                <c:pt idx="156">
                  <c:v>25.08</c:v>
                </c:pt>
                <c:pt idx="157">
                  <c:v>24.14</c:v>
                </c:pt>
                <c:pt idx="158">
                  <c:v>23.49</c:v>
                </c:pt>
                <c:pt idx="159">
                  <c:v>22.47</c:v>
                </c:pt>
                <c:pt idx="160">
                  <c:v>22.67</c:v>
                </c:pt>
                <c:pt idx="161">
                  <c:v>22.51</c:v>
                </c:pt>
                <c:pt idx="162">
                  <c:v>22.39</c:v>
                </c:pt>
                <c:pt idx="163">
                  <c:v>23.41</c:v>
                </c:pt>
                <c:pt idx="164">
                  <c:v>23.29</c:v>
                </c:pt>
                <c:pt idx="165">
                  <c:v>25.14</c:v>
                </c:pt>
                <c:pt idx="166">
                  <c:v>25.44</c:v>
                </c:pt>
                <c:pt idx="167">
                  <c:v>23.01</c:v>
                </c:pt>
                <c:pt idx="168">
                  <c:v>22.96</c:v>
                </c:pt>
              </c:numCache>
            </c:numRef>
          </c:xVal>
          <c:yVal>
            <c:numRef>
              <c:f>distance!$M$2:$M$170</c:f>
              <c:numCache>
                <c:formatCode>General</c:formatCode>
                <c:ptCount val="169"/>
                <c:pt idx="0">
                  <c:v>5.2382219372942203</c:v>
                </c:pt>
                <c:pt idx="1">
                  <c:v>5.4527004463650171</c:v>
                </c:pt>
                <c:pt idx="2">
                  <c:v>6.0491397524774575</c:v>
                </c:pt>
                <c:pt idx="3">
                  <c:v>5.8617402414564204</c:v>
                </c:pt>
                <c:pt idx="5">
                  <c:v>5.2471604025460294</c:v>
                </c:pt>
                <c:pt idx="6">
                  <c:v>5.396954039392913</c:v>
                </c:pt>
                <c:pt idx="7">
                  <c:v>5.3581133787834334</c:v>
                </c:pt>
                <c:pt idx="8">
                  <c:v>4.5170630859786112</c:v>
                </c:pt>
                <c:pt idx="10">
                  <c:v>6.0200082162504023</c:v>
                </c:pt>
                <c:pt idx="11">
                  <c:v>5.8237346114731157</c:v>
                </c:pt>
                <c:pt idx="12">
                  <c:v>5.6185877739970014</c:v>
                </c:pt>
                <c:pt idx="13">
                  <c:v>5.3347859616687163</c:v>
                </c:pt>
                <c:pt idx="14">
                  <c:v>5.2355066888790853</c:v>
                </c:pt>
                <c:pt idx="15">
                  <c:v>5.2562032703141268</c:v>
                </c:pt>
                <c:pt idx="16">
                  <c:v>4.890452538991557</c:v>
                </c:pt>
                <c:pt idx="17">
                  <c:v>5.6245249312833989</c:v>
                </c:pt>
                <c:pt idx="18">
                  <c:v>5.4980450299692363</c:v>
                </c:pt>
                <c:pt idx="19">
                  <c:v>4.6998782590939685</c:v>
                </c:pt>
                <c:pt idx="20">
                  <c:v>4.6620600199757583</c:v>
                </c:pt>
                <c:pt idx="21">
                  <c:v>5.9260820778138932</c:v>
                </c:pt>
                <c:pt idx="22">
                  <c:v>5.9734025343333004</c:v>
                </c:pt>
                <c:pt idx="23">
                  <c:v>5.3744671189777282</c:v>
                </c:pt>
                <c:pt idx="24">
                  <c:v>4.3460326185287972</c:v>
                </c:pt>
                <c:pt idx="25">
                  <c:v>5.0615133753969372</c:v>
                </c:pt>
                <c:pt idx="26">
                  <c:v>4.9965439367384166</c:v>
                </c:pt>
                <c:pt idx="27">
                  <c:v>4.8963767894733534</c:v>
                </c:pt>
                <c:pt idx="28">
                  <c:v>5.2268539369140239</c:v>
                </c:pt>
                <c:pt idx="29">
                  <c:v>5.616426059528262</c:v>
                </c:pt>
                <c:pt idx="30">
                  <c:v>5.6605987004831473</c:v>
                </c:pt>
                <c:pt idx="31">
                  <c:v>5.1331584667432608</c:v>
                </c:pt>
                <c:pt idx="32">
                  <c:v>5.5719187288601848</c:v>
                </c:pt>
                <c:pt idx="33">
                  <c:v>5.6272065165528993</c:v>
                </c:pt>
                <c:pt idx="34">
                  <c:v>5.2499621861308841</c:v>
                </c:pt>
                <c:pt idx="35">
                  <c:v>5.554146351730691</c:v>
                </c:pt>
                <c:pt idx="36">
                  <c:v>5.5767457105118794</c:v>
                </c:pt>
                <c:pt idx="37">
                  <c:v>6.2220304548126464</c:v>
                </c:pt>
                <c:pt idx="38">
                  <c:v>6.0458517276090111</c:v>
                </c:pt>
                <c:pt idx="39">
                  <c:v>4.7277958162356972</c:v>
                </c:pt>
                <c:pt idx="41">
                  <c:v>5.5379747733090063</c:v>
                </c:pt>
                <c:pt idx="42">
                  <c:v>5.2808507939344018</c:v>
                </c:pt>
                <c:pt idx="43">
                  <c:v>5.0023357965064745</c:v>
                </c:pt>
                <c:pt idx="44">
                  <c:v>5.5875937527355344</c:v>
                </c:pt>
                <c:pt idx="45">
                  <c:v>5.4208150038191398</c:v>
                </c:pt>
                <c:pt idx="46">
                  <c:v>4.8652110662536314</c:v>
                </c:pt>
                <c:pt idx="47">
                  <c:v>4.8742348049624002</c:v>
                </c:pt>
                <c:pt idx="48">
                  <c:v>5.9629616539599999</c:v>
                </c:pt>
                <c:pt idx="49">
                  <c:v>5.8555833473167302</c:v>
                </c:pt>
                <c:pt idx="50">
                  <c:v>5.5980771335891921</c:v>
                </c:pt>
                <c:pt idx="51">
                  <c:v>5.810819213015562</c:v>
                </c:pt>
                <c:pt idx="52">
                  <c:v>5.6429465864534567</c:v>
                </c:pt>
                <c:pt idx="53">
                  <c:v>5.5396515334554532</c:v>
                </c:pt>
                <c:pt idx="54">
                  <c:v>5.6577567079992059</c:v>
                </c:pt>
                <c:pt idx="55">
                  <c:v>5.036450743942118</c:v>
                </c:pt>
                <c:pt idx="56">
                  <c:v>5.6030526642136858</c:v>
                </c:pt>
                <c:pt idx="57">
                  <c:v>5.7804410732510441</c:v>
                </c:pt>
                <c:pt idx="58">
                  <c:v>5.8593396230415369</c:v>
                </c:pt>
                <c:pt idx="59">
                  <c:v>5.8941696128796179</c:v>
                </c:pt>
                <c:pt idx="60">
                  <c:v>5.114376179847774</c:v>
                </c:pt>
                <c:pt idx="61">
                  <c:v>5.2064118936788732</c:v>
                </c:pt>
                <c:pt idx="62">
                  <c:v>5.9242070252356331</c:v>
                </c:pt>
                <c:pt idx="63">
                  <c:v>5.722982867978085</c:v>
                </c:pt>
                <c:pt idx="64">
                  <c:v>5.4080388259738887</c:v>
                </c:pt>
                <c:pt idx="65">
                  <c:v>5.4546537321518525</c:v>
                </c:pt>
                <c:pt idx="66">
                  <c:v>5.8300767761216159</c:v>
                </c:pt>
                <c:pt idx="67">
                  <c:v>4.3749312717852948</c:v>
                </c:pt>
                <c:pt idx="69">
                  <c:v>5.1745487125856124</c:v>
                </c:pt>
                <c:pt idx="70">
                  <c:v>4.9767243306852027</c:v>
                </c:pt>
                <c:pt idx="71">
                  <c:v>4.8908874475616715</c:v>
                </c:pt>
                <c:pt idx="72">
                  <c:v>4.9946394329952364</c:v>
                </c:pt>
                <c:pt idx="73">
                  <c:v>5.060168881166117</c:v>
                </c:pt>
                <c:pt idx="74">
                  <c:v>5.0620182098557702</c:v>
                </c:pt>
                <c:pt idx="75">
                  <c:v>5.5501146735656297</c:v>
                </c:pt>
                <c:pt idx="76">
                  <c:v>5.8993857655802264</c:v>
                </c:pt>
                <c:pt idx="77">
                  <c:v>5.6721690490502317</c:v>
                </c:pt>
                <c:pt idx="78">
                  <c:v>6.0274861249271181</c:v>
                </c:pt>
                <c:pt idx="79">
                  <c:v>5.3009532855537875</c:v>
                </c:pt>
                <c:pt idx="80">
                  <c:v>5.4519892712819127</c:v>
                </c:pt>
                <c:pt idx="81">
                  <c:v>4.9953664814563368</c:v>
                </c:pt>
                <c:pt idx="82">
                  <c:v>5.0941238973538008</c:v>
                </c:pt>
                <c:pt idx="83">
                  <c:v>5.2780580933679362</c:v>
                </c:pt>
                <c:pt idx="84">
                  <c:v>5.2631806993310715</c:v>
                </c:pt>
                <c:pt idx="85">
                  <c:v>5.6423103163861983</c:v>
                </c:pt>
                <c:pt idx="86">
                  <c:v>5.4643336315282189</c:v>
                </c:pt>
                <c:pt idx="87">
                  <c:v>5.5193631878838749</c:v>
                </c:pt>
                <c:pt idx="88">
                  <c:v>5.664428943709825</c:v>
                </c:pt>
                <c:pt idx="89">
                  <c:v>6.3538951004982041</c:v>
                </c:pt>
                <c:pt idx="90">
                  <c:v>6.1517835313349947</c:v>
                </c:pt>
                <c:pt idx="91">
                  <c:v>5.9915825908084193</c:v>
                </c:pt>
                <c:pt idx="92">
                  <c:v>5.6013717432843153</c:v>
                </c:pt>
                <c:pt idx="93">
                  <c:v>5.3694430184207755</c:v>
                </c:pt>
                <c:pt idx="94">
                  <c:v>5.1454749767692975</c:v>
                </c:pt>
                <c:pt idx="95">
                  <c:v>6.1352329462448445</c:v>
                </c:pt>
                <c:pt idx="96">
                  <c:v>5.7434991258235311</c:v>
                </c:pt>
                <c:pt idx="97">
                  <c:v>5.4142445982260128</c:v>
                </c:pt>
                <c:pt idx="98">
                  <c:v>5.2716449502964728</c:v>
                </c:pt>
                <c:pt idx="99">
                  <c:v>5.5871846692884954</c:v>
                </c:pt>
                <c:pt idx="100">
                  <c:v>4.9661045821616696</c:v>
                </c:pt>
                <c:pt idx="101">
                  <c:v>5.9649868394198275</c:v>
                </c:pt>
                <c:pt idx="102">
                  <c:v>5.9362080894187343</c:v>
                </c:pt>
                <c:pt idx="103">
                  <c:v>5.6847417883579068</c:v>
                </c:pt>
                <c:pt idx="104">
                  <c:v>6.0738211102553192</c:v>
                </c:pt>
                <c:pt idx="105">
                  <c:v>5.4927188081581813</c:v>
                </c:pt>
                <c:pt idx="106">
                  <c:v>3.5042294865736845</c:v>
                </c:pt>
                <c:pt idx="107">
                  <c:v>4.1345563267031933</c:v>
                </c:pt>
                <c:pt idx="108">
                  <c:v>5.282122167505892</c:v>
                </c:pt>
                <c:pt idx="109">
                  <c:v>5.7710261821603472</c:v>
                </c:pt>
                <c:pt idx="110">
                  <c:v>4.8395606925971819</c:v>
                </c:pt>
                <c:pt idx="111">
                  <c:v>5.771585466634872</c:v>
                </c:pt>
                <c:pt idx="112">
                  <c:v>6.2734720711016845</c:v>
                </c:pt>
                <c:pt idx="113">
                  <c:v>6.3034201330828648</c:v>
                </c:pt>
                <c:pt idx="114">
                  <c:v>4.806236661895146</c:v>
                </c:pt>
                <c:pt idx="115">
                  <c:v>4.8953080410016989</c:v>
                </c:pt>
                <c:pt idx="116">
                  <c:v>5.5568429120136802</c:v>
                </c:pt>
                <c:pt idx="117">
                  <c:v>5.5289324398668072</c:v>
                </c:pt>
                <c:pt idx="118">
                  <c:v>4.7436622286035401</c:v>
                </c:pt>
                <c:pt idx="119">
                  <c:v>5.0092622030203309</c:v>
                </c:pt>
                <c:pt idx="120">
                  <c:v>5.1064948426432357</c:v>
                </c:pt>
                <c:pt idx="121">
                  <c:v>5.1981957968234953</c:v>
                </c:pt>
                <c:pt idx="123">
                  <c:v>5.5465022451433184</c:v>
                </c:pt>
                <c:pt idx="124">
                  <c:v>4.9992534915129632</c:v>
                </c:pt>
                <c:pt idx="125">
                  <c:v>5.1856949509702046</c:v>
                </c:pt>
                <c:pt idx="126">
                  <c:v>5.1113023527002746</c:v>
                </c:pt>
                <c:pt idx="127">
                  <c:v>4.9481857507170854</c:v>
                </c:pt>
                <c:pt idx="128">
                  <c:v>5.5739938915197751</c:v>
                </c:pt>
                <c:pt idx="129">
                  <c:v>5.4599086207955443</c:v>
                </c:pt>
                <c:pt idx="130">
                  <c:v>4.3830786360001586</c:v>
                </c:pt>
                <c:pt idx="132">
                  <c:v>6.2591158631558068</c:v>
                </c:pt>
                <c:pt idx="134">
                  <c:v>5.3737671392324282</c:v>
                </c:pt>
                <c:pt idx="135">
                  <c:v>4.7616557814484013</c:v>
                </c:pt>
                <c:pt idx="136">
                  <c:v>4.7235387452071445</c:v>
                </c:pt>
                <c:pt idx="137">
                  <c:v>5.7856372513545615</c:v>
                </c:pt>
                <c:pt idx="138">
                  <c:v>5.71131105771099</c:v>
                </c:pt>
                <c:pt idx="139">
                  <c:v>5.915735636302295</c:v>
                </c:pt>
                <c:pt idx="141">
                  <c:v>5.5997925673233926</c:v>
                </c:pt>
                <c:pt idx="142">
                  <c:v>5.7027400303137838</c:v>
                </c:pt>
                <c:pt idx="145">
                  <c:v>5.1399945315060638</c:v>
                </c:pt>
                <c:pt idx="146">
                  <c:v>5.1209160916746956</c:v>
                </c:pt>
                <c:pt idx="147">
                  <c:v>5.3012712443737247</c:v>
                </c:pt>
                <c:pt idx="148">
                  <c:v>5.3513339044314128</c:v>
                </c:pt>
                <c:pt idx="149">
                  <c:v>5.3224639396739013</c:v>
                </c:pt>
                <c:pt idx="150">
                  <c:v>5.3583207083049196</c:v>
                </c:pt>
                <c:pt idx="151">
                  <c:v>6.2984531637246954</c:v>
                </c:pt>
                <c:pt idx="152">
                  <c:v>6.2948471254888911</c:v>
                </c:pt>
                <c:pt idx="153">
                  <c:v>5.3949163884992322</c:v>
                </c:pt>
                <c:pt idx="154">
                  <c:v>5.5827611603851794</c:v>
                </c:pt>
                <c:pt idx="156">
                  <c:v>6.8556718205171414</c:v>
                </c:pt>
                <c:pt idx="157">
                  <c:v>5.5743042961086635</c:v>
                </c:pt>
                <c:pt idx="159">
                  <c:v>5.1473200217717636</c:v>
                </c:pt>
                <c:pt idx="160">
                  <c:v>4.7984561752957067</c:v>
                </c:pt>
                <c:pt idx="161">
                  <c:v>4.9669836429115461</c:v>
                </c:pt>
                <c:pt idx="162">
                  <c:v>4.662120271865458</c:v>
                </c:pt>
                <c:pt idx="163">
                  <c:v>5.127290250018536</c:v>
                </c:pt>
                <c:pt idx="164">
                  <c:v>4.5618219592001878</c:v>
                </c:pt>
                <c:pt idx="165">
                  <c:v>5.4194820609839196</c:v>
                </c:pt>
                <c:pt idx="166">
                  <c:v>5.9274706878247727</c:v>
                </c:pt>
                <c:pt idx="167">
                  <c:v>4.6218768527417318</c:v>
                </c:pt>
                <c:pt idx="168">
                  <c:v>5.1885261837089995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831-41B2-B0DF-994FB0C34C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87293343"/>
        <c:axId val="1491979823"/>
      </c:scatterChart>
      <c:valAx>
        <c:axId val="1487293343"/>
        <c:scaling>
          <c:orientation val="minMax"/>
          <c:min val="2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lang="ja-JP"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AL (mm)</a:t>
                </a:r>
                <a:endParaRPr lang="ja-JP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ja-JP" sz="10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491979823"/>
        <c:crosses val="autoZero"/>
        <c:crossBetween val="midCat"/>
      </c:valAx>
      <c:valAx>
        <c:axId val="14919798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ja-JP"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Distance from fovea (mm)</a:t>
                </a:r>
                <a:endParaRPr lang="ja-JP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ja-JP" sz="10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487293343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ja-JP" sz="1400" b="0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/>
              <a:t>Relative position from fovea</a:t>
            </a:r>
          </a:p>
        </c:rich>
      </c:tx>
      <c:layout>
        <c:manualLayout>
          <c:xMode val="edge"/>
          <c:yMode val="edge"/>
          <c:x val="0.30606916208473983"/>
          <c:y val="6.72178025516104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ja-JP" sz="1400" b="0" i="0" u="none" strike="noStrike" kern="1200" spc="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13617462063784699"/>
          <c:y val="0.17171296296296296"/>
          <c:w val="0.82470839915702354"/>
          <c:h val="0.74169332742889205"/>
        </c:manualLayout>
      </c:layout>
      <c:scatterChart>
        <c:scatterStyle val="lineMarker"/>
        <c:varyColors val="0"/>
        <c:ser>
          <c:idx val="0"/>
          <c:order val="0"/>
          <c:tx>
            <c:strRef>
              <c:f>distance!$H$1</c:f>
              <c:strCache>
                <c:ptCount val="1"/>
                <c:pt idx="0">
                  <c:v>Y from LPCA  mm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xVal>
            <c:numRef>
              <c:f>distance!$K$2:$K$170</c:f>
              <c:numCache>
                <c:formatCode>General</c:formatCode>
                <c:ptCount val="169"/>
                <c:pt idx="0">
                  <c:v>-5.2351406811552001</c:v>
                </c:pt>
                <c:pt idx="1">
                  <c:v>-5.3589736963515504</c:v>
                </c:pt>
                <c:pt idx="2">
                  <c:v>-5.9642065024214403</c:v>
                </c:pt>
                <c:pt idx="3">
                  <c:v>-5.8012529551562597</c:v>
                </c:pt>
                <c:pt idx="5">
                  <c:v>-5.2178360027657202</c:v>
                </c:pt>
                <c:pt idx="6">
                  <c:v>-5.3469892947798696</c:v>
                </c:pt>
                <c:pt idx="7">
                  <c:v>-5.3336640092199197</c:v>
                </c:pt>
                <c:pt idx="8">
                  <c:v>-4.4326089534350697</c:v>
                </c:pt>
                <c:pt idx="10">
                  <c:v>-6.0007134929954198</c:v>
                </c:pt>
                <c:pt idx="11">
                  <c:v>-5.8167161952069799</c:v>
                </c:pt>
                <c:pt idx="12">
                  <c:v>-5.5617031387105698</c:v>
                </c:pt>
                <c:pt idx="13">
                  <c:v>-5.26729466294712</c:v>
                </c:pt>
                <c:pt idx="14">
                  <c:v>-5.2355059111585103</c:v>
                </c:pt>
                <c:pt idx="15">
                  <c:v>-5.2362896219829302</c:v>
                </c:pt>
                <c:pt idx="16">
                  <c:v>-4.8753366760872199</c:v>
                </c:pt>
                <c:pt idx="17">
                  <c:v>-5.6080166736132799</c:v>
                </c:pt>
                <c:pt idx="18">
                  <c:v>-5.4937416838212503</c:v>
                </c:pt>
                <c:pt idx="19">
                  <c:v>-4.6879136673214798</c:v>
                </c:pt>
                <c:pt idx="20">
                  <c:v>-4.6253629798146401</c:v>
                </c:pt>
                <c:pt idx="21">
                  <c:v>-5.7151610462654903</c:v>
                </c:pt>
                <c:pt idx="22">
                  <c:v>-5.9296227462351698</c:v>
                </c:pt>
                <c:pt idx="23">
                  <c:v>-5.2791126388615197</c:v>
                </c:pt>
                <c:pt idx="24">
                  <c:v>-4.3452716134904197</c:v>
                </c:pt>
                <c:pt idx="25">
                  <c:v>-5.0032953298646898</c:v>
                </c:pt>
                <c:pt idx="26">
                  <c:v>-4.8836282716657298</c:v>
                </c:pt>
                <c:pt idx="27">
                  <c:v>-4.8221139072471599</c:v>
                </c:pt>
                <c:pt idx="28">
                  <c:v>-5.1029938659591298</c:v>
                </c:pt>
                <c:pt idx="29">
                  <c:v>-5.5037511623251998</c:v>
                </c:pt>
                <c:pt idx="30">
                  <c:v>-5.6453399639575004</c:v>
                </c:pt>
                <c:pt idx="31">
                  <c:v>-5.0530505486511004</c:v>
                </c:pt>
                <c:pt idx="32">
                  <c:v>-5.5216742066571296</c:v>
                </c:pt>
                <c:pt idx="33">
                  <c:v>-5.6119636087144196</c:v>
                </c:pt>
                <c:pt idx="34">
                  <c:v>-5.2194044357916898</c:v>
                </c:pt>
                <c:pt idx="35">
                  <c:v>-5.5303153725318399</c:v>
                </c:pt>
                <c:pt idx="36">
                  <c:v>-5.5749982025068903</c:v>
                </c:pt>
                <c:pt idx="37">
                  <c:v>-5.9601161521000101</c:v>
                </c:pt>
                <c:pt idx="38">
                  <c:v>-5.9495823690262402</c:v>
                </c:pt>
                <c:pt idx="39">
                  <c:v>-4.7255688304802197</c:v>
                </c:pt>
                <c:pt idx="41">
                  <c:v>-5.4314011967315503</c:v>
                </c:pt>
                <c:pt idx="42">
                  <c:v>-5.2763409744046204</c:v>
                </c:pt>
                <c:pt idx="43">
                  <c:v>-4.9441852554316696</c:v>
                </c:pt>
                <c:pt idx="44">
                  <c:v>-5.5488313878247801</c:v>
                </c:pt>
                <c:pt idx="45">
                  <c:v>-5.36007721794084</c:v>
                </c:pt>
                <c:pt idx="46">
                  <c:v>-4.8223142489999997</c:v>
                </c:pt>
                <c:pt idx="47">
                  <c:v>-4.8661521036994202</c:v>
                </c:pt>
                <c:pt idx="48">
                  <c:v>-5.7881093763663998</c:v>
                </c:pt>
                <c:pt idx="49">
                  <c:v>-5.6487929343703502</c:v>
                </c:pt>
                <c:pt idx="50">
                  <c:v>-5.4701209989580803</c:v>
                </c:pt>
                <c:pt idx="51">
                  <c:v>-5.7643284475046599</c:v>
                </c:pt>
                <c:pt idx="52">
                  <c:v>-5.56410837971693</c:v>
                </c:pt>
                <c:pt idx="53">
                  <c:v>-5.5020294593487504</c:v>
                </c:pt>
                <c:pt idx="54">
                  <c:v>-5.6305471383018801</c:v>
                </c:pt>
                <c:pt idx="55">
                  <c:v>-5.0064956186328802</c:v>
                </c:pt>
                <c:pt idx="56">
                  <c:v>-5.5740850352585101</c:v>
                </c:pt>
                <c:pt idx="57">
                  <c:v>-5.57952714344305</c:v>
                </c:pt>
                <c:pt idx="58">
                  <c:v>-5.8534964541876899</c:v>
                </c:pt>
                <c:pt idx="59">
                  <c:v>-5.8437442750700903</c:v>
                </c:pt>
                <c:pt idx="60">
                  <c:v>-5.00614171238895</c:v>
                </c:pt>
                <c:pt idx="61">
                  <c:v>-5.2063350187283604</c:v>
                </c:pt>
                <c:pt idx="62">
                  <c:v>-5.8136127827232098</c:v>
                </c:pt>
                <c:pt idx="63">
                  <c:v>-5.6095172005529701</c:v>
                </c:pt>
                <c:pt idx="64">
                  <c:v>-5.3647076998501904</c:v>
                </c:pt>
                <c:pt idx="65">
                  <c:v>-5.4371321101057397</c:v>
                </c:pt>
                <c:pt idx="66">
                  <c:v>-5.8011330695150001</c:v>
                </c:pt>
                <c:pt idx="67">
                  <c:v>-4.3723120990388402</c:v>
                </c:pt>
                <c:pt idx="69">
                  <c:v>-5.0917490908011702</c:v>
                </c:pt>
                <c:pt idx="70">
                  <c:v>-4.9766142537440103</c:v>
                </c:pt>
                <c:pt idx="71">
                  <c:v>-4.88876667315375</c:v>
                </c:pt>
                <c:pt idx="72">
                  <c:v>-4.9272996196847103</c:v>
                </c:pt>
                <c:pt idx="73">
                  <c:v>-5.01979799298757</c:v>
                </c:pt>
                <c:pt idx="74">
                  <c:v>-5.0450410925609797</c:v>
                </c:pt>
                <c:pt idx="75">
                  <c:v>-5.4646355880642599</c:v>
                </c:pt>
                <c:pt idx="76">
                  <c:v>-5.8070210448222204</c:v>
                </c:pt>
                <c:pt idx="77">
                  <c:v>-5.6618679638373504</c:v>
                </c:pt>
                <c:pt idx="78">
                  <c:v>-5.9080464977660903</c:v>
                </c:pt>
                <c:pt idx="79">
                  <c:v>-5.3004689527892603</c:v>
                </c:pt>
                <c:pt idx="80">
                  <c:v>-5.4170847261000903</c:v>
                </c:pt>
                <c:pt idx="81">
                  <c:v>-4.9952740156454603</c:v>
                </c:pt>
                <c:pt idx="82">
                  <c:v>-5.0201648040880196</c:v>
                </c:pt>
                <c:pt idx="83">
                  <c:v>-5.2267144082502499</c:v>
                </c:pt>
                <c:pt idx="84">
                  <c:v>-5.0750538632320197</c:v>
                </c:pt>
                <c:pt idx="85">
                  <c:v>-5.5714997249873397</c:v>
                </c:pt>
                <c:pt idx="86">
                  <c:v>-5.3460827719668096</c:v>
                </c:pt>
                <c:pt idx="87">
                  <c:v>-5.4836222198445297</c:v>
                </c:pt>
                <c:pt idx="88">
                  <c:v>-5.6637930705283299</c:v>
                </c:pt>
                <c:pt idx="89">
                  <c:v>-6.2109297727112303</c:v>
                </c:pt>
                <c:pt idx="90">
                  <c:v>-6.0780627944715997</c:v>
                </c:pt>
                <c:pt idx="91">
                  <c:v>-5.8293426824970602</c:v>
                </c:pt>
                <c:pt idx="92">
                  <c:v>-5.5926041857736104</c:v>
                </c:pt>
                <c:pt idx="93">
                  <c:v>-5.3475882754434396</c:v>
                </c:pt>
                <c:pt idx="94">
                  <c:v>-5.0552921512634796</c:v>
                </c:pt>
                <c:pt idx="95">
                  <c:v>-6.0912306584420897</c:v>
                </c:pt>
                <c:pt idx="96">
                  <c:v>-5.7321685185887103</c:v>
                </c:pt>
                <c:pt idx="97">
                  <c:v>-5.3782978384581197</c:v>
                </c:pt>
                <c:pt idx="98">
                  <c:v>-5.12951571684619</c:v>
                </c:pt>
                <c:pt idx="99">
                  <c:v>-5.5824023336983899</c:v>
                </c:pt>
                <c:pt idx="100">
                  <c:v>-4.9388044494553496</c:v>
                </c:pt>
                <c:pt idx="101">
                  <c:v>-5.8483059380495703</c:v>
                </c:pt>
                <c:pt idx="102">
                  <c:v>-5.63728546886313</c:v>
                </c:pt>
                <c:pt idx="103">
                  <c:v>-5.6804470782556296</c:v>
                </c:pt>
                <c:pt idx="104">
                  <c:v>-6.0729458819261302</c:v>
                </c:pt>
                <c:pt idx="105">
                  <c:v>-5.4784001510987199</c:v>
                </c:pt>
                <c:pt idx="106">
                  <c:v>-3.4968094823033602</c:v>
                </c:pt>
                <c:pt idx="107">
                  <c:v>-4.1344014290450097</c:v>
                </c:pt>
                <c:pt idx="108">
                  <c:v>-5.23627003866926</c:v>
                </c:pt>
                <c:pt idx="109">
                  <c:v>-5.6579067082860197</c:v>
                </c:pt>
                <c:pt idx="110">
                  <c:v>-4.8382539260602098</c:v>
                </c:pt>
                <c:pt idx="111">
                  <c:v>-5.7473944838896802</c:v>
                </c:pt>
                <c:pt idx="112">
                  <c:v>-6.2566759538131498</c:v>
                </c:pt>
                <c:pt idx="113">
                  <c:v>-6.0428173750211496</c:v>
                </c:pt>
                <c:pt idx="114">
                  <c:v>-4.7883882224765602</c:v>
                </c:pt>
                <c:pt idx="115">
                  <c:v>-4.8833555726559696</c:v>
                </c:pt>
                <c:pt idx="116">
                  <c:v>-5.51858471644299</c:v>
                </c:pt>
                <c:pt idx="117">
                  <c:v>-5.2185196422370499</c:v>
                </c:pt>
                <c:pt idx="118">
                  <c:v>-4.6444996661512397</c:v>
                </c:pt>
                <c:pt idx="119">
                  <c:v>-4.9264550927700403</c:v>
                </c:pt>
                <c:pt idx="120">
                  <c:v>-5.05373605229099</c:v>
                </c:pt>
                <c:pt idx="121">
                  <c:v>-5.1571450409020896</c:v>
                </c:pt>
                <c:pt idx="123">
                  <c:v>-5.5108137142286697</c:v>
                </c:pt>
                <c:pt idx="124">
                  <c:v>-4.9942894740927102</c:v>
                </c:pt>
                <c:pt idx="125">
                  <c:v>-5.1485632978881197</c:v>
                </c:pt>
                <c:pt idx="126">
                  <c:v>-5.1076191453070496</c:v>
                </c:pt>
                <c:pt idx="127">
                  <c:v>-4.9432841194417296</c:v>
                </c:pt>
                <c:pt idx="128">
                  <c:v>-5.4274214490246599</c:v>
                </c:pt>
                <c:pt idx="129">
                  <c:v>-5.3210773443758699</c:v>
                </c:pt>
                <c:pt idx="130">
                  <c:v>-4.37707248134077</c:v>
                </c:pt>
                <c:pt idx="132">
                  <c:v>-6.2257721996144104</c:v>
                </c:pt>
                <c:pt idx="134">
                  <c:v>-5.3333393999944896</c:v>
                </c:pt>
                <c:pt idx="135">
                  <c:v>-4.7390067742465503</c:v>
                </c:pt>
                <c:pt idx="136">
                  <c:v>-4.63506858477741</c:v>
                </c:pt>
                <c:pt idx="137">
                  <c:v>-5.7281969298245299</c:v>
                </c:pt>
                <c:pt idx="138">
                  <c:v>-5.64756933687051</c:v>
                </c:pt>
                <c:pt idx="139">
                  <c:v>-5.9153596841074396</c:v>
                </c:pt>
                <c:pt idx="141">
                  <c:v>-5.5638307062474297</c:v>
                </c:pt>
                <c:pt idx="142">
                  <c:v>-5.6940468603307401</c:v>
                </c:pt>
                <c:pt idx="145">
                  <c:v>-5.1148817721965498</c:v>
                </c:pt>
                <c:pt idx="146">
                  <c:v>-5.0278551603349602</c:v>
                </c:pt>
                <c:pt idx="147">
                  <c:v>-5.2791069557639796</c:v>
                </c:pt>
                <c:pt idx="148">
                  <c:v>-5.2065606183408804</c:v>
                </c:pt>
                <c:pt idx="149">
                  <c:v>-5.1826538189799196</c:v>
                </c:pt>
                <c:pt idx="150">
                  <c:v>-5.3024524140714302</c:v>
                </c:pt>
                <c:pt idx="151">
                  <c:v>-6.2280900529007397</c:v>
                </c:pt>
                <c:pt idx="152">
                  <c:v>-6.1565983161023699</c:v>
                </c:pt>
                <c:pt idx="153">
                  <c:v>-5.3871834569169996</c:v>
                </c:pt>
                <c:pt idx="154">
                  <c:v>-5.4766225528989398</c:v>
                </c:pt>
                <c:pt idx="156">
                  <c:v>-6.4524768384276801</c:v>
                </c:pt>
                <c:pt idx="157">
                  <c:v>-5.5730225464605896</c:v>
                </c:pt>
                <c:pt idx="159">
                  <c:v>-5.1045408456289003</c:v>
                </c:pt>
                <c:pt idx="160">
                  <c:v>-4.7885016589625096</c:v>
                </c:pt>
                <c:pt idx="161">
                  <c:v>-4.9394266155115503</c:v>
                </c:pt>
                <c:pt idx="162">
                  <c:v>-4.5955244895485201</c:v>
                </c:pt>
                <c:pt idx="163">
                  <c:v>-5.1159254985941702</c:v>
                </c:pt>
                <c:pt idx="164">
                  <c:v>-4.5383044035836502</c:v>
                </c:pt>
                <c:pt idx="165">
                  <c:v>-5.2293002877915997</c:v>
                </c:pt>
                <c:pt idx="166">
                  <c:v>-5.5271279293155002</c:v>
                </c:pt>
                <c:pt idx="167">
                  <c:v>-4.6088843845634697</c:v>
                </c:pt>
                <c:pt idx="168">
                  <c:v>-5.1250427701335699</c:v>
                </c:pt>
              </c:numCache>
            </c:numRef>
          </c:xVal>
          <c:yVal>
            <c:numRef>
              <c:f>distance!$L$2:$L$170</c:f>
              <c:numCache>
                <c:formatCode>General</c:formatCode>
                <c:ptCount val="169"/>
                <c:pt idx="0">
                  <c:v>-0.179641623418069</c:v>
                </c:pt>
                <c:pt idx="1">
                  <c:v>-1.0066494323255999</c:v>
                </c:pt>
                <c:pt idx="2">
                  <c:v>-1.0101151129830901</c:v>
                </c:pt>
                <c:pt idx="3">
                  <c:v>-0.83991833448279196</c:v>
                </c:pt>
                <c:pt idx="5">
                  <c:v>-0.553967271857152</c:v>
                </c:pt>
                <c:pt idx="6">
                  <c:v>-0.73267890977491101</c:v>
                </c:pt>
                <c:pt idx="7">
                  <c:v>0.511279978729965</c:v>
                </c:pt>
                <c:pt idx="8">
                  <c:v>-0.86938874425533796</c:v>
                </c:pt>
                <c:pt idx="10">
                  <c:v>-0.48159785994651599</c:v>
                </c:pt>
                <c:pt idx="11">
                  <c:v>-0.28582779656072499</c:v>
                </c:pt>
                <c:pt idx="12">
                  <c:v>-0.79748778734572401</c:v>
                </c:pt>
                <c:pt idx="13">
                  <c:v>-0.84590081599818601</c:v>
                </c:pt>
                <c:pt idx="14">
                  <c:v>-2.8536856772970699E-3</c:v>
                </c:pt>
                <c:pt idx="15">
                  <c:v>0.45710372299378998</c:v>
                </c:pt>
                <c:pt idx="16">
                  <c:v>0.38421131025489702</c:v>
                </c:pt>
                <c:pt idx="17">
                  <c:v>-0.43061547940588601</c:v>
                </c:pt>
                <c:pt idx="18">
                  <c:v>-0.21748899515671499</c:v>
                </c:pt>
                <c:pt idx="19">
                  <c:v>-0.3351433992258</c:v>
                </c:pt>
                <c:pt idx="20">
                  <c:v>-0.58379871087267499</c:v>
                </c:pt>
                <c:pt idx="21">
                  <c:v>-1.5669661796722301</c:v>
                </c:pt>
                <c:pt idx="22">
                  <c:v>0.72188082431241896</c:v>
                </c:pt>
                <c:pt idx="23">
                  <c:v>-1.00790205832974</c:v>
                </c:pt>
                <c:pt idx="24">
                  <c:v>-8.1327279006726996E-2</c:v>
                </c:pt>
                <c:pt idx="25">
                  <c:v>-0.76547599013704104</c:v>
                </c:pt>
                <c:pt idx="26">
                  <c:v>-1.0562320843188899</c:v>
                </c:pt>
                <c:pt idx="27">
                  <c:v>-0.84954289475394495</c:v>
                </c:pt>
                <c:pt idx="28">
                  <c:v>-1.1311302673950201</c:v>
                </c:pt>
                <c:pt idx="29">
                  <c:v>-1.1193591136682499</c:v>
                </c:pt>
                <c:pt idx="30">
                  <c:v>-0.41534845522263197</c:v>
                </c:pt>
                <c:pt idx="31">
                  <c:v>-0.90332496781326399</c:v>
                </c:pt>
                <c:pt idx="32">
                  <c:v>-0.74658708571757204</c:v>
                </c:pt>
                <c:pt idx="33">
                  <c:v>-0.41390534473530199</c:v>
                </c:pt>
                <c:pt idx="34">
                  <c:v>-0.565614967484245</c:v>
                </c:pt>
                <c:pt idx="35">
                  <c:v>0.51395873062081698</c:v>
                </c:pt>
                <c:pt idx="36">
                  <c:v>0.139598573623061</c:v>
                </c:pt>
                <c:pt idx="37">
                  <c:v>-1.7862470249359801</c:v>
                </c:pt>
                <c:pt idx="38">
                  <c:v>-1.0746128355854401</c:v>
                </c:pt>
                <c:pt idx="39">
                  <c:v>-0.14509482557822101</c:v>
                </c:pt>
                <c:pt idx="41">
                  <c:v>-1.0812241349276399</c:v>
                </c:pt>
                <c:pt idx="42">
                  <c:v>-0.218199517910802</c:v>
                </c:pt>
                <c:pt idx="43">
                  <c:v>-0.76052322843036002</c:v>
                </c:pt>
                <c:pt idx="44">
                  <c:v>-0.65701915885284101</c:v>
                </c:pt>
                <c:pt idx="45">
                  <c:v>-0.80920178159856404</c:v>
                </c:pt>
                <c:pt idx="46">
                  <c:v>-0.64464253900000001</c:v>
                </c:pt>
                <c:pt idx="47">
                  <c:v>-0.280586239093361</c:v>
                </c:pt>
                <c:pt idx="48">
                  <c:v>-1.43342301286701</c:v>
                </c:pt>
                <c:pt idx="49">
                  <c:v>-1.5423990151645599</c:v>
                </c:pt>
                <c:pt idx="50">
                  <c:v>-1.19006043979793</c:v>
                </c:pt>
                <c:pt idx="51">
                  <c:v>-0.73357854087978402</c:v>
                </c:pt>
                <c:pt idx="52">
                  <c:v>-0.939970274173902</c:v>
                </c:pt>
                <c:pt idx="53">
                  <c:v>-0.64452380915979501</c:v>
                </c:pt>
                <c:pt idx="54">
                  <c:v>-0.55421105210065702</c:v>
                </c:pt>
                <c:pt idx="55">
                  <c:v>0.54848675167673</c:v>
                </c:pt>
                <c:pt idx="56">
                  <c:v>-0.56901245826363001</c:v>
                </c:pt>
                <c:pt idx="57">
                  <c:v>-1.5107534070489199</c:v>
                </c:pt>
                <c:pt idx="58">
                  <c:v>-0.26161054825194802</c:v>
                </c:pt>
                <c:pt idx="59">
                  <c:v>-0.76934275390037499</c:v>
                </c:pt>
                <c:pt idx="60">
                  <c:v>-1.0466082669622601</c:v>
                </c:pt>
                <c:pt idx="61">
                  <c:v>2.8292744716424501E-2</c:v>
                </c:pt>
                <c:pt idx="62">
                  <c:v>-1.13935740240213</c:v>
                </c:pt>
                <c:pt idx="63">
                  <c:v>-1.13395312243101</c:v>
                </c:pt>
                <c:pt idx="64">
                  <c:v>-0.68322414946276</c:v>
                </c:pt>
                <c:pt idx="65">
                  <c:v>-0.43685438642096702</c:v>
                </c:pt>
                <c:pt idx="66">
                  <c:v>0.580215757500678</c:v>
                </c:pt>
                <c:pt idx="67">
                  <c:v>-0.15136228540647301</c:v>
                </c:pt>
                <c:pt idx="69">
                  <c:v>-0.92197916204590902</c:v>
                </c:pt>
                <c:pt idx="70">
                  <c:v>3.3100348427549803E-2</c:v>
                </c:pt>
                <c:pt idx="71">
                  <c:v>0.14401541645789201</c:v>
                </c:pt>
                <c:pt idx="72">
                  <c:v>-0.81739924362937999</c:v>
                </c:pt>
                <c:pt idx="73">
                  <c:v>-0.63791630761402596</c:v>
                </c:pt>
                <c:pt idx="74">
                  <c:v>-0.41423270185070699</c:v>
                </c:pt>
                <c:pt idx="75">
                  <c:v>-0.97032508953963303</c:v>
                </c:pt>
                <c:pt idx="76">
                  <c:v>-1.03983604290409</c:v>
                </c:pt>
                <c:pt idx="77">
                  <c:v>0.34169120719693802</c:v>
                </c:pt>
                <c:pt idx="78">
                  <c:v>-1.1939746925386501</c:v>
                </c:pt>
                <c:pt idx="79">
                  <c:v>7.1656235880863797E-2</c:v>
                </c:pt>
                <c:pt idx="80">
                  <c:v>0.61593837713377597</c:v>
                </c:pt>
                <c:pt idx="81">
                  <c:v>3.0393957865675301E-2</c:v>
                </c:pt>
                <c:pt idx="82">
                  <c:v>-0.86489515051650501</c:v>
                </c:pt>
                <c:pt idx="83">
                  <c:v>-0.73440706121061605</c:v>
                </c:pt>
                <c:pt idx="84">
                  <c:v>-1.3945964861223701</c:v>
                </c:pt>
                <c:pt idx="85">
                  <c:v>-0.89109849111313999</c:v>
                </c:pt>
                <c:pt idx="86">
                  <c:v>-1.13063744495309</c:v>
                </c:pt>
                <c:pt idx="87">
                  <c:v>-0.62710234395591602</c:v>
                </c:pt>
                <c:pt idx="88">
                  <c:v>8.4872331020646605E-2</c:v>
                </c:pt>
                <c:pt idx="89">
                  <c:v>-1.3402739669874599</c:v>
                </c:pt>
                <c:pt idx="90">
                  <c:v>-0.94952266053241097</c:v>
                </c:pt>
                <c:pt idx="91">
                  <c:v>-1.3848558887106299</c:v>
                </c:pt>
                <c:pt idx="92">
                  <c:v>-0.31327915304319598</c:v>
                </c:pt>
                <c:pt idx="93">
                  <c:v>-0.483960705437401</c:v>
                </c:pt>
                <c:pt idx="94">
                  <c:v>-0.95913190017477101</c:v>
                </c:pt>
                <c:pt idx="95">
                  <c:v>-0.73347963185308596</c:v>
                </c:pt>
                <c:pt idx="96">
                  <c:v>-0.36059157344033999</c:v>
                </c:pt>
                <c:pt idx="97">
                  <c:v>-0.622861886983201</c:v>
                </c:pt>
                <c:pt idx="98">
                  <c:v>-1.21585730766987</c:v>
                </c:pt>
                <c:pt idx="99">
                  <c:v>0.23112056042499701</c:v>
                </c:pt>
                <c:pt idx="100">
                  <c:v>-0.52000512594317205</c:v>
                </c:pt>
                <c:pt idx="101">
                  <c:v>-1.1740466981452999</c:v>
                </c:pt>
                <c:pt idx="102">
                  <c:v>-1.8599943611272101</c:v>
                </c:pt>
                <c:pt idx="103">
                  <c:v>-0.22093028637949599</c:v>
                </c:pt>
                <c:pt idx="104">
                  <c:v>-0.10310768438680901</c:v>
                </c:pt>
                <c:pt idx="105">
                  <c:v>0.39634794049692401</c:v>
                </c:pt>
                <c:pt idx="106">
                  <c:v>0.22792046649165601</c:v>
                </c:pt>
                <c:pt idx="107">
                  <c:v>-3.5788855695409898E-2</c:v>
                </c:pt>
                <c:pt idx="108">
                  <c:v>-0.69447150740096697</c:v>
                </c:pt>
                <c:pt idx="109">
                  <c:v>-1.13702896863373</c:v>
                </c:pt>
                <c:pt idx="110">
                  <c:v>-0.112457299872807</c:v>
                </c:pt>
                <c:pt idx="111">
                  <c:v>-0.52787824848666598</c:v>
                </c:pt>
                <c:pt idx="112">
                  <c:v>-0.45875683740863299</c:v>
                </c:pt>
                <c:pt idx="113">
                  <c:v>-1.7937289500637801</c:v>
                </c:pt>
                <c:pt idx="114">
                  <c:v>-0.41382252354453303</c:v>
                </c:pt>
                <c:pt idx="115">
                  <c:v>-0.34187595309670299</c:v>
                </c:pt>
                <c:pt idx="116">
                  <c:v>-0.65094229870128795</c:v>
                </c:pt>
                <c:pt idx="117">
                  <c:v>-1.82651215933473</c:v>
                </c:pt>
                <c:pt idx="118">
                  <c:v>-0.96485967383911797</c:v>
                </c:pt>
                <c:pt idx="119">
                  <c:v>-0.90705459456872295</c:v>
                </c:pt>
                <c:pt idx="120">
                  <c:v>-0.73214854484335901</c:v>
                </c:pt>
                <c:pt idx="121">
                  <c:v>-0.65199276776083304</c:v>
                </c:pt>
                <c:pt idx="123">
                  <c:v>-0.62818736253531904</c:v>
                </c:pt>
                <c:pt idx="124">
                  <c:v>-0.22272880678374299</c:v>
                </c:pt>
                <c:pt idx="125">
                  <c:v>-0.61945790184425298</c:v>
                </c:pt>
                <c:pt idx="126">
                  <c:v>0.19400620405605701</c:v>
                </c:pt>
                <c:pt idx="127">
                  <c:v>-0.22019159401487001</c:v>
                </c:pt>
                <c:pt idx="128">
                  <c:v>-1.2698442098804199</c:v>
                </c:pt>
                <c:pt idx="129">
                  <c:v>-1.22341245808899</c:v>
                </c:pt>
                <c:pt idx="130">
                  <c:v>-0.22937921102481401</c:v>
                </c:pt>
                <c:pt idx="132">
                  <c:v>0.64520687141180399</c:v>
                </c:pt>
                <c:pt idx="134">
                  <c:v>0.65792409224825799</c:v>
                </c:pt>
                <c:pt idx="135">
                  <c:v>-0.46387560255556298</c:v>
                </c:pt>
                <c:pt idx="136">
                  <c:v>-0.90992169546759405</c:v>
                </c:pt>
                <c:pt idx="137">
                  <c:v>-0.81323940965154795</c:v>
                </c:pt>
                <c:pt idx="138">
                  <c:v>-0.85090221716235503</c:v>
                </c:pt>
                <c:pt idx="139">
                  <c:v>-6.6692775120339498E-2</c:v>
                </c:pt>
                <c:pt idx="141">
                  <c:v>-0.63361239671311498</c:v>
                </c:pt>
                <c:pt idx="142">
                  <c:v>0.314760552961938</c:v>
                </c:pt>
                <c:pt idx="145">
                  <c:v>-0.50747240354891998</c:v>
                </c:pt>
                <c:pt idx="146">
                  <c:v>-0.97183028593779996</c:v>
                </c:pt>
                <c:pt idx="147">
                  <c:v>-0.484258769696644</c:v>
                </c:pt>
                <c:pt idx="148">
                  <c:v>-1.23632563843794</c:v>
                </c:pt>
                <c:pt idx="149">
                  <c:v>-1.2119083223337801</c:v>
                </c:pt>
                <c:pt idx="150">
                  <c:v>-0.77175074315312298</c:v>
                </c:pt>
                <c:pt idx="151">
                  <c:v>-0.93883254555457596</c:v>
                </c:pt>
                <c:pt idx="152">
                  <c:v>-1.31202039139688</c:v>
                </c:pt>
                <c:pt idx="153">
                  <c:v>-0.28875117388056498</c:v>
                </c:pt>
                <c:pt idx="154">
                  <c:v>-1.08343324066782</c:v>
                </c:pt>
                <c:pt idx="156">
                  <c:v>-2.3164150664738701</c:v>
                </c:pt>
                <c:pt idx="157">
                  <c:v>0.119532766459366</c:v>
                </c:pt>
                <c:pt idx="159">
                  <c:v>-0.66224327994979804</c:v>
                </c:pt>
                <c:pt idx="160">
                  <c:v>-0.30892317547700698</c:v>
                </c:pt>
                <c:pt idx="161">
                  <c:v>-0.52248561600006604</c:v>
                </c:pt>
                <c:pt idx="162">
                  <c:v>-0.78518793629211003</c:v>
                </c:pt>
                <c:pt idx="163">
                  <c:v>-0.34119144298931398</c:v>
                </c:pt>
                <c:pt idx="164">
                  <c:v>-0.46261509687243502</c:v>
                </c:pt>
                <c:pt idx="165">
                  <c:v>-1.4230967322811201</c:v>
                </c:pt>
                <c:pt idx="166">
                  <c:v>-2.1414400780788698</c:v>
                </c:pt>
                <c:pt idx="167">
                  <c:v>-0.346309647045564</c:v>
                </c:pt>
                <c:pt idx="168">
                  <c:v>-0.80916040643095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A58-49C9-8444-FE4CBE089C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32708479"/>
        <c:axId val="1046181071"/>
      </c:scatterChart>
      <c:valAx>
        <c:axId val="103270847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lang="ja-JP"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X</a:t>
                </a:r>
                <a:r>
                  <a:rPr lang="en-US" baseline="0"/>
                  <a:t> (mm)</a:t>
                </a:r>
                <a:endParaRPr lang="ja-JP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ja-JP" sz="10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046181071"/>
        <c:crossesAt val="-3"/>
        <c:crossBetween val="midCat"/>
      </c:valAx>
      <c:valAx>
        <c:axId val="10461810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ja-JP"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Y</a:t>
                </a:r>
                <a:r>
                  <a:rPr lang="en-US" baseline="0"/>
                  <a:t> (mm)</a:t>
                </a:r>
                <a:endParaRPr lang="ja-JP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ja-JP" sz="10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032708479"/>
        <c:crossesAt val="-8"/>
        <c:crossBetween val="midCat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4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xVal>
            <c:numRef>
              <c:f>distance!$K$2:$K$170</c:f>
              <c:numCache>
                <c:formatCode>General</c:formatCode>
                <c:ptCount val="169"/>
                <c:pt idx="0">
                  <c:v>-5.2351406811552001</c:v>
                </c:pt>
                <c:pt idx="1">
                  <c:v>-5.3589736963515504</c:v>
                </c:pt>
                <c:pt idx="2">
                  <c:v>-5.9642065024214403</c:v>
                </c:pt>
                <c:pt idx="3">
                  <c:v>-5.8012529551562597</c:v>
                </c:pt>
                <c:pt idx="5">
                  <c:v>-5.2178360027657202</c:v>
                </c:pt>
                <c:pt idx="6">
                  <c:v>-5.3469892947798696</c:v>
                </c:pt>
                <c:pt idx="7">
                  <c:v>-5.3336640092199197</c:v>
                </c:pt>
                <c:pt idx="8">
                  <c:v>-4.4326089534350697</c:v>
                </c:pt>
                <c:pt idx="10">
                  <c:v>-6.0007134929954198</c:v>
                </c:pt>
                <c:pt idx="11">
                  <c:v>-5.8167161952069799</c:v>
                </c:pt>
                <c:pt idx="12">
                  <c:v>-5.5617031387105698</c:v>
                </c:pt>
                <c:pt idx="13">
                  <c:v>-5.26729466294712</c:v>
                </c:pt>
                <c:pt idx="14">
                  <c:v>-5.2355059111585103</c:v>
                </c:pt>
                <c:pt idx="15">
                  <c:v>-5.2362896219829302</c:v>
                </c:pt>
                <c:pt idx="16">
                  <c:v>-4.8753366760872199</c:v>
                </c:pt>
                <c:pt idx="17">
                  <c:v>-5.6080166736132799</c:v>
                </c:pt>
                <c:pt idx="18">
                  <c:v>-5.4937416838212503</c:v>
                </c:pt>
                <c:pt idx="19">
                  <c:v>-4.6879136673214798</c:v>
                </c:pt>
                <c:pt idx="20">
                  <c:v>-4.6253629798146401</c:v>
                </c:pt>
                <c:pt idx="21">
                  <c:v>-5.7151610462654903</c:v>
                </c:pt>
                <c:pt idx="22">
                  <c:v>-5.9296227462351698</c:v>
                </c:pt>
                <c:pt idx="23">
                  <c:v>-5.2791126388615197</c:v>
                </c:pt>
                <c:pt idx="24">
                  <c:v>-4.3452716134904197</c:v>
                </c:pt>
                <c:pt idx="25">
                  <c:v>-5.0032953298646898</c:v>
                </c:pt>
                <c:pt idx="26">
                  <c:v>-4.8836282716657298</c:v>
                </c:pt>
                <c:pt idx="27">
                  <c:v>-4.8221139072471599</c:v>
                </c:pt>
                <c:pt idx="28">
                  <c:v>-5.1029938659591298</c:v>
                </c:pt>
                <c:pt idx="29">
                  <c:v>-5.5037511623251998</c:v>
                </c:pt>
                <c:pt idx="30">
                  <c:v>-5.6453399639575004</c:v>
                </c:pt>
                <c:pt idx="31">
                  <c:v>-5.0530505486511004</c:v>
                </c:pt>
                <c:pt idx="32">
                  <c:v>-5.5216742066571296</c:v>
                </c:pt>
                <c:pt idx="33">
                  <c:v>-5.6119636087144196</c:v>
                </c:pt>
                <c:pt idx="34">
                  <c:v>-5.2194044357916898</c:v>
                </c:pt>
                <c:pt idx="35">
                  <c:v>-5.5303153725318399</c:v>
                </c:pt>
                <c:pt idx="36">
                  <c:v>-5.5749982025068903</c:v>
                </c:pt>
                <c:pt idx="37">
                  <c:v>-5.9601161521000101</c:v>
                </c:pt>
                <c:pt idx="38">
                  <c:v>-5.9495823690262402</c:v>
                </c:pt>
                <c:pt idx="39">
                  <c:v>-4.7255688304802197</c:v>
                </c:pt>
                <c:pt idx="41">
                  <c:v>-5.4314011967315503</c:v>
                </c:pt>
                <c:pt idx="42">
                  <c:v>-5.2763409744046204</c:v>
                </c:pt>
                <c:pt idx="43">
                  <c:v>-4.9441852554316696</c:v>
                </c:pt>
                <c:pt idx="44">
                  <c:v>-5.5488313878247801</c:v>
                </c:pt>
                <c:pt idx="45">
                  <c:v>-5.36007721794084</c:v>
                </c:pt>
                <c:pt idx="46">
                  <c:v>-4.8223142489999997</c:v>
                </c:pt>
                <c:pt idx="47">
                  <c:v>-4.8661521036994202</c:v>
                </c:pt>
                <c:pt idx="48">
                  <c:v>-5.7881093763663998</c:v>
                </c:pt>
                <c:pt idx="49">
                  <c:v>-5.6487929343703502</c:v>
                </c:pt>
                <c:pt idx="50">
                  <c:v>-5.4701209989580803</c:v>
                </c:pt>
                <c:pt idx="51">
                  <c:v>-5.7643284475046599</c:v>
                </c:pt>
                <c:pt idx="52">
                  <c:v>-5.56410837971693</c:v>
                </c:pt>
                <c:pt idx="53">
                  <c:v>-5.5020294593487504</c:v>
                </c:pt>
                <c:pt idx="54">
                  <c:v>-5.6305471383018801</c:v>
                </c:pt>
                <c:pt idx="55">
                  <c:v>-5.0064956186328802</c:v>
                </c:pt>
                <c:pt idx="56">
                  <c:v>-5.5740850352585101</c:v>
                </c:pt>
                <c:pt idx="57">
                  <c:v>-5.57952714344305</c:v>
                </c:pt>
                <c:pt idx="58">
                  <c:v>-5.8534964541876899</c:v>
                </c:pt>
                <c:pt idx="59">
                  <c:v>-5.8437442750700903</c:v>
                </c:pt>
                <c:pt idx="60">
                  <c:v>-5.00614171238895</c:v>
                </c:pt>
                <c:pt idx="61">
                  <c:v>-5.2063350187283604</c:v>
                </c:pt>
                <c:pt idx="62">
                  <c:v>-5.8136127827232098</c:v>
                </c:pt>
                <c:pt idx="63">
                  <c:v>-5.6095172005529701</c:v>
                </c:pt>
                <c:pt idx="64">
                  <c:v>-5.3647076998501904</c:v>
                </c:pt>
                <c:pt idx="65">
                  <c:v>-5.4371321101057397</c:v>
                </c:pt>
                <c:pt idx="66">
                  <c:v>-5.8011330695150001</c:v>
                </c:pt>
                <c:pt idx="67">
                  <c:v>-4.3723120990388402</c:v>
                </c:pt>
                <c:pt idx="69">
                  <c:v>-5.0917490908011702</c:v>
                </c:pt>
                <c:pt idx="70">
                  <c:v>-4.9766142537440103</c:v>
                </c:pt>
                <c:pt idx="71">
                  <c:v>-4.88876667315375</c:v>
                </c:pt>
                <c:pt idx="72">
                  <c:v>-4.9272996196847103</c:v>
                </c:pt>
                <c:pt idx="73">
                  <c:v>-5.01979799298757</c:v>
                </c:pt>
                <c:pt idx="74">
                  <c:v>-5.0450410925609797</c:v>
                </c:pt>
                <c:pt idx="75">
                  <c:v>-5.4646355880642599</c:v>
                </c:pt>
                <c:pt idx="76">
                  <c:v>-5.8070210448222204</c:v>
                </c:pt>
                <c:pt idx="77">
                  <c:v>-5.6618679638373504</c:v>
                </c:pt>
                <c:pt idx="78">
                  <c:v>-5.9080464977660903</c:v>
                </c:pt>
                <c:pt idx="79">
                  <c:v>-5.3004689527892603</c:v>
                </c:pt>
                <c:pt idx="80">
                  <c:v>-5.4170847261000903</c:v>
                </c:pt>
                <c:pt idx="81">
                  <c:v>-4.9952740156454603</c:v>
                </c:pt>
                <c:pt idx="82">
                  <c:v>-5.0201648040880196</c:v>
                </c:pt>
                <c:pt idx="83">
                  <c:v>-5.2267144082502499</c:v>
                </c:pt>
                <c:pt idx="84">
                  <c:v>-5.0750538632320197</c:v>
                </c:pt>
                <c:pt idx="85">
                  <c:v>-5.5714997249873397</c:v>
                </c:pt>
                <c:pt idx="86">
                  <c:v>-5.3460827719668096</c:v>
                </c:pt>
                <c:pt idx="87">
                  <c:v>-5.4836222198445297</c:v>
                </c:pt>
                <c:pt idx="88">
                  <c:v>-5.6637930705283299</c:v>
                </c:pt>
                <c:pt idx="89">
                  <c:v>-6.2109297727112303</c:v>
                </c:pt>
                <c:pt idx="90">
                  <c:v>-6.0780627944715997</c:v>
                </c:pt>
                <c:pt idx="91">
                  <c:v>-5.8293426824970602</c:v>
                </c:pt>
                <c:pt idx="92">
                  <c:v>-5.5926041857736104</c:v>
                </c:pt>
                <c:pt idx="93">
                  <c:v>-5.3475882754434396</c:v>
                </c:pt>
                <c:pt idx="94">
                  <c:v>-5.0552921512634796</c:v>
                </c:pt>
                <c:pt idx="95">
                  <c:v>-6.0912306584420897</c:v>
                </c:pt>
                <c:pt idx="96">
                  <c:v>-5.7321685185887103</c:v>
                </c:pt>
                <c:pt idx="97">
                  <c:v>-5.3782978384581197</c:v>
                </c:pt>
                <c:pt idx="98">
                  <c:v>-5.12951571684619</c:v>
                </c:pt>
                <c:pt idx="99">
                  <c:v>-5.5824023336983899</c:v>
                </c:pt>
                <c:pt idx="100">
                  <c:v>-4.9388044494553496</c:v>
                </c:pt>
                <c:pt idx="101">
                  <c:v>-5.8483059380495703</c:v>
                </c:pt>
                <c:pt idx="102">
                  <c:v>-5.63728546886313</c:v>
                </c:pt>
                <c:pt idx="103">
                  <c:v>-5.6804470782556296</c:v>
                </c:pt>
                <c:pt idx="104">
                  <c:v>-6.0729458819261302</c:v>
                </c:pt>
                <c:pt idx="105">
                  <c:v>-5.4784001510987199</c:v>
                </c:pt>
                <c:pt idx="106">
                  <c:v>-3.4968094823033602</c:v>
                </c:pt>
                <c:pt idx="107">
                  <c:v>-4.1344014290450097</c:v>
                </c:pt>
                <c:pt idx="108">
                  <c:v>-5.23627003866926</c:v>
                </c:pt>
                <c:pt idx="109">
                  <c:v>-5.6579067082860197</c:v>
                </c:pt>
                <c:pt idx="110">
                  <c:v>-4.8382539260602098</c:v>
                </c:pt>
                <c:pt idx="111">
                  <c:v>-5.7473944838896802</c:v>
                </c:pt>
                <c:pt idx="112">
                  <c:v>-6.2566759538131498</c:v>
                </c:pt>
                <c:pt idx="113">
                  <c:v>-6.0428173750211496</c:v>
                </c:pt>
                <c:pt idx="114">
                  <c:v>-4.7883882224765602</c:v>
                </c:pt>
                <c:pt idx="115">
                  <c:v>-4.8833555726559696</c:v>
                </c:pt>
                <c:pt idx="116">
                  <c:v>-5.51858471644299</c:v>
                </c:pt>
                <c:pt idx="117">
                  <c:v>-5.2185196422370499</c:v>
                </c:pt>
                <c:pt idx="118">
                  <c:v>-4.6444996661512397</c:v>
                </c:pt>
                <c:pt idx="119">
                  <c:v>-4.9264550927700403</c:v>
                </c:pt>
                <c:pt idx="120">
                  <c:v>-5.05373605229099</c:v>
                </c:pt>
                <c:pt idx="121">
                  <c:v>-5.1571450409020896</c:v>
                </c:pt>
                <c:pt idx="123">
                  <c:v>-5.5108137142286697</c:v>
                </c:pt>
                <c:pt idx="124">
                  <c:v>-4.9942894740927102</c:v>
                </c:pt>
                <c:pt idx="125">
                  <c:v>-5.1485632978881197</c:v>
                </c:pt>
                <c:pt idx="126">
                  <c:v>-5.1076191453070496</c:v>
                </c:pt>
                <c:pt idx="127">
                  <c:v>-4.9432841194417296</c:v>
                </c:pt>
                <c:pt idx="128">
                  <c:v>-5.4274214490246599</c:v>
                </c:pt>
                <c:pt idx="129">
                  <c:v>-5.3210773443758699</c:v>
                </c:pt>
                <c:pt idx="130">
                  <c:v>-4.37707248134077</c:v>
                </c:pt>
                <c:pt idx="132">
                  <c:v>-6.2257721996144104</c:v>
                </c:pt>
                <c:pt idx="134">
                  <c:v>-5.3333393999944896</c:v>
                </c:pt>
                <c:pt idx="135">
                  <c:v>-4.7390067742465503</c:v>
                </c:pt>
                <c:pt idx="136">
                  <c:v>-4.63506858477741</c:v>
                </c:pt>
                <c:pt idx="137">
                  <c:v>-5.7281969298245299</c:v>
                </c:pt>
                <c:pt idx="138">
                  <c:v>-5.64756933687051</c:v>
                </c:pt>
                <c:pt idx="139">
                  <c:v>-5.9153596841074396</c:v>
                </c:pt>
                <c:pt idx="141">
                  <c:v>-5.5638307062474297</c:v>
                </c:pt>
                <c:pt idx="142">
                  <c:v>-5.6940468603307401</c:v>
                </c:pt>
                <c:pt idx="145">
                  <c:v>-5.1148817721965498</c:v>
                </c:pt>
                <c:pt idx="146">
                  <c:v>-5.0278551603349602</c:v>
                </c:pt>
                <c:pt idx="147">
                  <c:v>-5.2791069557639796</c:v>
                </c:pt>
                <c:pt idx="148">
                  <c:v>-5.2065606183408804</c:v>
                </c:pt>
                <c:pt idx="149">
                  <c:v>-5.1826538189799196</c:v>
                </c:pt>
                <c:pt idx="150">
                  <c:v>-5.3024524140714302</c:v>
                </c:pt>
                <c:pt idx="151">
                  <c:v>-6.2280900529007397</c:v>
                </c:pt>
                <c:pt idx="152">
                  <c:v>-6.1565983161023699</c:v>
                </c:pt>
                <c:pt idx="153">
                  <c:v>-5.3871834569169996</c:v>
                </c:pt>
                <c:pt idx="154">
                  <c:v>-5.4766225528989398</c:v>
                </c:pt>
                <c:pt idx="156">
                  <c:v>-6.4524768384276801</c:v>
                </c:pt>
                <c:pt idx="157">
                  <c:v>-5.5730225464605896</c:v>
                </c:pt>
                <c:pt idx="159">
                  <c:v>-5.1045408456289003</c:v>
                </c:pt>
                <c:pt idx="160">
                  <c:v>-4.7885016589625096</c:v>
                </c:pt>
                <c:pt idx="161">
                  <c:v>-4.9394266155115503</c:v>
                </c:pt>
                <c:pt idx="162">
                  <c:v>-4.5955244895485201</c:v>
                </c:pt>
                <c:pt idx="163">
                  <c:v>-5.1159254985941702</c:v>
                </c:pt>
                <c:pt idx="164">
                  <c:v>-4.5383044035836502</c:v>
                </c:pt>
                <c:pt idx="165">
                  <c:v>-5.2293002877915997</c:v>
                </c:pt>
                <c:pt idx="166">
                  <c:v>-5.5271279293155002</c:v>
                </c:pt>
                <c:pt idx="167">
                  <c:v>-4.6088843845634697</c:v>
                </c:pt>
                <c:pt idx="168">
                  <c:v>-5.1250427701335699</c:v>
                </c:pt>
              </c:numCache>
            </c:numRef>
          </c:xVal>
          <c:yVal>
            <c:numRef>
              <c:f>distance!$L$2:$L$170</c:f>
              <c:numCache>
                <c:formatCode>General</c:formatCode>
                <c:ptCount val="169"/>
                <c:pt idx="0">
                  <c:v>-0.179641623418069</c:v>
                </c:pt>
                <c:pt idx="1">
                  <c:v>-1.0066494323255999</c:v>
                </c:pt>
                <c:pt idx="2">
                  <c:v>-1.0101151129830901</c:v>
                </c:pt>
                <c:pt idx="3">
                  <c:v>-0.83991833448279196</c:v>
                </c:pt>
                <c:pt idx="5">
                  <c:v>-0.553967271857152</c:v>
                </c:pt>
                <c:pt idx="6">
                  <c:v>-0.73267890977491101</c:v>
                </c:pt>
                <c:pt idx="7">
                  <c:v>0.511279978729965</c:v>
                </c:pt>
                <c:pt idx="8">
                  <c:v>-0.86938874425533796</c:v>
                </c:pt>
                <c:pt idx="10">
                  <c:v>-0.48159785994651599</c:v>
                </c:pt>
                <c:pt idx="11">
                  <c:v>-0.28582779656072499</c:v>
                </c:pt>
                <c:pt idx="12">
                  <c:v>-0.79748778734572401</c:v>
                </c:pt>
                <c:pt idx="13">
                  <c:v>-0.84590081599818601</c:v>
                </c:pt>
                <c:pt idx="14">
                  <c:v>-2.8536856772970699E-3</c:v>
                </c:pt>
                <c:pt idx="15">
                  <c:v>0.45710372299378998</c:v>
                </c:pt>
                <c:pt idx="16">
                  <c:v>0.38421131025489702</c:v>
                </c:pt>
                <c:pt idx="17">
                  <c:v>-0.43061547940588601</c:v>
                </c:pt>
                <c:pt idx="18">
                  <c:v>-0.21748899515671499</c:v>
                </c:pt>
                <c:pt idx="19">
                  <c:v>-0.3351433992258</c:v>
                </c:pt>
                <c:pt idx="20">
                  <c:v>-0.58379871087267499</c:v>
                </c:pt>
                <c:pt idx="21">
                  <c:v>-1.5669661796722301</c:v>
                </c:pt>
                <c:pt idx="22">
                  <c:v>0.72188082431241896</c:v>
                </c:pt>
                <c:pt idx="23">
                  <c:v>-1.00790205832974</c:v>
                </c:pt>
                <c:pt idx="24">
                  <c:v>-8.1327279006726996E-2</c:v>
                </c:pt>
                <c:pt idx="25">
                  <c:v>-0.76547599013704104</c:v>
                </c:pt>
                <c:pt idx="26">
                  <c:v>-1.0562320843188899</c:v>
                </c:pt>
                <c:pt idx="27">
                  <c:v>-0.84954289475394495</c:v>
                </c:pt>
                <c:pt idx="28">
                  <c:v>-1.1311302673950201</c:v>
                </c:pt>
                <c:pt idx="29">
                  <c:v>-1.1193591136682499</c:v>
                </c:pt>
                <c:pt idx="30">
                  <c:v>-0.41534845522263197</c:v>
                </c:pt>
                <c:pt idx="31">
                  <c:v>-0.90332496781326399</c:v>
                </c:pt>
                <c:pt idx="32">
                  <c:v>-0.74658708571757204</c:v>
                </c:pt>
                <c:pt idx="33">
                  <c:v>-0.41390534473530199</c:v>
                </c:pt>
                <c:pt idx="34">
                  <c:v>-0.565614967484245</c:v>
                </c:pt>
                <c:pt idx="35">
                  <c:v>0.51395873062081698</c:v>
                </c:pt>
                <c:pt idx="36">
                  <c:v>0.139598573623061</c:v>
                </c:pt>
                <c:pt idx="37">
                  <c:v>-1.7862470249359801</c:v>
                </c:pt>
                <c:pt idx="38">
                  <c:v>-1.0746128355854401</c:v>
                </c:pt>
                <c:pt idx="39">
                  <c:v>-0.14509482557822101</c:v>
                </c:pt>
                <c:pt idx="41">
                  <c:v>-1.0812241349276399</c:v>
                </c:pt>
                <c:pt idx="42">
                  <c:v>-0.218199517910802</c:v>
                </c:pt>
                <c:pt idx="43">
                  <c:v>-0.76052322843036002</c:v>
                </c:pt>
                <c:pt idx="44">
                  <c:v>-0.65701915885284101</c:v>
                </c:pt>
                <c:pt idx="45">
                  <c:v>-0.80920178159856404</c:v>
                </c:pt>
                <c:pt idx="46">
                  <c:v>-0.64464253900000001</c:v>
                </c:pt>
                <c:pt idx="47">
                  <c:v>-0.280586239093361</c:v>
                </c:pt>
                <c:pt idx="48">
                  <c:v>-1.43342301286701</c:v>
                </c:pt>
                <c:pt idx="49">
                  <c:v>-1.5423990151645599</c:v>
                </c:pt>
                <c:pt idx="50">
                  <c:v>-1.19006043979793</c:v>
                </c:pt>
                <c:pt idx="51">
                  <c:v>-0.73357854087978402</c:v>
                </c:pt>
                <c:pt idx="52">
                  <c:v>-0.939970274173902</c:v>
                </c:pt>
                <c:pt idx="53">
                  <c:v>-0.64452380915979501</c:v>
                </c:pt>
                <c:pt idx="54">
                  <c:v>-0.55421105210065702</c:v>
                </c:pt>
                <c:pt idx="55">
                  <c:v>0.54848675167673</c:v>
                </c:pt>
                <c:pt idx="56">
                  <c:v>-0.56901245826363001</c:v>
                </c:pt>
                <c:pt idx="57">
                  <c:v>-1.5107534070489199</c:v>
                </c:pt>
                <c:pt idx="58">
                  <c:v>-0.26161054825194802</c:v>
                </c:pt>
                <c:pt idx="59">
                  <c:v>-0.76934275390037499</c:v>
                </c:pt>
                <c:pt idx="60">
                  <c:v>-1.0466082669622601</c:v>
                </c:pt>
                <c:pt idx="61">
                  <c:v>2.8292744716424501E-2</c:v>
                </c:pt>
                <c:pt idx="62">
                  <c:v>-1.13935740240213</c:v>
                </c:pt>
                <c:pt idx="63">
                  <c:v>-1.13395312243101</c:v>
                </c:pt>
                <c:pt idx="64">
                  <c:v>-0.68322414946276</c:v>
                </c:pt>
                <c:pt idx="65">
                  <c:v>-0.43685438642096702</c:v>
                </c:pt>
                <c:pt idx="66">
                  <c:v>0.580215757500678</c:v>
                </c:pt>
                <c:pt idx="67">
                  <c:v>-0.15136228540647301</c:v>
                </c:pt>
                <c:pt idx="69">
                  <c:v>-0.92197916204590902</c:v>
                </c:pt>
                <c:pt idx="70">
                  <c:v>3.3100348427549803E-2</c:v>
                </c:pt>
                <c:pt idx="71">
                  <c:v>0.14401541645789201</c:v>
                </c:pt>
                <c:pt idx="72">
                  <c:v>-0.81739924362937999</c:v>
                </c:pt>
                <c:pt idx="73">
                  <c:v>-0.63791630761402596</c:v>
                </c:pt>
                <c:pt idx="74">
                  <c:v>-0.41423270185070699</c:v>
                </c:pt>
                <c:pt idx="75">
                  <c:v>-0.97032508953963303</c:v>
                </c:pt>
                <c:pt idx="76">
                  <c:v>-1.03983604290409</c:v>
                </c:pt>
                <c:pt idx="77">
                  <c:v>0.34169120719693802</c:v>
                </c:pt>
                <c:pt idx="78">
                  <c:v>-1.1939746925386501</c:v>
                </c:pt>
                <c:pt idx="79">
                  <c:v>7.1656235880863797E-2</c:v>
                </c:pt>
                <c:pt idx="80">
                  <c:v>0.61593837713377597</c:v>
                </c:pt>
                <c:pt idx="81">
                  <c:v>3.0393957865675301E-2</c:v>
                </c:pt>
                <c:pt idx="82">
                  <c:v>-0.86489515051650501</c:v>
                </c:pt>
                <c:pt idx="83">
                  <c:v>-0.73440706121061605</c:v>
                </c:pt>
                <c:pt idx="84">
                  <c:v>-1.3945964861223701</c:v>
                </c:pt>
                <c:pt idx="85">
                  <c:v>-0.89109849111313999</c:v>
                </c:pt>
                <c:pt idx="86">
                  <c:v>-1.13063744495309</c:v>
                </c:pt>
                <c:pt idx="87">
                  <c:v>-0.62710234395591602</c:v>
                </c:pt>
                <c:pt idx="88">
                  <c:v>8.4872331020646605E-2</c:v>
                </c:pt>
                <c:pt idx="89">
                  <c:v>-1.3402739669874599</c:v>
                </c:pt>
                <c:pt idx="90">
                  <c:v>-0.94952266053241097</c:v>
                </c:pt>
                <c:pt idx="91">
                  <c:v>-1.3848558887106299</c:v>
                </c:pt>
                <c:pt idx="92">
                  <c:v>-0.31327915304319598</c:v>
                </c:pt>
                <c:pt idx="93">
                  <c:v>-0.483960705437401</c:v>
                </c:pt>
                <c:pt idx="94">
                  <c:v>-0.95913190017477101</c:v>
                </c:pt>
                <c:pt idx="95">
                  <c:v>-0.73347963185308596</c:v>
                </c:pt>
                <c:pt idx="96">
                  <c:v>-0.36059157344033999</c:v>
                </c:pt>
                <c:pt idx="97">
                  <c:v>-0.622861886983201</c:v>
                </c:pt>
                <c:pt idx="98">
                  <c:v>-1.21585730766987</c:v>
                </c:pt>
                <c:pt idx="99">
                  <c:v>0.23112056042499701</c:v>
                </c:pt>
                <c:pt idx="100">
                  <c:v>-0.52000512594317205</c:v>
                </c:pt>
                <c:pt idx="101">
                  <c:v>-1.1740466981452999</c:v>
                </c:pt>
                <c:pt idx="102">
                  <c:v>-1.8599943611272101</c:v>
                </c:pt>
                <c:pt idx="103">
                  <c:v>-0.22093028637949599</c:v>
                </c:pt>
                <c:pt idx="104">
                  <c:v>-0.10310768438680901</c:v>
                </c:pt>
                <c:pt idx="105">
                  <c:v>0.39634794049692401</c:v>
                </c:pt>
                <c:pt idx="106">
                  <c:v>0.22792046649165601</c:v>
                </c:pt>
                <c:pt idx="107">
                  <c:v>-3.5788855695409898E-2</c:v>
                </c:pt>
                <c:pt idx="108">
                  <c:v>-0.69447150740096697</c:v>
                </c:pt>
                <c:pt idx="109">
                  <c:v>-1.13702896863373</c:v>
                </c:pt>
                <c:pt idx="110">
                  <c:v>-0.112457299872807</c:v>
                </c:pt>
                <c:pt idx="111">
                  <c:v>-0.52787824848666598</c:v>
                </c:pt>
                <c:pt idx="112">
                  <c:v>-0.45875683740863299</c:v>
                </c:pt>
                <c:pt idx="113">
                  <c:v>-1.7937289500637801</c:v>
                </c:pt>
                <c:pt idx="114">
                  <c:v>-0.41382252354453303</c:v>
                </c:pt>
                <c:pt idx="115">
                  <c:v>-0.34187595309670299</c:v>
                </c:pt>
                <c:pt idx="116">
                  <c:v>-0.65094229870128795</c:v>
                </c:pt>
                <c:pt idx="117">
                  <c:v>-1.82651215933473</c:v>
                </c:pt>
                <c:pt idx="118">
                  <c:v>-0.96485967383911797</c:v>
                </c:pt>
                <c:pt idx="119">
                  <c:v>-0.90705459456872295</c:v>
                </c:pt>
                <c:pt idx="120">
                  <c:v>-0.73214854484335901</c:v>
                </c:pt>
                <c:pt idx="121">
                  <c:v>-0.65199276776083304</c:v>
                </c:pt>
                <c:pt idx="123">
                  <c:v>-0.62818736253531904</c:v>
                </c:pt>
                <c:pt idx="124">
                  <c:v>-0.22272880678374299</c:v>
                </c:pt>
                <c:pt idx="125">
                  <c:v>-0.61945790184425298</c:v>
                </c:pt>
                <c:pt idx="126">
                  <c:v>0.19400620405605701</c:v>
                </c:pt>
                <c:pt idx="127">
                  <c:v>-0.22019159401487001</c:v>
                </c:pt>
                <c:pt idx="128">
                  <c:v>-1.2698442098804199</c:v>
                </c:pt>
                <c:pt idx="129">
                  <c:v>-1.22341245808899</c:v>
                </c:pt>
                <c:pt idx="130">
                  <c:v>-0.22937921102481401</c:v>
                </c:pt>
                <c:pt idx="132">
                  <c:v>0.64520687141180399</c:v>
                </c:pt>
                <c:pt idx="134">
                  <c:v>0.65792409224825799</c:v>
                </c:pt>
                <c:pt idx="135">
                  <c:v>-0.46387560255556298</c:v>
                </c:pt>
                <c:pt idx="136">
                  <c:v>-0.90992169546759405</c:v>
                </c:pt>
                <c:pt idx="137">
                  <c:v>-0.81323940965154795</c:v>
                </c:pt>
                <c:pt idx="138">
                  <c:v>-0.85090221716235503</c:v>
                </c:pt>
                <c:pt idx="139">
                  <c:v>-6.6692775120339498E-2</c:v>
                </c:pt>
                <c:pt idx="141">
                  <c:v>-0.63361239671311498</c:v>
                </c:pt>
                <c:pt idx="142">
                  <c:v>0.314760552961938</c:v>
                </c:pt>
                <c:pt idx="145">
                  <c:v>-0.50747240354891998</c:v>
                </c:pt>
                <c:pt idx="146">
                  <c:v>-0.97183028593779996</c:v>
                </c:pt>
                <c:pt idx="147">
                  <c:v>-0.484258769696644</c:v>
                </c:pt>
                <c:pt idx="148">
                  <c:v>-1.23632563843794</c:v>
                </c:pt>
                <c:pt idx="149">
                  <c:v>-1.2119083223337801</c:v>
                </c:pt>
                <c:pt idx="150">
                  <c:v>-0.77175074315312298</c:v>
                </c:pt>
                <c:pt idx="151">
                  <c:v>-0.93883254555457596</c:v>
                </c:pt>
                <c:pt idx="152">
                  <c:v>-1.31202039139688</c:v>
                </c:pt>
                <c:pt idx="153">
                  <c:v>-0.28875117388056498</c:v>
                </c:pt>
                <c:pt idx="154">
                  <c:v>-1.08343324066782</c:v>
                </c:pt>
                <c:pt idx="156">
                  <c:v>-2.3164150664738701</c:v>
                </c:pt>
                <c:pt idx="157">
                  <c:v>0.119532766459366</c:v>
                </c:pt>
                <c:pt idx="159">
                  <c:v>-0.66224327994979804</c:v>
                </c:pt>
                <c:pt idx="160">
                  <c:v>-0.30892317547700698</c:v>
                </c:pt>
                <c:pt idx="161">
                  <c:v>-0.52248561600006604</c:v>
                </c:pt>
                <c:pt idx="162">
                  <c:v>-0.78518793629211003</c:v>
                </c:pt>
                <c:pt idx="163">
                  <c:v>-0.34119144298931398</c:v>
                </c:pt>
                <c:pt idx="164">
                  <c:v>-0.46261509687243502</c:v>
                </c:pt>
                <c:pt idx="165">
                  <c:v>-1.4230967322811201</c:v>
                </c:pt>
                <c:pt idx="166">
                  <c:v>-2.1414400780788698</c:v>
                </c:pt>
                <c:pt idx="167">
                  <c:v>-0.346309647045564</c:v>
                </c:pt>
                <c:pt idx="168">
                  <c:v>-0.80916040643095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808-4B8F-8660-C6B8AD7784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06019407"/>
        <c:axId val="2038560655"/>
      </c:scatterChart>
      <c:valAx>
        <c:axId val="1606019407"/>
        <c:scaling>
          <c:orientation val="minMax"/>
          <c:max val="7"/>
          <c:min val="-8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X (mm)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out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2038560655"/>
        <c:crossesAt val="-8"/>
        <c:crossBetween val="midCat"/>
        <c:majorUnit val="8"/>
        <c:minorUnit val="2"/>
      </c:valAx>
      <c:valAx>
        <c:axId val="2038560655"/>
        <c:scaling>
          <c:orientation val="minMax"/>
          <c:max val="8"/>
          <c:min val="-8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Y (mm)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out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606019407"/>
        <c:crossesAt val="-8"/>
        <c:crossBetween val="midCat"/>
        <c:majorUnit val="8"/>
        <c:minorUnit val="2"/>
      </c:valAx>
      <c:spPr>
        <a:noFill/>
        <a:ln>
          <a:solidFill>
            <a:sysClr val="windowText" lastClr="000000"/>
          </a:solidFill>
        </a:ln>
        <a:effectLst/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4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xVal>
            <c:numRef>
              <c:f>distance!$G$2:$G$167</c:f>
              <c:numCache>
                <c:formatCode>General</c:formatCode>
                <c:ptCount val="166"/>
                <c:pt idx="0">
                  <c:v>0.89620743496211297</c:v>
                </c:pt>
                <c:pt idx="1">
                  <c:v>0.50061828866763802</c:v>
                </c:pt>
                <c:pt idx="2">
                  <c:v>0.72970951150795904</c:v>
                </c:pt>
                <c:pt idx="3">
                  <c:v>-0.69259074516709696</c:v>
                </c:pt>
                <c:pt idx="5">
                  <c:v>1.10728293135873</c:v>
                </c:pt>
                <c:pt idx="6">
                  <c:v>1.1591280042610701</c:v>
                </c:pt>
                <c:pt idx="7">
                  <c:v>-0.35776516230758298</c:v>
                </c:pt>
                <c:pt idx="8">
                  <c:v>2.2585987906248901</c:v>
                </c:pt>
                <c:pt idx="12">
                  <c:v>0.661664578639514</c:v>
                </c:pt>
                <c:pt idx="15">
                  <c:v>0.98338673061607995</c:v>
                </c:pt>
                <c:pt idx="16">
                  <c:v>0.754601082298755</c:v>
                </c:pt>
                <c:pt idx="18">
                  <c:v>0.15632232567305801</c:v>
                </c:pt>
                <c:pt idx="20">
                  <c:v>2.0694386620655401</c:v>
                </c:pt>
                <c:pt idx="22">
                  <c:v>1.37125854583323</c:v>
                </c:pt>
                <c:pt idx="24">
                  <c:v>1.8704803293402501</c:v>
                </c:pt>
                <c:pt idx="25">
                  <c:v>0.923034935622149</c:v>
                </c:pt>
                <c:pt idx="26">
                  <c:v>1.05347215918666</c:v>
                </c:pt>
                <c:pt idx="28">
                  <c:v>0.199897730388713</c:v>
                </c:pt>
                <c:pt idx="33">
                  <c:v>0.70698446482238098</c:v>
                </c:pt>
                <c:pt idx="34">
                  <c:v>0.59022511299209202</c:v>
                </c:pt>
                <c:pt idx="36">
                  <c:v>-0.19432125344455101</c:v>
                </c:pt>
                <c:pt idx="37">
                  <c:v>0.36804884375316499</c:v>
                </c:pt>
                <c:pt idx="38">
                  <c:v>0.78628657500318599</c:v>
                </c:pt>
                <c:pt idx="39">
                  <c:v>1.37815549699947</c:v>
                </c:pt>
                <c:pt idx="42">
                  <c:v>0.91551190918244796</c:v>
                </c:pt>
                <c:pt idx="43">
                  <c:v>0.91073803714491097</c:v>
                </c:pt>
                <c:pt idx="44">
                  <c:v>0.188844094076799</c:v>
                </c:pt>
                <c:pt idx="45">
                  <c:v>0.133181274308626</c:v>
                </c:pt>
                <c:pt idx="46">
                  <c:v>0.99590730800000005</c:v>
                </c:pt>
                <c:pt idx="50">
                  <c:v>0.59055867732038203</c:v>
                </c:pt>
                <c:pt idx="51">
                  <c:v>-0.18532085757997399</c:v>
                </c:pt>
                <c:pt idx="52">
                  <c:v>0.479286441730849</c:v>
                </c:pt>
                <c:pt idx="53">
                  <c:v>0.95732372409382205</c:v>
                </c:pt>
                <c:pt idx="58">
                  <c:v>0.39491994130279401</c:v>
                </c:pt>
                <c:pt idx="59">
                  <c:v>-1.9488068487300201E-2</c:v>
                </c:pt>
                <c:pt idx="60">
                  <c:v>0.44125193358864201</c:v>
                </c:pt>
                <c:pt idx="61">
                  <c:v>-0.15045271792036999</c:v>
                </c:pt>
                <c:pt idx="62">
                  <c:v>0.33447988582781901</c:v>
                </c:pt>
                <c:pt idx="63">
                  <c:v>0.31881032845288398</c:v>
                </c:pt>
                <c:pt idx="64">
                  <c:v>-7.8666954130406794E-2</c:v>
                </c:pt>
                <c:pt idx="69">
                  <c:v>0.53399806273018202</c:v>
                </c:pt>
                <c:pt idx="72">
                  <c:v>0.91730145898976401</c:v>
                </c:pt>
                <c:pt idx="75">
                  <c:v>0.569672320072381</c:v>
                </c:pt>
                <c:pt idx="76">
                  <c:v>1.1771605212607299</c:v>
                </c:pt>
                <c:pt idx="79">
                  <c:v>1.0304769540476399</c:v>
                </c:pt>
                <c:pt idx="81">
                  <c:v>0.75053994908267097</c:v>
                </c:pt>
                <c:pt idx="82">
                  <c:v>0.86482080244210202</c:v>
                </c:pt>
                <c:pt idx="83">
                  <c:v>1.3201703961343201</c:v>
                </c:pt>
                <c:pt idx="89">
                  <c:v>0.58983404134350204</c:v>
                </c:pt>
                <c:pt idx="90">
                  <c:v>-0.30616844746162197</c:v>
                </c:pt>
                <c:pt idx="92">
                  <c:v>-0.25610979686252999</c:v>
                </c:pt>
                <c:pt idx="93">
                  <c:v>0.54986801053275602</c:v>
                </c:pt>
                <c:pt idx="99">
                  <c:v>1.11389156004019</c:v>
                </c:pt>
                <c:pt idx="105">
                  <c:v>1.05721365656155</c:v>
                </c:pt>
                <c:pt idx="106">
                  <c:v>1.7470378216296401</c:v>
                </c:pt>
                <c:pt idx="107">
                  <c:v>1.2303454045544799</c:v>
                </c:pt>
                <c:pt idx="108">
                  <c:v>0.25151395701388601</c:v>
                </c:pt>
                <c:pt idx="110">
                  <c:v>1.7540061600164101</c:v>
                </c:pt>
                <c:pt idx="111">
                  <c:v>0.56974942799318595</c:v>
                </c:pt>
                <c:pt idx="118">
                  <c:v>0.38307365352547201</c:v>
                </c:pt>
                <c:pt idx="119">
                  <c:v>1.2286679842880099</c:v>
                </c:pt>
                <c:pt idx="120">
                  <c:v>1.90469664093538</c:v>
                </c:pt>
                <c:pt idx="121">
                  <c:v>0.33239188037665002</c:v>
                </c:pt>
                <c:pt idx="124">
                  <c:v>0.70548769710862302</c:v>
                </c:pt>
                <c:pt idx="125">
                  <c:v>-0.109759681898147</c:v>
                </c:pt>
                <c:pt idx="128">
                  <c:v>0.1612596217692</c:v>
                </c:pt>
                <c:pt idx="129">
                  <c:v>0.17994536745512901</c:v>
                </c:pt>
                <c:pt idx="134">
                  <c:v>-0.42625519314313898</c:v>
                </c:pt>
                <c:pt idx="135">
                  <c:v>1.6085168895831801</c:v>
                </c:pt>
                <c:pt idx="136">
                  <c:v>1.2527462529701801</c:v>
                </c:pt>
                <c:pt idx="137">
                  <c:v>-1.22807737710113</c:v>
                </c:pt>
                <c:pt idx="138">
                  <c:v>-0.43060352320818301</c:v>
                </c:pt>
                <c:pt idx="139">
                  <c:v>0.69862159248104705</c:v>
                </c:pt>
                <c:pt idx="141">
                  <c:v>1.03291754975509</c:v>
                </c:pt>
                <c:pt idx="142">
                  <c:v>-0.65631670974380696</c:v>
                </c:pt>
                <c:pt idx="147">
                  <c:v>0.87015466301023403</c:v>
                </c:pt>
                <c:pt idx="150">
                  <c:v>-0.73691936798340596</c:v>
                </c:pt>
                <c:pt idx="151">
                  <c:v>1.2496935057577601</c:v>
                </c:pt>
                <c:pt idx="153">
                  <c:v>2.0431910430012499</c:v>
                </c:pt>
                <c:pt idx="156">
                  <c:v>-1.1568152205975699</c:v>
                </c:pt>
                <c:pt idx="160">
                  <c:v>0.20627671325040001</c:v>
                </c:pt>
                <c:pt idx="161">
                  <c:v>2.2138474751869999</c:v>
                </c:pt>
                <c:pt idx="164">
                  <c:v>0.79815678430486303</c:v>
                </c:pt>
                <c:pt idx="165">
                  <c:v>0.84815793570174502</c:v>
                </c:pt>
              </c:numCache>
            </c:numRef>
          </c:xVal>
          <c:yVal>
            <c:numRef>
              <c:f>distance!$H$2:$H$167</c:f>
              <c:numCache>
                <c:formatCode>General</c:formatCode>
                <c:ptCount val="166"/>
                <c:pt idx="0">
                  <c:v>-0.88943684647451804</c:v>
                </c:pt>
                <c:pt idx="1">
                  <c:v>-0.96833716617799104</c:v>
                </c:pt>
                <c:pt idx="2">
                  <c:v>-0.88097244608496095</c:v>
                </c:pt>
                <c:pt idx="3">
                  <c:v>-0.40938911011889201</c:v>
                </c:pt>
                <c:pt idx="5">
                  <c:v>-0.74523888255941795</c:v>
                </c:pt>
                <c:pt idx="6">
                  <c:v>-0.87014885703954703</c:v>
                </c:pt>
                <c:pt idx="7">
                  <c:v>9.1243231093657701E-2</c:v>
                </c:pt>
                <c:pt idx="8">
                  <c:v>5.1423856289257198E-2</c:v>
                </c:pt>
                <c:pt idx="12">
                  <c:v>-0.96975998724284596</c:v>
                </c:pt>
                <c:pt idx="15">
                  <c:v>-0.138238579763478</c:v>
                </c:pt>
                <c:pt idx="16">
                  <c:v>0.68151605282891103</c:v>
                </c:pt>
                <c:pt idx="18">
                  <c:v>-0.775715280327131</c:v>
                </c:pt>
                <c:pt idx="20">
                  <c:v>-0.85247840052228796</c:v>
                </c:pt>
                <c:pt idx="22">
                  <c:v>1.09369213013727</c:v>
                </c:pt>
                <c:pt idx="24">
                  <c:v>4.0382966932658401E-2</c:v>
                </c:pt>
                <c:pt idx="25">
                  <c:v>-0.89941646613533299</c:v>
                </c:pt>
                <c:pt idx="26">
                  <c:v>-0.146879206801585</c:v>
                </c:pt>
                <c:pt idx="28">
                  <c:v>-0.30934600684236402</c:v>
                </c:pt>
                <c:pt idx="33">
                  <c:v>-0.51713983733619395</c:v>
                </c:pt>
                <c:pt idx="34">
                  <c:v>-1.12461110347158</c:v>
                </c:pt>
                <c:pt idx="36">
                  <c:v>-0.48444280163154901</c:v>
                </c:pt>
                <c:pt idx="37">
                  <c:v>-1.8628836719414801</c:v>
                </c:pt>
                <c:pt idx="38">
                  <c:v>-1.1912968194465099</c:v>
                </c:pt>
                <c:pt idx="39">
                  <c:v>0.209503800522711</c:v>
                </c:pt>
                <c:pt idx="42">
                  <c:v>-0.62935439817122296</c:v>
                </c:pt>
                <c:pt idx="43">
                  <c:v>-0.365864787087395</c:v>
                </c:pt>
                <c:pt idx="44">
                  <c:v>-1.11184834058882</c:v>
                </c:pt>
                <c:pt idx="45">
                  <c:v>-0.842874300267764</c:v>
                </c:pt>
                <c:pt idx="46">
                  <c:v>-1.1086422849999999</c:v>
                </c:pt>
                <c:pt idx="50">
                  <c:v>-1.19590949573814</c:v>
                </c:pt>
                <c:pt idx="51">
                  <c:v>-0.839598579778425</c:v>
                </c:pt>
                <c:pt idx="52">
                  <c:v>-1.47214246084726</c:v>
                </c:pt>
                <c:pt idx="53">
                  <c:v>-2.0150148356792399</c:v>
                </c:pt>
                <c:pt idx="58">
                  <c:v>-0.98339381866196296</c:v>
                </c:pt>
                <c:pt idx="59">
                  <c:v>-1.06827884107882</c:v>
                </c:pt>
                <c:pt idx="60">
                  <c:v>-0.91015030676084097</c:v>
                </c:pt>
                <c:pt idx="61">
                  <c:v>-0.68506857218407702</c:v>
                </c:pt>
                <c:pt idx="62">
                  <c:v>-1.5592899330632799</c:v>
                </c:pt>
                <c:pt idx="63">
                  <c:v>-1.2374791358448101</c:v>
                </c:pt>
                <c:pt idx="64">
                  <c:v>-1.2305208951251501</c:v>
                </c:pt>
                <c:pt idx="69">
                  <c:v>-1.56110064356989</c:v>
                </c:pt>
                <c:pt idx="72">
                  <c:v>-1.2274864640612699</c:v>
                </c:pt>
                <c:pt idx="75">
                  <c:v>-1.5358305118656901</c:v>
                </c:pt>
                <c:pt idx="76">
                  <c:v>-1.55765650486941</c:v>
                </c:pt>
                <c:pt idx="79">
                  <c:v>-0.29753209825481702</c:v>
                </c:pt>
                <c:pt idx="81">
                  <c:v>3.8294210810590798E-2</c:v>
                </c:pt>
                <c:pt idx="82">
                  <c:v>-0.466563819580048</c:v>
                </c:pt>
                <c:pt idx="83">
                  <c:v>-0.11489716274563901</c:v>
                </c:pt>
                <c:pt idx="89">
                  <c:v>-1.0536721826678399</c:v>
                </c:pt>
                <c:pt idx="90">
                  <c:v>-1.43702937724334</c:v>
                </c:pt>
                <c:pt idx="92">
                  <c:v>-1.21405783442381</c:v>
                </c:pt>
                <c:pt idx="93">
                  <c:v>-1.3090952421616699</c:v>
                </c:pt>
                <c:pt idx="99">
                  <c:v>-1.2471455380441401</c:v>
                </c:pt>
                <c:pt idx="105">
                  <c:v>0.17917499121656599</c:v>
                </c:pt>
                <c:pt idx="106">
                  <c:v>-0.87952850807379901</c:v>
                </c:pt>
                <c:pt idx="107">
                  <c:v>-7.34210964933876E-2</c:v>
                </c:pt>
                <c:pt idx="108">
                  <c:v>-0.60039088652706296</c:v>
                </c:pt>
                <c:pt idx="110">
                  <c:v>-0.39102395398871398</c:v>
                </c:pt>
                <c:pt idx="111">
                  <c:v>-0.98749987367009295</c:v>
                </c:pt>
                <c:pt idx="118">
                  <c:v>-0.96547840880540103</c:v>
                </c:pt>
                <c:pt idx="119">
                  <c:v>-1.2166629821175301</c:v>
                </c:pt>
                <c:pt idx="120">
                  <c:v>-1.8801706745078699</c:v>
                </c:pt>
                <c:pt idx="121">
                  <c:v>-1.34951907799128</c:v>
                </c:pt>
                <c:pt idx="124">
                  <c:v>-1.6429851489476901</c:v>
                </c:pt>
                <c:pt idx="125">
                  <c:v>-0.88992681345998603</c:v>
                </c:pt>
                <c:pt idx="128">
                  <c:v>-1.1684149221990301</c:v>
                </c:pt>
                <c:pt idx="129">
                  <c:v>-1.15603993813461</c:v>
                </c:pt>
                <c:pt idx="134">
                  <c:v>1.33006607766664</c:v>
                </c:pt>
                <c:pt idx="135">
                  <c:v>-0.73451800421494995</c:v>
                </c:pt>
                <c:pt idx="136">
                  <c:v>-0.95593967128505297</c:v>
                </c:pt>
                <c:pt idx="137">
                  <c:v>-1.2269086563890901</c:v>
                </c:pt>
                <c:pt idx="138">
                  <c:v>-0.99675177211404198</c:v>
                </c:pt>
                <c:pt idx="139">
                  <c:v>0.14124074261341801</c:v>
                </c:pt>
                <c:pt idx="141">
                  <c:v>-0.80859891407002904</c:v>
                </c:pt>
                <c:pt idx="142">
                  <c:v>0.60184279278705799</c:v>
                </c:pt>
                <c:pt idx="147">
                  <c:v>-0.75962315642946199</c:v>
                </c:pt>
                <c:pt idx="150">
                  <c:v>-0.84658067541653703</c:v>
                </c:pt>
                <c:pt idx="151">
                  <c:v>-0.68340684332379398</c:v>
                </c:pt>
                <c:pt idx="153">
                  <c:v>-1.73988369329329</c:v>
                </c:pt>
                <c:pt idx="156">
                  <c:v>-2.2806816880789098</c:v>
                </c:pt>
                <c:pt idx="160">
                  <c:v>-0.13756759886730399</c:v>
                </c:pt>
                <c:pt idx="161">
                  <c:v>5.0303406833502998E-2</c:v>
                </c:pt>
                <c:pt idx="164">
                  <c:v>-0.81685983323476097</c:v>
                </c:pt>
                <c:pt idx="165">
                  <c:v>-1.94522555534188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ACA-4E66-8D29-B27DD1F898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06019407"/>
        <c:axId val="2038560655"/>
      </c:scatterChart>
      <c:valAx>
        <c:axId val="1606019407"/>
        <c:scaling>
          <c:orientation val="minMax"/>
          <c:max val="4"/>
          <c:min val="-4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X (mm)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out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2038560655"/>
        <c:crossesAt val="-4"/>
        <c:crossBetween val="midCat"/>
        <c:majorUnit val="4"/>
        <c:minorUnit val="2"/>
      </c:valAx>
      <c:valAx>
        <c:axId val="2038560655"/>
        <c:scaling>
          <c:orientation val="minMax"/>
          <c:max val="4"/>
          <c:min val="-4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Y (mm)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out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1606019407"/>
        <c:crossesAt val="-4"/>
        <c:crossBetween val="midCat"/>
        <c:majorUnit val="4"/>
        <c:minorUnit val="2"/>
      </c:valAx>
      <c:spPr>
        <a:noFill/>
        <a:ln>
          <a:solidFill>
            <a:sysClr val="windowText" lastClr="000000"/>
          </a:solidFill>
        </a:ln>
        <a:effectLst/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4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trendline>
            <c:spPr>
              <a:ln w="19050" cap="rnd">
                <a:solidFill>
                  <a:schemeClr val="tx1"/>
                </a:solidFill>
                <a:prstDash val="sysDot"/>
              </a:ln>
              <a:effectLst/>
            </c:spPr>
            <c:trendlineType val="linear"/>
            <c:forward val="2"/>
            <c:backward val="1"/>
            <c:dispRSqr val="0"/>
            <c:dispEq val="0"/>
          </c:trendline>
          <c:xVal>
            <c:numRef>
              <c:f>distance!$E$2:$E$170</c:f>
              <c:numCache>
                <c:formatCode>General</c:formatCode>
                <c:ptCount val="169"/>
                <c:pt idx="0">
                  <c:v>23.37</c:v>
                </c:pt>
                <c:pt idx="1">
                  <c:v>23.72</c:v>
                </c:pt>
                <c:pt idx="2">
                  <c:v>22.68</c:v>
                </c:pt>
                <c:pt idx="3">
                  <c:v>22.75</c:v>
                </c:pt>
                <c:pt idx="4">
                  <c:v>24.44</c:v>
                </c:pt>
                <c:pt idx="5">
                  <c:v>22.35</c:v>
                </c:pt>
                <c:pt idx="6">
                  <c:v>22.52</c:v>
                </c:pt>
                <c:pt idx="7">
                  <c:v>21.74</c:v>
                </c:pt>
                <c:pt idx="8">
                  <c:v>24.2</c:v>
                </c:pt>
                <c:pt idx="9">
                  <c:v>24.04</c:v>
                </c:pt>
                <c:pt idx="10">
                  <c:v>26.28</c:v>
                </c:pt>
                <c:pt idx="11">
                  <c:v>26.26</c:v>
                </c:pt>
                <c:pt idx="12">
                  <c:v>23.1</c:v>
                </c:pt>
                <c:pt idx="13">
                  <c:v>24.95</c:v>
                </c:pt>
                <c:pt idx="14">
                  <c:v>24.13</c:v>
                </c:pt>
                <c:pt idx="15">
                  <c:v>23.08</c:v>
                </c:pt>
                <c:pt idx="16">
                  <c:v>23.37</c:v>
                </c:pt>
                <c:pt idx="17">
                  <c:v>22.71</c:v>
                </c:pt>
                <c:pt idx="18">
                  <c:v>22.72</c:v>
                </c:pt>
                <c:pt idx="19">
                  <c:v>24.08</c:v>
                </c:pt>
                <c:pt idx="20">
                  <c:v>23.24</c:v>
                </c:pt>
                <c:pt idx="21">
                  <c:v>24.65</c:v>
                </c:pt>
                <c:pt idx="22">
                  <c:v>24.77</c:v>
                </c:pt>
                <c:pt idx="23">
                  <c:v>25.65</c:v>
                </c:pt>
                <c:pt idx="24">
                  <c:v>25.2</c:v>
                </c:pt>
                <c:pt idx="25">
                  <c:v>22.29</c:v>
                </c:pt>
                <c:pt idx="26">
                  <c:v>22.8</c:v>
                </c:pt>
                <c:pt idx="27">
                  <c:v>22.99</c:v>
                </c:pt>
                <c:pt idx="28">
                  <c:v>22.97</c:v>
                </c:pt>
                <c:pt idx="29">
                  <c:v>23.88</c:v>
                </c:pt>
                <c:pt idx="30">
                  <c:v>23.94</c:v>
                </c:pt>
                <c:pt idx="31">
                  <c:v>24.27</c:v>
                </c:pt>
                <c:pt idx="32">
                  <c:v>24.14</c:v>
                </c:pt>
                <c:pt idx="33">
                  <c:v>24.48</c:v>
                </c:pt>
                <c:pt idx="34">
                  <c:v>24.35</c:v>
                </c:pt>
                <c:pt idx="35">
                  <c:v>23.84</c:v>
                </c:pt>
                <c:pt idx="36">
                  <c:v>23.55</c:v>
                </c:pt>
                <c:pt idx="37">
                  <c:v>24.63</c:v>
                </c:pt>
                <c:pt idx="38">
                  <c:v>24.46</c:v>
                </c:pt>
                <c:pt idx="39">
                  <c:v>22.04</c:v>
                </c:pt>
                <c:pt idx="40">
                  <c:v>22.63</c:v>
                </c:pt>
                <c:pt idx="41">
                  <c:v>22.63</c:v>
                </c:pt>
                <c:pt idx="42">
                  <c:v>23.77</c:v>
                </c:pt>
                <c:pt idx="43">
                  <c:v>23.79</c:v>
                </c:pt>
                <c:pt idx="44">
                  <c:v>22.29</c:v>
                </c:pt>
                <c:pt idx="45">
                  <c:v>22.31</c:v>
                </c:pt>
                <c:pt idx="46">
                  <c:v>22.42</c:v>
                </c:pt>
                <c:pt idx="47">
                  <c:v>22.62</c:v>
                </c:pt>
                <c:pt idx="48">
                  <c:v>23.66</c:v>
                </c:pt>
                <c:pt idx="49">
                  <c:v>23.43</c:v>
                </c:pt>
                <c:pt idx="50">
                  <c:v>22.94</c:v>
                </c:pt>
                <c:pt idx="51">
                  <c:v>22.74</c:v>
                </c:pt>
                <c:pt idx="52">
                  <c:v>22.66</c:v>
                </c:pt>
                <c:pt idx="53">
                  <c:v>22.93</c:v>
                </c:pt>
                <c:pt idx="54">
                  <c:v>22.59</c:v>
                </c:pt>
                <c:pt idx="55">
                  <c:v>22.11</c:v>
                </c:pt>
                <c:pt idx="56">
                  <c:v>23.12</c:v>
                </c:pt>
                <c:pt idx="57">
                  <c:v>23.18</c:v>
                </c:pt>
                <c:pt idx="58">
                  <c:v>23.8</c:v>
                </c:pt>
                <c:pt idx="59">
                  <c:v>23.89</c:v>
                </c:pt>
                <c:pt idx="60">
                  <c:v>21.92</c:v>
                </c:pt>
                <c:pt idx="61">
                  <c:v>22.4</c:v>
                </c:pt>
                <c:pt idx="62">
                  <c:v>22.66</c:v>
                </c:pt>
                <c:pt idx="63">
                  <c:v>22.65</c:v>
                </c:pt>
                <c:pt idx="64">
                  <c:v>23.17</c:v>
                </c:pt>
                <c:pt idx="65">
                  <c:v>23.29</c:v>
                </c:pt>
                <c:pt idx="66">
                  <c:v>23.73</c:v>
                </c:pt>
                <c:pt idx="67">
                  <c:v>23.49</c:v>
                </c:pt>
                <c:pt idx="68">
                  <c:v>23.26</c:v>
                </c:pt>
                <c:pt idx="69">
                  <c:v>23.14</c:v>
                </c:pt>
                <c:pt idx="70">
                  <c:v>23.21</c:v>
                </c:pt>
                <c:pt idx="71">
                  <c:v>23.27</c:v>
                </c:pt>
                <c:pt idx="72">
                  <c:v>22.62</c:v>
                </c:pt>
                <c:pt idx="73">
                  <c:v>22.43</c:v>
                </c:pt>
                <c:pt idx="74">
                  <c:v>22.34</c:v>
                </c:pt>
                <c:pt idx="75">
                  <c:v>25.2</c:v>
                </c:pt>
                <c:pt idx="76">
                  <c:v>25.3</c:v>
                </c:pt>
                <c:pt idx="77">
                  <c:v>24.6</c:v>
                </c:pt>
                <c:pt idx="78">
                  <c:v>24.71</c:v>
                </c:pt>
                <c:pt idx="79">
                  <c:v>23.9</c:v>
                </c:pt>
                <c:pt idx="80">
                  <c:v>23.63</c:v>
                </c:pt>
                <c:pt idx="81">
                  <c:v>23.25</c:v>
                </c:pt>
                <c:pt idx="82">
                  <c:v>23.29</c:v>
                </c:pt>
                <c:pt idx="83">
                  <c:v>23.74</c:v>
                </c:pt>
                <c:pt idx="84">
                  <c:v>23.9</c:v>
                </c:pt>
                <c:pt idx="85">
                  <c:v>23.15</c:v>
                </c:pt>
                <c:pt idx="86">
                  <c:v>23.39</c:v>
                </c:pt>
                <c:pt idx="87">
                  <c:v>26.53</c:v>
                </c:pt>
                <c:pt idx="88">
                  <c:v>26.61</c:v>
                </c:pt>
                <c:pt idx="89">
                  <c:v>24.13</c:v>
                </c:pt>
                <c:pt idx="90">
                  <c:v>24.28</c:v>
                </c:pt>
                <c:pt idx="91">
                  <c:v>23.38</c:v>
                </c:pt>
                <c:pt idx="92">
                  <c:v>23.42</c:v>
                </c:pt>
                <c:pt idx="93">
                  <c:v>23.9</c:v>
                </c:pt>
                <c:pt idx="94">
                  <c:v>24.04</c:v>
                </c:pt>
                <c:pt idx="95">
                  <c:v>26.92</c:v>
                </c:pt>
                <c:pt idx="96">
                  <c:v>26.61</c:v>
                </c:pt>
                <c:pt idx="97">
                  <c:v>23.72</c:v>
                </c:pt>
                <c:pt idx="98">
                  <c:v>23.68</c:v>
                </c:pt>
                <c:pt idx="99">
                  <c:v>24.18</c:v>
                </c:pt>
                <c:pt idx="100">
                  <c:v>24.37</c:v>
                </c:pt>
                <c:pt idx="101">
                  <c:v>23.65</c:v>
                </c:pt>
                <c:pt idx="102">
                  <c:v>24.95</c:v>
                </c:pt>
                <c:pt idx="103">
                  <c:v>24.95</c:v>
                </c:pt>
                <c:pt idx="104">
                  <c:v>23.45</c:v>
                </c:pt>
                <c:pt idx="105">
                  <c:v>23.55</c:v>
                </c:pt>
                <c:pt idx="106">
                  <c:v>23.44</c:v>
                </c:pt>
                <c:pt idx="107">
                  <c:v>23.41</c:v>
                </c:pt>
                <c:pt idx="108">
                  <c:v>24.06</c:v>
                </c:pt>
                <c:pt idx="109">
                  <c:v>23.88</c:v>
                </c:pt>
                <c:pt idx="110">
                  <c:v>25.15</c:v>
                </c:pt>
                <c:pt idx="111">
                  <c:v>24.98</c:v>
                </c:pt>
                <c:pt idx="112">
                  <c:v>24.71</c:v>
                </c:pt>
                <c:pt idx="113">
                  <c:v>24.91</c:v>
                </c:pt>
                <c:pt idx="114">
                  <c:v>22.39</c:v>
                </c:pt>
                <c:pt idx="115">
                  <c:v>22.47</c:v>
                </c:pt>
                <c:pt idx="116">
                  <c:v>25.16</c:v>
                </c:pt>
                <c:pt idx="117">
                  <c:v>25.26</c:v>
                </c:pt>
                <c:pt idx="118">
                  <c:v>24.76</c:v>
                </c:pt>
                <c:pt idx="119">
                  <c:v>24.67</c:v>
                </c:pt>
                <c:pt idx="120">
                  <c:v>23.01</c:v>
                </c:pt>
                <c:pt idx="121">
                  <c:v>22.95</c:v>
                </c:pt>
                <c:pt idx="122">
                  <c:v>26.55</c:v>
                </c:pt>
                <c:pt idx="123">
                  <c:v>26.18</c:v>
                </c:pt>
                <c:pt idx="124">
                  <c:v>24.35</c:v>
                </c:pt>
                <c:pt idx="125">
                  <c:v>24.42</c:v>
                </c:pt>
                <c:pt idx="126">
                  <c:v>24.47</c:v>
                </c:pt>
                <c:pt idx="127">
                  <c:v>24.57</c:v>
                </c:pt>
                <c:pt idx="128">
                  <c:v>23.17</c:v>
                </c:pt>
                <c:pt idx="129">
                  <c:v>23.41</c:v>
                </c:pt>
                <c:pt idx="130">
                  <c:v>24.81</c:v>
                </c:pt>
                <c:pt idx="131">
                  <c:v>26.47</c:v>
                </c:pt>
                <c:pt idx="132">
                  <c:v>26.58</c:v>
                </c:pt>
                <c:pt idx="133">
                  <c:v>23.99</c:v>
                </c:pt>
                <c:pt idx="134">
                  <c:v>24.13</c:v>
                </c:pt>
                <c:pt idx="135">
                  <c:v>24.83</c:v>
                </c:pt>
                <c:pt idx="136">
                  <c:v>24.72</c:v>
                </c:pt>
                <c:pt idx="137">
                  <c:v>23.75</c:v>
                </c:pt>
                <c:pt idx="138">
                  <c:v>23.69</c:v>
                </c:pt>
                <c:pt idx="139">
                  <c:v>23.3</c:v>
                </c:pt>
                <c:pt idx="140">
                  <c:v>23.19</c:v>
                </c:pt>
                <c:pt idx="141">
                  <c:v>22.79</c:v>
                </c:pt>
                <c:pt idx="142">
                  <c:v>22.79</c:v>
                </c:pt>
                <c:pt idx="143">
                  <c:v>26.64</c:v>
                </c:pt>
                <c:pt idx="144">
                  <c:v>26.33</c:v>
                </c:pt>
                <c:pt idx="145">
                  <c:v>21.82</c:v>
                </c:pt>
                <c:pt idx="146">
                  <c:v>22</c:v>
                </c:pt>
                <c:pt idx="147">
                  <c:v>24.83</c:v>
                </c:pt>
                <c:pt idx="148">
                  <c:v>24.86</c:v>
                </c:pt>
                <c:pt idx="149">
                  <c:v>23.41</c:v>
                </c:pt>
                <c:pt idx="150">
                  <c:v>23.32</c:v>
                </c:pt>
                <c:pt idx="151">
                  <c:v>25.35</c:v>
                </c:pt>
                <c:pt idx="152">
                  <c:v>25.46</c:v>
                </c:pt>
                <c:pt idx="153">
                  <c:v>23.65</c:v>
                </c:pt>
                <c:pt idx="154">
                  <c:v>22.86</c:v>
                </c:pt>
                <c:pt idx="155">
                  <c:v>25.07</c:v>
                </c:pt>
                <c:pt idx="156">
                  <c:v>25.08</c:v>
                </c:pt>
                <c:pt idx="157">
                  <c:v>24.14</c:v>
                </c:pt>
                <c:pt idx="158">
                  <c:v>23.49</c:v>
                </c:pt>
                <c:pt idx="159">
                  <c:v>22.47</c:v>
                </c:pt>
                <c:pt idx="160">
                  <c:v>22.67</c:v>
                </c:pt>
                <c:pt idx="161">
                  <c:v>22.51</c:v>
                </c:pt>
                <c:pt idx="162">
                  <c:v>22.39</c:v>
                </c:pt>
                <c:pt idx="163">
                  <c:v>23.41</c:v>
                </c:pt>
                <c:pt idx="164">
                  <c:v>23.29</c:v>
                </c:pt>
                <c:pt idx="165">
                  <c:v>25.14</c:v>
                </c:pt>
                <c:pt idx="166">
                  <c:v>25.44</c:v>
                </c:pt>
                <c:pt idx="167">
                  <c:v>23.01</c:v>
                </c:pt>
                <c:pt idx="168">
                  <c:v>22.96</c:v>
                </c:pt>
              </c:numCache>
            </c:numRef>
          </c:xVal>
          <c:yVal>
            <c:numRef>
              <c:f>distance!$M$2:$M$170</c:f>
              <c:numCache>
                <c:formatCode>General</c:formatCode>
                <c:ptCount val="169"/>
                <c:pt idx="0">
                  <c:v>5.2382219372942203</c:v>
                </c:pt>
                <c:pt idx="1">
                  <c:v>5.4527004463650171</c:v>
                </c:pt>
                <c:pt idx="2">
                  <c:v>6.0491397524774575</c:v>
                </c:pt>
                <c:pt idx="3">
                  <c:v>5.8617402414564204</c:v>
                </c:pt>
                <c:pt idx="5">
                  <c:v>5.2471604025460294</c:v>
                </c:pt>
                <c:pt idx="6">
                  <c:v>5.396954039392913</c:v>
                </c:pt>
                <c:pt idx="7">
                  <c:v>5.3581133787834334</c:v>
                </c:pt>
                <c:pt idx="8">
                  <c:v>4.5170630859786112</c:v>
                </c:pt>
                <c:pt idx="10">
                  <c:v>6.0200082162504023</c:v>
                </c:pt>
                <c:pt idx="11">
                  <c:v>5.8237346114731157</c:v>
                </c:pt>
                <c:pt idx="12">
                  <c:v>5.6185877739970014</c:v>
                </c:pt>
                <c:pt idx="13">
                  <c:v>5.3347859616687163</c:v>
                </c:pt>
                <c:pt idx="14">
                  <c:v>5.2355066888790853</c:v>
                </c:pt>
                <c:pt idx="15">
                  <c:v>5.2562032703141268</c:v>
                </c:pt>
                <c:pt idx="16">
                  <c:v>4.890452538991557</c:v>
                </c:pt>
                <c:pt idx="17">
                  <c:v>5.6245249312833989</c:v>
                </c:pt>
                <c:pt idx="18">
                  <c:v>5.4980450299692363</c:v>
                </c:pt>
                <c:pt idx="19">
                  <c:v>4.6998782590939685</c:v>
                </c:pt>
                <c:pt idx="20">
                  <c:v>4.6620600199757583</c:v>
                </c:pt>
                <c:pt idx="21">
                  <c:v>5.9260820778138932</c:v>
                </c:pt>
                <c:pt idx="22">
                  <c:v>5.9734025343333004</c:v>
                </c:pt>
                <c:pt idx="23">
                  <c:v>5.3744671189777282</c:v>
                </c:pt>
                <c:pt idx="24">
                  <c:v>4.3460326185287972</c:v>
                </c:pt>
                <c:pt idx="25">
                  <c:v>5.0615133753969372</c:v>
                </c:pt>
                <c:pt idx="26">
                  <c:v>4.9965439367384166</c:v>
                </c:pt>
                <c:pt idx="27">
                  <c:v>4.8963767894733534</c:v>
                </c:pt>
                <c:pt idx="28">
                  <c:v>5.2268539369140239</c:v>
                </c:pt>
                <c:pt idx="29">
                  <c:v>5.616426059528262</c:v>
                </c:pt>
                <c:pt idx="30">
                  <c:v>5.6605987004831473</c:v>
                </c:pt>
                <c:pt idx="31">
                  <c:v>5.1331584667432608</c:v>
                </c:pt>
                <c:pt idx="32">
                  <c:v>5.5719187288601848</c:v>
                </c:pt>
                <c:pt idx="33">
                  <c:v>5.6272065165528993</c:v>
                </c:pt>
                <c:pt idx="34">
                  <c:v>5.2499621861308841</c:v>
                </c:pt>
                <c:pt idx="35">
                  <c:v>5.554146351730691</c:v>
                </c:pt>
                <c:pt idx="36">
                  <c:v>5.5767457105118794</c:v>
                </c:pt>
                <c:pt idx="37">
                  <c:v>6.2220304548126464</c:v>
                </c:pt>
                <c:pt idx="38">
                  <c:v>6.0458517276090111</c:v>
                </c:pt>
                <c:pt idx="39">
                  <c:v>4.7277958162356972</c:v>
                </c:pt>
                <c:pt idx="41">
                  <c:v>5.5379747733090063</c:v>
                </c:pt>
                <c:pt idx="42">
                  <c:v>5.2808507939344018</c:v>
                </c:pt>
                <c:pt idx="43">
                  <c:v>5.0023357965064745</c:v>
                </c:pt>
                <c:pt idx="44">
                  <c:v>5.5875937527355344</c:v>
                </c:pt>
                <c:pt idx="45">
                  <c:v>5.4208150038191398</c:v>
                </c:pt>
                <c:pt idx="46">
                  <c:v>4.8652110662536314</c:v>
                </c:pt>
                <c:pt idx="47">
                  <c:v>4.8742348049624002</c:v>
                </c:pt>
                <c:pt idx="48">
                  <c:v>5.9629616539599999</c:v>
                </c:pt>
                <c:pt idx="49">
                  <c:v>5.8555833473167302</c:v>
                </c:pt>
                <c:pt idx="50">
                  <c:v>5.5980771335891921</c:v>
                </c:pt>
                <c:pt idx="51">
                  <c:v>5.810819213015562</c:v>
                </c:pt>
                <c:pt idx="52">
                  <c:v>5.6429465864534567</c:v>
                </c:pt>
                <c:pt idx="53">
                  <c:v>5.5396515334554532</c:v>
                </c:pt>
                <c:pt idx="54">
                  <c:v>5.6577567079992059</c:v>
                </c:pt>
                <c:pt idx="55">
                  <c:v>5.036450743942118</c:v>
                </c:pt>
                <c:pt idx="56">
                  <c:v>5.6030526642136858</c:v>
                </c:pt>
                <c:pt idx="57">
                  <c:v>5.7804410732510441</c:v>
                </c:pt>
                <c:pt idx="58">
                  <c:v>5.8593396230415369</c:v>
                </c:pt>
                <c:pt idx="59">
                  <c:v>5.8941696128796179</c:v>
                </c:pt>
                <c:pt idx="60">
                  <c:v>5.114376179847774</c:v>
                </c:pt>
                <c:pt idx="61">
                  <c:v>5.2064118936788732</c:v>
                </c:pt>
                <c:pt idx="62">
                  <c:v>5.9242070252356331</c:v>
                </c:pt>
                <c:pt idx="63">
                  <c:v>5.722982867978085</c:v>
                </c:pt>
                <c:pt idx="64">
                  <c:v>5.4080388259738887</c:v>
                </c:pt>
                <c:pt idx="65">
                  <c:v>5.4546537321518525</c:v>
                </c:pt>
                <c:pt idx="66">
                  <c:v>5.8300767761216159</c:v>
                </c:pt>
                <c:pt idx="67">
                  <c:v>4.3749312717852948</c:v>
                </c:pt>
                <c:pt idx="69">
                  <c:v>5.1745487125856124</c:v>
                </c:pt>
                <c:pt idx="70">
                  <c:v>4.9767243306852027</c:v>
                </c:pt>
                <c:pt idx="71">
                  <c:v>4.8908874475616715</c:v>
                </c:pt>
                <c:pt idx="72">
                  <c:v>4.9946394329952364</c:v>
                </c:pt>
                <c:pt idx="73">
                  <c:v>5.060168881166117</c:v>
                </c:pt>
                <c:pt idx="74">
                  <c:v>5.0620182098557702</c:v>
                </c:pt>
                <c:pt idx="75">
                  <c:v>5.5501146735656297</c:v>
                </c:pt>
                <c:pt idx="76">
                  <c:v>5.8993857655802264</c:v>
                </c:pt>
                <c:pt idx="77">
                  <c:v>5.6721690490502317</c:v>
                </c:pt>
                <c:pt idx="78">
                  <c:v>6.0274861249271181</c:v>
                </c:pt>
                <c:pt idx="79">
                  <c:v>5.3009532855537875</c:v>
                </c:pt>
                <c:pt idx="80">
                  <c:v>5.4519892712819127</c:v>
                </c:pt>
                <c:pt idx="81">
                  <c:v>4.9953664814563368</c:v>
                </c:pt>
                <c:pt idx="82">
                  <c:v>5.0941238973538008</c:v>
                </c:pt>
                <c:pt idx="83">
                  <c:v>5.2780580933679362</c:v>
                </c:pt>
                <c:pt idx="84">
                  <c:v>5.2631806993310715</c:v>
                </c:pt>
                <c:pt idx="85">
                  <c:v>5.6423103163861983</c:v>
                </c:pt>
                <c:pt idx="86">
                  <c:v>5.4643336315282189</c:v>
                </c:pt>
                <c:pt idx="87">
                  <c:v>5.5193631878838749</c:v>
                </c:pt>
                <c:pt idx="88">
                  <c:v>5.664428943709825</c:v>
                </c:pt>
                <c:pt idx="89">
                  <c:v>6.3538951004982041</c:v>
                </c:pt>
                <c:pt idx="90">
                  <c:v>6.1517835313349947</c:v>
                </c:pt>
                <c:pt idx="91">
                  <c:v>5.9915825908084193</c:v>
                </c:pt>
                <c:pt idx="92">
                  <c:v>5.6013717432843153</c:v>
                </c:pt>
                <c:pt idx="93">
                  <c:v>5.3694430184207755</c:v>
                </c:pt>
                <c:pt idx="94">
                  <c:v>5.1454749767692975</c:v>
                </c:pt>
                <c:pt idx="95">
                  <c:v>6.1352329462448445</c:v>
                </c:pt>
                <c:pt idx="96">
                  <c:v>5.7434991258235311</c:v>
                </c:pt>
                <c:pt idx="97">
                  <c:v>5.4142445982260128</c:v>
                </c:pt>
                <c:pt idx="98">
                  <c:v>5.2716449502964728</c:v>
                </c:pt>
                <c:pt idx="99">
                  <c:v>5.5871846692884954</c:v>
                </c:pt>
                <c:pt idx="100">
                  <c:v>4.9661045821616696</c:v>
                </c:pt>
                <c:pt idx="101">
                  <c:v>5.9649868394198275</c:v>
                </c:pt>
                <c:pt idx="102">
                  <c:v>5.9362080894187343</c:v>
                </c:pt>
                <c:pt idx="103">
                  <c:v>5.6847417883579068</c:v>
                </c:pt>
                <c:pt idx="104">
                  <c:v>6.0738211102553192</c:v>
                </c:pt>
                <c:pt idx="105">
                  <c:v>5.4927188081581813</c:v>
                </c:pt>
                <c:pt idx="106">
                  <c:v>3.5042294865736845</c:v>
                </c:pt>
                <c:pt idx="107">
                  <c:v>4.1345563267031933</c:v>
                </c:pt>
                <c:pt idx="108">
                  <c:v>5.282122167505892</c:v>
                </c:pt>
                <c:pt idx="109">
                  <c:v>5.7710261821603472</c:v>
                </c:pt>
                <c:pt idx="110">
                  <c:v>4.8395606925971819</c:v>
                </c:pt>
                <c:pt idx="111">
                  <c:v>5.771585466634872</c:v>
                </c:pt>
                <c:pt idx="112">
                  <c:v>6.2734720711016845</c:v>
                </c:pt>
                <c:pt idx="113">
                  <c:v>6.3034201330828648</c:v>
                </c:pt>
                <c:pt idx="114">
                  <c:v>4.806236661895146</c:v>
                </c:pt>
                <c:pt idx="115">
                  <c:v>4.8953080410016989</c:v>
                </c:pt>
                <c:pt idx="116">
                  <c:v>5.5568429120136802</c:v>
                </c:pt>
                <c:pt idx="117">
                  <c:v>5.5289324398668072</c:v>
                </c:pt>
                <c:pt idx="118">
                  <c:v>4.7436622286035401</c:v>
                </c:pt>
                <c:pt idx="119">
                  <c:v>5.0092622030203309</c:v>
                </c:pt>
                <c:pt idx="120">
                  <c:v>5.1064948426432357</c:v>
                </c:pt>
                <c:pt idx="121">
                  <c:v>5.1981957968234953</c:v>
                </c:pt>
                <c:pt idx="123">
                  <c:v>5.5465022451433184</c:v>
                </c:pt>
                <c:pt idx="124">
                  <c:v>4.9992534915129632</c:v>
                </c:pt>
                <c:pt idx="125">
                  <c:v>5.1856949509702046</c:v>
                </c:pt>
                <c:pt idx="126">
                  <c:v>5.1113023527002746</c:v>
                </c:pt>
                <c:pt idx="127">
                  <c:v>4.9481857507170854</c:v>
                </c:pt>
                <c:pt idx="128">
                  <c:v>5.5739938915197751</c:v>
                </c:pt>
                <c:pt idx="129">
                  <c:v>5.4599086207955443</c:v>
                </c:pt>
                <c:pt idx="130">
                  <c:v>4.3830786360001586</c:v>
                </c:pt>
                <c:pt idx="132">
                  <c:v>6.2591158631558068</c:v>
                </c:pt>
                <c:pt idx="134">
                  <c:v>5.3737671392324282</c:v>
                </c:pt>
                <c:pt idx="135">
                  <c:v>4.7616557814484013</c:v>
                </c:pt>
                <c:pt idx="136">
                  <c:v>4.7235387452071445</c:v>
                </c:pt>
                <c:pt idx="137">
                  <c:v>5.7856372513545615</c:v>
                </c:pt>
                <c:pt idx="138">
                  <c:v>5.71131105771099</c:v>
                </c:pt>
                <c:pt idx="139">
                  <c:v>5.915735636302295</c:v>
                </c:pt>
                <c:pt idx="141">
                  <c:v>5.5997925673233926</c:v>
                </c:pt>
                <c:pt idx="142">
                  <c:v>5.7027400303137838</c:v>
                </c:pt>
                <c:pt idx="145">
                  <c:v>5.1399945315060638</c:v>
                </c:pt>
                <c:pt idx="146">
                  <c:v>5.1209160916746956</c:v>
                </c:pt>
                <c:pt idx="147">
                  <c:v>5.3012712443737247</c:v>
                </c:pt>
                <c:pt idx="148">
                  <c:v>5.3513339044314128</c:v>
                </c:pt>
                <c:pt idx="149">
                  <c:v>5.3224639396739013</c:v>
                </c:pt>
                <c:pt idx="150">
                  <c:v>5.3583207083049196</c:v>
                </c:pt>
                <c:pt idx="151">
                  <c:v>6.2984531637246954</c:v>
                </c:pt>
                <c:pt idx="152">
                  <c:v>6.2948471254888911</c:v>
                </c:pt>
                <c:pt idx="153">
                  <c:v>5.3949163884992322</c:v>
                </c:pt>
                <c:pt idx="154">
                  <c:v>5.5827611603851794</c:v>
                </c:pt>
                <c:pt idx="156">
                  <c:v>6.8556718205171414</c:v>
                </c:pt>
                <c:pt idx="157">
                  <c:v>5.5743042961086635</c:v>
                </c:pt>
                <c:pt idx="159">
                  <c:v>5.1473200217717636</c:v>
                </c:pt>
                <c:pt idx="160">
                  <c:v>4.7984561752957067</c:v>
                </c:pt>
                <c:pt idx="161">
                  <c:v>4.9669836429115461</c:v>
                </c:pt>
                <c:pt idx="162">
                  <c:v>4.662120271865458</c:v>
                </c:pt>
                <c:pt idx="163">
                  <c:v>5.127290250018536</c:v>
                </c:pt>
                <c:pt idx="164">
                  <c:v>4.5618219592001878</c:v>
                </c:pt>
                <c:pt idx="165">
                  <c:v>5.4194820609839196</c:v>
                </c:pt>
                <c:pt idx="166">
                  <c:v>5.9274706878247727</c:v>
                </c:pt>
                <c:pt idx="167">
                  <c:v>4.6218768527417318</c:v>
                </c:pt>
                <c:pt idx="168">
                  <c:v>5.1885261837089995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B58-4CB6-A251-11209D8F21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1686447"/>
        <c:axId val="2046415087"/>
      </c:scatterChart>
      <c:valAx>
        <c:axId val="221686447"/>
        <c:scaling>
          <c:orientation val="minMax"/>
          <c:max val="28"/>
          <c:min val="21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AL (mm)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2046415087"/>
        <c:crosses val="autoZero"/>
        <c:crossBetween val="midCat"/>
        <c:majorUnit val="1"/>
      </c:valAx>
      <c:valAx>
        <c:axId val="2046415087"/>
        <c:scaling>
          <c:orientation val="minMax"/>
          <c:max val="8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Distance from fovea (mm)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221686447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4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trendline>
            <c:spPr>
              <a:ln w="19050" cap="rnd">
                <a:solidFill>
                  <a:schemeClr val="tx1"/>
                </a:solidFill>
                <a:prstDash val="sysDot"/>
              </a:ln>
              <a:effectLst/>
            </c:spPr>
            <c:trendlineType val="linear"/>
            <c:forward val="2"/>
            <c:backward val="1"/>
            <c:dispRSqr val="0"/>
            <c:dispEq val="0"/>
          </c:trendline>
          <c:xVal>
            <c:numRef>
              <c:f>distance!$E$2:$E$170</c:f>
              <c:numCache>
                <c:formatCode>General</c:formatCode>
                <c:ptCount val="169"/>
                <c:pt idx="0">
                  <c:v>23.37</c:v>
                </c:pt>
                <c:pt idx="1">
                  <c:v>23.72</c:v>
                </c:pt>
                <c:pt idx="2">
                  <c:v>22.68</c:v>
                </c:pt>
                <c:pt idx="3">
                  <c:v>22.75</c:v>
                </c:pt>
                <c:pt idx="4">
                  <c:v>24.44</c:v>
                </c:pt>
                <c:pt idx="5">
                  <c:v>22.35</c:v>
                </c:pt>
                <c:pt idx="6">
                  <c:v>22.52</c:v>
                </c:pt>
                <c:pt idx="7">
                  <c:v>21.74</c:v>
                </c:pt>
                <c:pt idx="8">
                  <c:v>24.2</c:v>
                </c:pt>
                <c:pt idx="9">
                  <c:v>24.04</c:v>
                </c:pt>
                <c:pt idx="10">
                  <c:v>26.28</c:v>
                </c:pt>
                <c:pt idx="11">
                  <c:v>26.26</c:v>
                </c:pt>
                <c:pt idx="12">
                  <c:v>23.1</c:v>
                </c:pt>
                <c:pt idx="13">
                  <c:v>24.95</c:v>
                </c:pt>
                <c:pt idx="14">
                  <c:v>24.13</c:v>
                </c:pt>
                <c:pt idx="15">
                  <c:v>23.08</c:v>
                </c:pt>
                <c:pt idx="16">
                  <c:v>23.37</c:v>
                </c:pt>
                <c:pt idx="17">
                  <c:v>22.71</c:v>
                </c:pt>
                <c:pt idx="18">
                  <c:v>22.72</c:v>
                </c:pt>
                <c:pt idx="19">
                  <c:v>24.08</c:v>
                </c:pt>
                <c:pt idx="20">
                  <c:v>23.24</c:v>
                </c:pt>
                <c:pt idx="21">
                  <c:v>24.65</c:v>
                </c:pt>
                <c:pt idx="22">
                  <c:v>24.77</c:v>
                </c:pt>
                <c:pt idx="23">
                  <c:v>25.65</c:v>
                </c:pt>
                <c:pt idx="24">
                  <c:v>25.2</c:v>
                </c:pt>
                <c:pt idx="25">
                  <c:v>22.29</c:v>
                </c:pt>
                <c:pt idx="26">
                  <c:v>22.8</c:v>
                </c:pt>
                <c:pt idx="27">
                  <c:v>22.99</c:v>
                </c:pt>
                <c:pt idx="28">
                  <c:v>22.97</c:v>
                </c:pt>
                <c:pt idx="29">
                  <c:v>23.88</c:v>
                </c:pt>
                <c:pt idx="30">
                  <c:v>23.94</c:v>
                </c:pt>
                <c:pt idx="31">
                  <c:v>24.27</c:v>
                </c:pt>
                <c:pt idx="32">
                  <c:v>24.14</c:v>
                </c:pt>
                <c:pt idx="33">
                  <c:v>24.48</c:v>
                </c:pt>
                <c:pt idx="34">
                  <c:v>24.35</c:v>
                </c:pt>
                <c:pt idx="35">
                  <c:v>23.84</c:v>
                </c:pt>
                <c:pt idx="36">
                  <c:v>23.55</c:v>
                </c:pt>
                <c:pt idx="37">
                  <c:v>24.63</c:v>
                </c:pt>
                <c:pt idx="38">
                  <c:v>24.46</c:v>
                </c:pt>
                <c:pt idx="39">
                  <c:v>22.04</c:v>
                </c:pt>
                <c:pt idx="40">
                  <c:v>22.63</c:v>
                </c:pt>
                <c:pt idx="41">
                  <c:v>22.63</c:v>
                </c:pt>
                <c:pt idx="42">
                  <c:v>23.77</c:v>
                </c:pt>
                <c:pt idx="43">
                  <c:v>23.79</c:v>
                </c:pt>
                <c:pt idx="44">
                  <c:v>22.29</c:v>
                </c:pt>
                <c:pt idx="45">
                  <c:v>22.31</c:v>
                </c:pt>
                <c:pt idx="46">
                  <c:v>22.42</c:v>
                </c:pt>
                <c:pt idx="47">
                  <c:v>22.62</c:v>
                </c:pt>
                <c:pt idx="48">
                  <c:v>23.66</c:v>
                </c:pt>
                <c:pt idx="49">
                  <c:v>23.43</c:v>
                </c:pt>
                <c:pt idx="50">
                  <c:v>22.94</c:v>
                </c:pt>
                <c:pt idx="51">
                  <c:v>22.74</c:v>
                </c:pt>
                <c:pt idx="52">
                  <c:v>22.66</c:v>
                </c:pt>
                <c:pt idx="53">
                  <c:v>22.93</c:v>
                </c:pt>
                <c:pt idx="54">
                  <c:v>22.59</c:v>
                </c:pt>
                <c:pt idx="55">
                  <c:v>22.11</c:v>
                </c:pt>
                <c:pt idx="56">
                  <c:v>23.12</c:v>
                </c:pt>
                <c:pt idx="57">
                  <c:v>23.18</c:v>
                </c:pt>
                <c:pt idx="58">
                  <c:v>23.8</c:v>
                </c:pt>
                <c:pt idx="59">
                  <c:v>23.89</c:v>
                </c:pt>
                <c:pt idx="60">
                  <c:v>21.92</c:v>
                </c:pt>
                <c:pt idx="61">
                  <c:v>22.4</c:v>
                </c:pt>
                <c:pt idx="62">
                  <c:v>22.66</c:v>
                </c:pt>
                <c:pt idx="63">
                  <c:v>22.65</c:v>
                </c:pt>
                <c:pt idx="64">
                  <c:v>23.17</c:v>
                </c:pt>
                <c:pt idx="65">
                  <c:v>23.29</c:v>
                </c:pt>
                <c:pt idx="66">
                  <c:v>23.73</c:v>
                </c:pt>
                <c:pt idx="67">
                  <c:v>23.49</c:v>
                </c:pt>
                <c:pt idx="68">
                  <c:v>23.26</c:v>
                </c:pt>
                <c:pt idx="69">
                  <c:v>23.14</c:v>
                </c:pt>
                <c:pt idx="70">
                  <c:v>23.21</c:v>
                </c:pt>
                <c:pt idx="71">
                  <c:v>23.27</c:v>
                </c:pt>
                <c:pt idx="72">
                  <c:v>22.62</c:v>
                </c:pt>
                <c:pt idx="73">
                  <c:v>22.43</c:v>
                </c:pt>
                <c:pt idx="74">
                  <c:v>22.34</c:v>
                </c:pt>
                <c:pt idx="75">
                  <c:v>25.2</c:v>
                </c:pt>
                <c:pt idx="76">
                  <c:v>25.3</c:v>
                </c:pt>
                <c:pt idx="77">
                  <c:v>24.6</c:v>
                </c:pt>
                <c:pt idx="78">
                  <c:v>24.71</c:v>
                </c:pt>
                <c:pt idx="79">
                  <c:v>23.9</c:v>
                </c:pt>
                <c:pt idx="80">
                  <c:v>23.63</c:v>
                </c:pt>
                <c:pt idx="81">
                  <c:v>23.25</c:v>
                </c:pt>
                <c:pt idx="82">
                  <c:v>23.29</c:v>
                </c:pt>
                <c:pt idx="83">
                  <c:v>23.74</c:v>
                </c:pt>
                <c:pt idx="84">
                  <c:v>23.9</c:v>
                </c:pt>
                <c:pt idx="85">
                  <c:v>23.15</c:v>
                </c:pt>
                <c:pt idx="86">
                  <c:v>23.39</c:v>
                </c:pt>
                <c:pt idx="87">
                  <c:v>26.53</c:v>
                </c:pt>
                <c:pt idx="88">
                  <c:v>26.61</c:v>
                </c:pt>
                <c:pt idx="89">
                  <c:v>24.13</c:v>
                </c:pt>
                <c:pt idx="90">
                  <c:v>24.28</c:v>
                </c:pt>
                <c:pt idx="91">
                  <c:v>23.38</c:v>
                </c:pt>
                <c:pt idx="92">
                  <c:v>23.42</c:v>
                </c:pt>
                <c:pt idx="93">
                  <c:v>23.9</c:v>
                </c:pt>
                <c:pt idx="94">
                  <c:v>24.04</c:v>
                </c:pt>
                <c:pt idx="95">
                  <c:v>26.92</c:v>
                </c:pt>
                <c:pt idx="96">
                  <c:v>26.61</c:v>
                </c:pt>
                <c:pt idx="97">
                  <c:v>23.72</c:v>
                </c:pt>
                <c:pt idx="98">
                  <c:v>23.68</c:v>
                </c:pt>
                <c:pt idx="99">
                  <c:v>24.18</c:v>
                </c:pt>
                <c:pt idx="100">
                  <c:v>24.37</c:v>
                </c:pt>
                <c:pt idx="101">
                  <c:v>23.65</c:v>
                </c:pt>
                <c:pt idx="102">
                  <c:v>24.95</c:v>
                </c:pt>
                <c:pt idx="103">
                  <c:v>24.95</c:v>
                </c:pt>
                <c:pt idx="104">
                  <c:v>23.45</c:v>
                </c:pt>
                <c:pt idx="105">
                  <c:v>23.55</c:v>
                </c:pt>
                <c:pt idx="106">
                  <c:v>23.44</c:v>
                </c:pt>
                <c:pt idx="107">
                  <c:v>23.41</c:v>
                </c:pt>
                <c:pt idx="108">
                  <c:v>24.06</c:v>
                </c:pt>
                <c:pt idx="109">
                  <c:v>23.88</c:v>
                </c:pt>
                <c:pt idx="110">
                  <c:v>25.15</c:v>
                </c:pt>
                <c:pt idx="111">
                  <c:v>24.98</c:v>
                </c:pt>
                <c:pt idx="112">
                  <c:v>24.71</c:v>
                </c:pt>
                <c:pt idx="113">
                  <c:v>24.91</c:v>
                </c:pt>
                <c:pt idx="114">
                  <c:v>22.39</c:v>
                </c:pt>
                <c:pt idx="115">
                  <c:v>22.47</c:v>
                </c:pt>
                <c:pt idx="116">
                  <c:v>25.16</c:v>
                </c:pt>
                <c:pt idx="117">
                  <c:v>25.26</c:v>
                </c:pt>
                <c:pt idx="118">
                  <c:v>24.76</c:v>
                </c:pt>
                <c:pt idx="119">
                  <c:v>24.67</c:v>
                </c:pt>
                <c:pt idx="120">
                  <c:v>23.01</c:v>
                </c:pt>
                <c:pt idx="121">
                  <c:v>22.95</c:v>
                </c:pt>
                <c:pt idx="122">
                  <c:v>26.55</c:v>
                </c:pt>
                <c:pt idx="123">
                  <c:v>26.18</c:v>
                </c:pt>
                <c:pt idx="124">
                  <c:v>24.35</c:v>
                </c:pt>
                <c:pt idx="125">
                  <c:v>24.42</c:v>
                </c:pt>
                <c:pt idx="126">
                  <c:v>24.47</c:v>
                </c:pt>
                <c:pt idx="127">
                  <c:v>24.57</c:v>
                </c:pt>
                <c:pt idx="128">
                  <c:v>23.17</c:v>
                </c:pt>
                <c:pt idx="129">
                  <c:v>23.41</c:v>
                </c:pt>
                <c:pt idx="130">
                  <c:v>24.81</c:v>
                </c:pt>
                <c:pt idx="131">
                  <c:v>26.47</c:v>
                </c:pt>
                <c:pt idx="132">
                  <c:v>26.58</c:v>
                </c:pt>
                <c:pt idx="133">
                  <c:v>23.99</c:v>
                </c:pt>
                <c:pt idx="134">
                  <c:v>24.13</c:v>
                </c:pt>
                <c:pt idx="135">
                  <c:v>24.83</c:v>
                </c:pt>
                <c:pt idx="136">
                  <c:v>24.72</c:v>
                </c:pt>
                <c:pt idx="137">
                  <c:v>23.75</c:v>
                </c:pt>
                <c:pt idx="138">
                  <c:v>23.69</c:v>
                </c:pt>
                <c:pt idx="139">
                  <c:v>23.3</c:v>
                </c:pt>
                <c:pt idx="140">
                  <c:v>23.19</c:v>
                </c:pt>
                <c:pt idx="141">
                  <c:v>22.79</c:v>
                </c:pt>
                <c:pt idx="142">
                  <c:v>22.79</c:v>
                </c:pt>
                <c:pt idx="143">
                  <c:v>26.64</c:v>
                </c:pt>
                <c:pt idx="144">
                  <c:v>26.33</c:v>
                </c:pt>
                <c:pt idx="145">
                  <c:v>21.82</c:v>
                </c:pt>
                <c:pt idx="146">
                  <c:v>22</c:v>
                </c:pt>
                <c:pt idx="147">
                  <c:v>24.83</c:v>
                </c:pt>
                <c:pt idx="148">
                  <c:v>24.86</c:v>
                </c:pt>
                <c:pt idx="149">
                  <c:v>23.41</c:v>
                </c:pt>
                <c:pt idx="150">
                  <c:v>23.32</c:v>
                </c:pt>
                <c:pt idx="151">
                  <c:v>25.35</c:v>
                </c:pt>
                <c:pt idx="152">
                  <c:v>25.46</c:v>
                </c:pt>
                <c:pt idx="153">
                  <c:v>23.65</c:v>
                </c:pt>
                <c:pt idx="154">
                  <c:v>22.86</c:v>
                </c:pt>
                <c:pt idx="155">
                  <c:v>25.07</c:v>
                </c:pt>
                <c:pt idx="156">
                  <c:v>25.08</c:v>
                </c:pt>
                <c:pt idx="157">
                  <c:v>24.14</c:v>
                </c:pt>
                <c:pt idx="158">
                  <c:v>23.49</c:v>
                </c:pt>
                <c:pt idx="159">
                  <c:v>22.47</c:v>
                </c:pt>
                <c:pt idx="160">
                  <c:v>22.67</c:v>
                </c:pt>
                <c:pt idx="161">
                  <c:v>22.51</c:v>
                </c:pt>
                <c:pt idx="162">
                  <c:v>22.39</c:v>
                </c:pt>
                <c:pt idx="163">
                  <c:v>23.41</c:v>
                </c:pt>
                <c:pt idx="164">
                  <c:v>23.29</c:v>
                </c:pt>
                <c:pt idx="165">
                  <c:v>25.14</c:v>
                </c:pt>
                <c:pt idx="166">
                  <c:v>25.44</c:v>
                </c:pt>
                <c:pt idx="167">
                  <c:v>23.01</c:v>
                </c:pt>
                <c:pt idx="168">
                  <c:v>22.96</c:v>
                </c:pt>
              </c:numCache>
            </c:numRef>
          </c:xVal>
          <c:yVal>
            <c:numRef>
              <c:f>distance!$I$2:$I$167</c:f>
              <c:numCache>
                <c:formatCode>General</c:formatCode>
                <c:ptCount val="166"/>
                <c:pt idx="0">
                  <c:v>1.2626502565429214</c:v>
                </c:pt>
                <c:pt idx="1">
                  <c:v>1.0900896928006139</c:v>
                </c:pt>
                <c:pt idx="2">
                  <c:v>1.1439354972838738</c:v>
                </c:pt>
                <c:pt idx="3">
                  <c:v>0.80453799399099413</c:v>
                </c:pt>
                <c:pt idx="5">
                  <c:v>1.3347121345656492</c:v>
                </c:pt>
                <c:pt idx="6">
                  <c:v>1.4493918599431561</c:v>
                </c:pt>
                <c:pt idx="7">
                  <c:v>0.36921706160655932</c:v>
                </c:pt>
                <c:pt idx="8">
                  <c:v>2.2591841248574394</c:v>
                </c:pt>
                <c:pt idx="12">
                  <c:v>1.1739823028834167</c:v>
                </c:pt>
                <c:pt idx="15">
                  <c:v>0.99305557089561014</c:v>
                </c:pt>
                <c:pt idx="16">
                  <c:v>1.0168023031395785</c:v>
                </c:pt>
                <c:pt idx="18">
                  <c:v>0.79130958899588277</c:v>
                </c:pt>
                <c:pt idx="20">
                  <c:v>2.2381456162208595</c:v>
                </c:pt>
                <c:pt idx="22">
                  <c:v>1.7539989951664352</c:v>
                </c:pt>
                <c:pt idx="24">
                  <c:v>1.8709162050896599</c:v>
                </c:pt>
                <c:pt idx="25">
                  <c:v>1.2887759587819581</c:v>
                </c:pt>
                <c:pt idx="26">
                  <c:v>1.0636621134420772</c:v>
                </c:pt>
                <c:pt idx="28">
                  <c:v>0.36831244150024928</c:v>
                </c:pt>
                <c:pt idx="33">
                  <c:v>0.8759341555506861</c:v>
                </c:pt>
                <c:pt idx="34">
                  <c:v>1.2700849648972672</c:v>
                </c:pt>
                <c:pt idx="36">
                  <c:v>0.52196319563057869</c:v>
                </c:pt>
                <c:pt idx="37">
                  <c:v>1.898893237276444</c:v>
                </c:pt>
                <c:pt idx="38">
                  <c:v>1.4273873651022737</c:v>
                </c:pt>
                <c:pt idx="39">
                  <c:v>1.3939886715261771</c:v>
                </c:pt>
                <c:pt idx="42">
                  <c:v>1.1109676027465216</c:v>
                </c:pt>
                <c:pt idx="43">
                  <c:v>0.98147889163907653</c:v>
                </c:pt>
                <c:pt idx="44">
                  <c:v>1.1277716188740519</c:v>
                </c:pt>
                <c:pt idx="45">
                  <c:v>0.85333131776487747</c:v>
                </c:pt>
                <c:pt idx="46">
                  <c:v>1.4902748344576675</c:v>
                </c:pt>
                <c:pt idx="50">
                  <c:v>1.3337762456105788</c:v>
                </c:pt>
                <c:pt idx="51">
                  <c:v>0.85980788285530707</c:v>
                </c:pt>
                <c:pt idx="52">
                  <c:v>1.548198604267697</c:v>
                </c:pt>
                <c:pt idx="53">
                  <c:v>2.2308638462981771</c:v>
                </c:pt>
                <c:pt idx="58">
                  <c:v>1.05972881560386</c:v>
                </c:pt>
                <c:pt idx="59">
                  <c:v>1.0684565817617824</c:v>
                </c:pt>
                <c:pt idx="60">
                  <c:v>1.0114726144550668</c:v>
                </c:pt>
                <c:pt idx="61">
                  <c:v>0.70139501632386603</c:v>
                </c:pt>
                <c:pt idx="62">
                  <c:v>1.5947607624267279</c:v>
                </c:pt>
                <c:pt idx="63">
                  <c:v>1.2778867857441258</c:v>
                </c:pt>
                <c:pt idx="64">
                  <c:v>1.2330329123797774</c:v>
                </c:pt>
                <c:pt idx="69">
                  <c:v>1.6499058004485929</c:v>
                </c:pt>
                <c:pt idx="72">
                  <c:v>1.5323723392564841</c:v>
                </c:pt>
                <c:pt idx="75">
                  <c:v>1.6380787262626533</c:v>
                </c:pt>
                <c:pt idx="76">
                  <c:v>1.9524345520341571</c:v>
                </c:pt>
                <c:pt idx="79">
                  <c:v>1.0725707912838276</c:v>
                </c:pt>
                <c:pt idx="81">
                  <c:v>0.75151624184086951</c:v>
                </c:pt>
                <c:pt idx="82">
                  <c:v>0.98264786066918441</c:v>
                </c:pt>
                <c:pt idx="83">
                  <c:v>1.3251608328185849</c:v>
                </c:pt>
                <c:pt idx="89">
                  <c:v>1.2075302335161708</c:v>
                </c:pt>
                <c:pt idx="90">
                  <c:v>1.4692830051700188</c:v>
                </c:pt>
                <c:pt idx="92">
                  <c:v>1.2407774390980832</c:v>
                </c:pt>
                <c:pt idx="93">
                  <c:v>1.4198891442847121</c:v>
                </c:pt>
                <c:pt idx="99">
                  <c:v>1.6721621932672008</c:v>
                </c:pt>
                <c:pt idx="105">
                  <c:v>1.0722893234093585</c:v>
                </c:pt>
                <c:pt idx="106">
                  <c:v>1.9559426235753852</c:v>
                </c:pt>
                <c:pt idx="107">
                  <c:v>1.2325341666333709</c:v>
                </c:pt>
                <c:pt idx="108">
                  <c:v>0.65094430422082616</c:v>
                </c:pt>
                <c:pt idx="110">
                  <c:v>1.797063533091827</c:v>
                </c:pt>
                <c:pt idx="111">
                  <c:v>1.1400747393030914</c:v>
                </c:pt>
                <c:pt idx="118">
                  <c:v>1.038698215024346</c:v>
                </c:pt>
                <c:pt idx="119">
                  <c:v>1.7291309457844661</c:v>
                </c:pt>
                <c:pt idx="120">
                  <c:v>2.6763615337375288</c:v>
                </c:pt>
                <c:pt idx="121">
                  <c:v>1.3898511085734182</c:v>
                </c:pt>
                <c:pt idx="124">
                  <c:v>1.7880472841718398</c:v>
                </c:pt>
                <c:pt idx="125">
                  <c:v>0.89666990642344357</c:v>
                </c:pt>
                <c:pt idx="128">
                  <c:v>1.1794906087080606</c:v>
                </c:pt>
                <c:pt idx="129">
                  <c:v>1.1699609710716141</c:v>
                </c:pt>
                <c:pt idx="134">
                  <c:v>1.39669941671106</c:v>
                </c:pt>
                <c:pt idx="135">
                  <c:v>1.7682882351557569</c:v>
                </c:pt>
                <c:pt idx="136">
                  <c:v>1.5758152904028446</c:v>
                </c:pt>
                <c:pt idx="137">
                  <c:v>1.7359374687096518</c:v>
                </c:pt>
                <c:pt idx="138">
                  <c:v>1.085787036859339</c:v>
                </c:pt>
                <c:pt idx="139">
                  <c:v>0.71275597286500791</c:v>
                </c:pt>
                <c:pt idx="141">
                  <c:v>1.3117739395289452</c:v>
                </c:pt>
                <c:pt idx="142">
                  <c:v>0.89048659210493575</c:v>
                </c:pt>
                <c:pt idx="147">
                  <c:v>1.1550742302303834</c:v>
                </c:pt>
                <c:pt idx="150">
                  <c:v>1.1223854039044621</c:v>
                </c:pt>
                <c:pt idx="151">
                  <c:v>1.424352053333344</c:v>
                </c:pt>
                <c:pt idx="153">
                  <c:v>2.68362160231066</c:v>
                </c:pt>
                <c:pt idx="156">
                  <c:v>2.5572896623074732</c:v>
                </c:pt>
                <c:pt idx="160">
                  <c:v>0.2479413775219925</c:v>
                </c:pt>
                <c:pt idx="161">
                  <c:v>2.2144189025861643</c:v>
                </c:pt>
                <c:pt idx="164">
                  <c:v>1.142065777214343</c:v>
                </c:pt>
                <c:pt idx="165">
                  <c:v>2.1220919737487747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7F3-4115-A4EF-FBD01E2A0A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1686447"/>
        <c:axId val="2046415087"/>
      </c:scatterChart>
      <c:valAx>
        <c:axId val="221686447"/>
        <c:scaling>
          <c:orientation val="minMax"/>
          <c:max val="28"/>
          <c:min val="21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AL (mm)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2046415087"/>
        <c:crosses val="autoZero"/>
        <c:crossBetween val="midCat"/>
        <c:majorUnit val="1"/>
      </c:valAx>
      <c:valAx>
        <c:axId val="2046415087"/>
        <c:scaling>
          <c:orientation val="minMax"/>
          <c:max val="4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Distance from LPCA (mm)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ja-JP"/>
          </a:p>
        </c:txPr>
        <c:crossAx val="221686447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364204</xdr:colOff>
      <xdr:row>24</xdr:row>
      <xdr:rowOff>202428</xdr:rowOff>
    </xdr:from>
    <xdr:to>
      <xdr:col>20</xdr:col>
      <xdr:colOff>135604</xdr:colOff>
      <xdr:row>36</xdr:row>
      <xdr:rowOff>86057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60107E1A-50B9-4304-9D2D-EBDA4793AA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24</xdr:col>
      <xdr:colOff>277229</xdr:colOff>
      <xdr:row>18</xdr:row>
      <xdr:rowOff>94031</xdr:rowOff>
    </xdr:from>
    <xdr:to>
      <xdr:col>28</xdr:col>
      <xdr:colOff>597970</xdr:colOff>
      <xdr:row>29</xdr:row>
      <xdr:rowOff>152899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E0A3661F-F927-408B-AA83-AF99CFBA3B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352691</xdr:colOff>
      <xdr:row>6</xdr:row>
      <xdr:rowOff>208839</xdr:rowOff>
    </xdr:from>
    <xdr:to>
      <xdr:col>20</xdr:col>
      <xdr:colOff>124091</xdr:colOff>
      <xdr:row>18</xdr:row>
      <xdr:rowOff>87735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912ECB24-6889-4F56-936A-7C0A3DCCCB1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20</xdr:col>
      <xdr:colOff>389771</xdr:colOff>
      <xdr:row>6</xdr:row>
      <xdr:rowOff>212911</xdr:rowOff>
    </xdr:from>
    <xdr:to>
      <xdr:col>28</xdr:col>
      <xdr:colOff>268941</xdr:colOff>
      <xdr:row>17</xdr:row>
      <xdr:rowOff>46114</xdr:rowOff>
    </xdr:to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EADFF2BC-7D21-4BB7-901F-AFDE843DE5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20</xdr:col>
      <xdr:colOff>190500</xdr:colOff>
      <xdr:row>38</xdr:row>
      <xdr:rowOff>123921</xdr:rowOff>
    </xdr:from>
    <xdr:to>
      <xdr:col>24</xdr:col>
      <xdr:colOff>513229</xdr:colOff>
      <xdr:row>53</xdr:row>
      <xdr:rowOff>9621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A0C4AA47-A9C8-47C5-B0C2-E12AFFC882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15</xdr:col>
      <xdr:colOff>474339</xdr:colOff>
      <xdr:row>38</xdr:row>
      <xdr:rowOff>123921</xdr:rowOff>
    </xdr:from>
    <xdr:to>
      <xdr:col>20</xdr:col>
      <xdr:colOff>191951</xdr:colOff>
      <xdr:row>53</xdr:row>
      <xdr:rowOff>9621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5DE02480-DDC0-4FD1-995F-1DE4D96C8B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20</xdr:col>
      <xdr:colOff>190500</xdr:colOff>
      <xdr:row>52</xdr:row>
      <xdr:rowOff>89647</xdr:rowOff>
    </xdr:from>
    <xdr:to>
      <xdr:col>24</xdr:col>
      <xdr:colOff>513229</xdr:colOff>
      <xdr:row>63</xdr:row>
      <xdr:rowOff>33618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815ACE24-C79D-4662-83B5-1BA246EEE3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15</xdr:col>
      <xdr:colOff>474339</xdr:colOff>
      <xdr:row>52</xdr:row>
      <xdr:rowOff>89647</xdr:rowOff>
    </xdr:from>
    <xdr:to>
      <xdr:col>20</xdr:col>
      <xdr:colOff>191951</xdr:colOff>
      <xdr:row>63</xdr:row>
      <xdr:rowOff>33618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D36C8DDA-9140-4C3C-946B-135005F20C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72"/>
  <sheetViews>
    <sheetView tabSelected="1" topLeftCell="A143" zoomScale="85" zoomScaleNormal="85" workbookViewId="0">
      <selection activeCell="P4" sqref="P4"/>
    </sheetView>
  </sheetViews>
  <sheetFormatPr defaultRowHeight="18" x14ac:dyDescent="0.45"/>
  <cols>
    <col min="1" max="16384" width="8.796875" style="1"/>
  </cols>
  <sheetData>
    <row r="1" spans="1:13" x14ac:dyDescent="0.4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259</v>
      </c>
      <c r="H1" s="1" t="s">
        <v>260</v>
      </c>
      <c r="I1" s="1" t="s">
        <v>264</v>
      </c>
      <c r="K1" s="1" t="s">
        <v>261</v>
      </c>
      <c r="L1" s="1" t="s">
        <v>262</v>
      </c>
      <c r="M1" s="1" t="s">
        <v>263</v>
      </c>
    </row>
    <row r="2" spans="1:13" x14ac:dyDescent="0.45">
      <c r="A2" s="1" t="s">
        <v>266</v>
      </c>
      <c r="B2" s="1" t="s">
        <v>5</v>
      </c>
      <c r="C2" s="1">
        <v>9</v>
      </c>
      <c r="D2" s="1" t="s">
        <v>6</v>
      </c>
      <c r="E2" s="1">
        <v>23.37</v>
      </c>
      <c r="F2" s="1">
        <v>-0.875</v>
      </c>
      <c r="G2" s="1">
        <v>0.89620743496211297</v>
      </c>
      <c r="H2" s="1">
        <v>-0.88943684647451804</v>
      </c>
      <c r="I2" s="1">
        <f>SQRT(G2^2+H2^2)</f>
        <v>1.2626502565429214</v>
      </c>
      <c r="K2" s="1">
        <v>-5.2351406811552001</v>
      </c>
      <c r="L2" s="1">
        <v>-0.179641623418069</v>
      </c>
      <c r="M2" s="1">
        <f>SQRT(K2^2+L2^2)</f>
        <v>5.2382219372942203</v>
      </c>
    </row>
    <row r="3" spans="1:13" x14ac:dyDescent="0.45">
      <c r="A3" s="1" t="s">
        <v>7</v>
      </c>
      <c r="B3" s="1" t="s">
        <v>5</v>
      </c>
      <c r="C3" s="1">
        <v>9</v>
      </c>
      <c r="D3" s="1" t="s">
        <v>8</v>
      </c>
      <c r="E3" s="1">
        <v>23.72</v>
      </c>
      <c r="F3" s="1">
        <v>-2</v>
      </c>
      <c r="G3" s="1">
        <v>0.50061828866763802</v>
      </c>
      <c r="H3" s="1">
        <v>-0.96833716617799104</v>
      </c>
      <c r="I3" s="1">
        <f t="shared" ref="I3:I66" si="0">SQRT(G3^2+H3^2)</f>
        <v>1.0900896928006139</v>
      </c>
      <c r="K3" s="1">
        <v>-5.3589736963515504</v>
      </c>
      <c r="L3" s="1">
        <v>-1.0066494323255999</v>
      </c>
      <c r="M3" s="1">
        <f t="shared" ref="M3:M66" si="1">SQRT(K3^2+L3^2)</f>
        <v>5.4527004463650171</v>
      </c>
    </row>
    <row r="4" spans="1:13" x14ac:dyDescent="0.45">
      <c r="A4" s="1" t="s">
        <v>9</v>
      </c>
      <c r="B4" s="1" t="s">
        <v>10</v>
      </c>
      <c r="C4" s="1">
        <v>8</v>
      </c>
      <c r="D4" s="1" t="s">
        <v>6</v>
      </c>
      <c r="E4" s="1">
        <v>22.68</v>
      </c>
      <c r="F4" s="1">
        <v>-0.625</v>
      </c>
      <c r="G4" s="1">
        <v>0.72970951150795904</v>
      </c>
      <c r="H4" s="1">
        <v>-0.88097244608496095</v>
      </c>
      <c r="I4" s="1">
        <f t="shared" si="0"/>
        <v>1.1439354972838738</v>
      </c>
      <c r="K4" s="1">
        <v>-5.9642065024214403</v>
      </c>
      <c r="L4" s="1">
        <v>-1.0101151129830901</v>
      </c>
      <c r="M4" s="1">
        <f t="shared" si="1"/>
        <v>6.0491397524774575</v>
      </c>
    </row>
    <row r="5" spans="1:13" x14ac:dyDescent="0.45">
      <c r="A5" s="1" t="s">
        <v>11</v>
      </c>
      <c r="B5" s="1" t="s">
        <v>10</v>
      </c>
      <c r="C5" s="1">
        <v>8</v>
      </c>
      <c r="D5" s="1" t="s">
        <v>8</v>
      </c>
      <c r="E5" s="1">
        <v>22.75</v>
      </c>
      <c r="F5" s="1">
        <v>-0.375</v>
      </c>
      <c r="G5" s="1">
        <v>-0.69259074516709696</v>
      </c>
      <c r="H5" s="1">
        <v>-0.40938911011889201</v>
      </c>
      <c r="I5" s="1">
        <f t="shared" si="0"/>
        <v>0.80453799399099413</v>
      </c>
      <c r="K5" s="1">
        <v>-5.8012529551562597</v>
      </c>
      <c r="L5" s="1">
        <v>-0.83991833448279196</v>
      </c>
      <c r="M5" s="1">
        <f t="shared" si="1"/>
        <v>5.8617402414564204</v>
      </c>
    </row>
    <row r="6" spans="1:13" x14ac:dyDescent="0.45">
      <c r="A6" s="1" t="s">
        <v>12</v>
      </c>
      <c r="B6" s="1" t="s">
        <v>13</v>
      </c>
      <c r="C6" s="1">
        <v>9</v>
      </c>
      <c r="D6" s="1" t="s">
        <v>6</v>
      </c>
      <c r="E6" s="1">
        <v>24.44</v>
      </c>
      <c r="F6" s="1">
        <v>-5.25</v>
      </c>
    </row>
    <row r="7" spans="1:13" x14ac:dyDescent="0.45">
      <c r="A7" s="1" t="s">
        <v>14</v>
      </c>
      <c r="B7" s="1" t="s">
        <v>15</v>
      </c>
      <c r="C7" s="1">
        <v>10</v>
      </c>
      <c r="D7" s="1" t="s">
        <v>6</v>
      </c>
      <c r="E7" s="1">
        <v>22.35</v>
      </c>
      <c r="F7" s="1">
        <v>-0.5</v>
      </c>
      <c r="G7" s="1">
        <v>1.10728293135873</v>
      </c>
      <c r="H7" s="1">
        <v>-0.74523888255941795</v>
      </c>
      <c r="I7" s="1">
        <f t="shared" si="0"/>
        <v>1.3347121345656492</v>
      </c>
      <c r="K7" s="1">
        <v>-5.2178360027657202</v>
      </c>
      <c r="L7" s="1">
        <v>-0.553967271857152</v>
      </c>
      <c r="M7" s="1">
        <f t="shared" si="1"/>
        <v>5.2471604025460294</v>
      </c>
    </row>
    <row r="8" spans="1:13" x14ac:dyDescent="0.45">
      <c r="A8" s="1" t="s">
        <v>16</v>
      </c>
      <c r="B8" s="1" t="s">
        <v>15</v>
      </c>
      <c r="C8" s="1">
        <v>10</v>
      </c>
      <c r="D8" s="1" t="s">
        <v>8</v>
      </c>
      <c r="E8" s="1">
        <v>22.52</v>
      </c>
      <c r="F8" s="1">
        <v>-0.75</v>
      </c>
      <c r="G8" s="1">
        <v>1.1591280042610701</v>
      </c>
      <c r="H8" s="1">
        <v>-0.87014885703954703</v>
      </c>
      <c r="I8" s="1">
        <f t="shared" si="0"/>
        <v>1.4493918599431561</v>
      </c>
      <c r="K8" s="1">
        <v>-5.3469892947798696</v>
      </c>
      <c r="L8" s="1">
        <v>-0.73267890977491101</v>
      </c>
      <c r="M8" s="1">
        <f t="shared" si="1"/>
        <v>5.396954039392913</v>
      </c>
    </row>
    <row r="9" spans="1:13" x14ac:dyDescent="0.45">
      <c r="A9" s="1" t="s">
        <v>17</v>
      </c>
      <c r="B9" s="1" t="s">
        <v>18</v>
      </c>
      <c r="C9" s="1">
        <v>7</v>
      </c>
      <c r="D9" s="1" t="s">
        <v>6</v>
      </c>
      <c r="E9" s="1">
        <v>21.74</v>
      </c>
      <c r="F9" s="1">
        <v>0</v>
      </c>
      <c r="G9" s="1">
        <v>-0.35776516230758298</v>
      </c>
      <c r="H9" s="1">
        <v>9.1243231093657701E-2</v>
      </c>
      <c r="I9" s="1">
        <f t="shared" si="0"/>
        <v>0.36921706160655932</v>
      </c>
      <c r="K9" s="1">
        <v>-5.3336640092199197</v>
      </c>
      <c r="L9" s="1">
        <v>0.511279978729965</v>
      </c>
      <c r="M9" s="1">
        <f t="shared" si="1"/>
        <v>5.3581133787834334</v>
      </c>
    </row>
    <row r="10" spans="1:13" x14ac:dyDescent="0.45">
      <c r="A10" s="1" t="s">
        <v>19</v>
      </c>
      <c r="B10" s="1" t="s">
        <v>20</v>
      </c>
      <c r="C10" s="1">
        <v>10</v>
      </c>
      <c r="D10" s="1" t="s">
        <v>6</v>
      </c>
      <c r="E10" s="1">
        <v>24.2</v>
      </c>
      <c r="F10" s="1">
        <v>-3.5</v>
      </c>
      <c r="G10" s="1">
        <v>2.2585987906248901</v>
      </c>
      <c r="H10" s="1">
        <v>5.1423856289257198E-2</v>
      </c>
      <c r="I10" s="1">
        <f t="shared" si="0"/>
        <v>2.2591841248574394</v>
      </c>
      <c r="K10" s="1">
        <v>-4.4326089534350697</v>
      </c>
      <c r="L10" s="1">
        <v>-0.86938874425533796</v>
      </c>
      <c r="M10" s="1">
        <f t="shared" si="1"/>
        <v>4.5170630859786112</v>
      </c>
    </row>
    <row r="11" spans="1:13" x14ac:dyDescent="0.45">
      <c r="A11" s="1" t="s">
        <v>21</v>
      </c>
      <c r="B11" s="1" t="s">
        <v>20</v>
      </c>
      <c r="C11" s="1">
        <v>10</v>
      </c>
      <c r="D11" s="1" t="s">
        <v>8</v>
      </c>
      <c r="E11" s="1">
        <v>24.04</v>
      </c>
      <c r="F11" s="1">
        <v>-3.25</v>
      </c>
    </row>
    <row r="12" spans="1:13" x14ac:dyDescent="0.45">
      <c r="A12" s="1" t="s">
        <v>22</v>
      </c>
      <c r="B12" s="1" t="s">
        <v>23</v>
      </c>
      <c r="C12" s="1">
        <v>14</v>
      </c>
      <c r="D12" s="1" t="s">
        <v>6</v>
      </c>
      <c r="E12" s="1">
        <v>26.28</v>
      </c>
      <c r="F12" s="1">
        <v>-3.25</v>
      </c>
      <c r="K12" s="1">
        <v>-6.0007134929954198</v>
      </c>
      <c r="L12" s="1">
        <v>-0.48159785994651599</v>
      </c>
      <c r="M12" s="1">
        <f t="shared" si="1"/>
        <v>6.0200082162504023</v>
      </c>
    </row>
    <row r="13" spans="1:13" x14ac:dyDescent="0.45">
      <c r="A13" s="1" t="s">
        <v>24</v>
      </c>
      <c r="B13" s="1" t="s">
        <v>23</v>
      </c>
      <c r="C13" s="1">
        <v>14</v>
      </c>
      <c r="D13" s="1" t="s">
        <v>8</v>
      </c>
      <c r="E13" s="1">
        <v>26.26</v>
      </c>
      <c r="F13" s="1">
        <v>-3.25</v>
      </c>
      <c r="K13" s="1">
        <v>-5.8167161952069799</v>
      </c>
      <c r="L13" s="1">
        <v>-0.28582779656072499</v>
      </c>
      <c r="M13" s="1">
        <f t="shared" si="1"/>
        <v>5.8237346114731157</v>
      </c>
    </row>
    <row r="14" spans="1:13" x14ac:dyDescent="0.45">
      <c r="A14" s="1" t="s">
        <v>25</v>
      </c>
      <c r="B14" s="1" t="s">
        <v>26</v>
      </c>
      <c r="C14" s="1">
        <v>7</v>
      </c>
      <c r="D14" s="1" t="s">
        <v>6</v>
      </c>
      <c r="E14" s="1">
        <v>23.1</v>
      </c>
      <c r="F14" s="1">
        <v>-1.125</v>
      </c>
      <c r="G14" s="1">
        <v>0.661664578639514</v>
      </c>
      <c r="H14" s="1">
        <v>-0.96975998724284596</v>
      </c>
      <c r="I14" s="1">
        <f t="shared" si="0"/>
        <v>1.1739823028834167</v>
      </c>
      <c r="K14" s="1">
        <v>-5.5617031387105698</v>
      </c>
      <c r="L14" s="1">
        <v>-0.79748778734572401</v>
      </c>
      <c r="M14" s="1">
        <f t="shared" si="1"/>
        <v>5.6185877739970014</v>
      </c>
    </row>
    <row r="15" spans="1:13" x14ac:dyDescent="0.45">
      <c r="A15" s="1" t="s">
        <v>27</v>
      </c>
      <c r="B15" s="1" t="s">
        <v>28</v>
      </c>
      <c r="C15" s="1">
        <v>12</v>
      </c>
      <c r="D15" s="1" t="s">
        <v>6</v>
      </c>
      <c r="E15" s="1">
        <v>24.95</v>
      </c>
      <c r="F15" s="1">
        <v>-2.125</v>
      </c>
      <c r="K15" s="1">
        <v>-5.26729466294712</v>
      </c>
      <c r="L15" s="1">
        <v>-0.84590081599818601</v>
      </c>
      <c r="M15" s="1">
        <f t="shared" si="1"/>
        <v>5.3347859616687163</v>
      </c>
    </row>
    <row r="16" spans="1:13" x14ac:dyDescent="0.45">
      <c r="A16" s="1" t="s">
        <v>29</v>
      </c>
      <c r="B16" s="1" t="s">
        <v>28</v>
      </c>
      <c r="C16" s="1">
        <v>12</v>
      </c>
      <c r="D16" s="1" t="s">
        <v>8</v>
      </c>
      <c r="E16" s="1">
        <v>24.13</v>
      </c>
      <c r="F16" s="1">
        <v>-0.5</v>
      </c>
      <c r="K16" s="1">
        <v>-5.2355059111585103</v>
      </c>
      <c r="L16" s="1">
        <v>-2.8536856772970699E-3</v>
      </c>
      <c r="M16" s="1">
        <f t="shared" si="1"/>
        <v>5.2355066888790853</v>
      </c>
    </row>
    <row r="17" spans="1:13" x14ac:dyDescent="0.45">
      <c r="A17" s="1" t="s">
        <v>30</v>
      </c>
      <c r="B17" s="1" t="s">
        <v>31</v>
      </c>
      <c r="C17" s="1">
        <v>7</v>
      </c>
      <c r="D17" s="1" t="s">
        <v>6</v>
      </c>
      <c r="E17" s="1">
        <v>23.08</v>
      </c>
      <c r="F17" s="1">
        <v>0</v>
      </c>
      <c r="G17" s="1">
        <v>0.98338673061607995</v>
      </c>
      <c r="H17" s="1">
        <v>-0.138238579763478</v>
      </c>
      <c r="I17" s="1">
        <f t="shared" si="0"/>
        <v>0.99305557089561014</v>
      </c>
      <c r="K17" s="1">
        <v>-5.2362896219829302</v>
      </c>
      <c r="L17" s="1">
        <v>0.45710372299378998</v>
      </c>
      <c r="M17" s="1">
        <f t="shared" si="1"/>
        <v>5.2562032703141268</v>
      </c>
    </row>
    <row r="18" spans="1:13" x14ac:dyDescent="0.45">
      <c r="A18" s="1" t="s">
        <v>32</v>
      </c>
      <c r="B18" s="1" t="s">
        <v>31</v>
      </c>
      <c r="C18" s="1">
        <v>7</v>
      </c>
      <c r="D18" s="1" t="s">
        <v>8</v>
      </c>
      <c r="E18" s="1">
        <v>23.37</v>
      </c>
      <c r="F18" s="1">
        <v>-1</v>
      </c>
      <c r="G18" s="1">
        <v>0.754601082298755</v>
      </c>
      <c r="H18" s="1">
        <v>0.68151605282891103</v>
      </c>
      <c r="I18" s="1">
        <f t="shared" si="0"/>
        <v>1.0168023031395785</v>
      </c>
      <c r="K18" s="1">
        <v>-4.8753366760872199</v>
      </c>
      <c r="L18" s="1">
        <v>0.38421131025489702</v>
      </c>
      <c r="M18" s="1">
        <f t="shared" si="1"/>
        <v>4.890452538991557</v>
      </c>
    </row>
    <row r="19" spans="1:13" x14ac:dyDescent="0.45">
      <c r="A19" s="1" t="s">
        <v>33</v>
      </c>
      <c r="B19" s="1" t="s">
        <v>34</v>
      </c>
      <c r="C19" s="1">
        <v>6</v>
      </c>
      <c r="D19" s="1" t="s">
        <v>8</v>
      </c>
      <c r="E19" s="1">
        <v>22.71</v>
      </c>
      <c r="F19" s="1">
        <v>0</v>
      </c>
      <c r="K19" s="1">
        <v>-5.6080166736132799</v>
      </c>
      <c r="L19" s="1">
        <v>-0.43061547940588601</v>
      </c>
      <c r="M19" s="1">
        <f t="shared" si="1"/>
        <v>5.6245249312833989</v>
      </c>
    </row>
    <row r="20" spans="1:13" x14ac:dyDescent="0.45">
      <c r="A20" s="1" t="s">
        <v>35</v>
      </c>
      <c r="B20" s="1" t="s">
        <v>34</v>
      </c>
      <c r="C20" s="1">
        <v>6</v>
      </c>
      <c r="D20" s="1" t="s">
        <v>6</v>
      </c>
      <c r="E20" s="1">
        <v>22.72</v>
      </c>
      <c r="F20" s="1">
        <v>0</v>
      </c>
      <c r="G20" s="1">
        <v>0.15632232567305801</v>
      </c>
      <c r="H20" s="1">
        <v>-0.775715280327131</v>
      </c>
      <c r="I20" s="1">
        <f t="shared" si="0"/>
        <v>0.79130958899588277</v>
      </c>
      <c r="K20" s="1">
        <v>-5.4937416838212503</v>
      </c>
      <c r="L20" s="1">
        <v>-0.21748899515671499</v>
      </c>
      <c r="M20" s="1">
        <f t="shared" si="1"/>
        <v>5.4980450299692363</v>
      </c>
    </row>
    <row r="21" spans="1:13" x14ac:dyDescent="0.45">
      <c r="A21" s="1" t="s">
        <v>36</v>
      </c>
      <c r="B21" s="1" t="s">
        <v>37</v>
      </c>
      <c r="C21" s="1">
        <v>11</v>
      </c>
      <c r="D21" s="1" t="s">
        <v>6</v>
      </c>
      <c r="E21" s="1">
        <v>24.08</v>
      </c>
      <c r="F21" s="1">
        <v>-1.5</v>
      </c>
      <c r="K21" s="1">
        <v>-4.6879136673214798</v>
      </c>
      <c r="L21" s="1">
        <v>-0.3351433992258</v>
      </c>
      <c r="M21" s="1">
        <f t="shared" si="1"/>
        <v>4.6998782590939685</v>
      </c>
    </row>
    <row r="22" spans="1:13" x14ac:dyDescent="0.45">
      <c r="A22" s="1" t="s">
        <v>38</v>
      </c>
      <c r="B22" s="1" t="s">
        <v>37</v>
      </c>
      <c r="C22" s="1">
        <v>11</v>
      </c>
      <c r="D22" s="1" t="s">
        <v>8</v>
      </c>
      <c r="E22" s="1">
        <v>23.24</v>
      </c>
      <c r="F22" s="1">
        <v>0</v>
      </c>
      <c r="G22" s="1">
        <v>2.0694386620655401</v>
      </c>
      <c r="H22" s="1">
        <v>-0.85247840052228796</v>
      </c>
      <c r="I22" s="1">
        <f t="shared" si="0"/>
        <v>2.2381456162208595</v>
      </c>
      <c r="K22" s="1">
        <v>-4.6253629798146401</v>
      </c>
      <c r="L22" s="1">
        <v>-0.58379871087267499</v>
      </c>
      <c r="M22" s="1">
        <f t="shared" si="1"/>
        <v>4.6620600199757583</v>
      </c>
    </row>
    <row r="23" spans="1:13" x14ac:dyDescent="0.45">
      <c r="A23" s="1" t="s">
        <v>39</v>
      </c>
      <c r="B23" s="1" t="s">
        <v>40</v>
      </c>
      <c r="C23" s="1">
        <v>13</v>
      </c>
      <c r="D23" s="1" t="s">
        <v>6</v>
      </c>
      <c r="E23" s="1">
        <v>24.65</v>
      </c>
      <c r="F23" s="1">
        <v>0</v>
      </c>
      <c r="K23" s="1">
        <v>-5.7151610462654903</v>
      </c>
      <c r="L23" s="1">
        <v>-1.5669661796722301</v>
      </c>
      <c r="M23" s="1">
        <f t="shared" si="1"/>
        <v>5.9260820778138932</v>
      </c>
    </row>
    <row r="24" spans="1:13" x14ac:dyDescent="0.45">
      <c r="A24" s="1" t="s">
        <v>41</v>
      </c>
      <c r="B24" s="1" t="s">
        <v>40</v>
      </c>
      <c r="C24" s="1">
        <v>13</v>
      </c>
      <c r="D24" s="1" t="s">
        <v>8</v>
      </c>
      <c r="E24" s="1">
        <v>24.77</v>
      </c>
      <c r="F24" s="1">
        <v>0</v>
      </c>
      <c r="G24" s="1">
        <v>1.37125854583323</v>
      </c>
      <c r="H24" s="1">
        <v>1.09369213013727</v>
      </c>
      <c r="I24" s="1">
        <f t="shared" si="0"/>
        <v>1.7539989951664352</v>
      </c>
      <c r="K24" s="1">
        <v>-5.9296227462351698</v>
      </c>
      <c r="L24" s="1">
        <v>0.72188082431241896</v>
      </c>
      <c r="M24" s="1">
        <f t="shared" si="1"/>
        <v>5.9734025343333004</v>
      </c>
    </row>
    <row r="25" spans="1:13" x14ac:dyDescent="0.45">
      <c r="A25" s="1" t="s">
        <v>42</v>
      </c>
      <c r="B25" s="1" t="s">
        <v>43</v>
      </c>
      <c r="C25" s="1">
        <v>14</v>
      </c>
      <c r="D25" s="1" t="s">
        <v>6</v>
      </c>
      <c r="E25" s="1">
        <v>25.65</v>
      </c>
      <c r="F25" s="1">
        <v>-3.875</v>
      </c>
      <c r="K25" s="1">
        <v>-5.2791126388615197</v>
      </c>
      <c r="L25" s="1">
        <v>-1.00790205832974</v>
      </c>
      <c r="M25" s="1">
        <f t="shared" si="1"/>
        <v>5.3744671189777282</v>
      </c>
    </row>
    <row r="26" spans="1:13" x14ac:dyDescent="0.45">
      <c r="A26" s="1" t="s">
        <v>44</v>
      </c>
      <c r="B26" s="1" t="s">
        <v>43</v>
      </c>
      <c r="C26" s="1">
        <v>14</v>
      </c>
      <c r="D26" s="1" t="s">
        <v>8</v>
      </c>
      <c r="E26" s="1">
        <v>25.2</v>
      </c>
      <c r="F26" s="1">
        <v>-3.25</v>
      </c>
      <c r="G26" s="1">
        <v>1.8704803293402501</v>
      </c>
      <c r="H26" s="1">
        <v>4.0382966932658401E-2</v>
      </c>
      <c r="I26" s="1">
        <f t="shared" si="0"/>
        <v>1.8709162050896599</v>
      </c>
      <c r="K26" s="1">
        <v>-4.3452716134904197</v>
      </c>
      <c r="L26" s="1">
        <v>-8.1327279006726996E-2</v>
      </c>
      <c r="M26" s="1">
        <f t="shared" si="1"/>
        <v>4.3460326185287972</v>
      </c>
    </row>
    <row r="27" spans="1:13" x14ac:dyDescent="0.45">
      <c r="A27" s="1" t="s">
        <v>45</v>
      </c>
      <c r="B27" s="1" t="s">
        <v>46</v>
      </c>
      <c r="C27" s="1">
        <v>11</v>
      </c>
      <c r="D27" s="1" t="s">
        <v>6</v>
      </c>
      <c r="E27" s="1">
        <v>22.29</v>
      </c>
      <c r="F27" s="1">
        <v>0</v>
      </c>
      <c r="G27" s="1">
        <v>0.923034935622149</v>
      </c>
      <c r="H27" s="1">
        <v>-0.89941646613533299</v>
      </c>
      <c r="I27" s="1">
        <f t="shared" si="0"/>
        <v>1.2887759587819581</v>
      </c>
      <c r="K27" s="1">
        <v>-5.0032953298646898</v>
      </c>
      <c r="L27" s="1">
        <v>-0.76547599013704104</v>
      </c>
      <c r="M27" s="1">
        <f t="shared" si="1"/>
        <v>5.0615133753969372</v>
      </c>
    </row>
    <row r="28" spans="1:13" x14ac:dyDescent="0.45">
      <c r="A28" s="1" t="s">
        <v>47</v>
      </c>
      <c r="B28" s="1" t="s">
        <v>46</v>
      </c>
      <c r="C28" s="1">
        <v>11</v>
      </c>
      <c r="D28" s="1" t="s">
        <v>8</v>
      </c>
      <c r="E28" s="1">
        <v>22.8</v>
      </c>
      <c r="F28" s="1">
        <v>0.25</v>
      </c>
      <c r="G28" s="1">
        <v>1.05347215918666</v>
      </c>
      <c r="H28" s="1">
        <v>-0.146879206801585</v>
      </c>
      <c r="I28" s="1">
        <f t="shared" si="0"/>
        <v>1.0636621134420772</v>
      </c>
      <c r="K28" s="1">
        <v>-4.8836282716657298</v>
      </c>
      <c r="L28" s="1">
        <v>-1.0562320843188899</v>
      </c>
      <c r="M28" s="1">
        <f t="shared" si="1"/>
        <v>4.9965439367384166</v>
      </c>
    </row>
    <row r="29" spans="1:13" x14ac:dyDescent="0.45">
      <c r="A29" s="1" t="s">
        <v>48</v>
      </c>
      <c r="B29" s="1" t="s">
        <v>49</v>
      </c>
      <c r="C29" s="1">
        <v>11</v>
      </c>
      <c r="D29" s="1" t="s">
        <v>6</v>
      </c>
      <c r="E29" s="1">
        <v>22.99</v>
      </c>
      <c r="F29" s="1">
        <v>0</v>
      </c>
      <c r="K29" s="1">
        <v>-4.8221139072471599</v>
      </c>
      <c r="L29" s="1">
        <v>-0.84954289475394495</v>
      </c>
      <c r="M29" s="1">
        <f t="shared" si="1"/>
        <v>4.8963767894733534</v>
      </c>
    </row>
    <row r="30" spans="1:13" x14ac:dyDescent="0.45">
      <c r="A30" s="1" t="s">
        <v>50</v>
      </c>
      <c r="B30" s="1" t="s">
        <v>49</v>
      </c>
      <c r="C30" s="1">
        <v>11</v>
      </c>
      <c r="D30" s="1" t="s">
        <v>8</v>
      </c>
      <c r="E30" s="1">
        <v>22.97</v>
      </c>
      <c r="F30" s="1">
        <v>0</v>
      </c>
      <c r="G30" s="1">
        <v>0.199897730388713</v>
      </c>
      <c r="H30" s="1">
        <v>-0.30934600684236402</v>
      </c>
      <c r="I30" s="1">
        <f t="shared" si="0"/>
        <v>0.36831244150024928</v>
      </c>
      <c r="K30" s="1">
        <v>-5.1029938659591298</v>
      </c>
      <c r="L30" s="1">
        <v>-1.1311302673950201</v>
      </c>
      <c r="M30" s="1">
        <f t="shared" si="1"/>
        <v>5.2268539369140239</v>
      </c>
    </row>
    <row r="31" spans="1:13" x14ac:dyDescent="0.45">
      <c r="A31" s="1" t="s">
        <v>51</v>
      </c>
      <c r="B31" s="1" t="s">
        <v>52</v>
      </c>
      <c r="C31" s="1">
        <v>10</v>
      </c>
      <c r="D31" s="1" t="s">
        <v>6</v>
      </c>
      <c r="E31" s="1">
        <v>23.88</v>
      </c>
      <c r="F31" s="1">
        <v>0</v>
      </c>
      <c r="K31" s="1">
        <v>-5.5037511623251998</v>
      </c>
      <c r="L31" s="1">
        <v>-1.1193591136682499</v>
      </c>
      <c r="M31" s="1">
        <f t="shared" si="1"/>
        <v>5.616426059528262</v>
      </c>
    </row>
    <row r="32" spans="1:13" x14ac:dyDescent="0.45">
      <c r="A32" s="1" t="s">
        <v>53</v>
      </c>
      <c r="B32" s="1" t="s">
        <v>52</v>
      </c>
      <c r="C32" s="1">
        <v>10</v>
      </c>
      <c r="D32" s="1" t="s">
        <v>8</v>
      </c>
      <c r="E32" s="1">
        <v>23.94</v>
      </c>
      <c r="F32" s="1">
        <v>0</v>
      </c>
      <c r="K32" s="1">
        <v>-5.6453399639575004</v>
      </c>
      <c r="L32" s="1">
        <v>-0.41534845522263197</v>
      </c>
      <c r="M32" s="1">
        <f t="shared" si="1"/>
        <v>5.6605987004831473</v>
      </c>
    </row>
    <row r="33" spans="1:13" x14ac:dyDescent="0.45">
      <c r="A33" s="1" t="s">
        <v>54</v>
      </c>
      <c r="B33" s="1" t="s">
        <v>55</v>
      </c>
      <c r="C33" s="1">
        <v>7</v>
      </c>
      <c r="D33" s="1" t="s">
        <v>6</v>
      </c>
      <c r="E33" s="1">
        <v>24.27</v>
      </c>
      <c r="F33" s="1">
        <v>-1.25</v>
      </c>
      <c r="K33" s="1">
        <v>-5.0530505486511004</v>
      </c>
      <c r="L33" s="1">
        <v>-0.90332496781326399</v>
      </c>
      <c r="M33" s="1">
        <f t="shared" si="1"/>
        <v>5.1331584667432608</v>
      </c>
    </row>
    <row r="34" spans="1:13" x14ac:dyDescent="0.45">
      <c r="A34" s="1" t="s">
        <v>56</v>
      </c>
      <c r="B34" s="1" t="s">
        <v>55</v>
      </c>
      <c r="C34" s="1">
        <v>7</v>
      </c>
      <c r="D34" s="1" t="s">
        <v>8</v>
      </c>
      <c r="E34" s="1">
        <v>24.14</v>
      </c>
      <c r="F34" s="1">
        <v>-1.125</v>
      </c>
      <c r="K34" s="1">
        <v>-5.5216742066571296</v>
      </c>
      <c r="L34" s="1">
        <v>-0.74658708571757204</v>
      </c>
      <c r="M34" s="1">
        <f t="shared" si="1"/>
        <v>5.5719187288601848</v>
      </c>
    </row>
    <row r="35" spans="1:13" x14ac:dyDescent="0.45">
      <c r="A35" s="1" t="s">
        <v>57</v>
      </c>
      <c r="B35" s="1" t="s">
        <v>58</v>
      </c>
      <c r="C35" s="1">
        <v>13</v>
      </c>
      <c r="D35" s="1" t="s">
        <v>6</v>
      </c>
      <c r="E35" s="1">
        <v>24.48</v>
      </c>
      <c r="F35" s="1">
        <v>-1.75</v>
      </c>
      <c r="G35" s="1">
        <v>0.70698446482238098</v>
      </c>
      <c r="H35" s="1">
        <v>-0.51713983733619395</v>
      </c>
      <c r="I35" s="1">
        <f t="shared" si="0"/>
        <v>0.8759341555506861</v>
      </c>
      <c r="K35" s="1">
        <v>-5.6119636087144196</v>
      </c>
      <c r="L35" s="1">
        <v>-0.41390534473530199</v>
      </c>
      <c r="M35" s="1">
        <f t="shared" si="1"/>
        <v>5.6272065165528993</v>
      </c>
    </row>
    <row r="36" spans="1:13" x14ac:dyDescent="0.45">
      <c r="A36" s="1" t="s">
        <v>59</v>
      </c>
      <c r="B36" s="1" t="s">
        <v>58</v>
      </c>
      <c r="C36" s="1">
        <v>13</v>
      </c>
      <c r="D36" s="1" t="s">
        <v>8</v>
      </c>
      <c r="E36" s="1">
        <v>24.35</v>
      </c>
      <c r="F36" s="1">
        <v>-1.75</v>
      </c>
      <c r="G36" s="1">
        <v>0.59022511299209202</v>
      </c>
      <c r="H36" s="1">
        <v>-1.12461110347158</v>
      </c>
      <c r="I36" s="1">
        <f t="shared" si="0"/>
        <v>1.2700849648972672</v>
      </c>
      <c r="K36" s="1">
        <v>-5.2194044357916898</v>
      </c>
      <c r="L36" s="1">
        <v>-0.565614967484245</v>
      </c>
      <c r="M36" s="1">
        <f t="shared" si="1"/>
        <v>5.2499621861308841</v>
      </c>
    </row>
    <row r="37" spans="1:13" x14ac:dyDescent="0.45">
      <c r="A37" s="1" t="s">
        <v>60</v>
      </c>
      <c r="B37" s="1" t="s">
        <v>61</v>
      </c>
      <c r="C37" s="1">
        <v>15</v>
      </c>
      <c r="D37" s="1" t="s">
        <v>6</v>
      </c>
      <c r="E37" s="1">
        <v>23.84</v>
      </c>
      <c r="F37" s="1">
        <v>0</v>
      </c>
      <c r="K37" s="1">
        <v>-5.5303153725318399</v>
      </c>
      <c r="L37" s="1">
        <v>0.51395873062081698</v>
      </c>
      <c r="M37" s="1">
        <f t="shared" si="1"/>
        <v>5.554146351730691</v>
      </c>
    </row>
    <row r="38" spans="1:13" x14ac:dyDescent="0.45">
      <c r="A38" s="1" t="s">
        <v>62</v>
      </c>
      <c r="B38" s="1" t="s">
        <v>61</v>
      </c>
      <c r="C38" s="1">
        <v>15</v>
      </c>
      <c r="D38" s="1" t="s">
        <v>8</v>
      </c>
      <c r="E38" s="1">
        <v>23.55</v>
      </c>
      <c r="F38" s="1">
        <v>-0.625</v>
      </c>
      <c r="G38" s="1">
        <v>-0.19432125344455101</v>
      </c>
      <c r="H38" s="1">
        <v>-0.48444280163154901</v>
      </c>
      <c r="I38" s="1">
        <f t="shared" si="0"/>
        <v>0.52196319563057869</v>
      </c>
      <c r="K38" s="1">
        <v>-5.5749982025068903</v>
      </c>
      <c r="L38" s="1">
        <v>0.139598573623061</v>
      </c>
      <c r="M38" s="1">
        <f t="shared" si="1"/>
        <v>5.5767457105118794</v>
      </c>
    </row>
    <row r="39" spans="1:13" x14ac:dyDescent="0.45">
      <c r="A39" s="1" t="s">
        <v>63</v>
      </c>
      <c r="B39" s="1" t="s">
        <v>64</v>
      </c>
      <c r="C39" s="1">
        <v>10</v>
      </c>
      <c r="D39" s="1" t="s">
        <v>6</v>
      </c>
      <c r="E39" s="1">
        <v>24.63</v>
      </c>
      <c r="F39" s="1">
        <v>-0.75</v>
      </c>
      <c r="G39" s="1">
        <v>0.36804884375316499</v>
      </c>
      <c r="H39" s="1">
        <v>-1.8628836719414801</v>
      </c>
      <c r="I39" s="1">
        <f t="shared" si="0"/>
        <v>1.898893237276444</v>
      </c>
      <c r="K39" s="1">
        <v>-5.9601161521000101</v>
      </c>
      <c r="L39" s="1">
        <v>-1.7862470249359801</v>
      </c>
      <c r="M39" s="1">
        <f t="shared" si="1"/>
        <v>6.2220304548126464</v>
      </c>
    </row>
    <row r="40" spans="1:13" x14ac:dyDescent="0.45">
      <c r="A40" s="1" t="s">
        <v>65</v>
      </c>
      <c r="B40" s="1" t="s">
        <v>64</v>
      </c>
      <c r="C40" s="1">
        <v>10</v>
      </c>
      <c r="D40" s="1" t="s">
        <v>8</v>
      </c>
      <c r="E40" s="1">
        <v>24.46</v>
      </c>
      <c r="F40" s="1">
        <v>-0.75</v>
      </c>
      <c r="G40" s="1">
        <v>0.78628657500318599</v>
      </c>
      <c r="H40" s="1">
        <v>-1.1912968194465099</v>
      </c>
      <c r="I40" s="1">
        <f t="shared" si="0"/>
        <v>1.4273873651022737</v>
      </c>
      <c r="K40" s="1">
        <v>-5.9495823690262402</v>
      </c>
      <c r="L40" s="1">
        <v>-1.0746128355854401</v>
      </c>
      <c r="M40" s="1">
        <f t="shared" si="1"/>
        <v>6.0458517276090111</v>
      </c>
    </row>
    <row r="41" spans="1:13" x14ac:dyDescent="0.45">
      <c r="A41" s="1" t="s">
        <v>66</v>
      </c>
      <c r="B41" s="1" t="s">
        <v>67</v>
      </c>
      <c r="C41" s="1">
        <v>9</v>
      </c>
      <c r="D41" s="1" t="s">
        <v>6</v>
      </c>
      <c r="E41" s="1">
        <v>22.04</v>
      </c>
      <c r="F41" s="1">
        <v>0.25</v>
      </c>
      <c r="G41" s="1">
        <v>1.37815549699947</v>
      </c>
      <c r="H41" s="1">
        <v>0.209503800522711</v>
      </c>
      <c r="I41" s="1">
        <f t="shared" si="0"/>
        <v>1.3939886715261771</v>
      </c>
      <c r="K41" s="1">
        <v>-4.7255688304802197</v>
      </c>
      <c r="L41" s="1">
        <v>-0.14509482557822101</v>
      </c>
      <c r="M41" s="1">
        <f t="shared" si="1"/>
        <v>4.7277958162356972</v>
      </c>
    </row>
    <row r="42" spans="1:13" x14ac:dyDescent="0.45">
      <c r="A42" s="1" t="s">
        <v>68</v>
      </c>
      <c r="B42" s="1" t="s">
        <v>69</v>
      </c>
      <c r="C42" s="1">
        <v>7</v>
      </c>
      <c r="D42" s="1" t="s">
        <v>6</v>
      </c>
      <c r="E42" s="1">
        <v>22.63</v>
      </c>
      <c r="F42" s="1">
        <v>0</v>
      </c>
    </row>
    <row r="43" spans="1:13" x14ac:dyDescent="0.45">
      <c r="A43" s="1" t="s">
        <v>70</v>
      </c>
      <c r="B43" s="1" t="s">
        <v>69</v>
      </c>
      <c r="C43" s="1">
        <v>7</v>
      </c>
      <c r="D43" s="1" t="s">
        <v>8</v>
      </c>
      <c r="E43" s="1">
        <v>22.63</v>
      </c>
      <c r="F43" s="1">
        <v>0.5</v>
      </c>
      <c r="K43" s="1">
        <v>-5.4314011967315503</v>
      </c>
      <c r="L43" s="1">
        <v>-1.0812241349276399</v>
      </c>
      <c r="M43" s="1">
        <f t="shared" si="1"/>
        <v>5.5379747733090063</v>
      </c>
    </row>
    <row r="44" spans="1:13" x14ac:dyDescent="0.45">
      <c r="A44" s="1" t="s">
        <v>71</v>
      </c>
      <c r="B44" s="1" t="s">
        <v>72</v>
      </c>
      <c r="C44" s="1">
        <v>13</v>
      </c>
      <c r="D44" s="1" t="s">
        <v>6</v>
      </c>
      <c r="E44" s="1">
        <v>23.77</v>
      </c>
      <c r="F44" s="1">
        <v>0</v>
      </c>
      <c r="G44" s="1">
        <v>0.91551190918244796</v>
      </c>
      <c r="H44" s="1">
        <v>-0.62935439817122296</v>
      </c>
      <c r="I44" s="1">
        <f t="shared" si="0"/>
        <v>1.1109676027465216</v>
      </c>
      <c r="K44" s="1">
        <v>-5.2763409744046204</v>
      </c>
      <c r="L44" s="1">
        <v>-0.218199517910802</v>
      </c>
      <c r="M44" s="1">
        <f t="shared" si="1"/>
        <v>5.2808507939344018</v>
      </c>
    </row>
    <row r="45" spans="1:13" x14ac:dyDescent="0.45">
      <c r="A45" s="1" t="s">
        <v>73</v>
      </c>
      <c r="B45" s="1" t="s">
        <v>72</v>
      </c>
      <c r="C45" s="1">
        <v>13</v>
      </c>
      <c r="D45" s="1" t="s">
        <v>8</v>
      </c>
      <c r="E45" s="1">
        <v>23.79</v>
      </c>
      <c r="F45" s="1">
        <v>0</v>
      </c>
      <c r="G45" s="1">
        <v>0.91073803714491097</v>
      </c>
      <c r="H45" s="1">
        <v>-0.365864787087395</v>
      </c>
      <c r="I45" s="1">
        <f t="shared" si="0"/>
        <v>0.98147889163907653</v>
      </c>
      <c r="K45" s="1">
        <v>-4.9441852554316696</v>
      </c>
      <c r="L45" s="1">
        <v>-0.76052322843036002</v>
      </c>
      <c r="M45" s="1">
        <f t="shared" si="1"/>
        <v>5.0023357965064745</v>
      </c>
    </row>
    <row r="46" spans="1:13" x14ac:dyDescent="0.45">
      <c r="A46" s="1" t="s">
        <v>74</v>
      </c>
      <c r="B46" s="1" t="s">
        <v>75</v>
      </c>
      <c r="C46" s="1">
        <v>6</v>
      </c>
      <c r="D46" s="1" t="s">
        <v>6</v>
      </c>
      <c r="E46" s="1">
        <v>22.29</v>
      </c>
      <c r="F46" s="1">
        <v>0</v>
      </c>
      <c r="G46" s="1">
        <v>0.188844094076799</v>
      </c>
      <c r="H46" s="1">
        <v>-1.11184834058882</v>
      </c>
      <c r="I46" s="1">
        <f t="shared" si="0"/>
        <v>1.1277716188740519</v>
      </c>
      <c r="K46" s="1">
        <v>-5.5488313878247801</v>
      </c>
      <c r="L46" s="1">
        <v>-0.65701915885284101</v>
      </c>
      <c r="M46" s="1">
        <f t="shared" si="1"/>
        <v>5.5875937527355344</v>
      </c>
    </row>
    <row r="47" spans="1:13" x14ac:dyDescent="0.45">
      <c r="A47" s="1" t="s">
        <v>76</v>
      </c>
      <c r="B47" s="1" t="s">
        <v>75</v>
      </c>
      <c r="C47" s="1">
        <v>6</v>
      </c>
      <c r="D47" s="1" t="s">
        <v>8</v>
      </c>
      <c r="E47" s="1">
        <v>22.31</v>
      </c>
      <c r="F47" s="1">
        <v>0</v>
      </c>
      <c r="G47" s="1">
        <v>0.133181274308626</v>
      </c>
      <c r="H47" s="1">
        <v>-0.842874300267764</v>
      </c>
      <c r="I47" s="1">
        <f t="shared" si="0"/>
        <v>0.85333131776487747</v>
      </c>
      <c r="K47" s="1">
        <v>-5.36007721794084</v>
      </c>
      <c r="L47" s="1">
        <v>-0.80920178159856404</v>
      </c>
      <c r="M47" s="1">
        <f t="shared" si="1"/>
        <v>5.4208150038191398</v>
      </c>
    </row>
    <row r="48" spans="1:13" x14ac:dyDescent="0.45">
      <c r="A48" s="1" t="s">
        <v>77</v>
      </c>
      <c r="B48" s="1" t="s">
        <v>78</v>
      </c>
      <c r="C48" s="1">
        <v>7</v>
      </c>
      <c r="D48" s="1" t="s">
        <v>6</v>
      </c>
      <c r="E48" s="1">
        <v>22.42</v>
      </c>
      <c r="F48" s="1">
        <v>0</v>
      </c>
      <c r="G48" s="1">
        <v>0.99590730800000005</v>
      </c>
      <c r="H48" s="1">
        <v>-1.1086422849999999</v>
      </c>
      <c r="I48" s="1">
        <f t="shared" si="0"/>
        <v>1.4902748344576675</v>
      </c>
      <c r="K48" s="1">
        <v>-4.8223142489999997</v>
      </c>
      <c r="L48" s="1">
        <v>-0.64464253900000001</v>
      </c>
      <c r="M48" s="1">
        <f t="shared" si="1"/>
        <v>4.8652110662536314</v>
      </c>
    </row>
    <row r="49" spans="1:13" x14ac:dyDescent="0.45">
      <c r="A49" s="1" t="s">
        <v>79</v>
      </c>
      <c r="B49" s="1" t="s">
        <v>78</v>
      </c>
      <c r="C49" s="1">
        <v>7</v>
      </c>
      <c r="D49" s="1" t="s">
        <v>8</v>
      </c>
      <c r="E49" s="1">
        <v>22.62</v>
      </c>
      <c r="F49" s="1">
        <v>0</v>
      </c>
      <c r="K49" s="1">
        <v>-4.8661521036994202</v>
      </c>
      <c r="L49" s="1">
        <v>-0.280586239093361</v>
      </c>
      <c r="M49" s="1">
        <f t="shared" si="1"/>
        <v>4.8742348049624002</v>
      </c>
    </row>
    <row r="50" spans="1:13" x14ac:dyDescent="0.45">
      <c r="A50" s="1" t="s">
        <v>80</v>
      </c>
      <c r="B50" s="1" t="s">
        <v>81</v>
      </c>
      <c r="C50" s="1">
        <v>7</v>
      </c>
      <c r="D50" s="1" t="s">
        <v>6</v>
      </c>
      <c r="E50" s="1">
        <v>23.66</v>
      </c>
      <c r="F50" s="1">
        <v>0</v>
      </c>
      <c r="K50" s="1">
        <v>-5.7881093763663998</v>
      </c>
      <c r="L50" s="1">
        <v>-1.43342301286701</v>
      </c>
      <c r="M50" s="1">
        <f t="shared" si="1"/>
        <v>5.9629616539599999</v>
      </c>
    </row>
    <row r="51" spans="1:13" x14ac:dyDescent="0.45">
      <c r="A51" s="1" t="s">
        <v>82</v>
      </c>
      <c r="B51" s="1" t="s">
        <v>81</v>
      </c>
      <c r="C51" s="1">
        <v>7</v>
      </c>
      <c r="D51" s="1" t="s">
        <v>8</v>
      </c>
      <c r="E51" s="1">
        <v>23.43</v>
      </c>
      <c r="F51" s="1">
        <v>0</v>
      </c>
      <c r="K51" s="1">
        <v>-5.6487929343703502</v>
      </c>
      <c r="L51" s="1">
        <v>-1.5423990151645599</v>
      </c>
      <c r="M51" s="1">
        <f t="shared" si="1"/>
        <v>5.8555833473167302</v>
      </c>
    </row>
    <row r="52" spans="1:13" x14ac:dyDescent="0.45">
      <c r="A52" s="1" t="s">
        <v>83</v>
      </c>
      <c r="B52" s="1" t="s">
        <v>84</v>
      </c>
      <c r="C52" s="1">
        <v>13</v>
      </c>
      <c r="D52" s="1" t="s">
        <v>6</v>
      </c>
      <c r="E52" s="1">
        <v>22.94</v>
      </c>
      <c r="F52" s="1">
        <v>0</v>
      </c>
      <c r="G52" s="1">
        <v>0.59055867732038203</v>
      </c>
      <c r="H52" s="1">
        <v>-1.19590949573814</v>
      </c>
      <c r="I52" s="1">
        <f t="shared" si="0"/>
        <v>1.3337762456105788</v>
      </c>
      <c r="K52" s="1">
        <v>-5.4701209989580803</v>
      </c>
      <c r="L52" s="1">
        <v>-1.19006043979793</v>
      </c>
      <c r="M52" s="1">
        <f t="shared" si="1"/>
        <v>5.5980771335891921</v>
      </c>
    </row>
    <row r="53" spans="1:13" x14ac:dyDescent="0.45">
      <c r="A53" s="1" t="s">
        <v>85</v>
      </c>
      <c r="B53" s="1" t="s">
        <v>84</v>
      </c>
      <c r="C53" s="1">
        <v>13</v>
      </c>
      <c r="D53" s="1" t="s">
        <v>8</v>
      </c>
      <c r="E53" s="1">
        <v>22.74</v>
      </c>
      <c r="F53" s="1">
        <v>0</v>
      </c>
      <c r="G53" s="1">
        <v>-0.18532085757997399</v>
      </c>
      <c r="H53" s="1">
        <v>-0.839598579778425</v>
      </c>
      <c r="I53" s="1">
        <f t="shared" si="0"/>
        <v>0.85980788285530707</v>
      </c>
      <c r="K53" s="1">
        <v>-5.7643284475046599</v>
      </c>
      <c r="L53" s="1">
        <v>-0.73357854087978402</v>
      </c>
      <c r="M53" s="1">
        <f t="shared" si="1"/>
        <v>5.810819213015562</v>
      </c>
    </row>
    <row r="54" spans="1:13" x14ac:dyDescent="0.45">
      <c r="A54" s="1" t="s">
        <v>86</v>
      </c>
      <c r="B54" s="1" t="s">
        <v>87</v>
      </c>
      <c r="C54" s="1">
        <v>8</v>
      </c>
      <c r="D54" s="1" t="s">
        <v>6</v>
      </c>
      <c r="E54" s="1">
        <v>22.66</v>
      </c>
      <c r="F54" s="1">
        <v>0.5</v>
      </c>
      <c r="G54" s="1">
        <v>0.479286441730849</v>
      </c>
      <c r="H54" s="1">
        <v>-1.47214246084726</v>
      </c>
      <c r="I54" s="1">
        <f t="shared" si="0"/>
        <v>1.548198604267697</v>
      </c>
      <c r="K54" s="1">
        <v>-5.56410837971693</v>
      </c>
      <c r="L54" s="1">
        <v>-0.939970274173902</v>
      </c>
      <c r="M54" s="1">
        <f t="shared" si="1"/>
        <v>5.6429465864534567</v>
      </c>
    </row>
    <row r="55" spans="1:13" x14ac:dyDescent="0.45">
      <c r="A55" s="1" t="s">
        <v>88</v>
      </c>
      <c r="B55" s="1" t="s">
        <v>87</v>
      </c>
      <c r="C55" s="1">
        <v>8</v>
      </c>
      <c r="D55" s="1" t="s">
        <v>8</v>
      </c>
      <c r="E55" s="1">
        <v>22.93</v>
      </c>
      <c r="F55" s="1">
        <v>0.5</v>
      </c>
      <c r="G55" s="1">
        <v>0.95732372409382205</v>
      </c>
      <c r="H55" s="1">
        <v>-2.0150148356792399</v>
      </c>
      <c r="I55" s="1">
        <f t="shared" si="0"/>
        <v>2.2308638462981771</v>
      </c>
      <c r="K55" s="1">
        <v>-5.5020294593487504</v>
      </c>
      <c r="L55" s="1">
        <v>-0.64452380915979501</v>
      </c>
      <c r="M55" s="1">
        <f t="shared" si="1"/>
        <v>5.5396515334554532</v>
      </c>
    </row>
    <row r="56" spans="1:13" x14ac:dyDescent="0.45">
      <c r="A56" s="1" t="s">
        <v>89</v>
      </c>
      <c r="B56" s="1" t="s">
        <v>90</v>
      </c>
      <c r="C56" s="1">
        <v>10</v>
      </c>
      <c r="D56" s="1" t="s">
        <v>6</v>
      </c>
      <c r="E56" s="1">
        <v>22.59</v>
      </c>
      <c r="F56" s="1">
        <v>0</v>
      </c>
      <c r="K56" s="1">
        <v>-5.6305471383018801</v>
      </c>
      <c r="L56" s="1">
        <v>-0.55421105210065702</v>
      </c>
      <c r="M56" s="1">
        <f t="shared" si="1"/>
        <v>5.6577567079992059</v>
      </c>
    </row>
    <row r="57" spans="1:13" x14ac:dyDescent="0.45">
      <c r="A57" s="1" t="s">
        <v>91</v>
      </c>
      <c r="B57" s="1" t="s">
        <v>90</v>
      </c>
      <c r="C57" s="1">
        <v>10</v>
      </c>
      <c r="D57" s="1" t="s">
        <v>8</v>
      </c>
      <c r="E57" s="1">
        <v>22.11</v>
      </c>
      <c r="F57" s="1">
        <v>1</v>
      </c>
      <c r="K57" s="1">
        <v>-5.0064956186328802</v>
      </c>
      <c r="L57" s="1">
        <v>0.54848675167673</v>
      </c>
      <c r="M57" s="1">
        <f t="shared" si="1"/>
        <v>5.036450743942118</v>
      </c>
    </row>
    <row r="58" spans="1:13" x14ac:dyDescent="0.45">
      <c r="A58" s="1" t="s">
        <v>92</v>
      </c>
      <c r="B58" s="1" t="s">
        <v>93</v>
      </c>
      <c r="C58" s="1">
        <v>7</v>
      </c>
      <c r="D58" s="1" t="s">
        <v>6</v>
      </c>
      <c r="E58" s="1">
        <v>23.12</v>
      </c>
      <c r="F58" s="1">
        <v>0.5</v>
      </c>
      <c r="K58" s="1">
        <v>-5.5740850352585101</v>
      </c>
      <c r="L58" s="1">
        <v>-0.56901245826363001</v>
      </c>
      <c r="M58" s="1">
        <f t="shared" si="1"/>
        <v>5.6030526642136858</v>
      </c>
    </row>
    <row r="59" spans="1:13" x14ac:dyDescent="0.45">
      <c r="A59" s="1" t="s">
        <v>94</v>
      </c>
      <c r="B59" s="1" t="s">
        <v>93</v>
      </c>
      <c r="C59" s="1">
        <v>7</v>
      </c>
      <c r="D59" s="1" t="s">
        <v>8</v>
      </c>
      <c r="E59" s="1">
        <v>23.18</v>
      </c>
      <c r="F59" s="1">
        <v>0.5</v>
      </c>
      <c r="K59" s="1">
        <v>-5.57952714344305</v>
      </c>
      <c r="L59" s="1">
        <v>-1.5107534070489199</v>
      </c>
      <c r="M59" s="1">
        <f t="shared" si="1"/>
        <v>5.7804410732510441</v>
      </c>
    </row>
    <row r="60" spans="1:13" x14ac:dyDescent="0.45">
      <c r="A60" s="1" t="s">
        <v>95</v>
      </c>
      <c r="B60" s="1" t="s">
        <v>96</v>
      </c>
      <c r="C60" s="1">
        <v>7</v>
      </c>
      <c r="D60" s="1" t="s">
        <v>6</v>
      </c>
      <c r="E60" s="1">
        <v>23.8</v>
      </c>
      <c r="F60" s="1">
        <v>-1.375</v>
      </c>
      <c r="G60" s="1">
        <v>0.39491994130279401</v>
      </c>
      <c r="H60" s="1">
        <v>-0.98339381866196296</v>
      </c>
      <c r="I60" s="1">
        <f t="shared" si="0"/>
        <v>1.05972881560386</v>
      </c>
      <c r="K60" s="1">
        <v>-5.8534964541876899</v>
      </c>
      <c r="L60" s="1">
        <v>-0.26161054825194802</v>
      </c>
      <c r="M60" s="1">
        <f t="shared" si="1"/>
        <v>5.8593396230415369</v>
      </c>
    </row>
    <row r="61" spans="1:13" x14ac:dyDescent="0.45">
      <c r="A61" s="1" t="s">
        <v>97</v>
      </c>
      <c r="B61" s="1" t="s">
        <v>96</v>
      </c>
      <c r="C61" s="1">
        <v>7</v>
      </c>
      <c r="D61" s="1" t="s">
        <v>8</v>
      </c>
      <c r="E61" s="1">
        <v>23.89</v>
      </c>
      <c r="F61" s="1">
        <v>-1.375</v>
      </c>
      <c r="G61" s="1">
        <v>-1.9488068487300201E-2</v>
      </c>
      <c r="H61" s="1">
        <v>-1.06827884107882</v>
      </c>
      <c r="I61" s="1">
        <f t="shared" si="0"/>
        <v>1.0684565817617824</v>
      </c>
      <c r="K61" s="1">
        <v>-5.8437442750700903</v>
      </c>
      <c r="L61" s="1">
        <v>-0.76934275390037499</v>
      </c>
      <c r="M61" s="1">
        <f t="shared" si="1"/>
        <v>5.8941696128796179</v>
      </c>
    </row>
    <row r="62" spans="1:13" x14ac:dyDescent="0.45">
      <c r="A62" s="1" t="s">
        <v>98</v>
      </c>
      <c r="B62" s="1" t="s">
        <v>99</v>
      </c>
      <c r="C62" s="1">
        <v>9</v>
      </c>
      <c r="D62" s="1" t="s">
        <v>6</v>
      </c>
      <c r="E62" s="1">
        <v>21.92</v>
      </c>
      <c r="F62" s="1">
        <v>1.25</v>
      </c>
      <c r="G62" s="1">
        <v>0.44125193358864201</v>
      </c>
      <c r="H62" s="1">
        <v>-0.91015030676084097</v>
      </c>
      <c r="I62" s="1">
        <f t="shared" si="0"/>
        <v>1.0114726144550668</v>
      </c>
      <c r="K62" s="1">
        <v>-5.00614171238895</v>
      </c>
      <c r="L62" s="1">
        <v>-1.0466082669622601</v>
      </c>
      <c r="M62" s="1">
        <f t="shared" si="1"/>
        <v>5.114376179847774</v>
      </c>
    </row>
    <row r="63" spans="1:13" x14ac:dyDescent="0.45">
      <c r="A63" s="1" t="s">
        <v>100</v>
      </c>
      <c r="B63" s="1" t="s">
        <v>99</v>
      </c>
      <c r="C63" s="1">
        <v>9</v>
      </c>
      <c r="D63" s="1" t="s">
        <v>8</v>
      </c>
      <c r="E63" s="1">
        <v>22.4</v>
      </c>
      <c r="F63" s="1">
        <v>0.5</v>
      </c>
      <c r="G63" s="1">
        <v>-0.15045271792036999</v>
      </c>
      <c r="H63" s="1">
        <v>-0.68506857218407702</v>
      </c>
      <c r="I63" s="1">
        <f t="shared" si="0"/>
        <v>0.70139501632386603</v>
      </c>
      <c r="K63" s="1">
        <v>-5.2063350187283604</v>
      </c>
      <c r="L63" s="1">
        <v>2.8292744716424501E-2</v>
      </c>
      <c r="M63" s="1">
        <f t="shared" si="1"/>
        <v>5.2064118936788732</v>
      </c>
    </row>
    <row r="64" spans="1:13" x14ac:dyDescent="0.45">
      <c r="A64" s="1" t="s">
        <v>101</v>
      </c>
      <c r="B64" s="1" t="s">
        <v>102</v>
      </c>
      <c r="C64" s="1">
        <v>10</v>
      </c>
      <c r="D64" s="1" t="s">
        <v>6</v>
      </c>
      <c r="E64" s="1">
        <v>22.66</v>
      </c>
      <c r="F64" s="1">
        <v>0.25</v>
      </c>
      <c r="G64" s="1">
        <v>0.33447988582781901</v>
      </c>
      <c r="H64" s="1">
        <v>-1.5592899330632799</v>
      </c>
      <c r="I64" s="1">
        <f t="shared" si="0"/>
        <v>1.5947607624267279</v>
      </c>
      <c r="K64" s="1">
        <v>-5.8136127827232098</v>
      </c>
      <c r="L64" s="1">
        <v>-1.13935740240213</v>
      </c>
      <c r="M64" s="1">
        <f t="shared" si="1"/>
        <v>5.9242070252356331</v>
      </c>
    </row>
    <row r="65" spans="1:13" x14ac:dyDescent="0.45">
      <c r="A65" s="1" t="s">
        <v>103</v>
      </c>
      <c r="B65" s="1" t="s">
        <v>102</v>
      </c>
      <c r="C65" s="1">
        <v>10</v>
      </c>
      <c r="D65" s="1" t="s">
        <v>8</v>
      </c>
      <c r="E65" s="1">
        <v>22.65</v>
      </c>
      <c r="F65" s="1">
        <v>-0.25</v>
      </c>
      <c r="G65" s="1">
        <v>0.31881032845288398</v>
      </c>
      <c r="H65" s="1">
        <v>-1.2374791358448101</v>
      </c>
      <c r="I65" s="1">
        <f t="shared" si="0"/>
        <v>1.2778867857441258</v>
      </c>
      <c r="K65" s="1">
        <v>-5.6095172005529701</v>
      </c>
      <c r="L65" s="1">
        <v>-1.13395312243101</v>
      </c>
      <c r="M65" s="1">
        <f t="shared" si="1"/>
        <v>5.722982867978085</v>
      </c>
    </row>
    <row r="66" spans="1:13" x14ac:dyDescent="0.45">
      <c r="A66" s="1" t="s">
        <v>104</v>
      </c>
      <c r="B66" s="1" t="s">
        <v>105</v>
      </c>
      <c r="C66" s="1">
        <v>9</v>
      </c>
      <c r="D66" s="1" t="s">
        <v>6</v>
      </c>
      <c r="E66" s="1">
        <v>23.17</v>
      </c>
      <c r="F66" s="1">
        <v>-0.375</v>
      </c>
      <c r="G66" s="1">
        <v>-7.8666954130406794E-2</v>
      </c>
      <c r="H66" s="1">
        <v>-1.2305208951251501</v>
      </c>
      <c r="I66" s="1">
        <f t="shared" si="0"/>
        <v>1.2330329123797774</v>
      </c>
      <c r="K66" s="1">
        <v>-5.3647076998501904</v>
      </c>
      <c r="L66" s="1">
        <v>-0.68322414946276</v>
      </c>
      <c r="M66" s="1">
        <f t="shared" si="1"/>
        <v>5.4080388259738887</v>
      </c>
    </row>
    <row r="67" spans="1:13" x14ac:dyDescent="0.45">
      <c r="A67" s="1" t="s">
        <v>106</v>
      </c>
      <c r="B67" s="1" t="s">
        <v>105</v>
      </c>
      <c r="C67" s="1">
        <v>9</v>
      </c>
      <c r="D67" s="1" t="s">
        <v>8</v>
      </c>
      <c r="E67" s="1">
        <v>23.29</v>
      </c>
      <c r="F67" s="1">
        <v>-0.5</v>
      </c>
      <c r="K67" s="1">
        <v>-5.4371321101057397</v>
      </c>
      <c r="L67" s="1">
        <v>-0.43685438642096702</v>
      </c>
      <c r="M67" s="1">
        <f t="shared" ref="M67:M130" si="2">SQRT(K67^2+L67^2)</f>
        <v>5.4546537321518525</v>
      </c>
    </row>
    <row r="68" spans="1:13" x14ac:dyDescent="0.45">
      <c r="A68" s="1" t="s">
        <v>107</v>
      </c>
      <c r="B68" s="1" t="s">
        <v>108</v>
      </c>
      <c r="C68" s="1">
        <v>8</v>
      </c>
      <c r="D68" s="1" t="s">
        <v>6</v>
      </c>
      <c r="E68" s="1">
        <v>23.73</v>
      </c>
      <c r="F68" s="1">
        <v>-1</v>
      </c>
      <c r="K68" s="1">
        <v>-5.8011330695150001</v>
      </c>
      <c r="L68" s="1">
        <v>0.580215757500678</v>
      </c>
      <c r="M68" s="1">
        <f t="shared" si="2"/>
        <v>5.8300767761216159</v>
      </c>
    </row>
    <row r="69" spans="1:13" x14ac:dyDescent="0.45">
      <c r="A69" s="1" t="s">
        <v>109</v>
      </c>
      <c r="B69" s="1" t="s">
        <v>108</v>
      </c>
      <c r="C69" s="1">
        <v>8</v>
      </c>
      <c r="D69" s="1" t="s">
        <v>8</v>
      </c>
      <c r="E69" s="1">
        <v>23.49</v>
      </c>
      <c r="F69" s="1">
        <v>-0.5</v>
      </c>
      <c r="K69" s="1">
        <v>-4.3723120990388402</v>
      </c>
      <c r="L69" s="1">
        <v>-0.15136228540647301</v>
      </c>
      <c r="M69" s="1">
        <f t="shared" si="2"/>
        <v>4.3749312717852948</v>
      </c>
    </row>
    <row r="70" spans="1:13" x14ac:dyDescent="0.45">
      <c r="A70" s="1" t="s">
        <v>110</v>
      </c>
      <c r="B70" s="1" t="s">
        <v>111</v>
      </c>
      <c r="C70" s="1">
        <v>10</v>
      </c>
      <c r="D70" s="1" t="s">
        <v>6</v>
      </c>
      <c r="E70" s="1">
        <v>23.26</v>
      </c>
      <c r="F70" s="1">
        <v>0.5</v>
      </c>
    </row>
    <row r="71" spans="1:13" x14ac:dyDescent="0.45">
      <c r="A71" s="1" t="s">
        <v>112</v>
      </c>
      <c r="B71" s="1" t="s">
        <v>111</v>
      </c>
      <c r="C71" s="1">
        <v>10</v>
      </c>
      <c r="D71" s="1" t="s">
        <v>8</v>
      </c>
      <c r="E71" s="1">
        <v>23.14</v>
      </c>
      <c r="F71" s="1">
        <v>0.25</v>
      </c>
      <c r="G71" s="1">
        <v>0.53399806273018202</v>
      </c>
      <c r="H71" s="1">
        <v>-1.56110064356989</v>
      </c>
      <c r="I71" s="1">
        <f t="shared" ref="I71:I131" si="3">SQRT(G71^2+H71^2)</f>
        <v>1.6499058004485929</v>
      </c>
      <c r="K71" s="1">
        <v>-5.0917490908011702</v>
      </c>
      <c r="L71" s="1">
        <v>-0.92197916204590902</v>
      </c>
      <c r="M71" s="1">
        <f t="shared" si="2"/>
        <v>5.1745487125856124</v>
      </c>
    </row>
    <row r="72" spans="1:13" x14ac:dyDescent="0.45">
      <c r="A72" s="1" t="s">
        <v>113</v>
      </c>
      <c r="B72" s="1" t="s">
        <v>114</v>
      </c>
      <c r="C72" s="1">
        <v>12</v>
      </c>
      <c r="D72" s="1" t="s">
        <v>6</v>
      </c>
      <c r="E72" s="1">
        <v>23.21</v>
      </c>
      <c r="F72" s="1">
        <v>0</v>
      </c>
      <c r="K72" s="1">
        <v>-4.9766142537440103</v>
      </c>
      <c r="L72" s="1">
        <v>3.3100348427549803E-2</v>
      </c>
      <c r="M72" s="1">
        <f t="shared" si="2"/>
        <v>4.9767243306852027</v>
      </c>
    </row>
    <row r="73" spans="1:13" x14ac:dyDescent="0.45">
      <c r="A73" s="1" t="s">
        <v>115</v>
      </c>
      <c r="B73" s="1" t="s">
        <v>114</v>
      </c>
      <c r="C73" s="1">
        <v>12</v>
      </c>
      <c r="D73" s="1" t="s">
        <v>8</v>
      </c>
      <c r="E73" s="1">
        <v>23.27</v>
      </c>
      <c r="F73" s="1">
        <v>0</v>
      </c>
      <c r="K73" s="1">
        <v>-4.88876667315375</v>
      </c>
      <c r="L73" s="1">
        <v>0.14401541645789201</v>
      </c>
      <c r="M73" s="1">
        <f t="shared" si="2"/>
        <v>4.8908874475616715</v>
      </c>
    </row>
    <row r="74" spans="1:13" x14ac:dyDescent="0.45">
      <c r="A74" s="1" t="s">
        <v>116</v>
      </c>
      <c r="B74" s="1" t="s">
        <v>117</v>
      </c>
      <c r="C74" s="1">
        <v>10</v>
      </c>
      <c r="D74" s="1" t="s">
        <v>6</v>
      </c>
      <c r="E74" s="1">
        <v>22.62</v>
      </c>
      <c r="F74" s="1">
        <v>0</v>
      </c>
      <c r="G74" s="1">
        <v>0.91730145898976401</v>
      </c>
      <c r="H74" s="1">
        <v>-1.2274864640612699</v>
      </c>
      <c r="I74" s="1">
        <f t="shared" si="3"/>
        <v>1.5323723392564841</v>
      </c>
      <c r="K74" s="1">
        <v>-4.9272996196847103</v>
      </c>
      <c r="L74" s="1">
        <v>-0.81739924362937999</v>
      </c>
      <c r="M74" s="1">
        <f t="shared" si="2"/>
        <v>4.9946394329952364</v>
      </c>
    </row>
    <row r="75" spans="1:13" x14ac:dyDescent="0.45">
      <c r="A75" s="1" t="s">
        <v>118</v>
      </c>
      <c r="B75" s="1" t="s">
        <v>117</v>
      </c>
      <c r="C75" s="1">
        <v>10</v>
      </c>
      <c r="D75" s="1" t="s">
        <v>8</v>
      </c>
      <c r="E75" s="1">
        <v>22.43</v>
      </c>
      <c r="F75" s="1">
        <v>0</v>
      </c>
      <c r="K75" s="1">
        <v>-5.01979799298757</v>
      </c>
      <c r="L75" s="1">
        <v>-0.63791630761402596</v>
      </c>
      <c r="M75" s="1">
        <f t="shared" si="2"/>
        <v>5.060168881166117</v>
      </c>
    </row>
    <row r="76" spans="1:13" x14ac:dyDescent="0.45">
      <c r="A76" s="1" t="s">
        <v>120</v>
      </c>
      <c r="B76" s="1" t="s">
        <v>119</v>
      </c>
      <c r="C76" s="1">
        <v>9</v>
      </c>
      <c r="D76" s="1" t="s">
        <v>8</v>
      </c>
      <c r="E76" s="1">
        <v>22.34</v>
      </c>
      <c r="F76" s="1">
        <v>0.25</v>
      </c>
      <c r="K76" s="1">
        <v>-5.0450410925609797</v>
      </c>
      <c r="L76" s="1">
        <v>-0.41423270185070699</v>
      </c>
      <c r="M76" s="1">
        <f t="shared" si="2"/>
        <v>5.0620182098557702</v>
      </c>
    </row>
    <row r="77" spans="1:13" x14ac:dyDescent="0.45">
      <c r="A77" s="1" t="s">
        <v>121</v>
      </c>
      <c r="B77" s="1" t="s">
        <v>122</v>
      </c>
      <c r="C77" s="1">
        <v>10</v>
      </c>
      <c r="D77" s="1" t="s">
        <v>6</v>
      </c>
      <c r="E77" s="1">
        <v>25.2</v>
      </c>
      <c r="F77" s="1">
        <v>-3</v>
      </c>
      <c r="G77" s="1">
        <v>0.569672320072381</v>
      </c>
      <c r="H77" s="1">
        <v>-1.5358305118656901</v>
      </c>
      <c r="I77" s="1">
        <f t="shared" si="3"/>
        <v>1.6380787262626533</v>
      </c>
      <c r="K77" s="1">
        <v>-5.4646355880642599</v>
      </c>
      <c r="L77" s="1">
        <v>-0.97032508953963303</v>
      </c>
      <c r="M77" s="1">
        <f t="shared" si="2"/>
        <v>5.5501146735656297</v>
      </c>
    </row>
    <row r="78" spans="1:13" x14ac:dyDescent="0.45">
      <c r="A78" s="1" t="s">
        <v>123</v>
      </c>
      <c r="B78" s="1" t="s">
        <v>122</v>
      </c>
      <c r="C78" s="1">
        <v>10</v>
      </c>
      <c r="D78" s="1" t="s">
        <v>8</v>
      </c>
      <c r="E78" s="1">
        <v>25.3</v>
      </c>
      <c r="F78" s="1">
        <v>-3.25</v>
      </c>
      <c r="G78" s="1">
        <v>1.1771605212607299</v>
      </c>
      <c r="H78" s="1">
        <v>-1.55765650486941</v>
      </c>
      <c r="I78" s="1">
        <f t="shared" si="3"/>
        <v>1.9524345520341571</v>
      </c>
      <c r="K78" s="1">
        <v>-5.8070210448222204</v>
      </c>
      <c r="L78" s="1">
        <v>-1.03983604290409</v>
      </c>
      <c r="M78" s="1">
        <f t="shared" si="2"/>
        <v>5.8993857655802264</v>
      </c>
    </row>
    <row r="79" spans="1:13" x14ac:dyDescent="0.45">
      <c r="A79" s="1" t="s">
        <v>124</v>
      </c>
      <c r="B79" s="1" t="s">
        <v>125</v>
      </c>
      <c r="C79" s="1">
        <v>7</v>
      </c>
      <c r="D79" s="1" t="s">
        <v>6</v>
      </c>
      <c r="E79" s="1">
        <v>24.6</v>
      </c>
      <c r="F79" s="1">
        <v>-2.75</v>
      </c>
      <c r="K79" s="1">
        <v>-5.6618679638373504</v>
      </c>
      <c r="L79" s="1">
        <v>0.34169120719693802</v>
      </c>
      <c r="M79" s="1">
        <f t="shared" si="2"/>
        <v>5.6721690490502317</v>
      </c>
    </row>
    <row r="80" spans="1:13" x14ac:dyDescent="0.45">
      <c r="A80" s="1" t="s">
        <v>126</v>
      </c>
      <c r="B80" s="1" t="s">
        <v>125</v>
      </c>
      <c r="C80" s="1">
        <v>7</v>
      </c>
      <c r="D80" s="1" t="s">
        <v>8</v>
      </c>
      <c r="E80" s="1">
        <v>24.71</v>
      </c>
      <c r="F80" s="1">
        <v>-3</v>
      </c>
      <c r="K80" s="1">
        <v>-5.9080464977660903</v>
      </c>
      <c r="L80" s="1">
        <v>-1.1939746925386501</v>
      </c>
      <c r="M80" s="1">
        <f t="shared" si="2"/>
        <v>6.0274861249271181</v>
      </c>
    </row>
    <row r="81" spans="1:13" x14ac:dyDescent="0.45">
      <c r="A81" s="1" t="s">
        <v>127</v>
      </c>
      <c r="B81" s="1" t="s">
        <v>128</v>
      </c>
      <c r="C81" s="1">
        <v>12</v>
      </c>
      <c r="D81" s="1" t="s">
        <v>6</v>
      </c>
      <c r="E81" s="1">
        <v>23.9</v>
      </c>
      <c r="F81" s="1">
        <v>-0.5</v>
      </c>
      <c r="G81" s="1">
        <v>1.0304769540476399</v>
      </c>
      <c r="H81" s="1">
        <v>-0.29753209825481702</v>
      </c>
      <c r="I81" s="1">
        <f t="shared" si="3"/>
        <v>1.0725707912838276</v>
      </c>
      <c r="K81" s="1">
        <v>-5.3004689527892603</v>
      </c>
      <c r="L81" s="1">
        <v>7.1656235880863797E-2</v>
      </c>
      <c r="M81" s="1">
        <f t="shared" si="2"/>
        <v>5.3009532855537875</v>
      </c>
    </row>
    <row r="82" spans="1:13" x14ac:dyDescent="0.45">
      <c r="A82" s="1" t="s">
        <v>129</v>
      </c>
      <c r="B82" s="1" t="s">
        <v>128</v>
      </c>
      <c r="C82" s="1">
        <v>12</v>
      </c>
      <c r="D82" s="1" t="s">
        <v>8</v>
      </c>
      <c r="E82" s="1">
        <v>23.63</v>
      </c>
      <c r="F82" s="1">
        <v>-0.5</v>
      </c>
      <c r="K82" s="1">
        <v>-5.4170847261000903</v>
      </c>
      <c r="L82" s="1">
        <v>0.61593837713377597</v>
      </c>
      <c r="M82" s="1">
        <f t="shared" si="2"/>
        <v>5.4519892712819127</v>
      </c>
    </row>
    <row r="83" spans="1:13" x14ac:dyDescent="0.45">
      <c r="A83" s="1" t="s">
        <v>130</v>
      </c>
      <c r="B83" s="1" t="s">
        <v>131</v>
      </c>
      <c r="C83" s="1">
        <v>11</v>
      </c>
      <c r="D83" s="1" t="s">
        <v>6</v>
      </c>
      <c r="E83" s="1">
        <v>23.25</v>
      </c>
      <c r="F83" s="1">
        <v>-3.5</v>
      </c>
      <c r="G83" s="1">
        <v>0.75053994908267097</v>
      </c>
      <c r="H83" s="1">
        <v>3.8294210810590798E-2</v>
      </c>
      <c r="I83" s="1">
        <f t="shared" si="3"/>
        <v>0.75151624184086951</v>
      </c>
      <c r="K83" s="1">
        <v>-4.9952740156454603</v>
      </c>
      <c r="L83" s="1">
        <v>3.0393957865675301E-2</v>
      </c>
      <c r="M83" s="1">
        <f t="shared" si="2"/>
        <v>4.9953664814563368</v>
      </c>
    </row>
    <row r="84" spans="1:13" x14ac:dyDescent="0.45">
      <c r="A84" s="1" t="s">
        <v>132</v>
      </c>
      <c r="B84" s="1" t="s">
        <v>131</v>
      </c>
      <c r="C84" s="1">
        <v>11</v>
      </c>
      <c r="D84" s="1" t="s">
        <v>8</v>
      </c>
      <c r="E84" s="1">
        <v>23.29</v>
      </c>
      <c r="F84" s="1">
        <v>-3.25</v>
      </c>
      <c r="G84" s="1">
        <v>0.86482080244210202</v>
      </c>
      <c r="H84" s="1">
        <v>-0.466563819580048</v>
      </c>
      <c r="I84" s="1">
        <f t="shared" si="3"/>
        <v>0.98264786066918441</v>
      </c>
      <c r="K84" s="1">
        <v>-5.0201648040880196</v>
      </c>
      <c r="L84" s="1">
        <v>-0.86489515051650501</v>
      </c>
      <c r="M84" s="1">
        <f t="shared" si="2"/>
        <v>5.0941238973538008</v>
      </c>
    </row>
    <row r="85" spans="1:13" x14ac:dyDescent="0.45">
      <c r="A85" s="1" t="s">
        <v>133</v>
      </c>
      <c r="B85" s="1" t="s">
        <v>134</v>
      </c>
      <c r="C85" s="1">
        <v>15</v>
      </c>
      <c r="D85" s="1" t="s">
        <v>6</v>
      </c>
      <c r="E85" s="1">
        <v>23.74</v>
      </c>
      <c r="F85" s="1">
        <v>0</v>
      </c>
      <c r="G85" s="1">
        <v>1.3201703961343201</v>
      </c>
      <c r="H85" s="1">
        <v>-0.11489716274563901</v>
      </c>
      <c r="I85" s="1">
        <f t="shared" si="3"/>
        <v>1.3251608328185849</v>
      </c>
      <c r="K85" s="1">
        <v>-5.2267144082502499</v>
      </c>
      <c r="L85" s="1">
        <v>-0.73440706121061605</v>
      </c>
      <c r="M85" s="1">
        <f t="shared" si="2"/>
        <v>5.2780580933679362</v>
      </c>
    </row>
    <row r="86" spans="1:13" x14ac:dyDescent="0.45">
      <c r="A86" s="1" t="s">
        <v>135</v>
      </c>
      <c r="B86" s="1" t="s">
        <v>134</v>
      </c>
      <c r="C86" s="1">
        <v>15</v>
      </c>
      <c r="D86" s="1" t="s">
        <v>8</v>
      </c>
      <c r="E86" s="1">
        <v>23.9</v>
      </c>
      <c r="F86" s="1">
        <v>0</v>
      </c>
      <c r="K86" s="1">
        <v>-5.0750538632320197</v>
      </c>
      <c r="L86" s="1">
        <v>-1.3945964861223701</v>
      </c>
      <c r="M86" s="1">
        <f t="shared" si="2"/>
        <v>5.2631806993310715</v>
      </c>
    </row>
    <row r="87" spans="1:13" x14ac:dyDescent="0.45">
      <c r="A87" s="1" t="s">
        <v>136</v>
      </c>
      <c r="B87" s="1" t="s">
        <v>137</v>
      </c>
      <c r="C87" s="1">
        <v>7</v>
      </c>
      <c r="D87" s="1" t="s">
        <v>6</v>
      </c>
      <c r="E87" s="1">
        <v>23.15</v>
      </c>
      <c r="F87" s="1">
        <v>0</v>
      </c>
      <c r="K87" s="1">
        <v>-5.5714997249873397</v>
      </c>
      <c r="L87" s="1">
        <v>-0.89109849111313999</v>
      </c>
      <c r="M87" s="1">
        <f t="shared" si="2"/>
        <v>5.6423103163861983</v>
      </c>
    </row>
    <row r="88" spans="1:13" x14ac:dyDescent="0.45">
      <c r="A88" s="1" t="s">
        <v>138</v>
      </c>
      <c r="B88" s="1" t="s">
        <v>137</v>
      </c>
      <c r="C88" s="1">
        <v>7</v>
      </c>
      <c r="D88" s="1" t="s">
        <v>8</v>
      </c>
      <c r="E88" s="1">
        <v>23.39</v>
      </c>
      <c r="F88" s="1">
        <v>0</v>
      </c>
      <c r="K88" s="1">
        <v>-5.3460827719668096</v>
      </c>
      <c r="L88" s="1">
        <v>-1.13063744495309</v>
      </c>
      <c r="M88" s="1">
        <f t="shared" si="2"/>
        <v>5.4643336315282189</v>
      </c>
    </row>
    <row r="89" spans="1:13" x14ac:dyDescent="0.45">
      <c r="A89" s="1" t="s">
        <v>139</v>
      </c>
      <c r="B89" s="1" t="s">
        <v>140</v>
      </c>
      <c r="C89" s="1">
        <v>14</v>
      </c>
      <c r="D89" s="1" t="s">
        <v>6</v>
      </c>
      <c r="E89" s="1">
        <v>26.53</v>
      </c>
      <c r="F89" s="1">
        <v>-6.25</v>
      </c>
      <c r="K89" s="1">
        <v>-5.4836222198445297</v>
      </c>
      <c r="L89" s="1">
        <v>-0.62710234395591602</v>
      </c>
      <c r="M89" s="1">
        <f t="shared" si="2"/>
        <v>5.5193631878838749</v>
      </c>
    </row>
    <row r="90" spans="1:13" x14ac:dyDescent="0.45">
      <c r="A90" s="1" t="s">
        <v>141</v>
      </c>
      <c r="B90" s="1" t="s">
        <v>140</v>
      </c>
      <c r="C90" s="1">
        <v>14</v>
      </c>
      <c r="D90" s="1" t="s">
        <v>8</v>
      </c>
      <c r="E90" s="1">
        <v>26.61</v>
      </c>
      <c r="F90" s="1">
        <v>-6.25</v>
      </c>
      <c r="K90" s="1">
        <v>-5.6637930705283299</v>
      </c>
      <c r="L90" s="1">
        <v>8.4872331020646605E-2</v>
      </c>
      <c r="M90" s="1">
        <f t="shared" si="2"/>
        <v>5.664428943709825</v>
      </c>
    </row>
    <row r="91" spans="1:13" x14ac:dyDescent="0.45">
      <c r="A91" s="1" t="s">
        <v>142</v>
      </c>
      <c r="B91" s="1" t="s">
        <v>143</v>
      </c>
      <c r="C91" s="1">
        <v>6</v>
      </c>
      <c r="D91" s="1" t="s">
        <v>6</v>
      </c>
      <c r="E91" s="1">
        <v>24.13</v>
      </c>
      <c r="F91" s="1">
        <v>0</v>
      </c>
      <c r="G91" s="1">
        <v>0.58983404134350204</v>
      </c>
      <c r="H91" s="1">
        <v>-1.0536721826678399</v>
      </c>
      <c r="I91" s="1">
        <f t="shared" si="3"/>
        <v>1.2075302335161708</v>
      </c>
      <c r="K91" s="1">
        <v>-6.2109297727112303</v>
      </c>
      <c r="L91" s="1">
        <v>-1.3402739669874599</v>
      </c>
      <c r="M91" s="1">
        <f t="shared" si="2"/>
        <v>6.3538951004982041</v>
      </c>
    </row>
    <row r="92" spans="1:13" x14ac:dyDescent="0.45">
      <c r="A92" s="1" t="s">
        <v>144</v>
      </c>
      <c r="B92" s="1" t="s">
        <v>143</v>
      </c>
      <c r="C92" s="1">
        <v>6</v>
      </c>
      <c r="D92" s="1" t="s">
        <v>8</v>
      </c>
      <c r="E92" s="1">
        <v>24.28</v>
      </c>
      <c r="F92" s="1">
        <v>0</v>
      </c>
      <c r="G92" s="1">
        <v>-0.30616844746162197</v>
      </c>
      <c r="H92" s="1">
        <v>-1.43702937724334</v>
      </c>
      <c r="I92" s="1">
        <f t="shared" si="3"/>
        <v>1.4692830051700188</v>
      </c>
      <c r="K92" s="1">
        <v>-6.0780627944715997</v>
      </c>
      <c r="L92" s="1">
        <v>-0.94952266053241097</v>
      </c>
      <c r="M92" s="1">
        <f t="shared" si="2"/>
        <v>6.1517835313349947</v>
      </c>
    </row>
    <row r="93" spans="1:13" x14ac:dyDescent="0.45">
      <c r="A93" s="1" t="s">
        <v>145</v>
      </c>
      <c r="B93" s="1" t="s">
        <v>146</v>
      </c>
      <c r="C93" s="1">
        <v>7</v>
      </c>
      <c r="D93" s="1" t="s">
        <v>6</v>
      </c>
      <c r="E93" s="1">
        <v>23.38</v>
      </c>
      <c r="F93" s="1">
        <v>0</v>
      </c>
      <c r="K93" s="1">
        <v>-5.8293426824970602</v>
      </c>
      <c r="L93" s="1">
        <v>-1.3848558887106299</v>
      </c>
      <c r="M93" s="1">
        <f t="shared" si="2"/>
        <v>5.9915825908084193</v>
      </c>
    </row>
    <row r="94" spans="1:13" x14ac:dyDescent="0.45">
      <c r="A94" s="1" t="s">
        <v>147</v>
      </c>
      <c r="B94" s="1" t="s">
        <v>146</v>
      </c>
      <c r="C94" s="1">
        <v>7</v>
      </c>
      <c r="D94" s="1" t="s">
        <v>8</v>
      </c>
      <c r="E94" s="1">
        <v>23.42</v>
      </c>
      <c r="F94" s="1">
        <v>0</v>
      </c>
      <c r="G94" s="1">
        <v>-0.25610979686252999</v>
      </c>
      <c r="H94" s="1">
        <v>-1.21405783442381</v>
      </c>
      <c r="I94" s="1">
        <f t="shared" si="3"/>
        <v>1.2407774390980832</v>
      </c>
      <c r="K94" s="1">
        <v>-5.5926041857736104</v>
      </c>
      <c r="L94" s="1">
        <v>-0.31327915304319598</v>
      </c>
      <c r="M94" s="1">
        <f t="shared" si="2"/>
        <v>5.6013717432843153</v>
      </c>
    </row>
    <row r="95" spans="1:13" x14ac:dyDescent="0.45">
      <c r="A95" s="1" t="s">
        <v>148</v>
      </c>
      <c r="B95" s="1" t="s">
        <v>149</v>
      </c>
      <c r="C95" s="1">
        <v>10</v>
      </c>
      <c r="D95" s="1" t="s">
        <v>6</v>
      </c>
      <c r="E95" s="1">
        <v>23.9</v>
      </c>
      <c r="F95" s="1">
        <v>-0.5</v>
      </c>
      <c r="G95" s="1">
        <v>0.54986801053275602</v>
      </c>
      <c r="H95" s="1">
        <v>-1.3090952421616699</v>
      </c>
      <c r="I95" s="1">
        <f t="shared" si="3"/>
        <v>1.4198891442847121</v>
      </c>
      <c r="K95" s="1">
        <v>-5.3475882754434396</v>
      </c>
      <c r="L95" s="1">
        <v>-0.483960705437401</v>
      </c>
      <c r="M95" s="1">
        <f t="shared" si="2"/>
        <v>5.3694430184207755</v>
      </c>
    </row>
    <row r="96" spans="1:13" x14ac:dyDescent="0.45">
      <c r="A96" s="1" t="s">
        <v>150</v>
      </c>
      <c r="B96" s="1" t="s">
        <v>149</v>
      </c>
      <c r="C96" s="1">
        <v>10</v>
      </c>
      <c r="D96" s="1" t="s">
        <v>8</v>
      </c>
      <c r="E96" s="1">
        <v>24.04</v>
      </c>
      <c r="F96" s="1">
        <v>-0.75</v>
      </c>
      <c r="K96" s="1">
        <v>-5.0552921512634796</v>
      </c>
      <c r="L96" s="1">
        <v>-0.95913190017477101</v>
      </c>
      <c r="M96" s="1">
        <f t="shared" si="2"/>
        <v>5.1454749767692975</v>
      </c>
    </row>
    <row r="97" spans="1:13" x14ac:dyDescent="0.45">
      <c r="A97" s="1" t="s">
        <v>151</v>
      </c>
      <c r="B97" s="1" t="s">
        <v>152</v>
      </c>
      <c r="C97" s="1">
        <v>14</v>
      </c>
      <c r="D97" s="1" t="s">
        <v>6</v>
      </c>
      <c r="E97" s="1">
        <v>26.92</v>
      </c>
      <c r="F97" s="1">
        <v>-5.5</v>
      </c>
      <c r="K97" s="1">
        <v>-6.0912306584420897</v>
      </c>
      <c r="L97" s="1">
        <v>-0.73347963185308596</v>
      </c>
      <c r="M97" s="1">
        <f t="shared" si="2"/>
        <v>6.1352329462448445</v>
      </c>
    </row>
    <row r="98" spans="1:13" x14ac:dyDescent="0.45">
      <c r="A98" s="1" t="s">
        <v>153</v>
      </c>
      <c r="B98" s="1" t="s">
        <v>152</v>
      </c>
      <c r="C98" s="1">
        <v>14</v>
      </c>
      <c r="D98" s="1" t="s">
        <v>8</v>
      </c>
      <c r="E98" s="1">
        <v>26.61</v>
      </c>
      <c r="F98" s="1">
        <v>-4.75</v>
      </c>
      <c r="K98" s="1">
        <v>-5.7321685185887103</v>
      </c>
      <c r="L98" s="1">
        <v>-0.36059157344033999</v>
      </c>
      <c r="M98" s="1">
        <f t="shared" si="2"/>
        <v>5.7434991258235311</v>
      </c>
    </row>
    <row r="99" spans="1:13" x14ac:dyDescent="0.45">
      <c r="A99" s="1" t="s">
        <v>154</v>
      </c>
      <c r="B99" s="1" t="s">
        <v>155</v>
      </c>
      <c r="C99" s="1">
        <v>9</v>
      </c>
      <c r="D99" s="1" t="s">
        <v>6</v>
      </c>
      <c r="E99" s="1">
        <v>23.72</v>
      </c>
      <c r="F99" s="1">
        <v>0.5</v>
      </c>
      <c r="K99" s="1">
        <v>-5.3782978384581197</v>
      </c>
      <c r="L99" s="1">
        <v>-0.622861886983201</v>
      </c>
      <c r="M99" s="1">
        <f t="shared" si="2"/>
        <v>5.4142445982260128</v>
      </c>
    </row>
    <row r="100" spans="1:13" x14ac:dyDescent="0.45">
      <c r="A100" s="1" t="s">
        <v>156</v>
      </c>
      <c r="B100" s="1" t="s">
        <v>155</v>
      </c>
      <c r="C100" s="1">
        <v>9</v>
      </c>
      <c r="D100" s="1" t="s">
        <v>8</v>
      </c>
      <c r="E100" s="1">
        <v>23.68</v>
      </c>
      <c r="F100" s="1">
        <v>0.75</v>
      </c>
      <c r="K100" s="1">
        <v>-5.12951571684619</v>
      </c>
      <c r="L100" s="1">
        <v>-1.21585730766987</v>
      </c>
      <c r="M100" s="1">
        <f t="shared" si="2"/>
        <v>5.2716449502964728</v>
      </c>
    </row>
    <row r="101" spans="1:13" x14ac:dyDescent="0.45">
      <c r="A101" s="1" t="s">
        <v>157</v>
      </c>
      <c r="B101" s="1" t="s">
        <v>158</v>
      </c>
      <c r="C101" s="1">
        <v>11</v>
      </c>
      <c r="D101" s="1" t="s">
        <v>6</v>
      </c>
      <c r="E101" s="1">
        <v>24.18</v>
      </c>
      <c r="F101" s="1">
        <v>-1</v>
      </c>
      <c r="G101" s="1">
        <v>1.11389156004019</v>
      </c>
      <c r="H101" s="1">
        <v>-1.2471455380441401</v>
      </c>
      <c r="I101" s="1">
        <f t="shared" si="3"/>
        <v>1.6721621932672008</v>
      </c>
      <c r="K101" s="1">
        <v>-5.5824023336983899</v>
      </c>
      <c r="L101" s="1">
        <v>0.23112056042499701</v>
      </c>
      <c r="M101" s="1">
        <f t="shared" si="2"/>
        <v>5.5871846692884954</v>
      </c>
    </row>
    <row r="102" spans="1:13" x14ac:dyDescent="0.45">
      <c r="A102" s="1" t="s">
        <v>159</v>
      </c>
      <c r="B102" s="1" t="s">
        <v>158</v>
      </c>
      <c r="C102" s="1">
        <v>11</v>
      </c>
      <c r="D102" s="1" t="s">
        <v>8</v>
      </c>
      <c r="E102" s="1">
        <v>24.37</v>
      </c>
      <c r="F102" s="1">
        <v>-1.5</v>
      </c>
      <c r="K102" s="1">
        <v>-4.9388044494553496</v>
      </c>
      <c r="L102" s="1">
        <v>-0.52000512594317205</v>
      </c>
      <c r="M102" s="1">
        <f t="shared" si="2"/>
        <v>4.9661045821616696</v>
      </c>
    </row>
    <row r="103" spans="1:13" x14ac:dyDescent="0.45">
      <c r="A103" s="1" t="s">
        <v>160</v>
      </c>
      <c r="B103" s="1" t="s">
        <v>161</v>
      </c>
      <c r="C103" s="1">
        <v>6</v>
      </c>
      <c r="D103" s="1" t="s">
        <v>8</v>
      </c>
      <c r="E103" s="1">
        <v>23.65</v>
      </c>
      <c r="F103" s="1">
        <v>0.5</v>
      </c>
      <c r="K103" s="1">
        <v>-5.8483059380495703</v>
      </c>
      <c r="L103" s="1">
        <v>-1.1740466981452999</v>
      </c>
      <c r="M103" s="1">
        <f t="shared" si="2"/>
        <v>5.9649868394198275</v>
      </c>
    </row>
    <row r="104" spans="1:13" x14ac:dyDescent="0.45">
      <c r="A104" s="1" t="s">
        <v>162</v>
      </c>
      <c r="B104" s="1" t="s">
        <v>163</v>
      </c>
      <c r="C104" s="1">
        <v>15</v>
      </c>
      <c r="D104" s="1" t="s">
        <v>6</v>
      </c>
      <c r="E104" s="1">
        <v>24.95</v>
      </c>
      <c r="F104" s="1">
        <v>-1</v>
      </c>
      <c r="K104" s="1">
        <v>-5.63728546886313</v>
      </c>
      <c r="L104" s="1">
        <v>-1.8599943611272101</v>
      </c>
      <c r="M104" s="1">
        <f t="shared" si="2"/>
        <v>5.9362080894187343</v>
      </c>
    </row>
    <row r="105" spans="1:13" x14ac:dyDescent="0.45">
      <c r="A105" s="1" t="s">
        <v>164</v>
      </c>
      <c r="B105" s="1" t="s">
        <v>163</v>
      </c>
      <c r="C105" s="1">
        <v>15</v>
      </c>
      <c r="D105" s="1" t="s">
        <v>8</v>
      </c>
      <c r="E105" s="1">
        <v>24.95</v>
      </c>
      <c r="F105" s="1">
        <v>-1.5</v>
      </c>
      <c r="K105" s="1">
        <v>-5.6804470782556296</v>
      </c>
      <c r="L105" s="1">
        <v>-0.22093028637949599</v>
      </c>
      <c r="M105" s="1">
        <f t="shared" si="2"/>
        <v>5.6847417883579068</v>
      </c>
    </row>
    <row r="106" spans="1:13" x14ac:dyDescent="0.45">
      <c r="A106" s="1" t="s">
        <v>165</v>
      </c>
      <c r="B106" s="1" t="s">
        <v>166</v>
      </c>
      <c r="C106" s="1">
        <v>7</v>
      </c>
      <c r="D106" s="1" t="s">
        <v>6</v>
      </c>
      <c r="E106" s="1">
        <v>23.45</v>
      </c>
      <c r="F106" s="1">
        <v>-1.5</v>
      </c>
      <c r="K106" s="1">
        <v>-6.0729458819261302</v>
      </c>
      <c r="L106" s="1">
        <v>-0.10310768438680901</v>
      </c>
      <c r="M106" s="1">
        <f t="shared" si="2"/>
        <v>6.0738211102553192</v>
      </c>
    </row>
    <row r="107" spans="1:13" x14ac:dyDescent="0.45">
      <c r="A107" s="1" t="s">
        <v>167</v>
      </c>
      <c r="B107" s="1" t="s">
        <v>166</v>
      </c>
      <c r="C107" s="1">
        <v>7</v>
      </c>
      <c r="D107" s="1" t="s">
        <v>8</v>
      </c>
      <c r="E107" s="1">
        <v>23.55</v>
      </c>
      <c r="F107" s="1">
        <v>-2.25</v>
      </c>
      <c r="G107" s="1">
        <v>1.05721365656155</v>
      </c>
      <c r="H107" s="1">
        <v>0.17917499121656599</v>
      </c>
      <c r="I107" s="1">
        <f t="shared" si="3"/>
        <v>1.0722893234093585</v>
      </c>
      <c r="K107" s="1">
        <v>-5.4784001510987199</v>
      </c>
      <c r="L107" s="1">
        <v>0.39634794049692401</v>
      </c>
      <c r="M107" s="1">
        <f t="shared" si="2"/>
        <v>5.4927188081581813</v>
      </c>
    </row>
    <row r="108" spans="1:13" x14ac:dyDescent="0.45">
      <c r="A108" s="1" t="s">
        <v>168</v>
      </c>
      <c r="B108" s="1" t="s">
        <v>169</v>
      </c>
      <c r="C108" s="1">
        <v>12</v>
      </c>
      <c r="D108" s="1" t="s">
        <v>6</v>
      </c>
      <c r="E108" s="1">
        <v>23.44</v>
      </c>
      <c r="F108" s="1">
        <v>-1.25</v>
      </c>
      <c r="G108" s="1">
        <v>1.7470378216296401</v>
      </c>
      <c r="H108" s="1">
        <v>-0.87952850807379901</v>
      </c>
      <c r="I108" s="1">
        <f t="shared" si="3"/>
        <v>1.9559426235753852</v>
      </c>
      <c r="K108" s="1">
        <v>-3.4968094823033602</v>
      </c>
      <c r="L108" s="1">
        <v>0.22792046649165601</v>
      </c>
      <c r="M108" s="1">
        <f t="shared" si="2"/>
        <v>3.5042294865736845</v>
      </c>
    </row>
    <row r="109" spans="1:13" x14ac:dyDescent="0.45">
      <c r="A109" s="1" t="s">
        <v>170</v>
      </c>
      <c r="B109" s="1" t="s">
        <v>169</v>
      </c>
      <c r="C109" s="1">
        <v>12</v>
      </c>
      <c r="D109" s="1" t="s">
        <v>8</v>
      </c>
      <c r="E109" s="1">
        <v>23.41</v>
      </c>
      <c r="F109" s="1">
        <v>-0.75</v>
      </c>
      <c r="G109" s="1">
        <v>1.2303454045544799</v>
      </c>
      <c r="H109" s="1">
        <v>-7.34210964933876E-2</v>
      </c>
      <c r="I109" s="1">
        <f t="shared" si="3"/>
        <v>1.2325341666333709</v>
      </c>
      <c r="K109" s="1">
        <v>-4.1344014290450097</v>
      </c>
      <c r="L109" s="1">
        <v>-3.5788855695409898E-2</v>
      </c>
      <c r="M109" s="1">
        <f t="shared" si="2"/>
        <v>4.1345563267031933</v>
      </c>
    </row>
    <row r="110" spans="1:13" x14ac:dyDescent="0.45">
      <c r="A110" s="1" t="s">
        <v>171</v>
      </c>
      <c r="B110" s="1" t="s">
        <v>172</v>
      </c>
      <c r="C110" s="1">
        <v>9</v>
      </c>
      <c r="D110" s="1" t="s">
        <v>6</v>
      </c>
      <c r="E110" s="1">
        <v>24.06</v>
      </c>
      <c r="F110" s="1">
        <v>-2.25</v>
      </c>
      <c r="G110" s="1">
        <v>0.25151395701388601</v>
      </c>
      <c r="H110" s="1">
        <v>-0.60039088652706296</v>
      </c>
      <c r="I110" s="1">
        <f t="shared" si="3"/>
        <v>0.65094430422082616</v>
      </c>
      <c r="K110" s="1">
        <v>-5.23627003866926</v>
      </c>
      <c r="L110" s="1">
        <v>-0.69447150740096697</v>
      </c>
      <c r="M110" s="1">
        <f t="shared" si="2"/>
        <v>5.282122167505892</v>
      </c>
    </row>
    <row r="111" spans="1:13" x14ac:dyDescent="0.45">
      <c r="A111" s="1" t="s">
        <v>173</v>
      </c>
      <c r="B111" s="1" t="s">
        <v>172</v>
      </c>
      <c r="C111" s="1">
        <v>9</v>
      </c>
      <c r="D111" s="1" t="s">
        <v>8</v>
      </c>
      <c r="E111" s="1">
        <v>23.88</v>
      </c>
      <c r="F111" s="1">
        <v>-2.125</v>
      </c>
      <c r="K111" s="1">
        <v>-5.6579067082860197</v>
      </c>
      <c r="L111" s="1">
        <v>-1.13702896863373</v>
      </c>
      <c r="M111" s="1">
        <f t="shared" si="2"/>
        <v>5.7710261821603472</v>
      </c>
    </row>
    <row r="112" spans="1:13" x14ac:dyDescent="0.45">
      <c r="A112" s="1" t="s">
        <v>174</v>
      </c>
      <c r="B112" s="1" t="s">
        <v>175</v>
      </c>
      <c r="C112" s="1">
        <v>15</v>
      </c>
      <c r="D112" s="1" t="s">
        <v>6</v>
      </c>
      <c r="E112" s="1">
        <v>25.15</v>
      </c>
      <c r="F112" s="1">
        <v>-1.75</v>
      </c>
      <c r="G112" s="1">
        <v>1.7540061600164101</v>
      </c>
      <c r="H112" s="1">
        <v>-0.39102395398871398</v>
      </c>
      <c r="I112" s="1">
        <f t="shared" si="3"/>
        <v>1.797063533091827</v>
      </c>
      <c r="K112" s="1">
        <v>-4.8382539260602098</v>
      </c>
      <c r="L112" s="1">
        <v>-0.112457299872807</v>
      </c>
      <c r="M112" s="1">
        <f t="shared" si="2"/>
        <v>4.8395606925971819</v>
      </c>
    </row>
    <row r="113" spans="1:13" x14ac:dyDescent="0.45">
      <c r="A113" s="1" t="s">
        <v>176</v>
      </c>
      <c r="B113" s="1" t="s">
        <v>175</v>
      </c>
      <c r="C113" s="1">
        <v>15</v>
      </c>
      <c r="D113" s="1" t="s">
        <v>8</v>
      </c>
      <c r="E113" s="1">
        <v>24.98</v>
      </c>
      <c r="F113" s="1">
        <v>-1.75</v>
      </c>
      <c r="G113" s="1">
        <v>0.56974942799318595</v>
      </c>
      <c r="H113" s="1">
        <v>-0.98749987367009295</v>
      </c>
      <c r="I113" s="1">
        <f t="shared" si="3"/>
        <v>1.1400747393030914</v>
      </c>
      <c r="K113" s="1">
        <v>-5.7473944838896802</v>
      </c>
      <c r="L113" s="1">
        <v>-0.52787824848666598</v>
      </c>
      <c r="M113" s="1">
        <f t="shared" si="2"/>
        <v>5.771585466634872</v>
      </c>
    </row>
    <row r="114" spans="1:13" x14ac:dyDescent="0.45">
      <c r="A114" s="1">
        <v>5329</v>
      </c>
      <c r="B114" s="1" t="s">
        <v>177</v>
      </c>
      <c r="C114" s="1">
        <v>11</v>
      </c>
      <c r="D114" s="1" t="s">
        <v>6</v>
      </c>
      <c r="E114" s="1">
        <v>24.71</v>
      </c>
      <c r="F114" s="1">
        <v>-1.625</v>
      </c>
      <c r="K114" s="1">
        <v>-6.2566759538131498</v>
      </c>
      <c r="L114" s="1">
        <v>-0.45875683740863299</v>
      </c>
      <c r="M114" s="1">
        <f t="shared" si="2"/>
        <v>6.2734720711016845</v>
      </c>
    </row>
    <row r="115" spans="1:13" x14ac:dyDescent="0.45">
      <c r="A115" s="1" t="s">
        <v>178</v>
      </c>
      <c r="B115" s="1" t="s">
        <v>177</v>
      </c>
      <c r="C115" s="1">
        <v>11</v>
      </c>
      <c r="D115" s="1" t="s">
        <v>8</v>
      </c>
      <c r="E115" s="1">
        <v>24.91</v>
      </c>
      <c r="F115" s="1">
        <v>-1.5</v>
      </c>
      <c r="K115" s="1">
        <v>-6.0428173750211496</v>
      </c>
      <c r="L115" s="1">
        <v>-1.7937289500637801</v>
      </c>
      <c r="M115" s="1">
        <f t="shared" si="2"/>
        <v>6.3034201330828648</v>
      </c>
    </row>
    <row r="116" spans="1:13" x14ac:dyDescent="0.45">
      <c r="A116" s="1" t="s">
        <v>179</v>
      </c>
      <c r="B116" s="1" t="s">
        <v>180</v>
      </c>
      <c r="C116" s="1">
        <v>10</v>
      </c>
      <c r="D116" s="1" t="s">
        <v>6</v>
      </c>
      <c r="E116" s="1">
        <v>22.39</v>
      </c>
      <c r="F116" s="1">
        <v>0</v>
      </c>
      <c r="K116" s="1">
        <v>-4.7883882224765602</v>
      </c>
      <c r="L116" s="1">
        <v>-0.41382252354453303</v>
      </c>
      <c r="M116" s="1">
        <f t="shared" si="2"/>
        <v>4.806236661895146</v>
      </c>
    </row>
    <row r="117" spans="1:13" x14ac:dyDescent="0.45">
      <c r="A117" s="1" t="s">
        <v>181</v>
      </c>
      <c r="B117" s="1" t="s">
        <v>180</v>
      </c>
      <c r="C117" s="1">
        <v>10</v>
      </c>
      <c r="D117" s="1" t="s">
        <v>8</v>
      </c>
      <c r="E117" s="1">
        <v>22.47</v>
      </c>
      <c r="F117" s="1">
        <v>0</v>
      </c>
      <c r="K117" s="1">
        <v>-4.8833555726559696</v>
      </c>
      <c r="L117" s="1">
        <v>-0.34187595309670299</v>
      </c>
      <c r="M117" s="1">
        <f t="shared" si="2"/>
        <v>4.8953080410016989</v>
      </c>
    </row>
    <row r="118" spans="1:13" x14ac:dyDescent="0.45">
      <c r="A118" s="1">
        <v>5351</v>
      </c>
      <c r="B118" s="1" t="s">
        <v>182</v>
      </c>
      <c r="C118" s="1">
        <v>11</v>
      </c>
      <c r="D118" s="1" t="s">
        <v>6</v>
      </c>
      <c r="E118" s="1">
        <v>25.16</v>
      </c>
      <c r="F118" s="1">
        <v>-3.5</v>
      </c>
      <c r="K118" s="1">
        <v>-5.51858471644299</v>
      </c>
      <c r="L118" s="1">
        <v>-0.65094229870128795</v>
      </c>
      <c r="M118" s="1">
        <f t="shared" si="2"/>
        <v>5.5568429120136802</v>
      </c>
    </row>
    <row r="119" spans="1:13" x14ac:dyDescent="0.45">
      <c r="A119" s="1" t="s">
        <v>183</v>
      </c>
      <c r="B119" s="1" t="s">
        <v>182</v>
      </c>
      <c r="C119" s="1">
        <v>11</v>
      </c>
      <c r="D119" s="1" t="s">
        <v>8</v>
      </c>
      <c r="E119" s="1">
        <v>25.26</v>
      </c>
      <c r="F119" s="1">
        <v>-3.25</v>
      </c>
      <c r="K119" s="1">
        <v>-5.2185196422370499</v>
      </c>
      <c r="L119" s="1">
        <v>-1.82651215933473</v>
      </c>
      <c r="M119" s="1">
        <f t="shared" si="2"/>
        <v>5.5289324398668072</v>
      </c>
    </row>
    <row r="120" spans="1:13" x14ac:dyDescent="0.45">
      <c r="A120" s="1" t="s">
        <v>184</v>
      </c>
      <c r="B120" s="1" t="s">
        <v>185</v>
      </c>
      <c r="C120" s="1">
        <v>11</v>
      </c>
      <c r="D120" s="1" t="s">
        <v>6</v>
      </c>
      <c r="E120" s="1">
        <v>24.76</v>
      </c>
      <c r="F120" s="1">
        <v>-3.125</v>
      </c>
      <c r="G120" s="1">
        <v>0.38307365352547201</v>
      </c>
      <c r="H120" s="1">
        <v>-0.96547840880540103</v>
      </c>
      <c r="I120" s="1">
        <f t="shared" si="3"/>
        <v>1.038698215024346</v>
      </c>
      <c r="K120" s="1">
        <v>-4.6444996661512397</v>
      </c>
      <c r="L120" s="1">
        <v>-0.96485967383911797</v>
      </c>
      <c r="M120" s="1">
        <f t="shared" si="2"/>
        <v>4.7436622286035401</v>
      </c>
    </row>
    <row r="121" spans="1:13" x14ac:dyDescent="0.45">
      <c r="A121" s="1" t="s">
        <v>186</v>
      </c>
      <c r="B121" s="1" t="s">
        <v>185</v>
      </c>
      <c r="C121" s="1">
        <v>11</v>
      </c>
      <c r="D121" s="1" t="s">
        <v>8</v>
      </c>
      <c r="E121" s="1">
        <v>24.67</v>
      </c>
      <c r="F121" s="1">
        <v>-2.75</v>
      </c>
      <c r="G121" s="1">
        <v>1.2286679842880099</v>
      </c>
      <c r="H121" s="1">
        <v>-1.2166629821175301</v>
      </c>
      <c r="I121" s="1">
        <f t="shared" si="3"/>
        <v>1.7291309457844661</v>
      </c>
      <c r="K121" s="1">
        <v>-4.9264550927700403</v>
      </c>
      <c r="L121" s="1">
        <v>-0.90705459456872295</v>
      </c>
      <c r="M121" s="1">
        <f t="shared" si="2"/>
        <v>5.0092622030203309</v>
      </c>
    </row>
    <row r="122" spans="1:13" x14ac:dyDescent="0.45">
      <c r="A122" s="1" t="s">
        <v>187</v>
      </c>
      <c r="B122" s="1" t="s">
        <v>188</v>
      </c>
      <c r="C122" s="1">
        <v>9</v>
      </c>
      <c r="D122" s="1" t="s">
        <v>6</v>
      </c>
      <c r="E122" s="1">
        <v>23.01</v>
      </c>
      <c r="F122" s="1">
        <v>-1.25</v>
      </c>
      <c r="G122" s="1">
        <v>1.90469664093538</v>
      </c>
      <c r="H122" s="1">
        <v>-1.8801706745078699</v>
      </c>
      <c r="I122" s="1">
        <f t="shared" si="3"/>
        <v>2.6763615337375288</v>
      </c>
      <c r="K122" s="1">
        <v>-5.05373605229099</v>
      </c>
      <c r="L122" s="1">
        <v>-0.73214854484335901</v>
      </c>
      <c r="M122" s="1">
        <f t="shared" si="2"/>
        <v>5.1064948426432357</v>
      </c>
    </row>
    <row r="123" spans="1:13" x14ac:dyDescent="0.45">
      <c r="A123" s="1" t="s">
        <v>189</v>
      </c>
      <c r="B123" s="1" t="s">
        <v>188</v>
      </c>
      <c r="C123" s="1">
        <v>9</v>
      </c>
      <c r="D123" s="1" t="s">
        <v>8</v>
      </c>
      <c r="E123" s="1">
        <v>22.95</v>
      </c>
      <c r="F123" s="1">
        <v>-1.25</v>
      </c>
      <c r="G123" s="1">
        <v>0.33239188037665002</v>
      </c>
      <c r="H123" s="1">
        <v>-1.34951907799128</v>
      </c>
      <c r="I123" s="1">
        <f t="shared" si="3"/>
        <v>1.3898511085734182</v>
      </c>
      <c r="K123" s="1">
        <v>-5.1571450409020896</v>
      </c>
      <c r="L123" s="1">
        <v>-0.65199276776083304</v>
      </c>
      <c r="M123" s="1">
        <f t="shared" si="2"/>
        <v>5.1981957968234953</v>
      </c>
    </row>
    <row r="124" spans="1:13" x14ac:dyDescent="0.45">
      <c r="A124" s="1">
        <v>5387</v>
      </c>
      <c r="B124" s="1" t="s">
        <v>190</v>
      </c>
      <c r="C124" s="1">
        <v>12</v>
      </c>
      <c r="D124" s="1" t="s">
        <v>6</v>
      </c>
      <c r="E124" s="1">
        <v>26.55</v>
      </c>
      <c r="F124" s="1">
        <v>-4.625</v>
      </c>
    </row>
    <row r="125" spans="1:13" x14ac:dyDescent="0.45">
      <c r="A125" s="1" t="s">
        <v>191</v>
      </c>
      <c r="B125" s="1" t="s">
        <v>190</v>
      </c>
      <c r="C125" s="1">
        <v>12</v>
      </c>
      <c r="D125" s="1" t="s">
        <v>8</v>
      </c>
      <c r="E125" s="1">
        <v>26.18</v>
      </c>
      <c r="F125" s="1">
        <v>-3.875</v>
      </c>
      <c r="K125" s="1">
        <v>-5.5108137142286697</v>
      </c>
      <c r="L125" s="1">
        <v>-0.62818736253531904</v>
      </c>
      <c r="M125" s="1">
        <f t="shared" si="2"/>
        <v>5.5465022451433184</v>
      </c>
    </row>
    <row r="126" spans="1:13" x14ac:dyDescent="0.45">
      <c r="A126" s="1" t="s">
        <v>192</v>
      </c>
      <c r="B126" s="1" t="s">
        <v>193</v>
      </c>
      <c r="C126" s="1">
        <v>13</v>
      </c>
      <c r="D126" s="1" t="s">
        <v>6</v>
      </c>
      <c r="E126" s="1">
        <v>24.35</v>
      </c>
      <c r="F126" s="1">
        <v>0.25</v>
      </c>
      <c r="G126" s="1">
        <v>0.70548769710862302</v>
      </c>
      <c r="H126" s="1">
        <v>-1.6429851489476901</v>
      </c>
      <c r="I126" s="1">
        <f t="shared" si="3"/>
        <v>1.7880472841718398</v>
      </c>
      <c r="K126" s="1">
        <v>-4.9942894740927102</v>
      </c>
      <c r="L126" s="1">
        <v>-0.22272880678374299</v>
      </c>
      <c r="M126" s="1">
        <f t="shared" si="2"/>
        <v>4.9992534915129632</v>
      </c>
    </row>
    <row r="127" spans="1:13" x14ac:dyDescent="0.45">
      <c r="A127" s="1" t="s">
        <v>194</v>
      </c>
      <c r="B127" s="1" t="s">
        <v>193</v>
      </c>
      <c r="C127" s="1">
        <v>13</v>
      </c>
      <c r="D127" s="1" t="s">
        <v>8</v>
      </c>
      <c r="E127" s="1">
        <v>24.42</v>
      </c>
      <c r="F127" s="1">
        <v>0</v>
      </c>
      <c r="G127" s="1">
        <v>-0.109759681898147</v>
      </c>
      <c r="H127" s="1">
        <v>-0.88992681345998603</v>
      </c>
      <c r="I127" s="1">
        <f t="shared" si="3"/>
        <v>0.89666990642344357</v>
      </c>
      <c r="K127" s="1">
        <v>-5.1485632978881197</v>
      </c>
      <c r="L127" s="1">
        <v>-0.61945790184425298</v>
      </c>
      <c r="M127" s="1">
        <f t="shared" si="2"/>
        <v>5.1856949509702046</v>
      </c>
    </row>
    <row r="128" spans="1:13" x14ac:dyDescent="0.45">
      <c r="A128" s="1" t="s">
        <v>195</v>
      </c>
      <c r="B128" s="1" t="s">
        <v>196</v>
      </c>
      <c r="C128" s="1">
        <v>10</v>
      </c>
      <c r="D128" s="1" t="s">
        <v>6</v>
      </c>
      <c r="E128" s="1">
        <v>24.47</v>
      </c>
      <c r="F128" s="1">
        <v>-1.25</v>
      </c>
      <c r="K128" s="1">
        <v>-5.1076191453070496</v>
      </c>
      <c r="L128" s="1">
        <v>0.19400620405605701</v>
      </c>
      <c r="M128" s="1">
        <f t="shared" si="2"/>
        <v>5.1113023527002746</v>
      </c>
    </row>
    <row r="129" spans="1:13" x14ac:dyDescent="0.45">
      <c r="A129" s="1" t="s">
        <v>197</v>
      </c>
      <c r="B129" s="1" t="s">
        <v>196</v>
      </c>
      <c r="C129" s="1">
        <v>10</v>
      </c>
      <c r="D129" s="1" t="s">
        <v>8</v>
      </c>
      <c r="E129" s="1">
        <v>24.57</v>
      </c>
      <c r="F129" s="1">
        <v>-1</v>
      </c>
      <c r="K129" s="1">
        <v>-4.9432841194417296</v>
      </c>
      <c r="L129" s="1">
        <v>-0.22019159401487001</v>
      </c>
      <c r="M129" s="1">
        <f t="shared" si="2"/>
        <v>4.9481857507170854</v>
      </c>
    </row>
    <row r="130" spans="1:13" x14ac:dyDescent="0.45">
      <c r="A130" s="1" t="s">
        <v>198</v>
      </c>
      <c r="B130" s="1" t="s">
        <v>199</v>
      </c>
      <c r="C130" s="1">
        <v>8</v>
      </c>
      <c r="D130" s="1" t="s">
        <v>6</v>
      </c>
      <c r="E130" s="1">
        <v>23.17</v>
      </c>
      <c r="F130" s="1">
        <v>0</v>
      </c>
      <c r="G130" s="1">
        <v>0.1612596217692</v>
      </c>
      <c r="H130" s="1">
        <v>-1.1684149221990301</v>
      </c>
      <c r="I130" s="1">
        <f t="shared" si="3"/>
        <v>1.1794906087080606</v>
      </c>
      <c r="K130" s="1">
        <v>-5.4274214490246599</v>
      </c>
      <c r="L130" s="1">
        <v>-1.2698442098804199</v>
      </c>
      <c r="M130" s="1">
        <f t="shared" si="2"/>
        <v>5.5739938915197751</v>
      </c>
    </row>
    <row r="131" spans="1:13" x14ac:dyDescent="0.45">
      <c r="A131" s="1" t="s">
        <v>200</v>
      </c>
      <c r="B131" s="1" t="s">
        <v>199</v>
      </c>
      <c r="C131" s="1">
        <v>8</v>
      </c>
      <c r="D131" s="1" t="s">
        <v>8</v>
      </c>
      <c r="E131" s="1">
        <v>23.41</v>
      </c>
      <c r="F131" s="1">
        <v>0</v>
      </c>
      <c r="G131" s="1">
        <v>0.17994536745512901</v>
      </c>
      <c r="H131" s="1">
        <v>-1.15603993813461</v>
      </c>
      <c r="I131" s="1">
        <f t="shared" si="3"/>
        <v>1.1699609710716141</v>
      </c>
      <c r="K131" s="1">
        <v>-5.3210773443758699</v>
      </c>
      <c r="L131" s="1">
        <v>-1.22341245808899</v>
      </c>
      <c r="M131" s="1">
        <f t="shared" ref="M131:M170" si="4">SQRT(K131^2+L131^2)</f>
        <v>5.4599086207955443</v>
      </c>
    </row>
    <row r="132" spans="1:13" x14ac:dyDescent="0.45">
      <c r="A132" s="1" t="s">
        <v>201</v>
      </c>
      <c r="B132" s="1" t="s">
        <v>202</v>
      </c>
      <c r="C132" s="1">
        <v>12</v>
      </c>
      <c r="D132" s="1" t="s">
        <v>8</v>
      </c>
      <c r="E132" s="1">
        <v>24.81</v>
      </c>
      <c r="F132" s="1">
        <v>-3.25</v>
      </c>
      <c r="K132" s="1">
        <v>-4.37707248134077</v>
      </c>
      <c r="L132" s="1">
        <v>-0.22937921102481401</v>
      </c>
      <c r="M132" s="1">
        <f t="shared" si="4"/>
        <v>4.3830786360001586</v>
      </c>
    </row>
    <row r="133" spans="1:13" x14ac:dyDescent="0.45">
      <c r="A133" s="1" t="s">
        <v>203</v>
      </c>
      <c r="B133" s="1" t="s">
        <v>204</v>
      </c>
      <c r="C133" s="1">
        <v>10</v>
      </c>
      <c r="D133" s="1" t="s">
        <v>6</v>
      </c>
      <c r="E133" s="1">
        <v>26.47</v>
      </c>
      <c r="F133" s="1">
        <v>-6.75</v>
      </c>
    </row>
    <row r="134" spans="1:13" x14ac:dyDescent="0.45">
      <c r="A134" s="1">
        <v>5451</v>
      </c>
      <c r="B134" s="1" t="s">
        <v>204</v>
      </c>
      <c r="C134" s="1">
        <v>10</v>
      </c>
      <c r="D134" s="1" t="s">
        <v>8</v>
      </c>
      <c r="E134" s="1">
        <v>26.58</v>
      </c>
      <c r="F134" s="1">
        <v>-6.25</v>
      </c>
      <c r="K134" s="1">
        <v>-6.2257721996144104</v>
      </c>
      <c r="L134" s="1">
        <v>0.64520687141180399</v>
      </c>
      <c r="M134" s="1">
        <f t="shared" si="4"/>
        <v>6.2591158631558068</v>
      </c>
    </row>
    <row r="135" spans="1:13" x14ac:dyDescent="0.45">
      <c r="A135" s="1" t="s">
        <v>205</v>
      </c>
      <c r="B135" s="1" t="s">
        <v>206</v>
      </c>
      <c r="C135" s="1">
        <v>11</v>
      </c>
      <c r="D135" s="1" t="s">
        <v>6</v>
      </c>
      <c r="E135" s="1">
        <v>23.99</v>
      </c>
      <c r="F135" s="1">
        <v>0</v>
      </c>
    </row>
    <row r="136" spans="1:13" x14ac:dyDescent="0.45">
      <c r="A136" s="1" t="s">
        <v>207</v>
      </c>
      <c r="B136" s="1" t="s">
        <v>206</v>
      </c>
      <c r="C136" s="1">
        <v>11</v>
      </c>
      <c r="D136" s="1" t="s">
        <v>8</v>
      </c>
      <c r="E136" s="1">
        <v>24.13</v>
      </c>
      <c r="F136" s="1">
        <v>0</v>
      </c>
      <c r="G136" s="1">
        <v>-0.42625519314313898</v>
      </c>
      <c r="H136" s="1">
        <v>1.33006607766664</v>
      </c>
      <c r="I136" s="1">
        <f t="shared" ref="I136:I167" si="5">SQRT(G136^2+H136^2)</f>
        <v>1.39669941671106</v>
      </c>
      <c r="K136" s="1">
        <v>-5.3333393999944896</v>
      </c>
      <c r="L136" s="1">
        <v>0.65792409224825799</v>
      </c>
      <c r="M136" s="1">
        <f t="shared" si="4"/>
        <v>5.3737671392324282</v>
      </c>
    </row>
    <row r="137" spans="1:13" x14ac:dyDescent="0.45">
      <c r="A137" s="1" t="s">
        <v>208</v>
      </c>
      <c r="B137" s="1" t="s">
        <v>209</v>
      </c>
      <c r="C137" s="1">
        <v>13</v>
      </c>
      <c r="D137" s="1" t="s">
        <v>6</v>
      </c>
      <c r="E137" s="1">
        <v>24.83</v>
      </c>
      <c r="F137" s="1">
        <v>-2.25</v>
      </c>
      <c r="G137" s="1">
        <v>1.6085168895831801</v>
      </c>
      <c r="H137" s="1">
        <v>-0.73451800421494995</v>
      </c>
      <c r="I137" s="1">
        <f t="shared" si="5"/>
        <v>1.7682882351557569</v>
      </c>
      <c r="K137" s="1">
        <v>-4.7390067742465503</v>
      </c>
      <c r="L137" s="1">
        <v>-0.46387560255556298</v>
      </c>
      <c r="M137" s="1">
        <f t="shared" si="4"/>
        <v>4.7616557814484013</v>
      </c>
    </row>
    <row r="138" spans="1:13" x14ac:dyDescent="0.45">
      <c r="A138" s="1" t="s">
        <v>210</v>
      </c>
      <c r="B138" s="1" t="s">
        <v>209</v>
      </c>
      <c r="C138" s="1">
        <v>13</v>
      </c>
      <c r="D138" s="1" t="s">
        <v>8</v>
      </c>
      <c r="E138" s="1">
        <v>24.72</v>
      </c>
      <c r="F138" s="1">
        <v>-2.25</v>
      </c>
      <c r="G138" s="1">
        <v>1.2527462529701801</v>
      </c>
      <c r="H138" s="1">
        <v>-0.95593967128505297</v>
      </c>
      <c r="I138" s="1">
        <f t="shared" si="5"/>
        <v>1.5758152904028446</v>
      </c>
      <c r="K138" s="1">
        <v>-4.63506858477741</v>
      </c>
      <c r="L138" s="1">
        <v>-0.90992169546759405</v>
      </c>
      <c r="M138" s="1">
        <f t="shared" si="4"/>
        <v>4.7235387452071445</v>
      </c>
    </row>
    <row r="139" spans="1:13" x14ac:dyDescent="0.45">
      <c r="A139" s="1" t="s">
        <v>211</v>
      </c>
      <c r="B139" s="1" t="s">
        <v>212</v>
      </c>
      <c r="C139" s="1">
        <v>9</v>
      </c>
      <c r="D139" s="1" t="s">
        <v>6</v>
      </c>
      <c r="E139" s="1">
        <v>23.75</v>
      </c>
      <c r="F139" s="1">
        <v>-1.25</v>
      </c>
      <c r="G139" s="1">
        <v>-1.22807737710113</v>
      </c>
      <c r="H139" s="1">
        <v>-1.2269086563890901</v>
      </c>
      <c r="I139" s="1">
        <f t="shared" si="5"/>
        <v>1.7359374687096518</v>
      </c>
      <c r="K139" s="1">
        <v>-5.7281969298245299</v>
      </c>
      <c r="L139" s="1">
        <v>-0.81323940965154795</v>
      </c>
      <c r="M139" s="1">
        <f t="shared" si="4"/>
        <v>5.7856372513545615</v>
      </c>
    </row>
    <row r="140" spans="1:13" x14ac:dyDescent="0.45">
      <c r="A140" s="1" t="s">
        <v>213</v>
      </c>
      <c r="B140" s="1" t="s">
        <v>212</v>
      </c>
      <c r="C140" s="1">
        <v>9</v>
      </c>
      <c r="D140" s="1" t="s">
        <v>8</v>
      </c>
      <c r="E140" s="1">
        <v>23.69</v>
      </c>
      <c r="F140" s="1">
        <v>-1.25</v>
      </c>
      <c r="G140" s="1">
        <v>-0.43060352320818301</v>
      </c>
      <c r="H140" s="1">
        <v>-0.99675177211404198</v>
      </c>
      <c r="I140" s="1">
        <f t="shared" si="5"/>
        <v>1.085787036859339</v>
      </c>
      <c r="K140" s="1">
        <v>-5.64756933687051</v>
      </c>
      <c r="L140" s="1">
        <v>-0.85090221716235503</v>
      </c>
      <c r="M140" s="1">
        <f t="shared" si="4"/>
        <v>5.71131105771099</v>
      </c>
    </row>
    <row r="141" spans="1:13" x14ac:dyDescent="0.45">
      <c r="A141" s="1" t="s">
        <v>214</v>
      </c>
      <c r="B141" s="1" t="s">
        <v>215</v>
      </c>
      <c r="C141" s="1">
        <v>9</v>
      </c>
      <c r="D141" s="1" t="s">
        <v>6</v>
      </c>
      <c r="E141" s="1">
        <v>23.3</v>
      </c>
      <c r="F141" s="1">
        <v>0</v>
      </c>
      <c r="G141" s="1">
        <v>0.69862159248104705</v>
      </c>
      <c r="H141" s="1">
        <v>0.14124074261341801</v>
      </c>
      <c r="I141" s="1">
        <f t="shared" si="5"/>
        <v>0.71275597286500791</v>
      </c>
      <c r="K141" s="1">
        <v>-5.9153596841074396</v>
      </c>
      <c r="L141" s="1">
        <v>-6.6692775120339498E-2</v>
      </c>
      <c r="M141" s="1">
        <f t="shared" si="4"/>
        <v>5.915735636302295</v>
      </c>
    </row>
    <row r="142" spans="1:13" x14ac:dyDescent="0.45">
      <c r="A142" s="1" t="s">
        <v>216</v>
      </c>
      <c r="B142" s="1" t="s">
        <v>215</v>
      </c>
      <c r="C142" s="1">
        <v>9</v>
      </c>
      <c r="D142" s="1" t="s">
        <v>8</v>
      </c>
      <c r="E142" s="1">
        <v>23.19</v>
      </c>
      <c r="F142" s="1">
        <v>0</v>
      </c>
    </row>
    <row r="143" spans="1:13" x14ac:dyDescent="0.45">
      <c r="A143" s="1" t="s">
        <v>217</v>
      </c>
      <c r="B143" s="1" t="s">
        <v>218</v>
      </c>
      <c r="C143" s="1">
        <v>6</v>
      </c>
      <c r="D143" s="1" t="s">
        <v>6</v>
      </c>
      <c r="E143" s="1">
        <v>22.79</v>
      </c>
      <c r="F143" s="1">
        <v>0.5</v>
      </c>
      <c r="G143" s="1">
        <v>1.03291754975509</v>
      </c>
      <c r="H143" s="1">
        <v>-0.80859891407002904</v>
      </c>
      <c r="I143" s="1">
        <f t="shared" si="5"/>
        <v>1.3117739395289452</v>
      </c>
      <c r="K143" s="1">
        <v>-5.5638307062474297</v>
      </c>
      <c r="L143" s="1">
        <v>-0.63361239671311498</v>
      </c>
      <c r="M143" s="1">
        <f t="shared" si="4"/>
        <v>5.5997925673233926</v>
      </c>
    </row>
    <row r="144" spans="1:13" x14ac:dyDescent="0.45">
      <c r="A144" s="1" t="s">
        <v>219</v>
      </c>
      <c r="B144" s="1" t="s">
        <v>218</v>
      </c>
      <c r="C144" s="1">
        <v>6</v>
      </c>
      <c r="D144" s="1" t="s">
        <v>8</v>
      </c>
      <c r="E144" s="1">
        <v>22.79</v>
      </c>
      <c r="F144" s="1">
        <v>0.25</v>
      </c>
      <c r="G144" s="1">
        <v>-0.65631670974380696</v>
      </c>
      <c r="H144" s="1">
        <v>0.60184279278705799</v>
      </c>
      <c r="I144" s="1">
        <f t="shared" si="5"/>
        <v>0.89048659210493575</v>
      </c>
      <c r="K144" s="1">
        <v>-5.6940468603307401</v>
      </c>
      <c r="L144" s="1">
        <v>0.314760552961938</v>
      </c>
      <c r="M144" s="1">
        <f t="shared" si="4"/>
        <v>5.7027400303137838</v>
      </c>
    </row>
    <row r="145" spans="1:13" x14ac:dyDescent="0.45">
      <c r="A145" s="1" t="s">
        <v>220</v>
      </c>
      <c r="B145" s="1" t="s">
        <v>221</v>
      </c>
      <c r="C145" s="1">
        <v>13</v>
      </c>
      <c r="D145" s="1" t="s">
        <v>6</v>
      </c>
      <c r="E145" s="1">
        <v>26.64</v>
      </c>
      <c r="F145" s="1">
        <v>-5.75</v>
      </c>
    </row>
    <row r="146" spans="1:13" x14ac:dyDescent="0.45">
      <c r="A146" s="1" t="s">
        <v>222</v>
      </c>
      <c r="B146" s="1" t="s">
        <v>221</v>
      </c>
      <c r="C146" s="1">
        <v>13</v>
      </c>
      <c r="D146" s="1" t="s">
        <v>8</v>
      </c>
      <c r="E146" s="1">
        <v>26.33</v>
      </c>
      <c r="F146" s="1">
        <v>-4.75</v>
      </c>
    </row>
    <row r="147" spans="1:13" x14ac:dyDescent="0.45">
      <c r="A147" s="1" t="s">
        <v>223</v>
      </c>
      <c r="B147" s="1" t="s">
        <v>224</v>
      </c>
      <c r="C147" s="1">
        <v>7</v>
      </c>
      <c r="D147" s="1" t="s">
        <v>6</v>
      </c>
      <c r="E147" s="1">
        <v>21.82</v>
      </c>
      <c r="F147" s="1">
        <v>0.25</v>
      </c>
      <c r="K147" s="1">
        <v>-5.1148817721965498</v>
      </c>
      <c r="L147" s="1">
        <v>-0.50747240354891998</v>
      </c>
      <c r="M147" s="1">
        <f t="shared" si="4"/>
        <v>5.1399945315060638</v>
      </c>
    </row>
    <row r="148" spans="1:13" x14ac:dyDescent="0.45">
      <c r="A148" s="1" t="s">
        <v>225</v>
      </c>
      <c r="B148" s="1" t="s">
        <v>224</v>
      </c>
      <c r="C148" s="1">
        <v>7</v>
      </c>
      <c r="D148" s="1" t="s">
        <v>8</v>
      </c>
      <c r="E148" s="1">
        <v>22</v>
      </c>
      <c r="F148" s="1">
        <v>0.25</v>
      </c>
      <c r="K148" s="1">
        <v>-5.0278551603349602</v>
      </c>
      <c r="L148" s="1">
        <v>-0.97183028593779996</v>
      </c>
      <c r="M148" s="1">
        <f t="shared" si="4"/>
        <v>5.1209160916746956</v>
      </c>
    </row>
    <row r="149" spans="1:13" x14ac:dyDescent="0.45">
      <c r="A149" s="1" t="s">
        <v>226</v>
      </c>
      <c r="B149" s="1" t="s">
        <v>227</v>
      </c>
      <c r="C149" s="1">
        <v>10</v>
      </c>
      <c r="D149" s="1" t="s">
        <v>6</v>
      </c>
      <c r="E149" s="1">
        <v>24.83</v>
      </c>
      <c r="F149" s="1">
        <v>-1.625</v>
      </c>
      <c r="G149" s="1">
        <v>0.87015466301023403</v>
      </c>
      <c r="H149" s="1">
        <v>-0.75962315642946199</v>
      </c>
      <c r="I149" s="1">
        <f t="shared" si="5"/>
        <v>1.1550742302303834</v>
      </c>
      <c r="K149" s="1">
        <v>-5.2791069557639796</v>
      </c>
      <c r="L149" s="1">
        <v>-0.484258769696644</v>
      </c>
      <c r="M149" s="1">
        <f t="shared" si="4"/>
        <v>5.3012712443737247</v>
      </c>
    </row>
    <row r="150" spans="1:13" x14ac:dyDescent="0.45">
      <c r="A150" s="1" t="s">
        <v>228</v>
      </c>
      <c r="B150" s="1" t="s">
        <v>227</v>
      </c>
      <c r="C150" s="1">
        <v>10</v>
      </c>
      <c r="D150" s="1" t="s">
        <v>8</v>
      </c>
      <c r="E150" s="1">
        <v>24.86</v>
      </c>
      <c r="F150" s="1">
        <v>-1.625</v>
      </c>
      <c r="K150" s="1">
        <v>-5.2065606183408804</v>
      </c>
      <c r="L150" s="1">
        <v>-1.23632563843794</v>
      </c>
      <c r="M150" s="1">
        <f t="shared" si="4"/>
        <v>5.3513339044314128</v>
      </c>
    </row>
    <row r="151" spans="1:13" x14ac:dyDescent="0.45">
      <c r="A151" s="1" t="s">
        <v>229</v>
      </c>
      <c r="B151" s="1" t="s">
        <v>230</v>
      </c>
      <c r="C151" s="1">
        <v>10</v>
      </c>
      <c r="D151" s="1" t="s">
        <v>6</v>
      </c>
      <c r="E151" s="1">
        <v>23.41</v>
      </c>
      <c r="F151" s="1">
        <v>-0.5</v>
      </c>
      <c r="K151" s="1">
        <v>-5.1826538189799196</v>
      </c>
      <c r="L151" s="1">
        <v>-1.2119083223337801</v>
      </c>
      <c r="M151" s="1">
        <f t="shared" si="4"/>
        <v>5.3224639396739013</v>
      </c>
    </row>
    <row r="152" spans="1:13" x14ac:dyDescent="0.45">
      <c r="A152" s="1" t="s">
        <v>231</v>
      </c>
      <c r="B152" s="1" t="s">
        <v>230</v>
      </c>
      <c r="C152" s="1">
        <v>10</v>
      </c>
      <c r="D152" s="1" t="s">
        <v>8</v>
      </c>
      <c r="E152" s="1">
        <v>23.32</v>
      </c>
      <c r="F152" s="1">
        <v>-0.75</v>
      </c>
      <c r="G152" s="1">
        <v>-0.73691936798340596</v>
      </c>
      <c r="H152" s="1">
        <v>-0.84658067541653703</v>
      </c>
      <c r="I152" s="1">
        <f t="shared" si="5"/>
        <v>1.1223854039044621</v>
      </c>
      <c r="K152" s="1">
        <v>-5.3024524140714302</v>
      </c>
      <c r="L152" s="1">
        <v>-0.77175074315312298</v>
      </c>
      <c r="M152" s="1">
        <f t="shared" si="4"/>
        <v>5.3583207083049196</v>
      </c>
    </row>
    <row r="153" spans="1:13" x14ac:dyDescent="0.45">
      <c r="A153" s="1" t="s">
        <v>232</v>
      </c>
      <c r="B153" s="1" t="s">
        <v>233</v>
      </c>
      <c r="C153" s="1">
        <v>11</v>
      </c>
      <c r="D153" s="1" t="s">
        <v>6</v>
      </c>
      <c r="E153" s="1">
        <v>25.35</v>
      </c>
      <c r="F153" s="1">
        <v>-3</v>
      </c>
      <c r="G153" s="1">
        <v>1.2496935057577601</v>
      </c>
      <c r="H153" s="1">
        <v>-0.68340684332379398</v>
      </c>
      <c r="I153" s="1">
        <f t="shared" si="5"/>
        <v>1.424352053333344</v>
      </c>
      <c r="K153" s="1">
        <v>-6.2280900529007397</v>
      </c>
      <c r="L153" s="1">
        <v>-0.93883254555457596</v>
      </c>
      <c r="M153" s="1">
        <f t="shared" si="4"/>
        <v>6.2984531637246954</v>
      </c>
    </row>
    <row r="154" spans="1:13" x14ac:dyDescent="0.45">
      <c r="A154" s="1" t="s">
        <v>234</v>
      </c>
      <c r="B154" s="1" t="s">
        <v>233</v>
      </c>
      <c r="C154" s="1">
        <v>11</v>
      </c>
      <c r="D154" s="1" t="s">
        <v>8</v>
      </c>
      <c r="E154" s="1">
        <v>25.46</v>
      </c>
      <c r="F154" s="1">
        <v>-3.5</v>
      </c>
      <c r="K154" s="1">
        <v>-6.1565983161023699</v>
      </c>
      <c r="L154" s="1">
        <v>-1.31202039139688</v>
      </c>
      <c r="M154" s="1">
        <f t="shared" si="4"/>
        <v>6.2948471254888911</v>
      </c>
    </row>
    <row r="155" spans="1:13" x14ac:dyDescent="0.45">
      <c r="A155" s="1" t="s">
        <v>235</v>
      </c>
      <c r="B155" s="1" t="s">
        <v>236</v>
      </c>
      <c r="C155" s="1">
        <v>9</v>
      </c>
      <c r="D155" s="1" t="s">
        <v>6</v>
      </c>
      <c r="E155" s="1">
        <v>23.65</v>
      </c>
      <c r="F155" s="1">
        <v>0</v>
      </c>
      <c r="G155" s="1">
        <v>2.0431910430012499</v>
      </c>
      <c r="H155" s="1">
        <v>-1.73988369329329</v>
      </c>
      <c r="I155" s="1">
        <f t="shared" si="5"/>
        <v>2.68362160231066</v>
      </c>
      <c r="K155" s="1">
        <v>-5.3871834569169996</v>
      </c>
      <c r="L155" s="1">
        <v>-0.28875117388056498</v>
      </c>
      <c r="M155" s="1">
        <f t="shared" si="4"/>
        <v>5.3949163884992322</v>
      </c>
    </row>
    <row r="156" spans="1:13" x14ac:dyDescent="0.45">
      <c r="A156" s="1" t="s">
        <v>237</v>
      </c>
      <c r="B156" s="1" t="s">
        <v>236</v>
      </c>
      <c r="C156" s="1">
        <v>9</v>
      </c>
      <c r="D156" s="1" t="s">
        <v>8</v>
      </c>
      <c r="E156" s="1">
        <v>22.86</v>
      </c>
      <c r="F156" s="1">
        <v>0</v>
      </c>
      <c r="K156" s="1">
        <v>-5.4766225528989398</v>
      </c>
      <c r="L156" s="1">
        <v>-1.08343324066782</v>
      </c>
      <c r="M156" s="1">
        <f t="shared" si="4"/>
        <v>5.5827611603851794</v>
      </c>
    </row>
    <row r="157" spans="1:13" x14ac:dyDescent="0.45">
      <c r="A157" s="1" t="s">
        <v>238</v>
      </c>
      <c r="B157" s="1" t="s">
        <v>239</v>
      </c>
      <c r="C157" s="1">
        <v>10</v>
      </c>
      <c r="D157" s="1" t="s">
        <v>6</v>
      </c>
      <c r="E157" s="1">
        <v>25.07</v>
      </c>
      <c r="F157" s="1">
        <v>-2</v>
      </c>
    </row>
    <row r="158" spans="1:13" x14ac:dyDescent="0.45">
      <c r="A158" s="1" t="s">
        <v>240</v>
      </c>
      <c r="B158" s="1" t="s">
        <v>239</v>
      </c>
      <c r="C158" s="1">
        <v>10</v>
      </c>
      <c r="D158" s="1" t="s">
        <v>8</v>
      </c>
      <c r="E158" s="1">
        <v>25.08</v>
      </c>
      <c r="F158" s="1">
        <v>-2</v>
      </c>
      <c r="G158" s="1">
        <v>-1.1568152205975699</v>
      </c>
      <c r="H158" s="1">
        <v>-2.2806816880789098</v>
      </c>
      <c r="I158" s="1">
        <f t="shared" si="5"/>
        <v>2.5572896623074732</v>
      </c>
      <c r="K158" s="1">
        <v>-6.4524768384276801</v>
      </c>
      <c r="L158" s="1">
        <v>-2.3164150664738701</v>
      </c>
      <c r="M158" s="1">
        <f t="shared" si="4"/>
        <v>6.8556718205171414</v>
      </c>
    </row>
    <row r="159" spans="1:13" x14ac:dyDescent="0.45">
      <c r="A159" s="1" t="s">
        <v>241</v>
      </c>
      <c r="B159" s="1" t="s">
        <v>242</v>
      </c>
      <c r="C159" s="1">
        <v>10</v>
      </c>
      <c r="D159" s="1" t="s">
        <v>6</v>
      </c>
      <c r="E159" s="1">
        <v>24.14</v>
      </c>
      <c r="F159" s="1">
        <v>-0.875</v>
      </c>
      <c r="K159" s="1">
        <v>-5.5730225464605896</v>
      </c>
      <c r="L159" s="1">
        <v>0.119532766459366</v>
      </c>
      <c r="M159" s="1">
        <f t="shared" si="4"/>
        <v>5.5743042961086635</v>
      </c>
    </row>
    <row r="160" spans="1:13" x14ac:dyDescent="0.45">
      <c r="A160" s="1" t="s">
        <v>243</v>
      </c>
      <c r="B160" s="1" t="s">
        <v>242</v>
      </c>
      <c r="C160" s="1">
        <v>10</v>
      </c>
      <c r="D160" s="1" t="s">
        <v>8</v>
      </c>
      <c r="E160" s="1">
        <v>23.49</v>
      </c>
      <c r="F160" s="1">
        <v>-0.375</v>
      </c>
    </row>
    <row r="161" spans="1:13" x14ac:dyDescent="0.45">
      <c r="A161" s="1" t="s">
        <v>244</v>
      </c>
      <c r="B161" s="1" t="s">
        <v>245</v>
      </c>
      <c r="C161" s="1">
        <v>8</v>
      </c>
      <c r="D161" s="1" t="s">
        <v>6</v>
      </c>
      <c r="E161" s="1">
        <v>22.47</v>
      </c>
      <c r="F161" s="1">
        <v>0.875</v>
      </c>
      <c r="K161" s="1">
        <v>-5.1045408456289003</v>
      </c>
      <c r="L161" s="1">
        <v>-0.66224327994979804</v>
      </c>
      <c r="M161" s="1">
        <f t="shared" si="4"/>
        <v>5.1473200217717636</v>
      </c>
    </row>
    <row r="162" spans="1:13" x14ac:dyDescent="0.45">
      <c r="A162" s="1" t="s">
        <v>246</v>
      </c>
      <c r="B162" s="1" t="s">
        <v>245</v>
      </c>
      <c r="C162" s="1">
        <v>8</v>
      </c>
      <c r="D162" s="1" t="s">
        <v>8</v>
      </c>
      <c r="E162" s="1">
        <v>22.67</v>
      </c>
      <c r="F162" s="1">
        <v>0.5</v>
      </c>
      <c r="G162" s="1">
        <v>0.20627671325040001</v>
      </c>
      <c r="H162" s="1">
        <v>-0.13756759886730399</v>
      </c>
      <c r="I162" s="1">
        <f t="shared" si="5"/>
        <v>0.2479413775219925</v>
      </c>
      <c r="K162" s="1">
        <v>-4.7885016589625096</v>
      </c>
      <c r="L162" s="1">
        <v>-0.30892317547700698</v>
      </c>
      <c r="M162" s="1">
        <f t="shared" si="4"/>
        <v>4.7984561752957067</v>
      </c>
    </row>
    <row r="163" spans="1:13" x14ac:dyDescent="0.45">
      <c r="A163" s="1" t="s">
        <v>247</v>
      </c>
      <c r="B163" s="1" t="s">
        <v>248</v>
      </c>
      <c r="C163" s="1">
        <v>8</v>
      </c>
      <c r="D163" s="1" t="s">
        <v>6</v>
      </c>
      <c r="E163" s="1">
        <v>22.51</v>
      </c>
      <c r="F163" s="1">
        <v>-0.25</v>
      </c>
      <c r="G163" s="1">
        <v>2.2138474751869999</v>
      </c>
      <c r="H163" s="1">
        <v>5.0303406833502998E-2</v>
      </c>
      <c r="I163" s="1">
        <f t="shared" si="5"/>
        <v>2.2144189025861643</v>
      </c>
      <c r="K163" s="1">
        <v>-4.9394266155115503</v>
      </c>
      <c r="L163" s="1">
        <v>-0.52248561600006604</v>
      </c>
      <c r="M163" s="1">
        <f t="shared" si="4"/>
        <v>4.9669836429115461</v>
      </c>
    </row>
    <row r="164" spans="1:13" x14ac:dyDescent="0.45">
      <c r="A164" s="1" t="s">
        <v>249</v>
      </c>
      <c r="B164" s="1" t="s">
        <v>248</v>
      </c>
      <c r="C164" s="1">
        <v>8</v>
      </c>
      <c r="D164" s="1" t="s">
        <v>8</v>
      </c>
      <c r="E164" s="1">
        <v>22.39</v>
      </c>
      <c r="F164" s="1">
        <v>0.375</v>
      </c>
      <c r="K164" s="1">
        <v>-4.5955244895485201</v>
      </c>
      <c r="L164" s="1">
        <v>-0.78518793629211003</v>
      </c>
      <c r="M164" s="1">
        <f t="shared" si="4"/>
        <v>4.662120271865458</v>
      </c>
    </row>
    <row r="165" spans="1:13" x14ac:dyDescent="0.45">
      <c r="A165" s="1" t="s">
        <v>250</v>
      </c>
      <c r="B165" s="1" t="s">
        <v>251</v>
      </c>
      <c r="C165" s="1">
        <v>8</v>
      </c>
      <c r="D165" s="1" t="s">
        <v>6</v>
      </c>
      <c r="E165" s="1">
        <v>23.41</v>
      </c>
      <c r="F165" s="1">
        <v>0</v>
      </c>
      <c r="K165" s="1">
        <v>-5.1159254985941702</v>
      </c>
      <c r="L165" s="1">
        <v>-0.34119144298931398</v>
      </c>
      <c r="M165" s="1">
        <f t="shared" si="4"/>
        <v>5.127290250018536</v>
      </c>
    </row>
    <row r="166" spans="1:13" x14ac:dyDescent="0.45">
      <c r="A166" s="1" t="s">
        <v>252</v>
      </c>
      <c r="B166" s="1" t="s">
        <v>251</v>
      </c>
      <c r="C166" s="1">
        <v>8</v>
      </c>
      <c r="D166" s="1" t="s">
        <v>8</v>
      </c>
      <c r="E166" s="1">
        <v>23.29</v>
      </c>
      <c r="F166" s="1">
        <v>0</v>
      </c>
      <c r="G166" s="1">
        <v>0.79815678430486303</v>
      </c>
      <c r="H166" s="1">
        <v>-0.81685983323476097</v>
      </c>
      <c r="I166" s="1">
        <f t="shared" si="5"/>
        <v>1.142065777214343</v>
      </c>
      <c r="K166" s="1">
        <v>-4.5383044035836502</v>
      </c>
      <c r="L166" s="1">
        <v>-0.46261509687243502</v>
      </c>
      <c r="M166" s="1">
        <f t="shared" si="4"/>
        <v>4.5618219592001878</v>
      </c>
    </row>
    <row r="167" spans="1:13" x14ac:dyDescent="0.45">
      <c r="A167" s="1" t="s">
        <v>253</v>
      </c>
      <c r="B167" s="1" t="s">
        <v>254</v>
      </c>
      <c r="C167" s="1">
        <v>9</v>
      </c>
      <c r="D167" s="1" t="s">
        <v>6</v>
      </c>
      <c r="E167" s="1">
        <v>25.14</v>
      </c>
      <c r="F167" s="1">
        <v>-3.875</v>
      </c>
      <c r="G167" s="1">
        <v>0.84815793570174502</v>
      </c>
      <c r="H167" s="1">
        <v>-1.94522555534188</v>
      </c>
      <c r="I167" s="1">
        <f t="shared" si="5"/>
        <v>2.1220919737487747</v>
      </c>
      <c r="K167" s="1">
        <v>-5.2293002877915997</v>
      </c>
      <c r="L167" s="1">
        <v>-1.4230967322811201</v>
      </c>
      <c r="M167" s="1">
        <f t="shared" si="4"/>
        <v>5.4194820609839196</v>
      </c>
    </row>
    <row r="168" spans="1:13" x14ac:dyDescent="0.45">
      <c r="A168" s="1" t="s">
        <v>255</v>
      </c>
      <c r="B168" s="1" t="s">
        <v>254</v>
      </c>
      <c r="C168" s="1">
        <v>9</v>
      </c>
      <c r="D168" s="1" t="s">
        <v>8</v>
      </c>
      <c r="E168" s="1">
        <v>25.44</v>
      </c>
      <c r="F168" s="1">
        <v>-4</v>
      </c>
      <c r="K168" s="1">
        <v>-5.5271279293155002</v>
      </c>
      <c r="L168" s="1">
        <v>-2.1414400780788698</v>
      </c>
      <c r="M168" s="1">
        <f t="shared" si="4"/>
        <v>5.9274706878247727</v>
      </c>
    </row>
    <row r="169" spans="1:13" x14ac:dyDescent="0.45">
      <c r="A169" s="1" t="s">
        <v>256</v>
      </c>
      <c r="B169" s="1" t="s">
        <v>257</v>
      </c>
      <c r="C169" s="1">
        <v>13</v>
      </c>
      <c r="D169" s="1" t="s">
        <v>8</v>
      </c>
      <c r="E169" s="1">
        <v>23.01</v>
      </c>
      <c r="F169" s="1">
        <v>-1.5</v>
      </c>
      <c r="K169" s="1">
        <v>-4.6088843845634697</v>
      </c>
      <c r="L169" s="1">
        <v>-0.346309647045564</v>
      </c>
      <c r="M169" s="1">
        <f t="shared" si="4"/>
        <v>4.6218768527417318</v>
      </c>
    </row>
    <row r="170" spans="1:13" x14ac:dyDescent="0.45">
      <c r="A170" s="1" t="s">
        <v>258</v>
      </c>
      <c r="B170" s="1" t="s">
        <v>257</v>
      </c>
      <c r="C170" s="1">
        <v>13</v>
      </c>
      <c r="D170" s="1" t="s">
        <v>6</v>
      </c>
      <c r="E170" s="1">
        <v>22.96</v>
      </c>
      <c r="F170" s="1">
        <v>-1.375</v>
      </c>
      <c r="K170" s="1">
        <v>-5.1250427701335699</v>
      </c>
      <c r="L170" s="1">
        <v>-0.80916040643095</v>
      </c>
      <c r="M170" s="1">
        <f t="shared" si="4"/>
        <v>5.1885261837089995</v>
      </c>
    </row>
    <row r="172" spans="1:13" x14ac:dyDescent="0.45">
      <c r="F172" s="1" t="s">
        <v>265</v>
      </c>
      <c r="G172" s="1">
        <f>AVERAGE(G2:G170)</f>
        <v>0.64220700913709994</v>
      </c>
      <c r="H172" s="1">
        <f>AVERAGE(H2:H170)</f>
        <v>-0.79688278479197328</v>
      </c>
      <c r="I172" s="1">
        <f>AVERAGE(I2:I170)</f>
        <v>1.3324084404770691</v>
      </c>
      <c r="K172" s="1">
        <f>AVERAGE(K2:K170)</f>
        <v>-5.3376411526931511</v>
      </c>
      <c r="L172" s="1">
        <f>AVERAGE(L2:L170)</f>
        <v>-0.61278080892093789</v>
      </c>
      <c r="M172" s="1">
        <f>AVERAGE(M2:M170)</f>
        <v>5.4016996891733529</v>
      </c>
    </row>
  </sheetData>
  <phoneticPr fontId="18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distance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masato tamura(田村  将人)</dc:creator>
  <cp:lastModifiedBy>hiraoka</cp:lastModifiedBy>
  <dcterms:created xsi:type="dcterms:W3CDTF">2024-04-23T14:20:39Z</dcterms:created>
  <dcterms:modified xsi:type="dcterms:W3CDTF">2024-05-07T13:11:38Z</dcterms:modified>
</cp:coreProperties>
</file>