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ray\Desktop\"/>
    </mc:Choice>
  </mc:AlternateContent>
  <xr:revisionPtr revIDLastSave="0" documentId="13_ncr:1_{A116A099-76D8-4055-8D70-4A1B15616C94}" xr6:coauthVersionLast="47" xr6:coauthVersionMax="47" xr10:uidLastSave="{00000000-0000-0000-0000-000000000000}"/>
  <bookViews>
    <workbookView xWindow="-110" yWindow="-110" windowWidth="25820" windowHeight="15500" tabRatio="895" xr2:uid="{3A557D23-0A5D-4963-82B8-4E3855AE06A1}"/>
  </bookViews>
  <sheets>
    <sheet name="Table S1 Phenoscanner" sheetId="16" r:id="rId1"/>
    <sheet name="Table S2 Radial-MR" sheetId="14" r:id="rId2"/>
    <sheet name="Table S3 MR-PRESSO" sheetId="15" r:id="rId3"/>
    <sheet name="Table S4 Steiger-Filtering" sheetId="13" r:id="rId4"/>
    <sheet name="Table S5 Fig.1 All SNPs" sheetId="1" r:id="rId5"/>
    <sheet name="Table S6 Fig.1 Outlier Removal" sheetId="2" r:id="rId6"/>
    <sheet name="Table S7 Fig.2 All SNPs" sheetId="5" r:id="rId7"/>
    <sheet name="Table S8 Fig.2 Outlier Removal" sheetId="6" r:id="rId8"/>
    <sheet name="Table S9 Fig.3 All SNPs" sheetId="9" r:id="rId9"/>
    <sheet name="Table S10 Fig.3 Outlier Removal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5" i="2" l="1"/>
</calcChain>
</file>

<file path=xl/sharedStrings.xml><?xml version="1.0" encoding="utf-8"?>
<sst xmlns="http://schemas.openxmlformats.org/spreadsheetml/2006/main" count="1400" uniqueCount="240">
  <si>
    <t>Q_pval</t>
  </si>
  <si>
    <t>Loneliness</t>
  </si>
  <si>
    <t>MR Egger</t>
  </si>
  <si>
    <t>Inverse variance weighted</t>
  </si>
  <si>
    <t>Weighted median</t>
  </si>
  <si>
    <t>Simple mode</t>
  </si>
  <si>
    <t>Weighted mode</t>
  </si>
  <si>
    <t>ADRD</t>
  </si>
  <si>
    <t>LOAD</t>
  </si>
  <si>
    <t>AD</t>
  </si>
  <si>
    <t>Pub_Social_Club_Participation</t>
  </si>
  <si>
    <t>Religious_Group_Participation</t>
  </si>
  <si>
    <t>Sports_CLub_Gym_Participation</t>
  </si>
  <si>
    <t>Depressive_Symptoms</t>
  </si>
  <si>
    <t>Subjective_Well_Being</t>
  </si>
  <si>
    <t>Neuroticism</t>
  </si>
  <si>
    <t>Wald ratio</t>
  </si>
  <si>
    <t>NA</t>
  </si>
  <si>
    <t>Exposure</t>
  </si>
  <si>
    <t>Outcome</t>
  </si>
  <si>
    <t>Method</t>
  </si>
  <si>
    <t>SNPs</t>
  </si>
  <si>
    <t>Beta</t>
  </si>
  <si>
    <t>LCI</t>
  </si>
  <si>
    <t>UCI</t>
  </si>
  <si>
    <t>P-value</t>
  </si>
  <si>
    <t>MR-Egger Intercept P-value</t>
  </si>
  <si>
    <t>Cochran's Q statistic</t>
  </si>
  <si>
    <t>Loneliness &amp; Social Isolation</t>
  </si>
  <si>
    <t>Sports_Club_Gym_Participation</t>
  </si>
  <si>
    <t>22.2 (0.02)</t>
  </si>
  <si>
    <t>25.1 (0.01)</t>
  </si>
  <si>
    <t>14.4 (0.21)</t>
  </si>
  <si>
    <t>14.4 (0.28)</t>
  </si>
  <si>
    <t>9.37 (0.59)</t>
  </si>
  <si>
    <t>12.8 (0.38)</t>
  </si>
  <si>
    <t>25.1 (0.02)</t>
  </si>
  <si>
    <t>29.4 (0.01)</t>
  </si>
  <si>
    <t>28.3 (8.32E-03)</t>
  </si>
  <si>
    <t>29.8 (8.11E-03)</t>
  </si>
  <si>
    <t>54.7 (4.59E-07)</t>
  </si>
  <si>
    <t>54.8 (9.48E-07)</t>
  </si>
  <si>
    <t>P</t>
  </si>
  <si>
    <r>
      <t>Cochran's Q statistic (</t>
    </r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)</t>
    </r>
  </si>
  <si>
    <r>
      <t xml:space="preserve">MR-Egger Intercept </t>
    </r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</t>
    </r>
  </si>
  <si>
    <t>8.35 (0.50)</t>
  </si>
  <si>
    <t>9.17 (0.52)</t>
  </si>
  <si>
    <t>5.39 (0.71)</t>
  </si>
  <si>
    <t>7.58 (0.58)</t>
  </si>
  <si>
    <t>11.2 (0.27)</t>
  </si>
  <si>
    <t>17.2 (0.07)</t>
  </si>
  <si>
    <t>14.9 (0.53)</t>
  </si>
  <si>
    <t>15 (0.60)</t>
  </si>
  <si>
    <t>21.7 (0.15)</t>
  </si>
  <si>
    <t>22.3 (0.18)</t>
  </si>
  <si>
    <t>32.5 (0.01)</t>
  </si>
  <si>
    <t>32.7 (0.01)</t>
  </si>
  <si>
    <t>4.54 (0.34)</t>
  </si>
  <si>
    <t>6.78 (0.24)</t>
  </si>
  <si>
    <t>1.52 (0.82)</t>
  </si>
  <si>
    <t>2.98 (0.70)</t>
  </si>
  <si>
    <t>0.21 (0.99)</t>
  </si>
  <si>
    <t>0.5 (0.99)</t>
  </si>
  <si>
    <r>
      <t>Cochran's Q statistic (</t>
    </r>
    <r>
      <rPr>
        <b/>
        <i/>
        <sz val="10"/>
        <color theme="1"/>
        <rFont val="Calibri"/>
        <family val="2"/>
        <scheme val="minor"/>
      </rPr>
      <t>P</t>
    </r>
    <r>
      <rPr>
        <b/>
        <sz val="10"/>
        <color theme="1"/>
        <rFont val="Calibri"/>
        <family val="2"/>
        <scheme val="minor"/>
      </rPr>
      <t>)</t>
    </r>
  </si>
  <si>
    <r>
      <t xml:space="preserve">MR-Egger Intercept </t>
    </r>
    <r>
      <rPr>
        <b/>
        <i/>
        <sz val="10"/>
        <color theme="1"/>
        <rFont val="Calibri"/>
        <family val="2"/>
        <scheme val="minor"/>
      </rPr>
      <t>P</t>
    </r>
    <r>
      <rPr>
        <b/>
        <sz val="10"/>
        <color theme="1"/>
        <rFont val="Calibri"/>
        <family val="2"/>
        <scheme val="minor"/>
      </rPr>
      <t>-value</t>
    </r>
  </si>
  <si>
    <t>Pub Social Club</t>
  </si>
  <si>
    <t>Religious Group</t>
  </si>
  <si>
    <t>Sports Club Gym</t>
  </si>
  <si>
    <t>SWB</t>
  </si>
  <si>
    <t>DEP</t>
  </si>
  <si>
    <t>NEU</t>
  </si>
  <si>
    <t>16.3 (0.13)</t>
  </si>
  <si>
    <t>16.4 (0.17)</t>
  </si>
  <si>
    <t>7.31 (0.06)</t>
  </si>
  <si>
    <t>7.53 (0.11)</t>
  </si>
  <si>
    <t>12.1 (0.36)</t>
  </si>
  <si>
    <t>12.3 (0.42)</t>
  </si>
  <si>
    <t>11.4 (0.58)</t>
  </si>
  <si>
    <t>11.5 (0.65)</t>
  </si>
  <si>
    <t>6.13 (0.19)</t>
  </si>
  <si>
    <t>7.59 (0.18)</t>
  </si>
  <si>
    <t>15.2 (0.29)</t>
  </si>
  <si>
    <t>15.2 (0.36)</t>
  </si>
  <si>
    <t>19.8 (0.01)</t>
  </si>
  <si>
    <t>21.1 (0.01)</t>
  </si>
  <si>
    <t>8.23 (0.41)</t>
  </si>
  <si>
    <t>9.15 (0.42)</t>
  </si>
  <si>
    <t>1.18 (0.28)</t>
  </si>
  <si>
    <t>1.36 (0.51)</t>
  </si>
  <si>
    <t>3.32 (0.51)</t>
  </si>
  <si>
    <t>3.86 (0.57)</t>
  </si>
  <si>
    <t>4.07 (0.40)</t>
  </si>
  <si>
    <t>5.02 (0.41)</t>
  </si>
  <si>
    <t>2 (0.37)</t>
  </si>
  <si>
    <t>2 (0.57)</t>
  </si>
  <si>
    <t>73.8 (2.18E-09)</t>
  </si>
  <si>
    <t>85.5 (4.06E-11)</t>
  </si>
  <si>
    <t>40.0 (7.89E-04)</t>
  </si>
  <si>
    <t>42.8 (5.22E-04)</t>
  </si>
  <si>
    <t>17.7 (0.06)</t>
  </si>
  <si>
    <t>17.9 (0.08)</t>
  </si>
  <si>
    <t>40.7 (0.06)</t>
  </si>
  <si>
    <t>42.7 (0.05)</t>
  </si>
  <si>
    <t>28.4 (0.39)</t>
  </si>
  <si>
    <t>40.1 (0.06)</t>
  </si>
  <si>
    <t>71.7 (1.07E-05)</t>
  </si>
  <si>
    <t>74.6 (6.90E-06)</t>
  </si>
  <si>
    <t>65.2 (0.07)</t>
  </si>
  <si>
    <t>67.1 (0.06)</t>
  </si>
  <si>
    <t>60.9 (0.10)</t>
  </si>
  <si>
    <t>62.8 (0.09)</t>
  </si>
  <si>
    <t>63.4 (0.10)</t>
  </si>
  <si>
    <t>72.7 (0.02)</t>
  </si>
  <si>
    <t>2.50 (0.98)</t>
  </si>
  <si>
    <t>3.90 (0.95)</t>
  </si>
  <si>
    <t>4.80 (0.90)</t>
  </si>
  <si>
    <t>4.80 (0.85)</t>
  </si>
  <si>
    <t>3.30 (0.97)</t>
  </si>
  <si>
    <t>3.20 (0.96)</t>
  </si>
  <si>
    <t>SNP</t>
  </si>
  <si>
    <t>Trait</t>
  </si>
  <si>
    <t>PMID</t>
  </si>
  <si>
    <t>p</t>
    <phoneticPr fontId="0" type="noConversion"/>
  </si>
  <si>
    <t>Direction</t>
  </si>
  <si>
    <t>rs171697</t>
  </si>
  <si>
    <t>Years of educational attainment</t>
  </si>
  <si>
    <t>-</t>
  </si>
  <si>
    <t>rs13291079</t>
  </si>
  <si>
    <t>Years of educational attainment in females</t>
  </si>
  <si>
    <t>+</t>
  </si>
  <si>
    <t>rs613872</t>
  </si>
  <si>
    <t>Types of physical activity in last 4 weeks: walking for pleasure</t>
  </si>
  <si>
    <t>UKBB</t>
  </si>
  <si>
    <t>Lonelines and Social Isolation</t>
  </si>
  <si>
    <t>rs30266</t>
  </si>
  <si>
    <t>rs10992800</t>
  </si>
  <si>
    <t>Types of physical activity in last 4 weeks: none of the above</t>
  </si>
  <si>
    <t>rs11605348</t>
  </si>
  <si>
    <t>Alcohol intake frequency</t>
  </si>
  <si>
    <t>Current tobacco smoking</t>
  </si>
  <si>
    <t>Smoking status: current</t>
  </si>
  <si>
    <t>rs1966836</t>
  </si>
  <si>
    <t>Alcohol usually taken with meals</t>
  </si>
  <si>
    <t>Regular attendance at a sports club or gym</t>
  </si>
  <si>
    <t>rs11712056</t>
  </si>
  <si>
    <t>Educational attainment college completion</t>
  </si>
  <si>
    <t>Job involves heavy manual or physical work</t>
  </si>
  <si>
    <t>Types of physical activity in last 4 weeks: other exercises</t>
  </si>
  <si>
    <t>Years of educational attainment in males</t>
  </si>
  <si>
    <t>rs7627971</t>
  </si>
  <si>
    <t>Body mass index adjusted for smoking</t>
  </si>
  <si>
    <t>Number of unsuccessful stop-smoking attempts</t>
  </si>
  <si>
    <t>Past tobacco smoking</t>
  </si>
  <si>
    <t>Smoking status: previous</t>
  </si>
  <si>
    <t>Regular attendance at a pub or social club</t>
  </si>
  <si>
    <t>rs12472555</t>
  </si>
  <si>
    <t>rs1229984</t>
  </si>
  <si>
    <t>Drinking intensity in ever drinkers</t>
  </si>
  <si>
    <t>Drinking intensity in ever drinkers in upper aero digestive tract cancer cases</t>
  </si>
  <si>
    <t>rs1906252</t>
  </si>
  <si>
    <t>Number of days or week of moderate physical activity 10+ minutes</t>
  </si>
  <si>
    <t>Why stopped smoking: health precaution</t>
  </si>
  <si>
    <t>rs6969458</t>
  </si>
  <si>
    <t>rs139920</t>
  </si>
  <si>
    <t>Regular attendance at a religious group</t>
  </si>
  <si>
    <t>rs3747630</t>
  </si>
  <si>
    <t>rs1160543</t>
  </si>
  <si>
    <t>rs3197999</t>
  </si>
  <si>
    <t>rs2726478</t>
  </si>
  <si>
    <t>rs1422192</t>
  </si>
  <si>
    <t>rs7998050</t>
  </si>
  <si>
    <t>rs1031831</t>
  </si>
  <si>
    <t>rs8084351</t>
  </si>
  <si>
    <t>Age completed full time education</t>
  </si>
  <si>
    <t>rs4938021</t>
  </si>
  <si>
    <t>rs11082011</t>
  </si>
  <si>
    <t>Pack years adult smoking as proportion of life span exposed to smoking</t>
  </si>
  <si>
    <t>rs10809520</t>
  </si>
  <si>
    <t>Types of physical activity in last 4 weeks: light diy</t>
  </si>
  <si>
    <t>rs2717036</t>
  </si>
  <si>
    <t>rs35991856</t>
  </si>
  <si>
    <t>rs149866169</t>
  </si>
  <si>
    <t>Ever smoked</t>
  </si>
  <si>
    <t>rs10244364</t>
  </si>
  <si>
    <t>rs2273085</t>
  </si>
  <si>
    <t>rs7107356</t>
  </si>
  <si>
    <t>Depressive Symptoms</t>
  </si>
  <si>
    <t>rs1877075</t>
  </si>
  <si>
    <t>Maternal smoking around birth</t>
  </si>
  <si>
    <t>rs2273653</t>
  </si>
  <si>
    <t>rs5758265</t>
  </si>
  <si>
    <t>Subjective Well Being</t>
  </si>
  <si>
    <t>rs17693963</t>
  </si>
  <si>
    <t>SNP_r2. exposure</t>
  </si>
  <si>
    <t>SNP_r2. outcome</t>
  </si>
  <si>
    <t>Correct causal direction</t>
  </si>
  <si>
    <t>N/A</t>
  </si>
  <si>
    <r>
      <t xml:space="preserve">Steiger </t>
    </r>
    <r>
      <rPr>
        <b/>
        <i/>
        <sz val="12"/>
        <color theme="1"/>
        <rFont val="Calibri"/>
        <family val="2"/>
        <scheme val="minor"/>
      </rPr>
      <t>p</t>
    </r>
  </si>
  <si>
    <t>Q_statistic</t>
  </si>
  <si>
    <t>rs1022688</t>
  </si>
  <si>
    <t>rs2149351</t>
  </si>
  <si>
    <t>rs62085660</t>
  </si>
  <si>
    <t>Exposure</t>
    <phoneticPr fontId="0" type="noConversion"/>
  </si>
  <si>
    <t>Outliers</t>
    <phoneticPr fontId="0" type="noConversion"/>
  </si>
  <si>
    <t>rs4465966</t>
  </si>
  <si>
    <t>rs61873510</t>
  </si>
  <si>
    <t>rs6722794</t>
  </si>
  <si>
    <t>rs12156017</t>
  </si>
  <si>
    <t>rs1991083</t>
  </si>
  <si>
    <t>rs699534</t>
  </si>
  <si>
    <t>rs36030660</t>
  </si>
  <si>
    <t>rs10085831</t>
  </si>
  <si>
    <t>rs332828</t>
  </si>
  <si>
    <t>rs2398144</t>
  </si>
  <si>
    <t>rs703410</t>
  </si>
  <si>
    <t>rs10434704</t>
  </si>
  <si>
    <t>rs9944275</t>
  </si>
  <si>
    <t>rs3806843</t>
  </si>
  <si>
    <t>rs4837502</t>
  </si>
  <si>
    <t>rs301806</t>
  </si>
  <si>
    <t>rs6065325</t>
  </si>
  <si>
    <t>rs2721811</t>
  </si>
  <si>
    <t>rs4553560</t>
  </si>
  <si>
    <t>Sport</t>
  </si>
  <si>
    <t>Pub</t>
  </si>
  <si>
    <t>Religious</t>
  </si>
  <si>
    <t>rs6862251</t>
  </si>
  <si>
    <t>Global Test RSSobs</t>
  </si>
  <si>
    <t>Global Test Pvalue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</si>
  <si>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</si>
  <si>
    <t>Supplementary Table 1 Confounders Identified from  Phenoscanner</t>
  </si>
  <si>
    <t>Supplementary Table 2 Outliers Identified using Radial-MR</t>
  </si>
  <si>
    <t>Supplementary Table 3 MR-PRESSO Results</t>
  </si>
  <si>
    <t>Supplementary Table 4 Estimation of the Steiger direction test</t>
  </si>
  <si>
    <t>Supplementary Table 5 for Figure 1 Before Outlier Removal</t>
  </si>
  <si>
    <t>Supplementary Table 6 for Figure 1 After Outlier Removal</t>
  </si>
  <si>
    <t>Supplementary Table 7 for Figure 2 Before Outlier Removal</t>
  </si>
  <si>
    <t>Supplementary Table 8 for Figure 2 After Outlier Removal</t>
  </si>
  <si>
    <t>Supplementary Table 9 for Figure 3 before Outlier Removal</t>
  </si>
  <si>
    <t>Supplementary Table 10 for Figure 3 after Outlier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</si>
</sst>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/>
    </xf>
    <xf numFmtId="2" fontId="0" fillId="0" borderId="2" xfId="0" applyNumberFormat="1" applyBorder="1" applyAlignment="1">
      <alignment horizontal="left"/>
    </xf>
    <xf numFmtId="164" fontId="0" fillId="0" borderId="2" xfId="0" applyNumberFormat="1" applyBorder="1" applyAlignment="1">
      <alignment horizontal="left"/>
    </xf>
    <xf numFmtId="0" fontId="0" fillId="0" borderId="3" xfId="0" applyBorder="1" applyAlignment="1">
      <alignment horizontal="left"/>
    </xf>
    <xf numFmtId="2" fontId="0" fillId="0" borderId="3" xfId="0" applyNumberFormat="1" applyBorder="1" applyAlignment="1">
      <alignment horizontal="left"/>
    </xf>
    <xf numFmtId="11" fontId="0" fillId="0" borderId="2" xfId="0" applyNumberFormat="1" applyBorder="1" applyAlignment="1">
      <alignment horizontal="left"/>
    </xf>
    <xf numFmtId="11" fontId="0" fillId="0" borderId="0" xfId="0" applyNumberFormat="1" applyAlignment="1">
      <alignment horizontal="left"/>
    </xf>
    <xf numFmtId="164" fontId="0" fillId="0" borderId="3" xfId="0" applyNumberFormat="1" applyBorder="1" applyAlignment="1">
      <alignment horizontal="left"/>
    </xf>
    <xf numFmtId="0" fontId="0" fillId="0" borderId="0" xfId="0" applyAlignment="1">
      <alignment horizontal="left" vertical="center" wrapText="1"/>
    </xf>
    <xf numFmtId="11" fontId="0" fillId="0" borderId="3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2" fontId="4" fillId="0" borderId="2" xfId="0" applyNumberFormat="1" applyFont="1" applyBorder="1" applyAlignment="1">
      <alignment horizontal="left"/>
    </xf>
    <xf numFmtId="164" fontId="4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left"/>
    </xf>
    <xf numFmtId="2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4" fillId="0" borderId="3" xfId="0" applyFont="1" applyBorder="1" applyAlignment="1">
      <alignment horizontal="left"/>
    </xf>
    <xf numFmtId="2" fontId="4" fillId="0" borderId="3" xfId="0" applyNumberFormat="1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1" fontId="4" fillId="0" borderId="0" xfId="0" applyNumberFormat="1" applyFont="1" applyAlignment="1">
      <alignment horizontal="left"/>
    </xf>
    <xf numFmtId="11" fontId="4" fillId="0" borderId="2" xfId="0" applyNumberFormat="1" applyFont="1" applyBorder="1" applyAlignment="1">
      <alignment horizontal="left"/>
    </xf>
    <xf numFmtId="11" fontId="4" fillId="0" borderId="3" xfId="0" applyNumberFormat="1" applyFont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wrapText="1"/>
    </xf>
    <xf numFmtId="11" fontId="0" fillId="0" borderId="0" xfId="0" applyNumberFormat="1" applyAlignment="1">
      <alignment horizontal="left" vertical="center" wrapText="1"/>
    </xf>
    <xf numFmtId="0" fontId="11" fillId="0" borderId="0" xfId="0" applyFont="1" applyAlignment="1">
      <alignment vertical="center"/>
    </xf>
    <xf numFmtId="1" fontId="0" fillId="0" borderId="0" xfId="0" applyNumberFormat="1" applyAlignment="1">
      <alignment horizontal="left" vertical="center" wrapText="1"/>
    </xf>
    <xf numFmtId="0" fontId="8" fillId="0" borderId="0" xfId="0" applyFont="1" applyAlignment="1">
      <alignment horizontal="left"/>
    </xf>
    <xf numFmtId="0" fontId="8" fillId="0" borderId="2" xfId="0" applyFont="1" applyBorder="1" applyAlignment="1">
      <alignment horizontal="left"/>
    </xf>
    <xf numFmtId="2" fontId="8" fillId="0" borderId="2" xfId="0" applyNumberFormat="1" applyFont="1" applyBorder="1" applyAlignment="1">
      <alignment horizontal="left"/>
    </xf>
    <xf numFmtId="164" fontId="8" fillId="0" borderId="2" xfId="0" applyNumberFormat="1" applyFont="1" applyBorder="1" applyAlignment="1">
      <alignment horizontal="left"/>
    </xf>
    <xf numFmtId="2" fontId="8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/>
    </xf>
    <xf numFmtId="0" fontId="8" fillId="0" borderId="3" xfId="0" applyFont="1" applyBorder="1" applyAlignment="1">
      <alignment horizontal="left"/>
    </xf>
    <xf numFmtId="2" fontId="8" fillId="0" borderId="3" xfId="0" applyNumberFormat="1" applyFont="1" applyBorder="1" applyAlignment="1">
      <alignment horizontal="left"/>
    </xf>
    <xf numFmtId="164" fontId="8" fillId="0" borderId="3" xfId="0" applyNumberFormat="1" applyFont="1" applyBorder="1" applyAlignment="1">
      <alignment horizontal="left"/>
    </xf>
    <xf numFmtId="2" fontId="2" fillId="0" borderId="0" xfId="0" applyNumberFormat="1" applyFont="1" applyAlignment="1">
      <alignment horizontal="left"/>
    </xf>
    <xf numFmtId="0" fontId="7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wrapText="1"/>
    </xf>
    <xf numFmtId="11" fontId="10" fillId="0" borderId="2" xfId="0" applyNumberFormat="1" applyFont="1" applyBorder="1" applyAlignment="1">
      <alignment horizontal="left" wrapText="1"/>
    </xf>
    <xf numFmtId="0" fontId="10" fillId="0" borderId="0" xfId="0" applyFont="1" applyAlignment="1">
      <alignment horizontal="left" wrapText="1"/>
    </xf>
    <xf numFmtId="11" fontId="10" fillId="0" borderId="0" xfId="0" applyNumberFormat="1" applyFont="1" applyAlignment="1">
      <alignment horizontal="left" wrapText="1"/>
    </xf>
    <xf numFmtId="0" fontId="10" fillId="0" borderId="3" xfId="0" applyFont="1" applyBorder="1" applyAlignment="1">
      <alignment horizontal="left" wrapText="1"/>
    </xf>
    <xf numFmtId="11" fontId="10" fillId="0" borderId="3" xfId="0" applyNumberFormat="1" applyFont="1" applyBorder="1" applyAlignment="1">
      <alignment horizontal="left" wrapText="1"/>
    </xf>
    <xf numFmtId="0" fontId="8" fillId="0" borderId="2" xfId="0" applyFont="1" applyBorder="1" applyAlignment="1">
      <alignment horizontal="left" wrapText="1"/>
    </xf>
    <xf numFmtId="11" fontId="8" fillId="0" borderId="2" xfId="0" applyNumberFormat="1" applyFont="1" applyBorder="1" applyAlignment="1">
      <alignment horizontal="left" wrapText="1"/>
    </xf>
    <xf numFmtId="11" fontId="8" fillId="0" borderId="0" xfId="0" applyNumberFormat="1" applyFont="1" applyAlignment="1">
      <alignment horizontal="left" wrapText="1"/>
    </xf>
    <xf numFmtId="0" fontId="8" fillId="0" borderId="3" xfId="0" applyFont="1" applyBorder="1" applyAlignment="1">
      <alignment horizontal="left" wrapText="1"/>
    </xf>
    <xf numFmtId="11" fontId="8" fillId="0" borderId="3" xfId="0" applyNumberFormat="1" applyFont="1" applyBorder="1" applyAlignment="1">
      <alignment horizontal="left" wrapText="1"/>
    </xf>
    <xf numFmtId="11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164" fontId="15" fillId="0" borderId="0" xfId="0" applyNumberFormat="1" applyFont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6F30E-1B4A-461D-9875-8DFEBC3619EF}">
  <dimension ref="A1:G89"/>
  <sheetViews>
    <sheetView tabSelected="1" topLeftCell="A65" workbookViewId="0">
      <selection activeCell="B76" sqref="B76"/>
    </sheetView>
  </sheetViews>
  <sheetFormatPr defaultRowHeight="14.5" x14ac:dyDescent="0.35"/>
  <cols>
    <col min="1" max="1" width="24.54296875" customWidth="1"/>
    <col min="2" max="2" width="20.1796875" style="1" customWidth="1"/>
    <col min="3" max="3" width="61.81640625" style="1" customWidth="1"/>
    <col min="4" max="4" width="17.1796875" style="1" customWidth="1"/>
    <col min="5" max="5" width="18.453125" style="1" customWidth="1"/>
    <col min="6" max="6" width="18.1796875" style="1" customWidth="1"/>
    <col min="7" max="7" width="11.54296875" style="1" customWidth="1"/>
  </cols>
  <sheetData>
    <row r="1" spans="1:7" ht="32.15" customHeight="1" x14ac:dyDescent="0.35">
      <c r="A1" s="82" t="s">
        <v>230</v>
      </c>
      <c r="B1" s="82"/>
      <c r="C1" s="82"/>
      <c r="D1" s="82"/>
      <c r="E1" s="82"/>
      <c r="F1" s="82"/>
      <c r="G1" s="44"/>
    </row>
    <row r="2" spans="1:7" ht="15.5" x14ac:dyDescent="0.35">
      <c r="A2" s="58" t="s">
        <v>18</v>
      </c>
      <c r="B2" s="58" t="s">
        <v>119</v>
      </c>
      <c r="C2" s="58" t="s">
        <v>120</v>
      </c>
      <c r="D2" s="58" t="s">
        <v>121</v>
      </c>
      <c r="E2" s="58" t="s">
        <v>22</v>
      </c>
      <c r="F2" s="59" t="s">
        <v>122</v>
      </c>
      <c r="G2" s="58" t="s">
        <v>123</v>
      </c>
    </row>
    <row r="3" spans="1:7" ht="15.5" x14ac:dyDescent="0.35">
      <c r="A3" s="83" t="s">
        <v>1</v>
      </c>
      <c r="B3" s="60" t="s">
        <v>124</v>
      </c>
      <c r="C3" s="60" t="s">
        <v>125</v>
      </c>
      <c r="D3" s="60">
        <v>27225129</v>
      </c>
      <c r="E3" s="60">
        <v>-1.2E-2</v>
      </c>
      <c r="F3" s="61">
        <v>4.8940000000000001E-6</v>
      </c>
      <c r="G3" s="60" t="s">
        <v>126</v>
      </c>
    </row>
    <row r="4" spans="1:7" ht="15.5" x14ac:dyDescent="0.35">
      <c r="A4" s="84"/>
      <c r="B4" s="62" t="s">
        <v>127</v>
      </c>
      <c r="C4" s="62" t="s">
        <v>128</v>
      </c>
      <c r="D4" s="62">
        <v>27225129</v>
      </c>
      <c r="E4" s="62">
        <v>1.7000000000000001E-2</v>
      </c>
      <c r="F4" s="63">
        <v>3.7590000000000002E-7</v>
      </c>
      <c r="G4" s="62" t="s">
        <v>129</v>
      </c>
    </row>
    <row r="5" spans="1:7" ht="15.5" x14ac:dyDescent="0.35">
      <c r="A5" s="85"/>
      <c r="B5" s="64" t="s">
        <v>130</v>
      </c>
      <c r="C5" s="64" t="s">
        <v>131</v>
      </c>
      <c r="D5" s="64" t="s">
        <v>132</v>
      </c>
      <c r="E5" s="64">
        <v>7.7019999999999996E-3</v>
      </c>
      <c r="F5" s="65">
        <v>9.118E-8</v>
      </c>
      <c r="G5" s="64" t="s">
        <v>129</v>
      </c>
    </row>
    <row r="6" spans="1:7" ht="15.5" x14ac:dyDescent="0.35">
      <c r="A6" s="79" t="s">
        <v>133</v>
      </c>
      <c r="B6" s="66" t="s">
        <v>134</v>
      </c>
      <c r="C6" s="66" t="s">
        <v>125</v>
      </c>
      <c r="D6" s="66">
        <v>27225129</v>
      </c>
      <c r="E6" s="66">
        <v>1.2E-2</v>
      </c>
      <c r="F6" s="67">
        <v>5.981E-6</v>
      </c>
      <c r="G6" s="66" t="s">
        <v>129</v>
      </c>
    </row>
    <row r="7" spans="1:7" ht="15.5" x14ac:dyDescent="0.35">
      <c r="A7" s="80"/>
      <c r="B7" s="44" t="s">
        <v>135</v>
      </c>
      <c r="C7" s="44" t="s">
        <v>136</v>
      </c>
      <c r="D7" s="44" t="s">
        <v>132</v>
      </c>
      <c r="E7" s="44">
        <v>-2.7799999999999999E-3</v>
      </c>
      <c r="F7" s="68">
        <v>2.012E-6</v>
      </c>
      <c r="G7" s="44" t="s">
        <v>126</v>
      </c>
    </row>
    <row r="8" spans="1:7" ht="15.5" x14ac:dyDescent="0.35">
      <c r="A8" s="80"/>
      <c r="B8" s="44" t="s">
        <v>135</v>
      </c>
      <c r="C8" s="44" t="s">
        <v>128</v>
      </c>
      <c r="D8" s="44">
        <v>27225129</v>
      </c>
      <c r="E8" s="44">
        <v>1.7000000000000001E-2</v>
      </c>
      <c r="F8" s="68">
        <v>5.9439999999999998E-7</v>
      </c>
      <c r="G8" s="44" t="s">
        <v>129</v>
      </c>
    </row>
    <row r="9" spans="1:7" ht="15.5" x14ac:dyDescent="0.35">
      <c r="A9" s="80"/>
      <c r="B9" s="44" t="s">
        <v>137</v>
      </c>
      <c r="C9" s="44" t="s">
        <v>138</v>
      </c>
      <c r="D9" s="44" t="s">
        <v>132</v>
      </c>
      <c r="E9" s="44">
        <v>2.1780000000000001E-2</v>
      </c>
      <c r="F9" s="68">
        <v>5.3579999999999999E-9</v>
      </c>
      <c r="G9" s="44" t="s">
        <v>129</v>
      </c>
    </row>
    <row r="10" spans="1:7" ht="15.5" x14ac:dyDescent="0.35">
      <c r="A10" s="80"/>
      <c r="B10" s="44" t="s">
        <v>137</v>
      </c>
      <c r="C10" s="44" t="s">
        <v>139</v>
      </c>
      <c r="D10" s="44" t="s">
        <v>132</v>
      </c>
      <c r="E10" s="44">
        <v>-6.731E-3</v>
      </c>
      <c r="F10" s="68">
        <v>1.232E-6</v>
      </c>
      <c r="G10" s="44" t="s">
        <v>126</v>
      </c>
    </row>
    <row r="11" spans="1:7" ht="15.5" x14ac:dyDescent="0.35">
      <c r="A11" s="80"/>
      <c r="B11" s="44" t="s">
        <v>137</v>
      </c>
      <c r="C11" s="44" t="s">
        <v>140</v>
      </c>
      <c r="D11" s="44" t="s">
        <v>132</v>
      </c>
      <c r="E11" s="44">
        <v>-3.7690000000000002E-3</v>
      </c>
      <c r="F11" s="68">
        <v>1.003E-6</v>
      </c>
      <c r="G11" s="44" t="s">
        <v>126</v>
      </c>
    </row>
    <row r="12" spans="1:7" ht="15.5" x14ac:dyDescent="0.35">
      <c r="A12" s="80"/>
      <c r="B12" s="44" t="s">
        <v>141</v>
      </c>
      <c r="C12" s="44" t="s">
        <v>142</v>
      </c>
      <c r="D12" s="44" t="s">
        <v>132</v>
      </c>
      <c r="E12" s="44">
        <v>9.0010000000000003E-3</v>
      </c>
      <c r="F12" s="68">
        <v>1.4259999999999999E-7</v>
      </c>
      <c r="G12" s="44" t="s">
        <v>129</v>
      </c>
    </row>
    <row r="13" spans="1:7" ht="15.5" x14ac:dyDescent="0.35">
      <c r="A13" s="81"/>
      <c r="B13" s="69" t="s">
        <v>130</v>
      </c>
      <c r="C13" s="69" t="s">
        <v>131</v>
      </c>
      <c r="D13" s="69" t="s">
        <v>132</v>
      </c>
      <c r="E13" s="69">
        <v>7.7019999999999996E-3</v>
      </c>
      <c r="F13" s="70">
        <v>9.118E-8</v>
      </c>
      <c r="G13" s="69" t="s">
        <v>129</v>
      </c>
    </row>
    <row r="14" spans="1:7" ht="15.5" x14ac:dyDescent="0.35">
      <c r="A14" s="79" t="s">
        <v>143</v>
      </c>
      <c r="B14" s="66" t="s">
        <v>144</v>
      </c>
      <c r="C14" s="66" t="s">
        <v>145</v>
      </c>
      <c r="D14" s="66">
        <v>27225129</v>
      </c>
      <c r="E14" s="66" t="s">
        <v>17</v>
      </c>
      <c r="F14" s="67">
        <v>2E-16</v>
      </c>
      <c r="G14" s="66" t="s">
        <v>17</v>
      </c>
    </row>
    <row r="15" spans="1:7" ht="15.5" x14ac:dyDescent="0.35">
      <c r="A15" s="80"/>
      <c r="B15" s="44" t="s">
        <v>144</v>
      </c>
      <c r="C15" s="44" t="s">
        <v>146</v>
      </c>
      <c r="D15" s="44" t="s">
        <v>132</v>
      </c>
      <c r="E15" s="44">
        <v>1.932E-2</v>
      </c>
      <c r="F15" s="68">
        <v>9.7220000000000008E-12</v>
      </c>
      <c r="G15" s="44" t="s">
        <v>129</v>
      </c>
    </row>
    <row r="16" spans="1:7" ht="15.5" x14ac:dyDescent="0.35">
      <c r="A16" s="80"/>
      <c r="B16" s="44" t="s">
        <v>144</v>
      </c>
      <c r="C16" s="44" t="s">
        <v>147</v>
      </c>
      <c r="D16" s="44" t="s">
        <v>132</v>
      </c>
      <c r="E16" s="44">
        <v>-6.5649999999999997E-3</v>
      </c>
      <c r="F16" s="68">
        <v>8.9550000000000004E-8</v>
      </c>
      <c r="G16" s="44" t="s">
        <v>126</v>
      </c>
    </row>
    <row r="17" spans="1:7" ht="15.5" x14ac:dyDescent="0.35">
      <c r="A17" s="80"/>
      <c r="B17" s="44" t="s">
        <v>144</v>
      </c>
      <c r="C17" s="44" t="s">
        <v>128</v>
      </c>
      <c r="D17" s="44">
        <v>27225129</v>
      </c>
      <c r="E17" s="44">
        <v>-2.5999999999999999E-2</v>
      </c>
      <c r="F17" s="68">
        <v>2.3920000000000001E-14</v>
      </c>
      <c r="G17" s="44" t="s">
        <v>126</v>
      </c>
    </row>
    <row r="18" spans="1:7" ht="15.5" x14ac:dyDescent="0.35">
      <c r="A18" s="80"/>
      <c r="B18" s="44" t="s">
        <v>144</v>
      </c>
      <c r="C18" s="44" t="s">
        <v>148</v>
      </c>
      <c r="D18" s="44">
        <v>27225129</v>
      </c>
      <c r="E18" s="44">
        <v>-2.8000000000000001E-2</v>
      </c>
      <c r="F18" s="68">
        <v>1.5779999999999999E-13</v>
      </c>
      <c r="G18" s="44" t="s">
        <v>126</v>
      </c>
    </row>
    <row r="19" spans="1:7" ht="15.5" x14ac:dyDescent="0.35">
      <c r="A19" s="80"/>
      <c r="B19" s="44" t="s">
        <v>144</v>
      </c>
      <c r="C19" s="44" t="s">
        <v>125</v>
      </c>
      <c r="D19" s="44">
        <v>27225129</v>
      </c>
      <c r="E19" s="44">
        <v>-2.5000000000000001E-2</v>
      </c>
      <c r="F19" s="68">
        <v>7.5260000000000004E-24</v>
      </c>
      <c r="G19" s="44" t="s">
        <v>126</v>
      </c>
    </row>
    <row r="20" spans="1:7" ht="15.5" x14ac:dyDescent="0.35">
      <c r="A20" s="80"/>
      <c r="B20" s="44" t="s">
        <v>149</v>
      </c>
      <c r="C20" s="44" t="s">
        <v>150</v>
      </c>
      <c r="D20" s="44">
        <v>28443625</v>
      </c>
      <c r="E20" s="44">
        <v>-2.1000000000000001E-2</v>
      </c>
      <c r="F20" s="68">
        <v>6.2639999999999997E-6</v>
      </c>
      <c r="G20" s="44" t="s">
        <v>126</v>
      </c>
    </row>
    <row r="21" spans="1:7" ht="15.5" x14ac:dyDescent="0.35">
      <c r="A21" s="80"/>
      <c r="B21" s="44" t="s">
        <v>149</v>
      </c>
      <c r="C21" s="44" t="s">
        <v>151</v>
      </c>
      <c r="D21" s="44" t="s">
        <v>132</v>
      </c>
      <c r="E21" s="44">
        <v>-2.2579999999999999E-2</v>
      </c>
      <c r="F21" s="68">
        <v>6.4089999999999998E-7</v>
      </c>
      <c r="G21" s="44" t="s">
        <v>126</v>
      </c>
    </row>
    <row r="22" spans="1:7" ht="15.5" x14ac:dyDescent="0.35">
      <c r="A22" s="80"/>
      <c r="B22" s="44" t="s">
        <v>149</v>
      </c>
      <c r="C22" s="44" t="s">
        <v>152</v>
      </c>
      <c r="D22" s="44" t="s">
        <v>132</v>
      </c>
      <c r="E22" s="44">
        <v>2.4150000000000001E-2</v>
      </c>
      <c r="F22" s="68">
        <v>1.0699999999999999E-11</v>
      </c>
      <c r="G22" s="44" t="s">
        <v>129</v>
      </c>
    </row>
    <row r="23" spans="1:7" ht="15.5" x14ac:dyDescent="0.35">
      <c r="A23" s="80"/>
      <c r="B23" s="44" t="s">
        <v>149</v>
      </c>
      <c r="C23" s="44" t="s">
        <v>153</v>
      </c>
      <c r="D23" s="44" t="s">
        <v>132</v>
      </c>
      <c r="E23" s="44">
        <v>-7.6610000000000003E-3</v>
      </c>
      <c r="F23" s="68">
        <v>4.3299999999999997E-9</v>
      </c>
      <c r="G23" s="44" t="s">
        <v>126</v>
      </c>
    </row>
    <row r="24" spans="1:7" ht="15.5" x14ac:dyDescent="0.35">
      <c r="A24" s="81"/>
      <c r="B24" s="69" t="s">
        <v>149</v>
      </c>
      <c r="C24" s="69" t="s">
        <v>147</v>
      </c>
      <c r="D24" s="69" t="s">
        <v>132</v>
      </c>
      <c r="E24" s="69">
        <v>-8.7580000000000002E-3</v>
      </c>
      <c r="F24" s="70">
        <v>1.5980000000000001E-10</v>
      </c>
      <c r="G24" s="69" t="s">
        <v>126</v>
      </c>
    </row>
    <row r="25" spans="1:7" ht="15.5" x14ac:dyDescent="0.35">
      <c r="A25" s="79" t="s">
        <v>154</v>
      </c>
      <c r="B25" s="66" t="s">
        <v>155</v>
      </c>
      <c r="C25" s="66" t="s">
        <v>152</v>
      </c>
      <c r="D25" s="66" t="s">
        <v>132</v>
      </c>
      <c r="E25" s="66">
        <v>-1.8780000000000002E-2</v>
      </c>
      <c r="F25" s="67">
        <v>3.5410000000000001E-9</v>
      </c>
      <c r="G25" s="66" t="s">
        <v>126</v>
      </c>
    </row>
    <row r="26" spans="1:7" ht="15.5" x14ac:dyDescent="0.35">
      <c r="A26" s="80"/>
      <c r="B26" s="44" t="s">
        <v>155</v>
      </c>
      <c r="C26" s="44" t="s">
        <v>153</v>
      </c>
      <c r="D26" s="44" t="s">
        <v>132</v>
      </c>
      <c r="E26" s="44">
        <v>6.8719999999999996E-3</v>
      </c>
      <c r="F26" s="68">
        <v>3.9940000000000001E-9</v>
      </c>
      <c r="G26" s="44" t="s">
        <v>129</v>
      </c>
    </row>
    <row r="27" spans="1:7" ht="15.5" x14ac:dyDescent="0.35">
      <c r="A27" s="80"/>
      <c r="B27" s="44" t="s">
        <v>156</v>
      </c>
      <c r="C27" s="44" t="s">
        <v>157</v>
      </c>
      <c r="D27" s="44">
        <v>21437268</v>
      </c>
      <c r="E27" s="44" t="s">
        <v>17</v>
      </c>
      <c r="F27" s="68">
        <v>3.0000000000000003E-20</v>
      </c>
      <c r="G27" s="44" t="s">
        <v>17</v>
      </c>
    </row>
    <row r="28" spans="1:7" ht="31" x14ac:dyDescent="0.35">
      <c r="A28" s="80"/>
      <c r="B28" s="44" t="s">
        <v>156</v>
      </c>
      <c r="C28" s="44" t="s">
        <v>158</v>
      </c>
      <c r="D28" s="44">
        <v>21437268</v>
      </c>
      <c r="E28" s="44" t="s">
        <v>17</v>
      </c>
      <c r="F28" s="68">
        <v>3.0000000000000001E-12</v>
      </c>
      <c r="G28" s="44" t="s">
        <v>17</v>
      </c>
    </row>
    <row r="29" spans="1:7" ht="15.5" x14ac:dyDescent="0.35">
      <c r="A29" s="80"/>
      <c r="B29" s="44" t="s">
        <v>159</v>
      </c>
      <c r="C29" s="44" t="s">
        <v>146</v>
      </c>
      <c r="D29" s="44" t="s">
        <v>132</v>
      </c>
      <c r="E29" s="44">
        <v>2.3390000000000001E-2</v>
      </c>
      <c r="F29" s="68">
        <v>1.4270000000000001E-16</v>
      </c>
      <c r="G29" s="44" t="s">
        <v>129</v>
      </c>
    </row>
    <row r="30" spans="1:7" ht="15.5" x14ac:dyDescent="0.35">
      <c r="A30" s="80"/>
      <c r="B30" s="44" t="s">
        <v>159</v>
      </c>
      <c r="C30" s="44" t="s">
        <v>160</v>
      </c>
      <c r="D30" s="44" t="s">
        <v>132</v>
      </c>
      <c r="E30" s="44">
        <v>2.64E-2</v>
      </c>
      <c r="F30" s="68">
        <v>6.1850000000000001E-6</v>
      </c>
      <c r="G30" s="44" t="s">
        <v>129</v>
      </c>
    </row>
    <row r="31" spans="1:7" ht="15.5" x14ac:dyDescent="0.35">
      <c r="A31" s="80"/>
      <c r="B31" s="44" t="s">
        <v>159</v>
      </c>
      <c r="C31" s="44" t="s">
        <v>152</v>
      </c>
      <c r="D31" s="44" t="s">
        <v>132</v>
      </c>
      <c r="E31" s="44">
        <v>1.6070000000000001E-2</v>
      </c>
      <c r="F31" s="68">
        <v>4.2930000000000001E-7</v>
      </c>
      <c r="G31" s="44" t="s">
        <v>129</v>
      </c>
    </row>
    <row r="32" spans="1:7" ht="15.5" x14ac:dyDescent="0.35">
      <c r="A32" s="80"/>
      <c r="B32" s="44" t="s">
        <v>159</v>
      </c>
      <c r="C32" s="44" t="s">
        <v>161</v>
      </c>
      <c r="D32" s="44" t="s">
        <v>132</v>
      </c>
      <c r="E32" s="44">
        <v>-1.06E-2</v>
      </c>
      <c r="F32" s="68">
        <v>9.5550000000000008E-6</v>
      </c>
      <c r="G32" s="44" t="s">
        <v>126</v>
      </c>
    </row>
    <row r="33" spans="1:7" ht="15.5" x14ac:dyDescent="0.35">
      <c r="A33" s="80"/>
      <c r="B33" s="44" t="s">
        <v>162</v>
      </c>
      <c r="C33" s="44" t="s">
        <v>139</v>
      </c>
      <c r="D33" s="44" t="s">
        <v>132</v>
      </c>
      <c r="E33" s="44">
        <v>6.9779999999999998E-3</v>
      </c>
      <c r="F33" s="68">
        <v>1.776E-7</v>
      </c>
      <c r="G33" s="44" t="s">
        <v>129</v>
      </c>
    </row>
    <row r="34" spans="1:7" ht="15.5" x14ac:dyDescent="0.35">
      <c r="A34" s="80"/>
      <c r="B34" s="44" t="s">
        <v>162</v>
      </c>
      <c r="C34" s="44" t="s">
        <v>140</v>
      </c>
      <c r="D34" s="44" t="s">
        <v>132</v>
      </c>
      <c r="E34" s="44">
        <v>3.9500000000000004E-3</v>
      </c>
      <c r="F34" s="68">
        <v>1.027E-7</v>
      </c>
      <c r="G34" s="44" t="s">
        <v>129</v>
      </c>
    </row>
    <row r="35" spans="1:7" ht="15.5" x14ac:dyDescent="0.35">
      <c r="A35" s="81"/>
      <c r="B35" s="69" t="s">
        <v>163</v>
      </c>
      <c r="C35" s="69" t="s">
        <v>139</v>
      </c>
      <c r="D35" s="69" t="s">
        <v>132</v>
      </c>
      <c r="E35" s="69">
        <v>-6.1320000000000003E-3</v>
      </c>
      <c r="F35" s="70">
        <v>3.54E-6</v>
      </c>
      <c r="G35" s="69" t="s">
        <v>126</v>
      </c>
    </row>
    <row r="36" spans="1:7" ht="15.5" x14ac:dyDescent="0.35">
      <c r="A36" s="79" t="s">
        <v>164</v>
      </c>
      <c r="B36" s="66" t="s">
        <v>165</v>
      </c>
      <c r="C36" s="66" t="s">
        <v>128</v>
      </c>
      <c r="D36" s="66">
        <v>27225129</v>
      </c>
      <c r="E36" s="66">
        <v>-2.1000000000000001E-2</v>
      </c>
      <c r="F36" s="67">
        <v>5.4179999999999999E-8</v>
      </c>
      <c r="G36" s="66" t="s">
        <v>126</v>
      </c>
    </row>
    <row r="37" spans="1:7" ht="15.5" x14ac:dyDescent="0.35">
      <c r="A37" s="80"/>
      <c r="B37" s="44" t="s">
        <v>165</v>
      </c>
      <c r="C37" s="44" t="s">
        <v>125</v>
      </c>
      <c r="D37" s="44">
        <v>27225129</v>
      </c>
      <c r="E37" s="44">
        <v>-1.9E-2</v>
      </c>
      <c r="F37" s="68">
        <v>1.569E-10</v>
      </c>
      <c r="G37" s="44" t="s">
        <v>126</v>
      </c>
    </row>
    <row r="38" spans="1:7" ht="15.5" x14ac:dyDescent="0.35">
      <c r="A38" s="80"/>
      <c r="B38" s="44" t="s">
        <v>166</v>
      </c>
      <c r="C38" s="44" t="s">
        <v>128</v>
      </c>
      <c r="D38" s="44">
        <v>27225129</v>
      </c>
      <c r="E38" s="44">
        <v>-2.1000000000000001E-2</v>
      </c>
      <c r="F38" s="68">
        <v>1.312E-9</v>
      </c>
      <c r="G38" s="44" t="s">
        <v>126</v>
      </c>
    </row>
    <row r="39" spans="1:7" ht="15.5" x14ac:dyDescent="0.35">
      <c r="A39" s="80"/>
      <c r="B39" s="44" t="s">
        <v>166</v>
      </c>
      <c r="C39" s="44" t="s">
        <v>148</v>
      </c>
      <c r="D39" s="44">
        <v>27225129</v>
      </c>
      <c r="E39" s="44">
        <v>-2.4E-2</v>
      </c>
      <c r="F39" s="68">
        <v>3.5419999999999998E-10</v>
      </c>
      <c r="G39" s="44" t="s">
        <v>126</v>
      </c>
    </row>
    <row r="40" spans="1:7" ht="15.5" x14ac:dyDescent="0.35">
      <c r="A40" s="80"/>
      <c r="B40" s="44" t="s">
        <v>166</v>
      </c>
      <c r="C40" s="44" t="s">
        <v>125</v>
      </c>
      <c r="D40" s="44">
        <v>23722424</v>
      </c>
      <c r="E40" s="44">
        <v>-0.02</v>
      </c>
      <c r="F40" s="68">
        <v>1.184E-6</v>
      </c>
      <c r="G40" s="44" t="s">
        <v>126</v>
      </c>
    </row>
    <row r="41" spans="1:7" ht="15.5" x14ac:dyDescent="0.35">
      <c r="A41" s="80"/>
      <c r="B41" s="44" t="s">
        <v>166</v>
      </c>
      <c r="C41" s="44" t="s">
        <v>125</v>
      </c>
      <c r="D41" s="44">
        <v>27225129</v>
      </c>
      <c r="E41" s="44">
        <v>-2.1000000000000001E-2</v>
      </c>
      <c r="F41" s="68">
        <v>6.9720000000000002E-17</v>
      </c>
      <c r="G41" s="44" t="s">
        <v>126</v>
      </c>
    </row>
    <row r="42" spans="1:7" ht="15.5" x14ac:dyDescent="0.35">
      <c r="A42" s="80"/>
      <c r="B42" s="44" t="s">
        <v>167</v>
      </c>
      <c r="C42" s="44" t="s">
        <v>146</v>
      </c>
      <c r="D42" s="44" t="s">
        <v>132</v>
      </c>
      <c r="E42" s="44">
        <v>2.0590000000000001E-2</v>
      </c>
      <c r="F42" s="68">
        <v>4.6079999999999998E-11</v>
      </c>
      <c r="G42" s="44" t="s">
        <v>129</v>
      </c>
    </row>
    <row r="43" spans="1:7" ht="15.5" x14ac:dyDescent="0.35">
      <c r="A43" s="80"/>
      <c r="B43" s="44" t="s">
        <v>167</v>
      </c>
      <c r="C43" s="44" t="s">
        <v>147</v>
      </c>
      <c r="D43" s="44" t="s">
        <v>132</v>
      </c>
      <c r="E43" s="44">
        <v>-6.0179999999999999E-3</v>
      </c>
      <c r="F43" s="68">
        <v>8.6959999999999994E-6</v>
      </c>
      <c r="G43" s="44" t="s">
        <v>126</v>
      </c>
    </row>
    <row r="44" spans="1:7" ht="15.5" x14ac:dyDescent="0.35">
      <c r="A44" s="80"/>
      <c r="B44" s="44" t="s">
        <v>167</v>
      </c>
      <c r="C44" s="44" t="s">
        <v>128</v>
      </c>
      <c r="D44" s="44">
        <v>27225129</v>
      </c>
      <c r="E44" s="44">
        <v>-2.5999999999999999E-2</v>
      </c>
      <c r="F44" s="68">
        <v>1.364E-12</v>
      </c>
      <c r="G44" s="44" t="s">
        <v>126</v>
      </c>
    </row>
    <row r="45" spans="1:7" ht="15.5" x14ac:dyDescent="0.35">
      <c r="A45" s="80"/>
      <c r="B45" s="44" t="s">
        <v>167</v>
      </c>
      <c r="C45" s="44" t="s">
        <v>148</v>
      </c>
      <c r="D45" s="44">
        <v>27225129</v>
      </c>
      <c r="E45" s="44">
        <v>-2.3E-2</v>
      </c>
      <c r="F45" s="68">
        <v>1.4009999999999999E-8</v>
      </c>
      <c r="G45" s="44" t="s">
        <v>126</v>
      </c>
    </row>
    <row r="46" spans="1:7" ht="15.5" x14ac:dyDescent="0.35">
      <c r="A46" s="80"/>
      <c r="B46" s="44" t="s">
        <v>167</v>
      </c>
      <c r="C46" s="44" t="s">
        <v>125</v>
      </c>
      <c r="D46" s="44">
        <v>23722424</v>
      </c>
      <c r="E46" s="44">
        <v>-0.02</v>
      </c>
      <c r="F46" s="68">
        <v>2.3819999999999998E-6</v>
      </c>
      <c r="G46" s="44" t="s">
        <v>126</v>
      </c>
    </row>
    <row r="47" spans="1:7" ht="15.5" x14ac:dyDescent="0.35">
      <c r="A47" s="80"/>
      <c r="B47" s="44" t="s">
        <v>167</v>
      </c>
      <c r="C47" s="44" t="s">
        <v>125</v>
      </c>
      <c r="D47" s="44">
        <v>27225129</v>
      </c>
      <c r="E47" s="44">
        <v>-2.4E-2</v>
      </c>
      <c r="F47" s="68">
        <v>3.637E-18</v>
      </c>
      <c r="G47" s="44" t="s">
        <v>126</v>
      </c>
    </row>
    <row r="48" spans="1:7" ht="15.5" x14ac:dyDescent="0.35">
      <c r="A48" s="80"/>
      <c r="B48" s="44" t="s">
        <v>168</v>
      </c>
      <c r="C48" s="44" t="s">
        <v>146</v>
      </c>
      <c r="D48" s="44" t="s">
        <v>132</v>
      </c>
      <c r="E48" s="44">
        <v>1.7500000000000002E-2</v>
      </c>
      <c r="F48" s="68">
        <v>9.455000000000001E-10</v>
      </c>
      <c r="G48" s="44" t="s">
        <v>129</v>
      </c>
    </row>
    <row r="49" spans="1:7" ht="15.5" x14ac:dyDescent="0.35">
      <c r="A49" s="80"/>
      <c r="B49" s="44" t="s">
        <v>168</v>
      </c>
      <c r="C49" s="44" t="s">
        <v>125</v>
      </c>
      <c r="D49" s="44">
        <v>27225129</v>
      </c>
      <c r="E49" s="44">
        <v>-1.2E-2</v>
      </c>
      <c r="F49" s="68">
        <v>8.8230000000000001E-7</v>
      </c>
      <c r="G49" s="44" t="s">
        <v>126</v>
      </c>
    </row>
    <row r="50" spans="1:7" ht="15.5" x14ac:dyDescent="0.35">
      <c r="A50" s="80"/>
      <c r="B50" s="44" t="s">
        <v>169</v>
      </c>
      <c r="C50" s="44" t="s">
        <v>125</v>
      </c>
      <c r="D50" s="44">
        <v>27225129</v>
      </c>
      <c r="E50" s="44">
        <v>1.7000000000000001E-2</v>
      </c>
      <c r="F50" s="68">
        <v>9.0210000000000001E-7</v>
      </c>
      <c r="G50" s="44" t="s">
        <v>129</v>
      </c>
    </row>
    <row r="51" spans="1:7" ht="15.5" x14ac:dyDescent="0.35">
      <c r="A51" s="80"/>
      <c r="B51" s="44" t="s">
        <v>170</v>
      </c>
      <c r="C51" s="44" t="s">
        <v>146</v>
      </c>
      <c r="D51" s="44" t="s">
        <v>132</v>
      </c>
      <c r="E51" s="44">
        <v>1.6789999999999999E-2</v>
      </c>
      <c r="F51" s="68">
        <v>5.6400000000000002E-8</v>
      </c>
      <c r="G51" s="44" t="s">
        <v>129</v>
      </c>
    </row>
    <row r="52" spans="1:7" ht="15.5" x14ac:dyDescent="0.35">
      <c r="A52" s="80"/>
      <c r="B52" s="44" t="s">
        <v>170</v>
      </c>
      <c r="C52" s="44" t="s">
        <v>128</v>
      </c>
      <c r="D52" s="44">
        <v>27225129</v>
      </c>
      <c r="E52" s="44">
        <v>-2.1999999999999999E-2</v>
      </c>
      <c r="F52" s="68">
        <v>5.3340000000000004E-10</v>
      </c>
      <c r="G52" s="44" t="s">
        <v>126</v>
      </c>
    </row>
    <row r="53" spans="1:7" ht="15.5" x14ac:dyDescent="0.35">
      <c r="A53" s="80"/>
      <c r="B53" s="44" t="s">
        <v>170</v>
      </c>
      <c r="C53" s="44" t="s">
        <v>125</v>
      </c>
      <c r="D53" s="44">
        <v>27225129</v>
      </c>
      <c r="E53" s="44">
        <v>-1.9E-2</v>
      </c>
      <c r="F53" s="68">
        <v>5.6420000000000004E-12</v>
      </c>
      <c r="G53" s="44" t="s">
        <v>126</v>
      </c>
    </row>
    <row r="54" spans="1:7" ht="15.5" x14ac:dyDescent="0.35">
      <c r="A54" s="80"/>
      <c r="B54" s="44" t="s">
        <v>171</v>
      </c>
      <c r="C54" s="44" t="s">
        <v>139</v>
      </c>
      <c r="D54" s="44" t="s">
        <v>132</v>
      </c>
      <c r="E54" s="44">
        <v>-6.6909999999999999E-3</v>
      </c>
      <c r="F54" s="68">
        <v>1.888E-6</v>
      </c>
      <c r="G54" s="44" t="s">
        <v>126</v>
      </c>
    </row>
    <row r="55" spans="1:7" ht="15.5" x14ac:dyDescent="0.35">
      <c r="A55" s="80"/>
      <c r="B55" s="44" t="s">
        <v>171</v>
      </c>
      <c r="C55" s="44" t="s">
        <v>140</v>
      </c>
      <c r="D55" s="44" t="s">
        <v>132</v>
      </c>
      <c r="E55" s="44">
        <v>-3.718E-3</v>
      </c>
      <c r="F55" s="68">
        <v>1.8670000000000001E-6</v>
      </c>
      <c r="G55" s="44" t="s">
        <v>126</v>
      </c>
    </row>
    <row r="56" spans="1:7" ht="15.5" x14ac:dyDescent="0.35">
      <c r="A56" s="81"/>
      <c r="B56" s="69" t="s">
        <v>171</v>
      </c>
      <c r="C56" s="69" t="s">
        <v>131</v>
      </c>
      <c r="D56" s="69" t="s">
        <v>132</v>
      </c>
      <c r="E56" s="69">
        <v>5.4780000000000002E-3</v>
      </c>
      <c r="F56" s="70">
        <v>2.4169999999999999E-6</v>
      </c>
      <c r="G56" s="69" t="s">
        <v>129</v>
      </c>
    </row>
    <row r="57" spans="1:7" ht="15.5" x14ac:dyDescent="0.35">
      <c r="A57" s="79" t="s">
        <v>15</v>
      </c>
      <c r="B57" s="66" t="s">
        <v>172</v>
      </c>
      <c r="C57" s="66" t="s">
        <v>173</v>
      </c>
      <c r="D57" s="66" t="s">
        <v>132</v>
      </c>
      <c r="E57" s="66">
        <v>-1.1900000000000001E-2</v>
      </c>
      <c r="F57" s="67">
        <v>9.0829999999999995E-7</v>
      </c>
      <c r="G57" s="66" t="s">
        <v>126</v>
      </c>
    </row>
    <row r="58" spans="1:7" ht="15.5" x14ac:dyDescent="0.35">
      <c r="A58" s="80"/>
      <c r="B58" s="44" t="s">
        <v>172</v>
      </c>
      <c r="C58" s="44" t="s">
        <v>138</v>
      </c>
      <c r="D58" s="44" t="s">
        <v>132</v>
      </c>
      <c r="E58" s="44">
        <v>1.686E-2</v>
      </c>
      <c r="F58" s="68">
        <v>2.0899999999999999E-6</v>
      </c>
      <c r="G58" s="44" t="s">
        <v>129</v>
      </c>
    </row>
    <row r="59" spans="1:7" ht="15.5" x14ac:dyDescent="0.35">
      <c r="A59" s="80"/>
      <c r="B59" s="44" t="s">
        <v>174</v>
      </c>
      <c r="C59" s="44" t="s">
        <v>138</v>
      </c>
      <c r="D59" s="44" t="s">
        <v>132</v>
      </c>
      <c r="E59" s="44">
        <v>1.8440000000000002E-2</v>
      </c>
      <c r="F59" s="68">
        <v>4.6520000000000001E-7</v>
      </c>
      <c r="G59" s="44" t="s">
        <v>129</v>
      </c>
    </row>
    <row r="60" spans="1:7" ht="15.5" x14ac:dyDescent="0.35">
      <c r="A60" s="80"/>
      <c r="B60" s="44" t="s">
        <v>175</v>
      </c>
      <c r="C60" s="44" t="s">
        <v>173</v>
      </c>
      <c r="D60" s="44" t="s">
        <v>132</v>
      </c>
      <c r="E60" s="44">
        <v>-1.2319999999999999E-2</v>
      </c>
      <c r="F60" s="68">
        <v>1.6980000000000001E-6</v>
      </c>
      <c r="G60" s="44" t="s">
        <v>126</v>
      </c>
    </row>
    <row r="61" spans="1:7" ht="15.5" x14ac:dyDescent="0.35">
      <c r="A61" s="80"/>
      <c r="B61" s="44" t="s">
        <v>175</v>
      </c>
      <c r="C61" s="44" t="s">
        <v>142</v>
      </c>
      <c r="D61" s="44" t="s">
        <v>132</v>
      </c>
      <c r="E61" s="44">
        <v>-7.7270000000000004E-3</v>
      </c>
      <c r="F61" s="68">
        <v>2.9780000000000001E-6</v>
      </c>
      <c r="G61" s="44" t="s">
        <v>126</v>
      </c>
    </row>
    <row r="62" spans="1:7" ht="15.5" x14ac:dyDescent="0.35">
      <c r="A62" s="80"/>
      <c r="B62" s="44" t="s">
        <v>175</v>
      </c>
      <c r="C62" s="44" t="s">
        <v>139</v>
      </c>
      <c r="D62" s="44" t="s">
        <v>132</v>
      </c>
      <c r="E62" s="44">
        <v>6.6230000000000004E-3</v>
      </c>
      <c r="F62" s="68">
        <v>2.5550000000000001E-6</v>
      </c>
      <c r="G62" s="44" t="s">
        <v>129</v>
      </c>
    </row>
    <row r="63" spans="1:7" ht="31" x14ac:dyDescent="0.35">
      <c r="A63" s="80"/>
      <c r="B63" s="44" t="s">
        <v>175</v>
      </c>
      <c r="C63" s="44" t="s">
        <v>176</v>
      </c>
      <c r="D63" s="44" t="s">
        <v>132</v>
      </c>
      <c r="E63" s="44">
        <v>2.1010000000000001E-2</v>
      </c>
      <c r="F63" s="68">
        <v>6.5889999999999999E-6</v>
      </c>
      <c r="G63" s="44" t="s">
        <v>129</v>
      </c>
    </row>
    <row r="64" spans="1:7" ht="15.5" x14ac:dyDescent="0.35">
      <c r="A64" s="80"/>
      <c r="B64" s="44" t="s">
        <v>175</v>
      </c>
      <c r="C64" s="44" t="s">
        <v>128</v>
      </c>
      <c r="D64" s="44">
        <v>27225129</v>
      </c>
      <c r="E64" s="44">
        <v>-1.6E-2</v>
      </c>
      <c r="F64" s="68">
        <v>4.216E-6</v>
      </c>
      <c r="G64" s="44" t="s">
        <v>126</v>
      </c>
    </row>
    <row r="65" spans="1:7" ht="15.5" x14ac:dyDescent="0.35">
      <c r="A65" s="80"/>
      <c r="B65" s="44" t="s">
        <v>175</v>
      </c>
      <c r="C65" s="44" t="s">
        <v>148</v>
      </c>
      <c r="D65" s="44">
        <v>27225129</v>
      </c>
      <c r="E65" s="44">
        <v>-1.9E-2</v>
      </c>
      <c r="F65" s="68">
        <v>7.2360000000000005E-7</v>
      </c>
      <c r="G65" s="44" t="s">
        <v>126</v>
      </c>
    </row>
    <row r="66" spans="1:7" ht="15.5" x14ac:dyDescent="0.35">
      <c r="A66" s="80"/>
      <c r="B66" s="44" t="s">
        <v>175</v>
      </c>
      <c r="C66" s="44" t="s">
        <v>125</v>
      </c>
      <c r="D66" s="44">
        <v>27225129</v>
      </c>
      <c r="E66" s="44">
        <v>-1.7000000000000001E-2</v>
      </c>
      <c r="F66" s="68">
        <v>1.112E-10</v>
      </c>
      <c r="G66" s="44" t="s">
        <v>126</v>
      </c>
    </row>
    <row r="67" spans="1:7" ht="15.5" x14ac:dyDescent="0.35">
      <c r="A67" s="80"/>
      <c r="B67" s="44" t="s">
        <v>177</v>
      </c>
      <c r="C67" s="44" t="s">
        <v>178</v>
      </c>
      <c r="D67" s="44" t="s">
        <v>132</v>
      </c>
      <c r="E67" s="44">
        <v>-5.9659999999999999E-3</v>
      </c>
      <c r="F67" s="68">
        <v>9.9429999999999995E-6</v>
      </c>
      <c r="G67" s="44" t="s">
        <v>126</v>
      </c>
    </row>
    <row r="68" spans="1:7" ht="15.5" x14ac:dyDescent="0.35">
      <c r="A68" s="80"/>
      <c r="B68" s="44" t="s">
        <v>179</v>
      </c>
      <c r="C68" s="44" t="s">
        <v>138</v>
      </c>
      <c r="D68" s="44" t="s">
        <v>132</v>
      </c>
      <c r="E68" s="44">
        <v>-1.6549999999999999E-2</v>
      </c>
      <c r="F68" s="68">
        <v>5.1410000000000004E-6</v>
      </c>
      <c r="G68" s="44" t="s">
        <v>126</v>
      </c>
    </row>
    <row r="69" spans="1:7" ht="15.5" x14ac:dyDescent="0.35">
      <c r="A69" s="80"/>
      <c r="B69" s="44" t="s">
        <v>180</v>
      </c>
      <c r="C69" s="44" t="s">
        <v>125</v>
      </c>
      <c r="D69" s="44">
        <v>27225129</v>
      </c>
      <c r="E69" s="44">
        <v>1.6E-2</v>
      </c>
      <c r="F69" s="68">
        <v>8.9250000000000001E-6</v>
      </c>
      <c r="G69" s="44" t="s">
        <v>129</v>
      </c>
    </row>
    <row r="70" spans="1:7" ht="15.5" x14ac:dyDescent="0.35">
      <c r="A70" s="80"/>
      <c r="B70" s="44" t="s">
        <v>181</v>
      </c>
      <c r="C70" s="44" t="s">
        <v>182</v>
      </c>
      <c r="D70" s="44" t="s">
        <v>132</v>
      </c>
      <c r="E70" s="44">
        <v>-8.6840000000000007E-3</v>
      </c>
      <c r="F70" s="68">
        <v>1.175E-6</v>
      </c>
      <c r="G70" s="44" t="s">
        <v>126</v>
      </c>
    </row>
    <row r="71" spans="1:7" ht="15.5" x14ac:dyDescent="0.35">
      <c r="A71" s="80"/>
      <c r="B71" s="44" t="s">
        <v>181</v>
      </c>
      <c r="C71" s="44" t="s">
        <v>160</v>
      </c>
      <c r="D71" s="44" t="s">
        <v>132</v>
      </c>
      <c r="E71" s="44">
        <v>-4.7789999999999999E-2</v>
      </c>
      <c r="F71" s="68">
        <v>4.5550000000000001E-8</v>
      </c>
      <c r="G71" s="44" t="s">
        <v>126</v>
      </c>
    </row>
    <row r="72" spans="1:7" ht="15.5" x14ac:dyDescent="0.35">
      <c r="A72" s="80"/>
      <c r="B72" s="44" t="s">
        <v>183</v>
      </c>
      <c r="C72" s="44" t="s">
        <v>142</v>
      </c>
      <c r="D72" s="44" t="s">
        <v>132</v>
      </c>
      <c r="E72" s="44">
        <v>-7.6309999999999998E-3</v>
      </c>
      <c r="F72" s="68">
        <v>4.8790000000000002E-6</v>
      </c>
      <c r="G72" s="44" t="s">
        <v>126</v>
      </c>
    </row>
    <row r="73" spans="1:7" ht="15.5" x14ac:dyDescent="0.35">
      <c r="A73" s="80"/>
      <c r="B73" s="44" t="s">
        <v>183</v>
      </c>
      <c r="C73" s="44" t="s">
        <v>182</v>
      </c>
      <c r="D73" s="44" t="s">
        <v>132</v>
      </c>
      <c r="E73" s="44">
        <v>8.855E-3</v>
      </c>
      <c r="F73" s="68">
        <v>4.4170000000000003E-12</v>
      </c>
      <c r="G73" s="44" t="s">
        <v>129</v>
      </c>
    </row>
    <row r="74" spans="1:7" ht="15.5" x14ac:dyDescent="0.35">
      <c r="A74" s="80"/>
      <c r="B74" s="44" t="s">
        <v>183</v>
      </c>
      <c r="C74" s="44" t="s">
        <v>152</v>
      </c>
      <c r="D74" s="44" t="s">
        <v>132</v>
      </c>
      <c r="E74" s="44">
        <v>-1.5990000000000001E-2</v>
      </c>
      <c r="F74" s="68">
        <v>2.6850000000000001E-6</v>
      </c>
      <c r="G74" s="44" t="s">
        <v>126</v>
      </c>
    </row>
    <row r="75" spans="1:7" ht="15.5" x14ac:dyDescent="0.35">
      <c r="A75" s="80"/>
      <c r="B75" s="44" t="s">
        <v>124</v>
      </c>
      <c r="C75" s="44" t="s">
        <v>125</v>
      </c>
      <c r="D75" s="44">
        <v>27225129</v>
      </c>
      <c r="E75" s="44">
        <v>-1.2E-2</v>
      </c>
      <c r="F75" s="68">
        <v>4.8940000000000001E-6</v>
      </c>
      <c r="G75" s="44" t="s">
        <v>126</v>
      </c>
    </row>
    <row r="76" spans="1:7" ht="15.5" x14ac:dyDescent="0.35">
      <c r="A76" s="80"/>
      <c r="B76" s="44" t="s">
        <v>184</v>
      </c>
      <c r="C76" s="44" t="s">
        <v>139</v>
      </c>
      <c r="D76" s="44" t="s">
        <v>132</v>
      </c>
      <c r="E76" s="44">
        <v>6.9249999999999997E-3</v>
      </c>
      <c r="F76" s="68">
        <v>2.0839999999999999E-6</v>
      </c>
      <c r="G76" s="44" t="s">
        <v>129</v>
      </c>
    </row>
    <row r="77" spans="1:7" ht="15.5" x14ac:dyDescent="0.35">
      <c r="A77" s="81"/>
      <c r="B77" s="69" t="s">
        <v>185</v>
      </c>
      <c r="C77" s="69" t="s">
        <v>138</v>
      </c>
      <c r="D77" s="69" t="s">
        <v>132</v>
      </c>
      <c r="E77" s="69">
        <v>2.053E-2</v>
      </c>
      <c r="F77" s="70">
        <v>7.3369999999999998E-9</v>
      </c>
      <c r="G77" s="69" t="s">
        <v>129</v>
      </c>
    </row>
    <row r="78" spans="1:7" ht="15.5" x14ac:dyDescent="0.35">
      <c r="A78" s="79" t="s">
        <v>186</v>
      </c>
      <c r="B78" s="66" t="s">
        <v>183</v>
      </c>
      <c r="C78" s="66" t="s">
        <v>142</v>
      </c>
      <c r="D78" s="66" t="s">
        <v>132</v>
      </c>
      <c r="E78" s="66">
        <v>-7.6309999999999998E-3</v>
      </c>
      <c r="F78" s="67">
        <v>4.8799999999999999E-6</v>
      </c>
      <c r="G78" s="66" t="s">
        <v>126</v>
      </c>
    </row>
    <row r="79" spans="1:7" ht="15.5" x14ac:dyDescent="0.35">
      <c r="A79" s="80"/>
      <c r="B79" s="44" t="s">
        <v>183</v>
      </c>
      <c r="C79" s="44" t="s">
        <v>152</v>
      </c>
      <c r="D79" s="44" t="s">
        <v>132</v>
      </c>
      <c r="E79" s="44">
        <v>-1.5990000000000001E-2</v>
      </c>
      <c r="F79" s="68">
        <v>2.6900000000000001E-6</v>
      </c>
      <c r="G79" s="44" t="s">
        <v>126</v>
      </c>
    </row>
    <row r="80" spans="1:7" ht="15.5" x14ac:dyDescent="0.35">
      <c r="A80" s="80"/>
      <c r="B80" s="44" t="s">
        <v>177</v>
      </c>
      <c r="C80" s="44" t="s">
        <v>178</v>
      </c>
      <c r="D80" s="44" t="s">
        <v>132</v>
      </c>
      <c r="E80" s="44">
        <v>-5.9659999999999999E-3</v>
      </c>
      <c r="F80" s="68">
        <v>9.9399999999999997E-6</v>
      </c>
      <c r="G80" s="44" t="s">
        <v>126</v>
      </c>
    </row>
    <row r="81" spans="1:7" ht="15.5" x14ac:dyDescent="0.35">
      <c r="A81" s="80"/>
      <c r="B81" s="44" t="s">
        <v>187</v>
      </c>
      <c r="C81" s="44" t="s">
        <v>188</v>
      </c>
      <c r="D81" s="44" t="s">
        <v>132</v>
      </c>
      <c r="E81" s="44">
        <v>-6.6519999999999999E-3</v>
      </c>
      <c r="F81" s="68">
        <v>2.8299999999999998E-7</v>
      </c>
      <c r="G81" s="44" t="s">
        <v>126</v>
      </c>
    </row>
    <row r="82" spans="1:7" ht="15.5" x14ac:dyDescent="0.35">
      <c r="A82" s="80"/>
      <c r="B82" s="44" t="s">
        <v>187</v>
      </c>
      <c r="C82" s="44" t="s">
        <v>125</v>
      </c>
      <c r="D82" s="44">
        <v>27225129</v>
      </c>
      <c r="E82" s="44">
        <v>1.2E-2</v>
      </c>
      <c r="F82" s="68">
        <v>4.1400000000000002E-6</v>
      </c>
      <c r="G82" s="44" t="s">
        <v>129</v>
      </c>
    </row>
    <row r="83" spans="1:7" ht="15.5" x14ac:dyDescent="0.35">
      <c r="A83" s="80"/>
      <c r="B83" s="44" t="s">
        <v>189</v>
      </c>
      <c r="C83" s="44" t="s">
        <v>173</v>
      </c>
      <c r="D83" s="44" t="s">
        <v>132</v>
      </c>
      <c r="E83" s="44">
        <v>1.3220000000000001E-2</v>
      </c>
      <c r="F83" s="68">
        <v>8.2199999999999995E-8</v>
      </c>
      <c r="G83" s="44" t="s">
        <v>129</v>
      </c>
    </row>
    <row r="84" spans="1:7" ht="15.5" x14ac:dyDescent="0.35">
      <c r="A84" s="80"/>
      <c r="B84" s="44" t="s">
        <v>189</v>
      </c>
      <c r="C84" s="44" t="s">
        <v>148</v>
      </c>
      <c r="D84" s="44">
        <v>27225129</v>
      </c>
      <c r="E84" s="44">
        <v>1.7000000000000001E-2</v>
      </c>
      <c r="F84" s="68">
        <v>6.4699999999999999E-6</v>
      </c>
      <c r="G84" s="44" t="s">
        <v>129</v>
      </c>
    </row>
    <row r="85" spans="1:7" ht="15.5" x14ac:dyDescent="0.35">
      <c r="A85" s="80"/>
      <c r="B85" s="44" t="s">
        <v>189</v>
      </c>
      <c r="C85" s="44" t="s">
        <v>125</v>
      </c>
      <c r="D85" s="44">
        <v>27225129</v>
      </c>
      <c r="E85" s="44">
        <v>1.2E-2</v>
      </c>
      <c r="F85" s="68">
        <v>4.1899999999999997E-6</v>
      </c>
      <c r="G85" s="44" t="s">
        <v>129</v>
      </c>
    </row>
    <row r="86" spans="1:7" ht="15.5" x14ac:dyDescent="0.35">
      <c r="A86" s="81"/>
      <c r="B86" s="69" t="s">
        <v>190</v>
      </c>
      <c r="C86" s="69" t="s">
        <v>139</v>
      </c>
      <c r="D86" s="69" t="s">
        <v>132</v>
      </c>
      <c r="E86" s="69">
        <v>-7.0889999999999998E-3</v>
      </c>
      <c r="F86" s="70">
        <v>1.2899999999999999E-6</v>
      </c>
      <c r="G86" s="69" t="s">
        <v>126</v>
      </c>
    </row>
    <row r="87" spans="1:7" ht="15.5" x14ac:dyDescent="0.35">
      <c r="A87" s="79" t="s">
        <v>191</v>
      </c>
      <c r="B87" s="66" t="s">
        <v>192</v>
      </c>
      <c r="C87" s="66" t="s">
        <v>160</v>
      </c>
      <c r="D87" s="66" t="s">
        <v>132</v>
      </c>
      <c r="E87" s="66">
        <v>4.1070000000000002E-2</v>
      </c>
      <c r="F87" s="67">
        <v>3.0060000000000001E-6</v>
      </c>
      <c r="G87" s="66" t="s">
        <v>129</v>
      </c>
    </row>
    <row r="88" spans="1:7" ht="15.5" x14ac:dyDescent="0.35">
      <c r="A88" s="80"/>
      <c r="B88" s="44" t="s">
        <v>192</v>
      </c>
      <c r="C88" s="44" t="s">
        <v>151</v>
      </c>
      <c r="D88" s="44" t="s">
        <v>132</v>
      </c>
      <c r="E88" s="44">
        <v>3.2800000000000003E-2</v>
      </c>
      <c r="F88" s="68">
        <v>1.091E-7</v>
      </c>
      <c r="G88" s="44" t="s">
        <v>129</v>
      </c>
    </row>
    <row r="89" spans="1:7" ht="15.5" x14ac:dyDescent="0.35">
      <c r="A89" s="81"/>
      <c r="B89" s="69" t="s">
        <v>192</v>
      </c>
      <c r="C89" s="69" t="s">
        <v>161</v>
      </c>
      <c r="D89" s="69" t="s">
        <v>132</v>
      </c>
      <c r="E89" s="69">
        <v>1.814E-2</v>
      </c>
      <c r="F89" s="70">
        <v>5.905E-7</v>
      </c>
      <c r="G89" s="69" t="s">
        <v>129</v>
      </c>
    </row>
  </sheetData>
  <mergeCells count="9">
    <mergeCell ref="A57:A77"/>
    <mergeCell ref="A78:A86"/>
    <mergeCell ref="A87:A89"/>
    <mergeCell ref="A1:F1"/>
    <mergeCell ref="A3:A5"/>
    <mergeCell ref="A6:A13"/>
    <mergeCell ref="A14:A24"/>
    <mergeCell ref="A25:A35"/>
    <mergeCell ref="A36:A5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48A62-60DE-415C-B32E-5631CCE59C3D}">
  <dimension ref="A1:E65"/>
  <sheetViews>
    <sheetView topLeftCell="A38" zoomScale="85" zoomScaleNormal="85" workbookViewId="0">
      <selection activeCell="B2" sqref="B1:B1048576"/>
    </sheetView>
  </sheetViews>
  <sheetFormatPr defaultColWidth="8.7265625" defaultRowHeight="14.5" x14ac:dyDescent="0.35"/>
  <cols>
    <col min="1" max="1" width="40.1796875" style="1" customWidth="1"/>
    <col min="2" max="2" width="30.7265625" style="1" customWidth="1"/>
    <col min="3" max="3" width="22.26953125" style="1" customWidth="1"/>
    <col min="4" max="4" width="17.26953125" style="1" customWidth="1"/>
    <col min="5" max="5" width="15.7265625" style="1" customWidth="1"/>
    <col min="6" max="16384" width="8.7265625" style="1"/>
  </cols>
  <sheetData>
    <row r="1" spans="1:5" ht="30.65" customHeight="1" x14ac:dyDescent="0.35">
      <c r="A1" s="86" t="s">
        <v>231</v>
      </c>
      <c r="B1" s="86"/>
      <c r="C1" s="86"/>
      <c r="D1" s="86"/>
      <c r="E1" s="86"/>
    </row>
    <row r="2" spans="1:5" ht="26.5" customHeight="1" x14ac:dyDescent="0.35">
      <c r="A2" s="73" t="s">
        <v>202</v>
      </c>
      <c r="B2" s="73" t="s">
        <v>19</v>
      </c>
      <c r="C2" s="73" t="s">
        <v>203</v>
      </c>
      <c r="D2" s="73" t="s">
        <v>198</v>
      </c>
      <c r="E2" s="73" t="s">
        <v>229</v>
      </c>
    </row>
    <row r="3" spans="1:5" x14ac:dyDescent="0.35">
      <c r="A3" s="87" t="s">
        <v>1</v>
      </c>
      <c r="B3" s="87" t="s">
        <v>9</v>
      </c>
      <c r="C3" s="10" t="s">
        <v>199</v>
      </c>
      <c r="D3" s="11">
        <v>4.4224230301011396</v>
      </c>
      <c r="E3" s="15">
        <v>3.5469634769878897E-2</v>
      </c>
    </row>
    <row r="4" spans="1:5" x14ac:dyDescent="0.35">
      <c r="A4" s="88"/>
      <c r="B4" s="88"/>
      <c r="C4" s="1" t="s">
        <v>200</v>
      </c>
      <c r="D4" s="2">
        <v>3.9926945155459901</v>
      </c>
      <c r="E4" s="16">
        <v>4.56979299556197E-2</v>
      </c>
    </row>
    <row r="5" spans="1:5" x14ac:dyDescent="0.35">
      <c r="A5" s="88"/>
      <c r="B5" s="92"/>
      <c r="C5" s="13" t="s">
        <v>201</v>
      </c>
      <c r="D5" s="14">
        <v>4.6218140977669204</v>
      </c>
      <c r="E5" s="19">
        <v>3.15678348383178E-2</v>
      </c>
    </row>
    <row r="6" spans="1:5" x14ac:dyDescent="0.35">
      <c r="A6" s="88"/>
      <c r="B6" s="87" t="s">
        <v>7</v>
      </c>
      <c r="C6" s="10" t="s">
        <v>204</v>
      </c>
      <c r="D6" s="11">
        <v>4.0673166510753802</v>
      </c>
      <c r="E6" s="15">
        <v>4.3720675021010999E-2</v>
      </c>
    </row>
    <row r="7" spans="1:5" x14ac:dyDescent="0.35">
      <c r="A7" s="88"/>
      <c r="B7" s="92"/>
      <c r="C7" s="13" t="s">
        <v>201</v>
      </c>
      <c r="D7" s="14">
        <v>4.6569135440205098</v>
      </c>
      <c r="E7" s="19">
        <v>3.0928740729475601E-2</v>
      </c>
    </row>
    <row r="8" spans="1:5" x14ac:dyDescent="0.35">
      <c r="A8" s="88"/>
      <c r="B8" s="20" t="s">
        <v>8</v>
      </c>
      <c r="C8" s="20" t="s">
        <v>196</v>
      </c>
      <c r="D8" s="21" t="s">
        <v>196</v>
      </c>
      <c r="E8" s="71" t="s">
        <v>196</v>
      </c>
    </row>
    <row r="9" spans="1:5" x14ac:dyDescent="0.35">
      <c r="A9" s="89" t="s">
        <v>28</v>
      </c>
      <c r="B9" s="87" t="s">
        <v>9</v>
      </c>
      <c r="C9" s="10" t="s">
        <v>199</v>
      </c>
      <c r="D9" s="11">
        <v>4.7906428176509497</v>
      </c>
      <c r="E9" s="15">
        <v>2.8614745624752799E-2</v>
      </c>
    </row>
    <row r="10" spans="1:5" x14ac:dyDescent="0.35">
      <c r="A10" s="90"/>
      <c r="B10" s="92"/>
      <c r="C10" s="13" t="s">
        <v>201</v>
      </c>
      <c r="D10" s="14">
        <v>4.2279233951837103</v>
      </c>
      <c r="E10" s="19">
        <v>3.9764063367725699E-2</v>
      </c>
    </row>
    <row r="11" spans="1:5" x14ac:dyDescent="0.35">
      <c r="A11" s="90"/>
      <c r="B11" s="87" t="s">
        <v>7</v>
      </c>
      <c r="C11" s="10" t="s">
        <v>204</v>
      </c>
      <c r="D11" s="11">
        <v>4.7692094256145001</v>
      </c>
      <c r="E11" s="15">
        <v>2.89731273310041E-2</v>
      </c>
    </row>
    <row r="12" spans="1:5" x14ac:dyDescent="0.35">
      <c r="A12" s="90"/>
      <c r="B12" s="92"/>
      <c r="C12" s="13" t="s">
        <v>201</v>
      </c>
      <c r="D12" s="14">
        <v>3.9349110003453101</v>
      </c>
      <c r="E12" s="19">
        <v>4.7293642959636499E-2</v>
      </c>
    </row>
    <row r="13" spans="1:5" x14ac:dyDescent="0.35">
      <c r="A13" s="91"/>
      <c r="B13" s="20" t="s">
        <v>8</v>
      </c>
      <c r="C13" s="20" t="s">
        <v>196</v>
      </c>
      <c r="D13" s="21" t="s">
        <v>196</v>
      </c>
      <c r="E13" s="71" t="s">
        <v>196</v>
      </c>
    </row>
    <row r="14" spans="1:5" x14ac:dyDescent="0.35">
      <c r="A14" s="89" t="s">
        <v>143</v>
      </c>
      <c r="B14" s="74" t="s">
        <v>9</v>
      </c>
      <c r="C14" s="20" t="s">
        <v>196</v>
      </c>
      <c r="D14" s="21" t="s">
        <v>196</v>
      </c>
      <c r="E14" s="71" t="s">
        <v>196</v>
      </c>
    </row>
    <row r="15" spans="1:5" x14ac:dyDescent="0.35">
      <c r="A15" s="90"/>
      <c r="B15" s="20" t="s">
        <v>7</v>
      </c>
      <c r="C15" s="20" t="s">
        <v>196</v>
      </c>
      <c r="D15" s="21" t="s">
        <v>196</v>
      </c>
      <c r="E15" s="71" t="s">
        <v>196</v>
      </c>
    </row>
    <row r="16" spans="1:5" x14ac:dyDescent="0.35">
      <c r="A16" s="91"/>
      <c r="B16" s="20" t="s">
        <v>8</v>
      </c>
      <c r="C16" s="20" t="s">
        <v>196</v>
      </c>
      <c r="D16" s="21" t="s">
        <v>196</v>
      </c>
      <c r="E16" s="71" t="s">
        <v>196</v>
      </c>
    </row>
    <row r="17" spans="1:5" x14ac:dyDescent="0.35">
      <c r="A17" s="89" t="s">
        <v>154</v>
      </c>
      <c r="B17" s="20" t="s">
        <v>9</v>
      </c>
      <c r="C17" s="20" t="s">
        <v>205</v>
      </c>
      <c r="D17" s="21">
        <v>4.3864131208441703</v>
      </c>
      <c r="E17" s="71">
        <v>3.6226450288452297E-2</v>
      </c>
    </row>
    <row r="18" spans="1:5" x14ac:dyDescent="0.35">
      <c r="A18" s="90"/>
      <c r="B18" s="20" t="s">
        <v>7</v>
      </c>
      <c r="C18" s="20" t="s">
        <v>196</v>
      </c>
      <c r="D18" s="21" t="s">
        <v>196</v>
      </c>
      <c r="E18" s="71" t="s">
        <v>196</v>
      </c>
    </row>
    <row r="19" spans="1:5" x14ac:dyDescent="0.35">
      <c r="A19" s="91"/>
      <c r="B19" s="20" t="s">
        <v>8</v>
      </c>
      <c r="C19" s="20" t="s">
        <v>196</v>
      </c>
      <c r="D19" s="21" t="s">
        <v>196</v>
      </c>
      <c r="E19" s="71" t="s">
        <v>196</v>
      </c>
    </row>
    <row r="20" spans="1:5" x14ac:dyDescent="0.35">
      <c r="A20" s="89" t="s">
        <v>164</v>
      </c>
      <c r="B20" s="20" t="s">
        <v>9</v>
      </c>
      <c r="C20" s="20" t="s">
        <v>206</v>
      </c>
      <c r="D20" s="21">
        <v>5.5830289824347998</v>
      </c>
      <c r="E20" s="71">
        <v>1.8135330559452101E-2</v>
      </c>
    </row>
    <row r="21" spans="1:5" x14ac:dyDescent="0.35">
      <c r="A21" s="90"/>
      <c r="B21" s="87" t="s">
        <v>7</v>
      </c>
      <c r="C21" s="10" t="s">
        <v>207</v>
      </c>
      <c r="D21" s="11">
        <v>11.871833103687001</v>
      </c>
      <c r="E21" s="15">
        <v>5.6989292455194402E-4</v>
      </c>
    </row>
    <row r="22" spans="1:5" x14ac:dyDescent="0.35">
      <c r="A22" s="90"/>
      <c r="B22" s="92"/>
      <c r="C22" s="13" t="s">
        <v>206</v>
      </c>
      <c r="D22" s="14">
        <v>4.2672705318600199</v>
      </c>
      <c r="E22" s="19">
        <v>3.8853292661077198E-2</v>
      </c>
    </row>
    <row r="23" spans="1:5" x14ac:dyDescent="0.35">
      <c r="A23" s="90"/>
      <c r="B23" s="10" t="s">
        <v>8</v>
      </c>
      <c r="C23" s="10" t="s">
        <v>208</v>
      </c>
      <c r="D23" s="11">
        <v>4.39399931807794</v>
      </c>
      <c r="E23" s="15">
        <v>3.6065618834917899E-2</v>
      </c>
    </row>
    <row r="24" spans="1:5" x14ac:dyDescent="0.35">
      <c r="A24" s="91"/>
      <c r="B24" s="13" t="s">
        <v>8</v>
      </c>
      <c r="C24" s="13" t="s">
        <v>209</v>
      </c>
      <c r="D24" s="14">
        <v>7.0740918750383504</v>
      </c>
      <c r="E24" s="19">
        <v>7.8206448428321806E-3</v>
      </c>
    </row>
    <row r="25" spans="1:5" x14ac:dyDescent="0.35">
      <c r="A25" s="87" t="s">
        <v>1</v>
      </c>
      <c r="B25" s="20" t="s">
        <v>70</v>
      </c>
      <c r="C25" s="20" t="s">
        <v>196</v>
      </c>
      <c r="D25" s="21" t="s">
        <v>196</v>
      </c>
      <c r="E25" s="71" t="s">
        <v>196</v>
      </c>
    </row>
    <row r="26" spans="1:5" x14ac:dyDescent="0.35">
      <c r="A26" s="88"/>
      <c r="B26" s="20" t="s">
        <v>69</v>
      </c>
      <c r="C26" s="20" t="s">
        <v>196</v>
      </c>
      <c r="D26" s="21" t="s">
        <v>196</v>
      </c>
      <c r="E26" s="71" t="s">
        <v>196</v>
      </c>
    </row>
    <row r="27" spans="1:5" x14ac:dyDescent="0.35">
      <c r="A27" s="92"/>
      <c r="B27" s="20" t="s">
        <v>68</v>
      </c>
      <c r="C27" s="20" t="s">
        <v>196</v>
      </c>
      <c r="D27" s="21" t="s">
        <v>196</v>
      </c>
      <c r="E27" s="71" t="s">
        <v>196</v>
      </c>
    </row>
    <row r="28" spans="1:5" x14ac:dyDescent="0.35">
      <c r="A28" s="89" t="s">
        <v>28</v>
      </c>
      <c r="B28" s="20" t="s">
        <v>70</v>
      </c>
      <c r="C28" s="20" t="s">
        <v>196</v>
      </c>
      <c r="D28" s="21" t="s">
        <v>196</v>
      </c>
      <c r="E28" s="71" t="s">
        <v>196</v>
      </c>
    </row>
    <row r="29" spans="1:5" x14ac:dyDescent="0.35">
      <c r="A29" s="90"/>
      <c r="B29" s="20" t="s">
        <v>69</v>
      </c>
      <c r="C29" s="20" t="s">
        <v>196</v>
      </c>
      <c r="D29" s="21" t="s">
        <v>196</v>
      </c>
      <c r="E29" s="71" t="s">
        <v>196</v>
      </c>
    </row>
    <row r="30" spans="1:5" x14ac:dyDescent="0.35">
      <c r="A30" s="91"/>
      <c r="B30" s="20" t="s">
        <v>68</v>
      </c>
      <c r="C30" s="20" t="s">
        <v>196</v>
      </c>
      <c r="D30" s="21" t="s">
        <v>196</v>
      </c>
      <c r="E30" s="71" t="s">
        <v>196</v>
      </c>
    </row>
    <row r="31" spans="1:5" x14ac:dyDescent="0.35">
      <c r="A31" s="89" t="s">
        <v>143</v>
      </c>
      <c r="B31" s="20" t="s">
        <v>70</v>
      </c>
      <c r="C31" s="20" t="s">
        <v>196</v>
      </c>
      <c r="D31" s="21" t="s">
        <v>196</v>
      </c>
      <c r="E31" s="71" t="s">
        <v>196</v>
      </c>
    </row>
    <row r="32" spans="1:5" x14ac:dyDescent="0.35">
      <c r="A32" s="90"/>
      <c r="B32" s="20" t="s">
        <v>69</v>
      </c>
      <c r="C32" s="20" t="s">
        <v>196</v>
      </c>
      <c r="D32" s="21" t="s">
        <v>196</v>
      </c>
      <c r="E32" s="71" t="s">
        <v>196</v>
      </c>
    </row>
    <row r="33" spans="1:5" x14ac:dyDescent="0.35">
      <c r="A33" s="91"/>
      <c r="B33" s="20" t="s">
        <v>68</v>
      </c>
      <c r="C33" s="20" t="s">
        <v>196</v>
      </c>
      <c r="D33" s="21" t="s">
        <v>196</v>
      </c>
      <c r="E33" s="71" t="s">
        <v>196</v>
      </c>
    </row>
    <row r="34" spans="1:5" x14ac:dyDescent="0.35">
      <c r="A34" s="89" t="s">
        <v>154</v>
      </c>
      <c r="B34" s="20" t="s">
        <v>70</v>
      </c>
      <c r="C34" s="20" t="s">
        <v>210</v>
      </c>
      <c r="D34" s="21">
        <v>5.1752378734866902</v>
      </c>
      <c r="E34" s="71">
        <v>2.2911034400845399E-2</v>
      </c>
    </row>
    <row r="35" spans="1:5" x14ac:dyDescent="0.35">
      <c r="A35" s="90"/>
      <c r="B35" s="20" t="s">
        <v>69</v>
      </c>
      <c r="C35" s="20" t="s">
        <v>196</v>
      </c>
      <c r="D35" s="21" t="s">
        <v>196</v>
      </c>
      <c r="E35" s="71" t="s">
        <v>196</v>
      </c>
    </row>
    <row r="36" spans="1:5" x14ac:dyDescent="0.35">
      <c r="A36" s="91"/>
      <c r="B36" s="20" t="s">
        <v>68</v>
      </c>
      <c r="C36" s="20" t="s">
        <v>196</v>
      </c>
      <c r="D36" s="21" t="s">
        <v>196</v>
      </c>
      <c r="E36" s="71" t="s">
        <v>196</v>
      </c>
    </row>
    <row r="37" spans="1:5" x14ac:dyDescent="0.35">
      <c r="A37" s="89" t="s">
        <v>164</v>
      </c>
      <c r="B37" s="89" t="s">
        <v>70</v>
      </c>
      <c r="C37" s="10" t="s">
        <v>211</v>
      </c>
      <c r="D37" s="12">
        <v>10.783745328836201</v>
      </c>
      <c r="E37" s="15">
        <v>1.02395286152843E-3</v>
      </c>
    </row>
    <row r="38" spans="1:5" x14ac:dyDescent="0.35">
      <c r="A38" s="90"/>
      <c r="B38" s="91"/>
      <c r="C38" s="13" t="s">
        <v>206</v>
      </c>
      <c r="D38" s="17">
        <v>16.281360277388899</v>
      </c>
      <c r="E38" s="19">
        <v>5.4598399477123698E-5</v>
      </c>
    </row>
    <row r="39" spans="1:5" x14ac:dyDescent="0.35">
      <c r="A39" s="90"/>
      <c r="B39" s="89" t="s">
        <v>69</v>
      </c>
      <c r="C39" s="10" t="s">
        <v>211</v>
      </c>
      <c r="D39" s="11">
        <v>3.95666373164772</v>
      </c>
      <c r="E39" s="15">
        <v>4.66861464033545E-2</v>
      </c>
    </row>
    <row r="40" spans="1:5" x14ac:dyDescent="0.35">
      <c r="A40" s="90"/>
      <c r="B40" s="91"/>
      <c r="C40" s="13" t="s">
        <v>212</v>
      </c>
      <c r="D40" s="14">
        <v>3.8902496827249302</v>
      </c>
      <c r="E40" s="19">
        <v>4.8567202758047497E-2</v>
      </c>
    </row>
    <row r="41" spans="1:5" x14ac:dyDescent="0.35">
      <c r="A41" s="91"/>
      <c r="B41" s="20" t="s">
        <v>68</v>
      </c>
      <c r="C41" s="20" t="s">
        <v>211</v>
      </c>
      <c r="D41" s="21">
        <v>4.2188586241250103</v>
      </c>
      <c r="E41" s="71">
        <v>3.9977043535741601E-2</v>
      </c>
    </row>
    <row r="42" spans="1:5" x14ac:dyDescent="0.35">
      <c r="A42" s="87" t="s">
        <v>15</v>
      </c>
      <c r="B42" s="87" t="s">
        <v>9</v>
      </c>
      <c r="C42" s="10" t="s">
        <v>213</v>
      </c>
      <c r="D42" s="11">
        <v>6.5378555501750597</v>
      </c>
      <c r="E42" s="15">
        <v>1.05602571196912E-2</v>
      </c>
    </row>
    <row r="43" spans="1:5" x14ac:dyDescent="0.35">
      <c r="A43" s="88"/>
      <c r="B43" s="92"/>
      <c r="C43" s="13" t="s">
        <v>214</v>
      </c>
      <c r="D43" s="14">
        <v>6.2779216089077501</v>
      </c>
      <c r="E43" s="19">
        <v>1.22251396479124E-2</v>
      </c>
    </row>
    <row r="44" spans="1:5" x14ac:dyDescent="0.35">
      <c r="A44" s="88"/>
      <c r="B44" s="20" t="s">
        <v>7</v>
      </c>
      <c r="C44" s="20" t="s">
        <v>196</v>
      </c>
      <c r="D44" s="21" t="s">
        <v>196</v>
      </c>
      <c r="E44" s="71" t="s">
        <v>196</v>
      </c>
    </row>
    <row r="45" spans="1:5" x14ac:dyDescent="0.35">
      <c r="A45" s="88"/>
      <c r="B45" s="93" t="s">
        <v>8</v>
      </c>
      <c r="C45" s="10" t="s">
        <v>215</v>
      </c>
      <c r="D45" s="11">
        <v>5.46749590534181</v>
      </c>
      <c r="E45" s="15">
        <v>1.9373364723801099E-2</v>
      </c>
    </row>
    <row r="46" spans="1:5" x14ac:dyDescent="0.35">
      <c r="A46" s="92"/>
      <c r="B46" s="94"/>
      <c r="C46" s="13" t="s">
        <v>216</v>
      </c>
      <c r="D46" s="14">
        <v>4.2365494612439498</v>
      </c>
      <c r="E46" s="19">
        <v>3.9562496116347302E-2</v>
      </c>
    </row>
    <row r="47" spans="1:5" x14ac:dyDescent="0.35">
      <c r="A47" s="89" t="s">
        <v>186</v>
      </c>
      <c r="B47" s="10" t="s">
        <v>9</v>
      </c>
      <c r="C47" s="10" t="s">
        <v>213</v>
      </c>
      <c r="D47" s="11">
        <v>8.3361566122425206</v>
      </c>
      <c r="E47" s="15">
        <v>3.8863727552592001E-3</v>
      </c>
    </row>
    <row r="48" spans="1:5" x14ac:dyDescent="0.35">
      <c r="A48" s="90"/>
      <c r="B48" s="1" t="s">
        <v>9</v>
      </c>
      <c r="C48" s="1" t="s">
        <v>217</v>
      </c>
      <c r="D48" s="2">
        <v>8.7154956967494499</v>
      </c>
      <c r="E48" s="16">
        <v>3.1551661711942702E-3</v>
      </c>
    </row>
    <row r="49" spans="1:5" x14ac:dyDescent="0.35">
      <c r="A49" s="90"/>
      <c r="B49" s="13" t="s">
        <v>9</v>
      </c>
      <c r="C49" s="13" t="s">
        <v>218</v>
      </c>
      <c r="D49" s="14">
        <v>7.9997018564889597</v>
      </c>
      <c r="E49" s="19">
        <v>4.6785052615827896E-3</v>
      </c>
    </row>
    <row r="50" spans="1:5" x14ac:dyDescent="0.35">
      <c r="A50" s="90"/>
      <c r="B50" s="10" t="s">
        <v>7</v>
      </c>
      <c r="C50" s="10" t="s">
        <v>219</v>
      </c>
      <c r="D50" s="11">
        <v>8.7824506291939599</v>
      </c>
      <c r="E50" s="15">
        <v>3.0414232369837999E-3</v>
      </c>
    </row>
    <row r="51" spans="1:5" x14ac:dyDescent="0.35">
      <c r="A51" s="90"/>
      <c r="B51" s="1" t="s">
        <v>7</v>
      </c>
      <c r="C51" s="1" t="s">
        <v>217</v>
      </c>
      <c r="D51" s="2">
        <v>4.6918344730163204</v>
      </c>
      <c r="E51" s="16">
        <v>3.0306275150646399E-2</v>
      </c>
    </row>
    <row r="52" spans="1:5" x14ac:dyDescent="0.35">
      <c r="A52" s="90"/>
      <c r="B52" s="13" t="s">
        <v>7</v>
      </c>
      <c r="C52" s="13" t="s">
        <v>220</v>
      </c>
      <c r="D52" s="14">
        <v>4.0656525265200099</v>
      </c>
      <c r="E52" s="19">
        <v>4.3763773350948797E-2</v>
      </c>
    </row>
    <row r="53" spans="1:5" x14ac:dyDescent="0.35">
      <c r="A53" s="90"/>
      <c r="B53" s="10" t="s">
        <v>8</v>
      </c>
      <c r="C53" s="1" t="s">
        <v>215</v>
      </c>
      <c r="D53" s="2">
        <v>5.0776748603534001</v>
      </c>
      <c r="E53" s="16">
        <v>2.4235850377564601E-2</v>
      </c>
    </row>
    <row r="54" spans="1:5" x14ac:dyDescent="0.35">
      <c r="A54" s="90"/>
      <c r="B54" s="10" t="s">
        <v>8</v>
      </c>
      <c r="C54" s="1" t="s">
        <v>221</v>
      </c>
      <c r="D54" s="2">
        <v>6.02272584738059</v>
      </c>
      <c r="E54" s="16">
        <v>1.41228173167926E-2</v>
      </c>
    </row>
    <row r="55" spans="1:5" x14ac:dyDescent="0.35">
      <c r="A55" s="90"/>
      <c r="B55" s="10" t="s">
        <v>8</v>
      </c>
      <c r="C55" s="1" t="s">
        <v>222</v>
      </c>
      <c r="D55" s="2">
        <v>4.4051590951014603</v>
      </c>
      <c r="E55" s="16">
        <v>3.5830382484160102E-2</v>
      </c>
    </row>
    <row r="56" spans="1:5" x14ac:dyDescent="0.35">
      <c r="A56" s="90"/>
      <c r="B56" s="10" t="s">
        <v>8</v>
      </c>
      <c r="C56" s="1" t="s">
        <v>216</v>
      </c>
      <c r="D56" s="2">
        <v>4.4220292760793898</v>
      </c>
      <c r="E56" s="16">
        <v>3.5477820178927699E-2</v>
      </c>
    </row>
    <row r="57" spans="1:5" x14ac:dyDescent="0.35">
      <c r="A57" s="89" t="s">
        <v>191</v>
      </c>
      <c r="B57" s="20" t="s">
        <v>9</v>
      </c>
      <c r="C57" s="20" t="s">
        <v>196</v>
      </c>
      <c r="D57" s="21" t="s">
        <v>196</v>
      </c>
      <c r="E57" s="71" t="s">
        <v>196</v>
      </c>
    </row>
    <row r="58" spans="1:5" x14ac:dyDescent="0.35">
      <c r="A58" s="90"/>
      <c r="B58" s="20" t="s">
        <v>7</v>
      </c>
      <c r="C58" s="20" t="s">
        <v>196</v>
      </c>
      <c r="D58" s="21" t="s">
        <v>196</v>
      </c>
      <c r="E58" s="71" t="s">
        <v>196</v>
      </c>
    </row>
    <row r="59" spans="1:5" x14ac:dyDescent="0.35">
      <c r="A59" s="91"/>
      <c r="B59" s="20" t="s">
        <v>8</v>
      </c>
      <c r="C59" s="20" t="s">
        <v>196</v>
      </c>
      <c r="D59" s="21" t="s">
        <v>196</v>
      </c>
      <c r="E59" s="71" t="s">
        <v>196</v>
      </c>
    </row>
    <row r="60" spans="1:5" x14ac:dyDescent="0.35">
      <c r="A60" s="87" t="s">
        <v>223</v>
      </c>
      <c r="B60" s="20" t="s">
        <v>1</v>
      </c>
      <c r="C60" s="20" t="s">
        <v>196</v>
      </c>
      <c r="D60" s="21" t="s">
        <v>196</v>
      </c>
      <c r="E60" s="71" t="s">
        <v>196</v>
      </c>
    </row>
    <row r="61" spans="1:5" ht="43.5" x14ac:dyDescent="0.35">
      <c r="A61" s="92"/>
      <c r="B61" s="75" t="s">
        <v>28</v>
      </c>
      <c r="C61" s="20" t="s">
        <v>196</v>
      </c>
      <c r="D61" s="21" t="s">
        <v>196</v>
      </c>
      <c r="E61" s="71" t="s">
        <v>196</v>
      </c>
    </row>
    <row r="62" spans="1:5" x14ac:dyDescent="0.35">
      <c r="A62" s="87" t="s">
        <v>224</v>
      </c>
      <c r="B62" s="20" t="s">
        <v>1</v>
      </c>
      <c r="C62" s="20" t="s">
        <v>196</v>
      </c>
      <c r="D62" s="21" t="s">
        <v>196</v>
      </c>
      <c r="E62" s="71" t="s">
        <v>196</v>
      </c>
    </row>
    <row r="63" spans="1:5" ht="43.5" x14ac:dyDescent="0.35">
      <c r="A63" s="92"/>
      <c r="B63" s="75" t="s">
        <v>28</v>
      </c>
      <c r="C63" s="20" t="s">
        <v>196</v>
      </c>
      <c r="D63" s="21" t="s">
        <v>196</v>
      </c>
      <c r="E63" s="71" t="s">
        <v>196</v>
      </c>
    </row>
    <row r="64" spans="1:5" x14ac:dyDescent="0.35">
      <c r="A64" s="88" t="s">
        <v>225</v>
      </c>
      <c r="B64" s="20" t="s">
        <v>1</v>
      </c>
      <c r="C64" s="20" t="s">
        <v>226</v>
      </c>
      <c r="D64" s="72">
        <v>12.34899661</v>
      </c>
      <c r="E64" s="71">
        <v>4.4122399999999999E-4</v>
      </c>
    </row>
    <row r="65" spans="1:5" ht="43.5" x14ac:dyDescent="0.35">
      <c r="A65" s="92"/>
      <c r="B65" s="75" t="s">
        <v>28</v>
      </c>
      <c r="C65" s="20" t="s">
        <v>226</v>
      </c>
      <c r="D65" s="72">
        <v>17.65375251</v>
      </c>
      <c r="E65" s="71">
        <v>2.65E-5</v>
      </c>
    </row>
  </sheetData>
  <mergeCells count="26">
    <mergeCell ref="B21:B22"/>
    <mergeCell ref="B42:B43"/>
    <mergeCell ref="B45:B46"/>
    <mergeCell ref="B37:B38"/>
    <mergeCell ref="B39:B40"/>
    <mergeCell ref="A64:A65"/>
    <mergeCell ref="A20:A24"/>
    <mergeCell ref="A25:A27"/>
    <mergeCell ref="A28:A30"/>
    <mergeCell ref="A31:A33"/>
    <mergeCell ref="A34:A36"/>
    <mergeCell ref="A37:A41"/>
    <mergeCell ref="A42:A46"/>
    <mergeCell ref="A47:A56"/>
    <mergeCell ref="A57:A59"/>
    <mergeCell ref="A60:A61"/>
    <mergeCell ref="A62:A63"/>
    <mergeCell ref="A1:E1"/>
    <mergeCell ref="A3:A8"/>
    <mergeCell ref="A9:A13"/>
    <mergeCell ref="A14:A16"/>
    <mergeCell ref="A17:A19"/>
    <mergeCell ref="B3:B5"/>
    <mergeCell ref="B6:B7"/>
    <mergeCell ref="B9:B10"/>
    <mergeCell ref="B11:B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40961-1A44-4A67-89FE-DB6E6FC225C4}">
  <dimension ref="A1:D77"/>
  <sheetViews>
    <sheetView zoomScale="90" zoomScaleNormal="90" workbookViewId="0">
      <selection activeCell="A58" sqref="A58"/>
    </sheetView>
  </sheetViews>
  <sheetFormatPr defaultRowHeight="14.5" x14ac:dyDescent="0.35"/>
  <cols>
    <col min="1" max="1" width="41.26953125" customWidth="1"/>
    <col min="2" max="2" width="25.453125" customWidth="1"/>
    <col min="3" max="3" width="15.1796875" style="1" customWidth="1"/>
    <col min="4" max="4" width="18.81640625" style="1" customWidth="1"/>
  </cols>
  <sheetData>
    <row r="1" spans="1:4" ht="21.65" customHeight="1" x14ac:dyDescent="0.35">
      <c r="A1" s="95" t="s">
        <v>232</v>
      </c>
      <c r="B1" s="95"/>
      <c r="C1" s="95"/>
      <c r="D1" s="95"/>
    </row>
    <row r="2" spans="1:4" ht="29.5" customHeight="1" x14ac:dyDescent="0.35">
      <c r="A2" s="46" t="s">
        <v>18</v>
      </c>
      <c r="B2" s="46" t="s">
        <v>19</v>
      </c>
      <c r="C2" s="76" t="s">
        <v>227</v>
      </c>
      <c r="D2" s="77" t="s">
        <v>228</v>
      </c>
    </row>
    <row r="3" spans="1:4" ht="14.5" customHeight="1" x14ac:dyDescent="0.35">
      <c r="A3" t="s">
        <v>1</v>
      </c>
      <c r="B3" t="s">
        <v>9</v>
      </c>
      <c r="C3" s="1">
        <v>15.9</v>
      </c>
      <c r="D3" s="1">
        <v>0.08</v>
      </c>
    </row>
    <row r="4" spans="1:4" x14ac:dyDescent="0.35">
      <c r="A4" t="s">
        <v>1</v>
      </c>
      <c r="B4" t="s">
        <v>7</v>
      </c>
      <c r="C4" s="2">
        <v>6.2330040000000002</v>
      </c>
      <c r="D4" s="2">
        <v>0.69599999999999995</v>
      </c>
    </row>
    <row r="5" spans="1:4" x14ac:dyDescent="0.35">
      <c r="A5" t="s">
        <v>1</v>
      </c>
      <c r="B5" t="s">
        <v>8</v>
      </c>
      <c r="C5" s="3">
        <v>15.636329999999999</v>
      </c>
      <c r="D5" s="2">
        <v>0.18</v>
      </c>
    </row>
    <row r="6" spans="1:4" x14ac:dyDescent="0.35">
      <c r="C6" s="3"/>
      <c r="D6" s="2"/>
    </row>
    <row r="7" spans="1:4" x14ac:dyDescent="0.35">
      <c r="A7" t="s">
        <v>28</v>
      </c>
      <c r="B7" t="s">
        <v>9</v>
      </c>
      <c r="C7" s="3">
        <v>16.931699999999999</v>
      </c>
      <c r="D7" s="2">
        <v>9.5000000000000001E-2</v>
      </c>
    </row>
    <row r="8" spans="1:4" x14ac:dyDescent="0.35">
      <c r="A8" t="s">
        <v>28</v>
      </c>
      <c r="B8" t="s">
        <v>7</v>
      </c>
      <c r="C8" s="3">
        <v>2.4300000000000002</v>
      </c>
      <c r="D8" s="2">
        <v>0.97</v>
      </c>
    </row>
    <row r="9" spans="1:4" x14ac:dyDescent="0.35">
      <c r="A9" t="s">
        <v>28</v>
      </c>
      <c r="B9" t="s">
        <v>8</v>
      </c>
      <c r="C9" s="3">
        <v>15.4587</v>
      </c>
      <c r="D9" s="2">
        <v>0.2</v>
      </c>
    </row>
    <row r="10" spans="1:4" x14ac:dyDescent="0.35">
      <c r="C10" s="2"/>
      <c r="D10" s="2"/>
    </row>
    <row r="11" spans="1:4" x14ac:dyDescent="0.35">
      <c r="A11" t="s">
        <v>143</v>
      </c>
      <c r="B11" t="s">
        <v>9</v>
      </c>
      <c r="C11" s="2">
        <v>8.1481530000000006</v>
      </c>
      <c r="D11" s="2">
        <v>0.28999999999999998</v>
      </c>
    </row>
    <row r="12" spans="1:4" x14ac:dyDescent="0.35">
      <c r="A12" t="s">
        <v>143</v>
      </c>
      <c r="B12" t="s">
        <v>7</v>
      </c>
      <c r="C12" s="2">
        <v>3.6523319999999999</v>
      </c>
      <c r="D12" s="2">
        <v>0.60099999999999998</v>
      </c>
    </row>
    <row r="13" spans="1:4" x14ac:dyDescent="0.35">
      <c r="A13" t="s">
        <v>143</v>
      </c>
      <c r="B13" t="s">
        <v>8</v>
      </c>
      <c r="C13" s="2">
        <v>0.74680159999999995</v>
      </c>
      <c r="D13" s="2">
        <v>0.93</v>
      </c>
    </row>
    <row r="14" spans="1:4" x14ac:dyDescent="0.35">
      <c r="C14" s="2"/>
      <c r="D14" s="2"/>
    </row>
    <row r="15" spans="1:4" x14ac:dyDescent="0.35">
      <c r="A15" t="s">
        <v>154</v>
      </c>
      <c r="B15" t="s">
        <v>9</v>
      </c>
      <c r="C15" s="2">
        <v>4.357494</v>
      </c>
      <c r="D15" s="2">
        <v>0.7</v>
      </c>
    </row>
    <row r="16" spans="1:4" x14ac:dyDescent="0.35">
      <c r="A16" t="s">
        <v>154</v>
      </c>
      <c r="B16" t="s">
        <v>7</v>
      </c>
      <c r="C16" s="2">
        <v>8.26</v>
      </c>
      <c r="D16" s="2">
        <v>0.45</v>
      </c>
    </row>
    <row r="17" spans="1:4" x14ac:dyDescent="0.35">
      <c r="A17" t="s">
        <v>154</v>
      </c>
      <c r="B17" t="s">
        <v>8</v>
      </c>
      <c r="C17" s="3">
        <v>14.75272</v>
      </c>
      <c r="D17" s="2">
        <v>0.11799999999999999</v>
      </c>
    </row>
    <row r="18" spans="1:4" x14ac:dyDescent="0.35">
      <c r="C18" s="2"/>
      <c r="D18" s="2"/>
    </row>
    <row r="19" spans="1:4" x14ac:dyDescent="0.35">
      <c r="A19" t="s">
        <v>164</v>
      </c>
      <c r="B19" t="s">
        <v>9</v>
      </c>
      <c r="C19" s="2">
        <v>3.7603789999999999</v>
      </c>
      <c r="D19" s="2">
        <v>0.97</v>
      </c>
    </row>
    <row r="20" spans="1:4" x14ac:dyDescent="0.35">
      <c r="A20" t="s">
        <v>164</v>
      </c>
      <c r="B20" t="s">
        <v>7</v>
      </c>
      <c r="C20" s="2">
        <v>4.7017090000000001</v>
      </c>
      <c r="D20" s="2">
        <v>0.88</v>
      </c>
    </row>
    <row r="21" spans="1:4" x14ac:dyDescent="0.35">
      <c r="A21" t="s">
        <v>164</v>
      </c>
      <c r="B21" t="s">
        <v>8</v>
      </c>
      <c r="C21" s="3">
        <v>14.37785</v>
      </c>
      <c r="D21" s="2">
        <v>0.22</v>
      </c>
    </row>
    <row r="22" spans="1:4" x14ac:dyDescent="0.35">
      <c r="C22" s="2"/>
      <c r="D22" s="2"/>
    </row>
    <row r="23" spans="1:4" x14ac:dyDescent="0.35">
      <c r="A23" t="s">
        <v>1</v>
      </c>
      <c r="B23" t="s">
        <v>15</v>
      </c>
      <c r="C23" s="3">
        <v>14.49522</v>
      </c>
      <c r="D23" s="2">
        <v>0.37</v>
      </c>
    </row>
    <row r="24" spans="1:4" x14ac:dyDescent="0.35">
      <c r="A24" t="s">
        <v>1</v>
      </c>
      <c r="B24" t="s">
        <v>186</v>
      </c>
      <c r="C24" s="2">
        <v>8.3374070000000007</v>
      </c>
      <c r="D24" s="2">
        <v>0.74</v>
      </c>
    </row>
    <row r="25" spans="1:4" x14ac:dyDescent="0.35">
      <c r="A25" t="s">
        <v>1</v>
      </c>
      <c r="B25" t="s">
        <v>191</v>
      </c>
      <c r="C25" s="2" t="s">
        <v>196</v>
      </c>
      <c r="D25" s="2" t="s">
        <v>196</v>
      </c>
    </row>
    <row r="26" spans="1:4" x14ac:dyDescent="0.35">
      <c r="C26" s="2"/>
      <c r="D26" s="2"/>
    </row>
    <row r="27" spans="1:4" x14ac:dyDescent="0.35">
      <c r="A27" t="s">
        <v>28</v>
      </c>
      <c r="B27" t="s">
        <v>15</v>
      </c>
      <c r="C27" s="3">
        <v>12.27628</v>
      </c>
      <c r="D27" s="2">
        <v>0.47</v>
      </c>
    </row>
    <row r="28" spans="1:4" x14ac:dyDescent="0.35">
      <c r="A28" t="s">
        <v>28</v>
      </c>
      <c r="B28" t="s">
        <v>186</v>
      </c>
      <c r="C28" s="2">
        <v>9.41</v>
      </c>
      <c r="D28" s="2">
        <v>0.67</v>
      </c>
    </row>
    <row r="29" spans="1:4" x14ac:dyDescent="0.35">
      <c r="A29" t="s">
        <v>28</v>
      </c>
      <c r="B29" t="s">
        <v>191</v>
      </c>
      <c r="C29" s="2">
        <v>8.9204469999999993</v>
      </c>
      <c r="D29" s="2">
        <v>0.25900000000000001</v>
      </c>
    </row>
    <row r="30" spans="1:4" x14ac:dyDescent="0.35">
      <c r="C30" s="2"/>
      <c r="D30" s="2"/>
    </row>
    <row r="31" spans="1:4" x14ac:dyDescent="0.35">
      <c r="A31" t="s">
        <v>143</v>
      </c>
      <c r="B31" t="s">
        <v>15</v>
      </c>
      <c r="C31" s="2">
        <v>1.7425729999999999</v>
      </c>
      <c r="D31" s="2">
        <v>0.8</v>
      </c>
    </row>
    <row r="32" spans="1:4" x14ac:dyDescent="0.35">
      <c r="A32" t="s">
        <v>143</v>
      </c>
      <c r="B32" t="s">
        <v>186</v>
      </c>
      <c r="C32" s="2">
        <v>3.4518390000000001</v>
      </c>
      <c r="D32" s="2">
        <v>0.64</v>
      </c>
    </row>
    <row r="33" spans="1:4" x14ac:dyDescent="0.35">
      <c r="A33" t="s">
        <v>143</v>
      </c>
      <c r="B33" t="s">
        <v>191</v>
      </c>
      <c r="C33" s="2" t="s">
        <v>196</v>
      </c>
      <c r="D33" s="2" t="s">
        <v>196</v>
      </c>
    </row>
    <row r="34" spans="1:4" x14ac:dyDescent="0.35">
      <c r="C34" s="2"/>
      <c r="D34" s="2"/>
    </row>
    <row r="35" spans="1:4" x14ac:dyDescent="0.35">
      <c r="A35" t="s">
        <v>154</v>
      </c>
      <c r="B35" t="s">
        <v>15</v>
      </c>
      <c r="C35" s="2">
        <v>8.3804219999999994</v>
      </c>
      <c r="D35" s="2">
        <v>0.36</v>
      </c>
    </row>
    <row r="36" spans="1:4" x14ac:dyDescent="0.35">
      <c r="A36" t="s">
        <v>154</v>
      </c>
      <c r="B36" t="s">
        <v>186</v>
      </c>
      <c r="C36" s="3">
        <v>10.39724</v>
      </c>
      <c r="D36" s="2">
        <v>0.31</v>
      </c>
    </row>
    <row r="37" spans="1:4" x14ac:dyDescent="0.35">
      <c r="A37" t="s">
        <v>154</v>
      </c>
      <c r="B37" t="s">
        <v>191</v>
      </c>
      <c r="C37" s="2" t="s">
        <v>196</v>
      </c>
      <c r="D37" s="2" t="s">
        <v>196</v>
      </c>
    </row>
    <row r="38" spans="1:4" x14ac:dyDescent="0.35">
      <c r="C38" s="2"/>
      <c r="D38" s="2"/>
    </row>
    <row r="39" spans="1:4" x14ac:dyDescent="0.35">
      <c r="A39" t="s">
        <v>164</v>
      </c>
      <c r="B39" t="s">
        <v>15</v>
      </c>
      <c r="C39" s="2">
        <v>4.6326460000000003</v>
      </c>
      <c r="D39" s="2">
        <v>0.91400000000000003</v>
      </c>
    </row>
    <row r="40" spans="1:4" x14ac:dyDescent="0.35">
      <c r="A40" t="s">
        <v>164</v>
      </c>
      <c r="B40" t="s">
        <v>186</v>
      </c>
      <c r="C40" s="3">
        <v>10.780559999999999</v>
      </c>
      <c r="D40" s="2">
        <v>0.44</v>
      </c>
    </row>
    <row r="41" spans="1:4" x14ac:dyDescent="0.35">
      <c r="A41" t="s">
        <v>164</v>
      </c>
      <c r="B41" t="s">
        <v>191</v>
      </c>
      <c r="C41" s="3">
        <v>5.28</v>
      </c>
      <c r="D41" s="2">
        <v>0.6</v>
      </c>
    </row>
    <row r="42" spans="1:4" x14ac:dyDescent="0.35">
      <c r="C42" s="3"/>
      <c r="D42" s="2"/>
    </row>
    <row r="43" spans="1:4" x14ac:dyDescent="0.35">
      <c r="A43" t="s">
        <v>15</v>
      </c>
      <c r="B43" t="s">
        <v>9</v>
      </c>
      <c r="C43" s="3">
        <v>21.451599999999999</v>
      </c>
      <c r="D43" s="2">
        <v>0.33</v>
      </c>
    </row>
    <row r="44" spans="1:4" x14ac:dyDescent="0.35">
      <c r="A44" t="s">
        <v>15</v>
      </c>
      <c r="B44" t="s">
        <v>7</v>
      </c>
      <c r="C44" s="3">
        <v>13.79874</v>
      </c>
      <c r="D44" s="2">
        <v>0.87</v>
      </c>
    </row>
    <row r="45" spans="1:4" x14ac:dyDescent="0.35">
      <c r="A45" t="s">
        <v>15</v>
      </c>
      <c r="B45" t="s">
        <v>8</v>
      </c>
      <c r="C45" s="3">
        <v>24.5</v>
      </c>
      <c r="D45" s="2">
        <v>0.2</v>
      </c>
    </row>
    <row r="46" spans="1:4" x14ac:dyDescent="0.35">
      <c r="C46" s="3"/>
      <c r="D46" s="2"/>
    </row>
    <row r="47" spans="1:4" x14ac:dyDescent="0.35">
      <c r="A47" t="s">
        <v>186</v>
      </c>
      <c r="B47" t="s">
        <v>9</v>
      </c>
      <c r="C47" s="3">
        <v>39.409779999999998</v>
      </c>
      <c r="D47" s="2">
        <v>0.71</v>
      </c>
    </row>
    <row r="48" spans="1:4" x14ac:dyDescent="0.35">
      <c r="A48" t="s">
        <v>186</v>
      </c>
      <c r="B48" t="s">
        <v>7</v>
      </c>
      <c r="C48" s="3">
        <v>40.700000000000003</v>
      </c>
      <c r="D48" s="2">
        <v>0.57999999999999996</v>
      </c>
    </row>
    <row r="49" spans="1:4" x14ac:dyDescent="0.35">
      <c r="A49" t="s">
        <v>186</v>
      </c>
      <c r="B49" t="s">
        <v>8</v>
      </c>
      <c r="C49" s="3">
        <v>43.928690000000003</v>
      </c>
      <c r="D49" s="2">
        <v>0.46</v>
      </c>
    </row>
    <row r="50" spans="1:4" x14ac:dyDescent="0.35">
      <c r="C50" s="2"/>
      <c r="D50" s="2"/>
    </row>
    <row r="51" spans="1:4" x14ac:dyDescent="0.35">
      <c r="A51" t="s">
        <v>191</v>
      </c>
      <c r="B51" t="s">
        <v>9</v>
      </c>
      <c r="C51" s="2">
        <v>6.5074639999999997</v>
      </c>
      <c r="D51" s="2">
        <v>0.94299999999999995</v>
      </c>
    </row>
    <row r="52" spans="1:4" x14ac:dyDescent="0.35">
      <c r="A52" t="s">
        <v>191</v>
      </c>
      <c r="B52" t="s">
        <v>7</v>
      </c>
      <c r="C52" s="2">
        <v>7.5341069999999997</v>
      </c>
      <c r="D52" s="2">
        <v>0.9</v>
      </c>
    </row>
    <row r="53" spans="1:4" x14ac:dyDescent="0.35">
      <c r="A53" t="s">
        <v>191</v>
      </c>
      <c r="B53" t="s">
        <v>8</v>
      </c>
      <c r="C53" s="78">
        <v>10.4</v>
      </c>
      <c r="D53" s="2">
        <v>0.73</v>
      </c>
    </row>
    <row r="54" spans="1:4" x14ac:dyDescent="0.35">
      <c r="C54" s="2"/>
      <c r="D54" s="2"/>
    </row>
    <row r="55" spans="1:4" x14ac:dyDescent="0.35">
      <c r="C55" s="2"/>
      <c r="D55" s="2"/>
    </row>
    <row r="56" spans="1:4" x14ac:dyDescent="0.35">
      <c r="C56" s="2"/>
      <c r="D56" s="2"/>
    </row>
    <row r="57" spans="1:4" x14ac:dyDescent="0.35">
      <c r="C57" s="2"/>
      <c r="D57" s="2"/>
    </row>
    <row r="58" spans="1:4" x14ac:dyDescent="0.35">
      <c r="D58" s="2"/>
    </row>
    <row r="59" spans="1:4" x14ac:dyDescent="0.35">
      <c r="D59" s="2"/>
    </row>
    <row r="60" spans="1:4" x14ac:dyDescent="0.35">
      <c r="D60" s="2"/>
    </row>
    <row r="61" spans="1:4" x14ac:dyDescent="0.35">
      <c r="D61" s="2"/>
    </row>
    <row r="62" spans="1:4" x14ac:dyDescent="0.35">
      <c r="D62" s="2"/>
    </row>
    <row r="63" spans="1:4" x14ac:dyDescent="0.35">
      <c r="D63" s="2"/>
    </row>
    <row r="64" spans="1:4" x14ac:dyDescent="0.35">
      <c r="D64" s="2"/>
    </row>
    <row r="65" spans="4:4" x14ac:dyDescent="0.35">
      <c r="D65" s="2"/>
    </row>
    <row r="66" spans="4:4" x14ac:dyDescent="0.35">
      <c r="D66" s="2"/>
    </row>
    <row r="67" spans="4:4" x14ac:dyDescent="0.35">
      <c r="D67" s="2"/>
    </row>
    <row r="68" spans="4:4" x14ac:dyDescent="0.35">
      <c r="D68" s="2"/>
    </row>
    <row r="69" spans="4:4" x14ac:dyDescent="0.35">
      <c r="D69" s="2"/>
    </row>
    <row r="70" spans="4:4" x14ac:dyDescent="0.35">
      <c r="D70" s="2"/>
    </row>
    <row r="71" spans="4:4" x14ac:dyDescent="0.35">
      <c r="D71" s="2"/>
    </row>
    <row r="72" spans="4:4" x14ac:dyDescent="0.35">
      <c r="D72" s="2"/>
    </row>
    <row r="73" spans="4:4" x14ac:dyDescent="0.35">
      <c r="D73" s="2"/>
    </row>
    <row r="74" spans="4:4" x14ac:dyDescent="0.35">
      <c r="D74" s="2"/>
    </row>
    <row r="75" spans="4:4" x14ac:dyDescent="0.35">
      <c r="D75" s="2"/>
    </row>
    <row r="76" spans="4:4" x14ac:dyDescent="0.35">
      <c r="D76" s="2"/>
    </row>
    <row r="77" spans="4:4" x14ac:dyDescent="0.35">
      <c r="D77" s="2"/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7F5AB-927E-495A-B7E8-5346D4BCD2B0}">
  <dimension ref="A1:F47"/>
  <sheetViews>
    <sheetView workbookViewId="0">
      <selection sqref="A1:F1"/>
    </sheetView>
  </sheetViews>
  <sheetFormatPr defaultColWidth="8.7265625" defaultRowHeight="14.5" x14ac:dyDescent="0.35"/>
  <cols>
    <col min="1" max="2" width="27.81640625" style="1" customWidth="1"/>
    <col min="3" max="3" width="18.453125" style="1" customWidth="1"/>
    <col min="4" max="4" width="18.1796875" style="1" customWidth="1"/>
    <col min="5" max="5" width="26.7265625" style="1" customWidth="1"/>
    <col min="6" max="6" width="17.7265625" style="1" customWidth="1"/>
    <col min="7" max="16384" width="8.7265625" style="1"/>
  </cols>
  <sheetData>
    <row r="1" spans="1:6" s="48" customFormat="1" ht="22.5" customHeight="1" x14ac:dyDescent="0.35">
      <c r="A1" s="96" t="s">
        <v>233</v>
      </c>
      <c r="B1" s="96"/>
      <c r="C1" s="97"/>
      <c r="D1" s="97"/>
      <c r="E1" s="97"/>
      <c r="F1" s="97"/>
    </row>
    <row r="2" spans="1:6" s="48" customFormat="1" ht="19.5" customHeight="1" x14ac:dyDescent="0.35">
      <c r="A2" s="5" t="s">
        <v>18</v>
      </c>
      <c r="B2" s="5" t="s">
        <v>19</v>
      </c>
      <c r="C2" s="5" t="s">
        <v>193</v>
      </c>
      <c r="D2" s="5" t="s">
        <v>194</v>
      </c>
      <c r="E2" s="5" t="s">
        <v>195</v>
      </c>
      <c r="F2" s="5" t="s">
        <v>197</v>
      </c>
    </row>
    <row r="3" spans="1:6" x14ac:dyDescent="0.35">
      <c r="A3" s="26" t="s">
        <v>1</v>
      </c>
      <c r="B3" s="26" t="s">
        <v>9</v>
      </c>
      <c r="C3" s="45">
        <v>5.3350000000000001E-4</v>
      </c>
      <c r="D3" s="45">
        <v>3.15E-5</v>
      </c>
      <c r="E3" s="45" t="b">
        <v>1</v>
      </c>
      <c r="F3" s="47">
        <v>0</v>
      </c>
    </row>
    <row r="4" spans="1:6" x14ac:dyDescent="0.35">
      <c r="A4" s="26" t="s">
        <v>1</v>
      </c>
      <c r="B4" s="26" t="s">
        <v>7</v>
      </c>
      <c r="C4" s="45">
        <v>5.9860000000000002E-4</v>
      </c>
      <c r="D4" s="45">
        <v>9.9000000000000001E-6</v>
      </c>
      <c r="E4" s="45" t="b">
        <v>1</v>
      </c>
      <c r="F4" s="47">
        <v>0</v>
      </c>
    </row>
    <row r="5" spans="1:6" x14ac:dyDescent="0.35">
      <c r="A5" s="26" t="s">
        <v>1</v>
      </c>
      <c r="B5" s="26" t="s">
        <v>8</v>
      </c>
      <c r="C5" s="45">
        <v>7.4629999999999998E-4</v>
      </c>
      <c r="D5" s="45">
        <v>2.117E-4</v>
      </c>
      <c r="E5" s="45" t="b">
        <v>1</v>
      </c>
      <c r="F5" s="45">
        <v>2.5240000000000002E-3</v>
      </c>
    </row>
    <row r="6" spans="1:6" x14ac:dyDescent="0.35">
      <c r="A6" s="26" t="s">
        <v>28</v>
      </c>
      <c r="B6" s="26" t="s">
        <v>9</v>
      </c>
      <c r="C6" s="45">
        <v>5.7859999999999997E-4</v>
      </c>
      <c r="D6" s="45">
        <v>3.2700000000000002E-5</v>
      </c>
      <c r="E6" s="45" t="b">
        <v>1</v>
      </c>
      <c r="F6" s="47">
        <v>0</v>
      </c>
    </row>
    <row r="7" spans="1:6" x14ac:dyDescent="0.35">
      <c r="A7" s="26" t="s">
        <v>28</v>
      </c>
      <c r="B7" s="26" t="s">
        <v>7</v>
      </c>
      <c r="C7" s="45">
        <v>5.7919999999999998E-4</v>
      </c>
      <c r="D7" s="45">
        <v>4.7999999999999998E-6</v>
      </c>
      <c r="E7" s="45" t="b">
        <v>1</v>
      </c>
      <c r="F7" s="47">
        <v>0</v>
      </c>
    </row>
    <row r="8" spans="1:6" x14ac:dyDescent="0.35">
      <c r="A8" s="26" t="s">
        <v>28</v>
      </c>
      <c r="B8" s="26" t="s">
        <v>8</v>
      </c>
      <c r="C8" s="45">
        <v>7.2709999999999995E-4</v>
      </c>
      <c r="D8" s="45">
        <v>2.12E-4</v>
      </c>
      <c r="E8" s="45" t="b">
        <v>1</v>
      </c>
      <c r="F8" s="45">
        <v>3.1784999999999999E-3</v>
      </c>
    </row>
    <row r="9" spans="1:6" x14ac:dyDescent="0.35">
      <c r="A9" s="26" t="s">
        <v>65</v>
      </c>
      <c r="B9" s="26" t="s">
        <v>9</v>
      </c>
      <c r="C9" s="45">
        <v>4.9720000000000005E-4</v>
      </c>
      <c r="D9" s="45">
        <v>9.3000000000000007E-6</v>
      </c>
      <c r="E9" s="45" t="b">
        <v>1</v>
      </c>
      <c r="F9" s="47">
        <v>0</v>
      </c>
    </row>
    <row r="10" spans="1:6" x14ac:dyDescent="0.35">
      <c r="A10" s="26" t="s">
        <v>65</v>
      </c>
      <c r="B10" s="26" t="s">
        <v>7</v>
      </c>
      <c r="C10" s="45">
        <v>2.7290000000000002E-4</v>
      </c>
      <c r="D10" s="45">
        <v>1.34E-5</v>
      </c>
      <c r="E10" s="45" t="b">
        <v>1</v>
      </c>
      <c r="F10" s="47">
        <v>0</v>
      </c>
    </row>
    <row r="11" spans="1:6" x14ac:dyDescent="0.35">
      <c r="A11" s="26" t="s">
        <v>65</v>
      </c>
      <c r="B11" s="26" t="s">
        <v>8</v>
      </c>
      <c r="C11" s="45">
        <v>5.6979999999999997E-4</v>
      </c>
      <c r="D11" s="45">
        <v>2.319E-4</v>
      </c>
      <c r="E11" s="45" t="b">
        <v>1</v>
      </c>
      <c r="F11" s="45">
        <v>4.0726600000000002E-2</v>
      </c>
    </row>
    <row r="12" spans="1:6" x14ac:dyDescent="0.35">
      <c r="A12" s="26" t="s">
        <v>67</v>
      </c>
      <c r="B12" s="26" t="s">
        <v>9</v>
      </c>
      <c r="C12" s="45">
        <v>2.7290000000000002E-4</v>
      </c>
      <c r="D12" s="45">
        <v>1.4399999999999999E-5</v>
      </c>
      <c r="E12" s="45" t="b">
        <v>1</v>
      </c>
      <c r="F12" s="47">
        <v>0</v>
      </c>
    </row>
    <row r="13" spans="1:6" x14ac:dyDescent="0.35">
      <c r="A13" s="26" t="s">
        <v>67</v>
      </c>
      <c r="B13" s="26" t="s">
        <v>7</v>
      </c>
      <c r="C13" s="45">
        <v>5.6979999999999997E-4</v>
      </c>
      <c r="D13" s="45">
        <v>2.69E-5</v>
      </c>
      <c r="E13" s="45" t="b">
        <v>1</v>
      </c>
      <c r="F13" s="47">
        <v>0</v>
      </c>
    </row>
    <row r="14" spans="1:6" x14ac:dyDescent="0.35">
      <c r="A14" s="26" t="s">
        <v>67</v>
      </c>
      <c r="B14" s="26" t="s">
        <v>8</v>
      </c>
      <c r="C14" s="45">
        <v>2.7290000000000002E-4</v>
      </c>
      <c r="D14" s="45">
        <v>8.6000000000000007E-6</v>
      </c>
      <c r="E14" s="45" t="b">
        <v>1</v>
      </c>
      <c r="F14" s="45">
        <v>1.2949999999999999E-3</v>
      </c>
    </row>
    <row r="15" spans="1:6" x14ac:dyDescent="0.35">
      <c r="A15" s="1" t="s">
        <v>66</v>
      </c>
      <c r="B15" s="26" t="s">
        <v>9</v>
      </c>
      <c r="C15" s="45">
        <v>8.2969999999999995E-4</v>
      </c>
      <c r="D15" s="45">
        <v>7.9000000000000006E-6</v>
      </c>
      <c r="E15" s="45" t="b">
        <v>1</v>
      </c>
      <c r="F15" s="47">
        <v>0</v>
      </c>
    </row>
    <row r="16" spans="1:6" x14ac:dyDescent="0.35">
      <c r="A16" s="1" t="s">
        <v>66</v>
      </c>
      <c r="B16" s="26" t="s">
        <v>7</v>
      </c>
      <c r="C16" s="45">
        <v>7.5940000000000003E-4</v>
      </c>
      <c r="D16" s="45">
        <v>9.7999999999999993E-6</v>
      </c>
      <c r="E16" s="45" t="b">
        <v>1</v>
      </c>
      <c r="F16" s="47">
        <v>0</v>
      </c>
    </row>
    <row r="17" spans="1:6" x14ac:dyDescent="0.35">
      <c r="A17" s="1" t="s">
        <v>66</v>
      </c>
      <c r="B17" s="26" t="s">
        <v>8</v>
      </c>
      <c r="C17" s="45">
        <v>7.3820000000000005E-4</v>
      </c>
      <c r="D17" s="45">
        <v>2.073E-4</v>
      </c>
      <c r="E17" s="45" t="b">
        <v>1</v>
      </c>
      <c r="F17" s="45">
        <v>2.4948000000000001E-3</v>
      </c>
    </row>
    <row r="18" spans="1:6" x14ac:dyDescent="0.35">
      <c r="A18" s="26" t="s">
        <v>1</v>
      </c>
      <c r="B18" s="26" t="s">
        <v>70</v>
      </c>
      <c r="C18" s="45">
        <v>7.4629999999999998E-4</v>
      </c>
      <c r="D18" s="45">
        <v>5.3039999999999999E-4</v>
      </c>
      <c r="E18" s="45" t="b">
        <v>1</v>
      </c>
      <c r="F18" s="45">
        <v>0.13172829999999999</v>
      </c>
    </row>
    <row r="19" spans="1:6" x14ac:dyDescent="0.35">
      <c r="A19" s="26" t="s">
        <v>1</v>
      </c>
      <c r="B19" s="26" t="s">
        <v>69</v>
      </c>
      <c r="C19" s="45">
        <v>7.4629999999999998E-4</v>
      </c>
      <c r="D19" s="45">
        <v>2.6919999999999998E-4</v>
      </c>
      <c r="E19" s="45" t="b">
        <v>1</v>
      </c>
      <c r="F19" s="45">
        <v>1.7139999999999999E-4</v>
      </c>
    </row>
    <row r="20" spans="1:6" x14ac:dyDescent="0.35">
      <c r="A20" s="26" t="s">
        <v>1</v>
      </c>
      <c r="B20" s="26" t="s">
        <v>68</v>
      </c>
      <c r="C20" s="45">
        <v>2.4120000000000001E-4</v>
      </c>
      <c r="D20" s="45">
        <v>3.3800000000000002E-5</v>
      </c>
      <c r="E20" s="45" t="b">
        <v>1</v>
      </c>
      <c r="F20" s="45">
        <v>3.9900000000000001E-5</v>
      </c>
    </row>
    <row r="21" spans="1:6" x14ac:dyDescent="0.35">
      <c r="A21" s="26" t="s">
        <v>28</v>
      </c>
      <c r="B21" s="26" t="s">
        <v>70</v>
      </c>
      <c r="C21" s="45">
        <v>7.2709999999999995E-4</v>
      </c>
      <c r="D21" s="45">
        <v>4.6240000000000002E-4</v>
      </c>
      <c r="E21" s="45" t="b">
        <v>1</v>
      </c>
      <c r="F21" s="45">
        <v>5.19301E-2</v>
      </c>
    </row>
    <row r="22" spans="1:6" x14ac:dyDescent="0.35">
      <c r="A22" s="26" t="s">
        <v>28</v>
      </c>
      <c r="B22" s="26" t="s">
        <v>69</v>
      </c>
      <c r="C22" s="45">
        <v>7.2709999999999995E-4</v>
      </c>
      <c r="D22" s="45">
        <v>3.3110000000000002E-4</v>
      </c>
      <c r="E22" s="45" t="b">
        <v>1</v>
      </c>
      <c r="F22" s="45">
        <v>2.2488999999999999E-3</v>
      </c>
    </row>
    <row r="23" spans="1:6" x14ac:dyDescent="0.35">
      <c r="A23" s="26" t="s">
        <v>28</v>
      </c>
      <c r="B23" s="26" t="s">
        <v>68</v>
      </c>
      <c r="C23" s="45">
        <v>2.9639999999999999E-4</v>
      </c>
      <c r="D23" s="45">
        <v>4.7700000000000001E-5</v>
      </c>
      <c r="E23" s="45" t="b">
        <v>1</v>
      </c>
      <c r="F23" s="45">
        <v>9.2E-6</v>
      </c>
    </row>
    <row r="24" spans="1:6" x14ac:dyDescent="0.35">
      <c r="A24" s="26" t="s">
        <v>65</v>
      </c>
      <c r="B24" s="26" t="s">
        <v>70</v>
      </c>
      <c r="C24" s="45">
        <v>4.929E-4</v>
      </c>
      <c r="D24" s="45">
        <v>5.4400000000000001E-5</v>
      </c>
      <c r="E24" s="18" t="b">
        <v>1</v>
      </c>
      <c r="F24" s="45">
        <v>1.9999999999999999E-7</v>
      </c>
    </row>
    <row r="25" spans="1:6" x14ac:dyDescent="0.35">
      <c r="A25" s="26" t="s">
        <v>65</v>
      </c>
      <c r="B25" s="26" t="s">
        <v>69</v>
      </c>
      <c r="C25" s="45">
        <v>5.6979999999999997E-4</v>
      </c>
      <c r="D25" s="45">
        <v>5.1E-5</v>
      </c>
      <c r="E25" s="18" t="b">
        <v>1</v>
      </c>
      <c r="F25" s="18">
        <v>0</v>
      </c>
    </row>
    <row r="26" spans="1:6" x14ac:dyDescent="0.35">
      <c r="A26" s="26" t="s">
        <v>65</v>
      </c>
      <c r="B26" s="26" t="s">
        <v>68</v>
      </c>
      <c r="C26" s="1" t="s">
        <v>196</v>
      </c>
      <c r="D26" s="1" t="s">
        <v>196</v>
      </c>
      <c r="E26" s="1" t="s">
        <v>196</v>
      </c>
      <c r="F26" s="1" t="s">
        <v>196</v>
      </c>
    </row>
    <row r="27" spans="1:6" x14ac:dyDescent="0.35">
      <c r="A27" s="26" t="s">
        <v>67</v>
      </c>
      <c r="B27" s="26" t="s">
        <v>70</v>
      </c>
      <c r="C27" s="45">
        <v>2.7290000000000002E-4</v>
      </c>
      <c r="D27" s="45">
        <v>3.1399999999999998E-5</v>
      </c>
      <c r="E27" s="18" t="b">
        <v>1</v>
      </c>
      <c r="F27" s="45">
        <v>1.21E-4</v>
      </c>
    </row>
    <row r="28" spans="1:6" x14ac:dyDescent="0.35">
      <c r="A28" s="26" t="s">
        <v>67</v>
      </c>
      <c r="B28" s="26" t="s">
        <v>69</v>
      </c>
      <c r="C28" s="45">
        <v>2.7290000000000002E-4</v>
      </c>
      <c r="D28" s="45">
        <v>1.34E-5</v>
      </c>
      <c r="E28" s="18" t="b">
        <v>1</v>
      </c>
      <c r="F28" s="45">
        <v>9.0999999999999993E-6</v>
      </c>
    </row>
    <row r="29" spans="1:6" x14ac:dyDescent="0.35">
      <c r="A29" s="26" t="s">
        <v>67</v>
      </c>
      <c r="B29" s="26" t="s">
        <v>68</v>
      </c>
      <c r="C29" s="45">
        <v>1.3469999999999999E-4</v>
      </c>
      <c r="D29" s="45">
        <v>2.5000000000000002E-6</v>
      </c>
      <c r="E29" s="18" t="b">
        <v>1</v>
      </c>
      <c r="F29" s="45">
        <v>2.19E-5</v>
      </c>
    </row>
    <row r="30" spans="1:6" x14ac:dyDescent="0.35">
      <c r="A30" s="1" t="s">
        <v>66</v>
      </c>
      <c r="B30" s="26" t="s">
        <v>70</v>
      </c>
      <c r="C30" s="45">
        <v>7.4640000000000004E-4</v>
      </c>
      <c r="D30" s="45">
        <v>8.4400000000000005E-5</v>
      </c>
      <c r="E30" s="18" t="b">
        <v>1</v>
      </c>
      <c r="F30" s="18">
        <v>0</v>
      </c>
    </row>
    <row r="31" spans="1:6" x14ac:dyDescent="0.35">
      <c r="A31" s="1" t="s">
        <v>66</v>
      </c>
      <c r="B31" s="26" t="s">
        <v>69</v>
      </c>
      <c r="C31" s="45">
        <v>7.0399999999999998E-4</v>
      </c>
      <c r="D31" s="45">
        <v>6.02E-5</v>
      </c>
      <c r="E31" s="18" t="b">
        <v>1</v>
      </c>
      <c r="F31" s="18">
        <v>0</v>
      </c>
    </row>
    <row r="32" spans="1:6" x14ac:dyDescent="0.35">
      <c r="A32" s="1" t="s">
        <v>66</v>
      </c>
      <c r="B32" s="26" t="s">
        <v>68</v>
      </c>
      <c r="C32" s="45">
        <v>5.1360000000000002E-4</v>
      </c>
      <c r="D32" s="45">
        <v>2.2900000000000001E-5</v>
      </c>
      <c r="E32" s="18" t="b">
        <v>1</v>
      </c>
      <c r="F32" s="18">
        <v>0</v>
      </c>
    </row>
    <row r="33" spans="1:6" x14ac:dyDescent="0.35">
      <c r="A33" s="1" t="s">
        <v>70</v>
      </c>
      <c r="B33" s="26" t="s">
        <v>9</v>
      </c>
      <c r="C33" s="45">
        <v>3.8996E-3</v>
      </c>
      <c r="D33" s="45">
        <v>6.02E-5</v>
      </c>
      <c r="E33" s="18" t="b">
        <v>1</v>
      </c>
      <c r="F33" s="18">
        <v>0</v>
      </c>
    </row>
    <row r="34" spans="1:6" x14ac:dyDescent="0.35">
      <c r="A34" s="1" t="s">
        <v>70</v>
      </c>
      <c r="B34" s="26" t="s">
        <v>7</v>
      </c>
      <c r="C34" s="45">
        <v>4.2960000000000003E-3</v>
      </c>
      <c r="D34" s="45">
        <v>4.9400000000000001E-5</v>
      </c>
      <c r="E34" s="18" t="b">
        <v>1</v>
      </c>
      <c r="F34" s="18">
        <v>0</v>
      </c>
    </row>
    <row r="35" spans="1:6" x14ac:dyDescent="0.35">
      <c r="A35" s="1" t="s">
        <v>70</v>
      </c>
      <c r="B35" s="26" t="s">
        <v>8</v>
      </c>
      <c r="C35" s="45">
        <v>3.9148999999999998E-3</v>
      </c>
      <c r="D35" s="45">
        <v>3.4749999999999999E-4</v>
      </c>
      <c r="E35" s="18" t="b">
        <v>1</v>
      </c>
      <c r="F35" s="18">
        <v>0</v>
      </c>
    </row>
    <row r="36" spans="1:6" x14ac:dyDescent="0.35">
      <c r="A36" s="1" t="s">
        <v>69</v>
      </c>
      <c r="B36" s="26" t="s">
        <v>9</v>
      </c>
      <c r="C36" s="45">
        <v>4.7873000000000004E-3</v>
      </c>
      <c r="D36" s="45">
        <v>1.2769999999999999E-4</v>
      </c>
      <c r="E36" s="18" t="b">
        <v>1</v>
      </c>
      <c r="F36" s="18">
        <v>0</v>
      </c>
    </row>
    <row r="37" spans="1:6" x14ac:dyDescent="0.35">
      <c r="A37" s="1" t="s">
        <v>69</v>
      </c>
      <c r="B37" s="26" t="s">
        <v>7</v>
      </c>
      <c r="C37" s="45">
        <v>4.6017000000000002E-3</v>
      </c>
      <c r="D37" s="45">
        <v>8.42E-5</v>
      </c>
      <c r="E37" s="18" t="b">
        <v>1</v>
      </c>
      <c r="F37" s="18">
        <v>0</v>
      </c>
    </row>
    <row r="38" spans="1:6" x14ac:dyDescent="0.35">
      <c r="A38" s="1" t="s">
        <v>69</v>
      </c>
      <c r="B38" s="26" t="s">
        <v>8</v>
      </c>
      <c r="C38" s="45">
        <v>4.6684999999999999E-3</v>
      </c>
      <c r="D38" s="45">
        <v>6.4150000000000003E-4</v>
      </c>
      <c r="E38" s="18" t="b">
        <v>1</v>
      </c>
      <c r="F38" s="18">
        <v>0</v>
      </c>
    </row>
    <row r="39" spans="1:6" x14ac:dyDescent="0.35">
      <c r="A39" s="1" t="s">
        <v>68</v>
      </c>
      <c r="B39" s="26" t="s">
        <v>9</v>
      </c>
      <c r="C39" s="45">
        <v>1.1115999999999999E-3</v>
      </c>
      <c r="D39" s="45">
        <v>1.7100000000000001E-4</v>
      </c>
      <c r="E39" s="18" t="b">
        <v>1</v>
      </c>
      <c r="F39" s="18">
        <v>0</v>
      </c>
    </row>
    <row r="40" spans="1:6" x14ac:dyDescent="0.35">
      <c r="A40" s="1" t="s">
        <v>68</v>
      </c>
      <c r="B40" s="26" t="s">
        <v>7</v>
      </c>
      <c r="C40" s="45">
        <v>1.1115999999999999E-3</v>
      </c>
      <c r="D40" s="45">
        <v>1.43E-5</v>
      </c>
      <c r="E40" s="18" t="b">
        <v>1</v>
      </c>
      <c r="F40" s="18">
        <v>0</v>
      </c>
    </row>
    <row r="41" spans="1:6" x14ac:dyDescent="0.35">
      <c r="A41" s="1" t="s">
        <v>68</v>
      </c>
      <c r="B41" s="26" t="s">
        <v>8</v>
      </c>
      <c r="C41" s="45">
        <v>1.1115999999999999E-3</v>
      </c>
      <c r="D41" s="45">
        <v>1.4559999999999999E-4</v>
      </c>
      <c r="E41" s="18" t="b">
        <v>1</v>
      </c>
      <c r="F41" s="45">
        <v>5.9999999999999997E-7</v>
      </c>
    </row>
    <row r="42" spans="1:6" x14ac:dyDescent="0.35">
      <c r="A42" s="26" t="s">
        <v>65</v>
      </c>
      <c r="B42" s="26" t="s">
        <v>1</v>
      </c>
      <c r="C42" s="45">
        <v>5.6979999999999997E-4</v>
      </c>
      <c r="D42" s="45">
        <v>1.9000000000000001E-5</v>
      </c>
      <c r="E42" s="18" t="b">
        <v>1</v>
      </c>
      <c r="F42" s="18">
        <v>0</v>
      </c>
    </row>
    <row r="43" spans="1:6" x14ac:dyDescent="0.35">
      <c r="A43" s="26" t="s">
        <v>65</v>
      </c>
      <c r="B43" s="26" t="s">
        <v>28</v>
      </c>
      <c r="C43" s="45">
        <v>5.6979999999999997E-4</v>
      </c>
      <c r="D43" s="45">
        <v>1.73E-5</v>
      </c>
      <c r="E43" s="18" t="b">
        <v>1</v>
      </c>
      <c r="F43" s="18">
        <v>0</v>
      </c>
    </row>
    <row r="44" spans="1:6" x14ac:dyDescent="0.35">
      <c r="A44" s="26" t="s">
        <v>67</v>
      </c>
      <c r="B44" s="26" t="s">
        <v>1</v>
      </c>
      <c r="C44" s="45">
        <v>8.1550000000000004E-4</v>
      </c>
      <c r="D44" s="45">
        <v>3.8300000000000003E-5</v>
      </c>
      <c r="E44" s="18" t="b">
        <v>1</v>
      </c>
      <c r="F44" s="18">
        <v>0</v>
      </c>
    </row>
    <row r="45" spans="1:6" x14ac:dyDescent="0.35">
      <c r="A45" s="26" t="s">
        <v>67</v>
      </c>
      <c r="B45" s="26" t="s">
        <v>28</v>
      </c>
      <c r="C45" s="45">
        <v>8.1550000000000004E-4</v>
      </c>
      <c r="D45" s="45">
        <v>5.5699999999999999E-5</v>
      </c>
      <c r="E45" s="18" t="b">
        <v>1</v>
      </c>
      <c r="F45" s="18">
        <v>0</v>
      </c>
    </row>
    <row r="46" spans="1:6" x14ac:dyDescent="0.35">
      <c r="A46" s="1" t="s">
        <v>66</v>
      </c>
      <c r="B46" s="26" t="s">
        <v>1</v>
      </c>
      <c r="C46" s="45">
        <v>2.7290000000000002E-4</v>
      </c>
      <c r="D46" s="45">
        <v>7.9000000000000006E-6</v>
      </c>
      <c r="E46" s="18" t="b">
        <v>1</v>
      </c>
      <c r="F46" s="18">
        <v>0</v>
      </c>
    </row>
    <row r="47" spans="1:6" x14ac:dyDescent="0.35">
      <c r="A47" s="1" t="s">
        <v>66</v>
      </c>
      <c r="B47" s="26" t="s">
        <v>28</v>
      </c>
      <c r="C47" s="45">
        <v>2.7290000000000002E-4</v>
      </c>
      <c r="D47" s="45">
        <v>1.1600000000000001E-5</v>
      </c>
      <c r="E47" s="18" t="b">
        <v>1</v>
      </c>
      <c r="F47" s="18">
        <v>0</v>
      </c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D9222-47C9-4D2C-A6EE-B910D922FE6A}">
  <dimension ref="A1:K77"/>
  <sheetViews>
    <sheetView zoomScaleNormal="100" workbookViewId="0">
      <selection sqref="A1:J1"/>
    </sheetView>
  </sheetViews>
  <sheetFormatPr defaultRowHeight="15.5" x14ac:dyDescent="0.35"/>
  <cols>
    <col min="1" max="2" width="15.1796875" style="48" customWidth="1"/>
    <col min="3" max="3" width="28.453125" style="48" customWidth="1"/>
    <col min="4" max="4" width="10.54296875" style="48" customWidth="1"/>
    <col min="5" max="5" width="11.26953125" style="48" customWidth="1"/>
    <col min="6" max="6" width="11.81640625" style="48" customWidth="1"/>
    <col min="7" max="7" width="10.81640625" style="48" customWidth="1"/>
    <col min="8" max="8" width="10.6328125" style="48" customWidth="1"/>
    <col min="9" max="10" width="15.1796875" style="48" customWidth="1"/>
  </cols>
  <sheetData>
    <row r="1" spans="1:10" ht="22.5" customHeight="1" x14ac:dyDescent="0.35">
      <c r="A1" s="98" t="s">
        <v>234</v>
      </c>
      <c r="B1" s="81"/>
      <c r="C1" s="81"/>
      <c r="D1" s="81"/>
      <c r="E1" s="81"/>
      <c r="F1" s="81"/>
      <c r="G1" s="81"/>
      <c r="H1" s="81"/>
      <c r="I1" s="81"/>
      <c r="J1" s="81"/>
    </row>
    <row r="2" spans="1:10" s="39" customFormat="1" ht="46.5" x14ac:dyDescent="0.35">
      <c r="A2" s="6" t="s">
        <v>18</v>
      </c>
      <c r="B2" s="6" t="s">
        <v>19</v>
      </c>
      <c r="C2" s="6" t="s">
        <v>20</v>
      </c>
      <c r="D2" s="6" t="s">
        <v>21</v>
      </c>
      <c r="E2" s="6" t="s">
        <v>22</v>
      </c>
      <c r="F2" s="6" t="s">
        <v>23</v>
      </c>
      <c r="G2" s="6" t="s">
        <v>24</v>
      </c>
      <c r="H2" s="27" t="s">
        <v>42</v>
      </c>
      <c r="I2" s="7" t="s">
        <v>43</v>
      </c>
      <c r="J2" s="7" t="s">
        <v>44</v>
      </c>
    </row>
    <row r="3" spans="1:10" x14ac:dyDescent="0.35">
      <c r="A3" s="79" t="s">
        <v>1</v>
      </c>
      <c r="B3" s="79" t="s">
        <v>9</v>
      </c>
      <c r="C3" s="10" t="s">
        <v>2</v>
      </c>
      <c r="D3" s="49">
        <v>13</v>
      </c>
      <c r="E3" s="50">
        <v>-1.2018188609689999</v>
      </c>
      <c r="F3" s="50">
        <v>-3.0133798410781401</v>
      </c>
      <c r="G3" s="50">
        <v>0.60974211914013099</v>
      </c>
      <c r="H3" s="50">
        <v>0.22008343678025</v>
      </c>
      <c r="I3" s="51" t="s">
        <v>30</v>
      </c>
      <c r="J3" s="50">
        <v>0.25178297034042602</v>
      </c>
    </row>
    <row r="4" spans="1:10" x14ac:dyDescent="0.35">
      <c r="A4" s="80"/>
      <c r="B4" s="80"/>
      <c r="C4" s="1" t="s">
        <v>4</v>
      </c>
      <c r="D4" s="48">
        <v>13</v>
      </c>
      <c r="E4" s="52">
        <v>-0.114493337033634</v>
      </c>
      <c r="F4" s="52">
        <v>-0.49651677894117002</v>
      </c>
      <c r="G4" s="52">
        <v>0.267530104873901</v>
      </c>
      <c r="H4" s="52">
        <v>0.55692389639722595</v>
      </c>
      <c r="I4" s="53"/>
      <c r="J4" s="52"/>
    </row>
    <row r="5" spans="1:10" x14ac:dyDescent="0.35">
      <c r="A5" s="80"/>
      <c r="B5" s="80"/>
      <c r="C5" s="1" t="s">
        <v>3</v>
      </c>
      <c r="D5" s="48">
        <v>13</v>
      </c>
      <c r="E5" s="52">
        <v>-0.105109578510156</v>
      </c>
      <c r="F5" s="52">
        <v>-0.46370609995918999</v>
      </c>
      <c r="G5" s="52">
        <v>0.25348694293887702</v>
      </c>
      <c r="H5" s="52">
        <v>0.56562747761064502</v>
      </c>
      <c r="I5" s="53" t="s">
        <v>31</v>
      </c>
      <c r="J5" s="52"/>
    </row>
    <row r="6" spans="1:10" x14ac:dyDescent="0.35">
      <c r="A6" s="80"/>
      <c r="B6" s="80"/>
      <c r="C6" s="1" t="s">
        <v>5</v>
      </c>
      <c r="D6" s="48">
        <v>13</v>
      </c>
      <c r="E6" s="52">
        <v>1.9456411449437501E-2</v>
      </c>
      <c r="F6" s="52">
        <v>-0.79217927672270305</v>
      </c>
      <c r="G6" s="52">
        <v>0.83109209962157804</v>
      </c>
      <c r="H6" s="52">
        <v>0.96329820913083997</v>
      </c>
      <c r="I6" s="52"/>
      <c r="J6" s="52"/>
    </row>
    <row r="7" spans="1:10" x14ac:dyDescent="0.35">
      <c r="A7" s="81"/>
      <c r="B7" s="81"/>
      <c r="C7" s="13" t="s">
        <v>6</v>
      </c>
      <c r="D7" s="54">
        <v>13</v>
      </c>
      <c r="E7" s="55">
        <v>-4.75259756634294E-2</v>
      </c>
      <c r="F7" s="55">
        <v>-0.74844634694126799</v>
      </c>
      <c r="G7" s="55">
        <v>0.65339439561440904</v>
      </c>
      <c r="H7" s="55">
        <v>0.89647660463382295</v>
      </c>
      <c r="I7" s="55"/>
      <c r="J7" s="55"/>
    </row>
    <row r="8" spans="1:10" x14ac:dyDescent="0.35">
      <c r="A8" s="79" t="s">
        <v>1</v>
      </c>
      <c r="B8" s="79" t="s">
        <v>7</v>
      </c>
      <c r="C8" s="10" t="s">
        <v>2</v>
      </c>
      <c r="D8" s="49">
        <v>13</v>
      </c>
      <c r="E8" s="50">
        <v>-0.42942262007651999</v>
      </c>
      <c r="F8" s="50">
        <v>-5.7039702677139399</v>
      </c>
      <c r="G8" s="50">
        <v>4.8451250275608997</v>
      </c>
      <c r="H8" s="50">
        <v>0.87611080300605004</v>
      </c>
      <c r="I8" s="51" t="s">
        <v>32</v>
      </c>
      <c r="J8" s="50">
        <v>0.84944954941936901</v>
      </c>
    </row>
    <row r="9" spans="1:10" x14ac:dyDescent="0.35">
      <c r="A9" s="80"/>
      <c r="B9" s="80"/>
      <c r="C9" s="1" t="s">
        <v>4</v>
      </c>
      <c r="D9" s="48">
        <v>13</v>
      </c>
      <c r="E9" s="52">
        <v>0.20209859483272799</v>
      </c>
      <c r="F9" s="52">
        <v>-1.0933177305316499</v>
      </c>
      <c r="G9" s="52">
        <v>1.4975149201971101</v>
      </c>
      <c r="H9" s="52">
        <v>0.75977166238337901</v>
      </c>
      <c r="I9" s="53"/>
      <c r="J9" s="52"/>
    </row>
    <row r="10" spans="1:10" x14ac:dyDescent="0.35">
      <c r="A10" s="80"/>
      <c r="B10" s="80"/>
      <c r="C10" s="1" t="s">
        <v>3</v>
      </c>
      <c r="D10" s="48">
        <v>13</v>
      </c>
      <c r="E10" s="52">
        <v>8.3076368731519495E-2</v>
      </c>
      <c r="F10" s="52">
        <v>-0.92539327595302601</v>
      </c>
      <c r="G10" s="52">
        <v>1.0915460134160599</v>
      </c>
      <c r="H10" s="52">
        <v>0.87172941566383899</v>
      </c>
      <c r="I10" s="53" t="s">
        <v>33</v>
      </c>
      <c r="J10" s="52"/>
    </row>
    <row r="11" spans="1:10" x14ac:dyDescent="0.35">
      <c r="A11" s="80"/>
      <c r="B11" s="80"/>
      <c r="C11" s="1" t="s">
        <v>5</v>
      </c>
      <c r="D11" s="48">
        <v>13</v>
      </c>
      <c r="E11" s="52">
        <v>-0.22161464240707601</v>
      </c>
      <c r="F11" s="52">
        <v>-2.48611022783941</v>
      </c>
      <c r="G11" s="52">
        <v>2.0428809430252501</v>
      </c>
      <c r="H11" s="52">
        <v>0.851094453495856</v>
      </c>
      <c r="I11" s="52"/>
      <c r="J11" s="52"/>
    </row>
    <row r="12" spans="1:10" x14ac:dyDescent="0.35">
      <c r="A12" s="81"/>
      <c r="B12" s="81"/>
      <c r="C12" s="13" t="s">
        <v>6</v>
      </c>
      <c r="D12" s="54">
        <v>13</v>
      </c>
      <c r="E12" s="55">
        <v>-9.8632696338030207E-2</v>
      </c>
      <c r="F12" s="55">
        <v>-2.01979519527274</v>
      </c>
      <c r="G12" s="55">
        <v>1.8225298025966801</v>
      </c>
      <c r="H12" s="55">
        <v>0.921508558887983</v>
      </c>
      <c r="I12" s="55"/>
      <c r="J12" s="55"/>
    </row>
    <row r="13" spans="1:10" x14ac:dyDescent="0.35">
      <c r="A13" s="79" t="s">
        <v>1</v>
      </c>
      <c r="B13" s="79" t="s">
        <v>8</v>
      </c>
      <c r="C13" s="10" t="s">
        <v>2</v>
      </c>
      <c r="D13" s="49">
        <v>13</v>
      </c>
      <c r="E13" s="50">
        <v>7.1670644073060101</v>
      </c>
      <c r="F13" s="50">
        <v>-1.4380620450563499</v>
      </c>
      <c r="G13" s="50">
        <v>15.772190859668401</v>
      </c>
      <c r="H13" s="50">
        <v>0.13085460566901</v>
      </c>
      <c r="I13" s="50" t="s">
        <v>34</v>
      </c>
      <c r="J13" s="50">
        <v>8.9560195271634294E-2</v>
      </c>
    </row>
    <row r="14" spans="1:10" x14ac:dyDescent="0.35">
      <c r="A14" s="80"/>
      <c r="B14" s="80"/>
      <c r="C14" s="1" t="s">
        <v>4</v>
      </c>
      <c r="D14" s="48">
        <v>13</v>
      </c>
      <c r="E14" s="52">
        <v>-1.1398254474665599</v>
      </c>
      <c r="F14" s="52">
        <v>-3.4436295567456199</v>
      </c>
      <c r="G14" s="52">
        <v>1.1639786618125001</v>
      </c>
      <c r="H14" s="52">
        <v>0.33218327458796298</v>
      </c>
      <c r="I14" s="52"/>
      <c r="J14" s="52"/>
    </row>
    <row r="15" spans="1:10" x14ac:dyDescent="0.35">
      <c r="A15" s="80"/>
      <c r="B15" s="80"/>
      <c r="C15" s="1" t="s">
        <v>3</v>
      </c>
      <c r="D15" s="48">
        <v>13</v>
      </c>
      <c r="E15" s="52">
        <v>-0.85293512955816997</v>
      </c>
      <c r="F15" s="52">
        <v>-2.56918206264986</v>
      </c>
      <c r="G15" s="52">
        <v>0.863311803533517</v>
      </c>
      <c r="H15" s="52">
        <v>0.33001941068487001</v>
      </c>
      <c r="I15" s="53" t="s">
        <v>35</v>
      </c>
      <c r="J15" s="52"/>
    </row>
    <row r="16" spans="1:10" x14ac:dyDescent="0.35">
      <c r="A16" s="80"/>
      <c r="B16" s="80"/>
      <c r="C16" s="1" t="s">
        <v>5</v>
      </c>
      <c r="D16" s="48">
        <v>13</v>
      </c>
      <c r="E16" s="52">
        <v>-1.7370982449210799</v>
      </c>
      <c r="F16" s="52">
        <v>-5.7295012375669403</v>
      </c>
      <c r="G16" s="52">
        <v>2.2553047477247801</v>
      </c>
      <c r="H16" s="52">
        <v>0.41047013186195402</v>
      </c>
      <c r="I16" s="52"/>
      <c r="J16" s="52"/>
    </row>
    <row r="17" spans="1:10" x14ac:dyDescent="0.35">
      <c r="A17" s="81"/>
      <c r="B17" s="81"/>
      <c r="C17" s="13" t="s">
        <v>6</v>
      </c>
      <c r="D17" s="54">
        <v>13</v>
      </c>
      <c r="E17" s="55">
        <v>-1.5244284658674201</v>
      </c>
      <c r="F17" s="55">
        <v>-5.1414909457393296</v>
      </c>
      <c r="G17" s="55">
        <v>2.0926340140045001</v>
      </c>
      <c r="H17" s="55">
        <v>0.42489424009080701</v>
      </c>
      <c r="I17" s="55"/>
      <c r="J17" s="55"/>
    </row>
    <row r="18" spans="1:10" x14ac:dyDescent="0.35">
      <c r="A18" s="79" t="s">
        <v>28</v>
      </c>
      <c r="B18" s="79" t="s">
        <v>9</v>
      </c>
      <c r="C18" s="10" t="s">
        <v>2</v>
      </c>
      <c r="D18" s="49">
        <v>15</v>
      </c>
      <c r="E18" s="50">
        <v>-0.47865845143366398</v>
      </c>
      <c r="F18" s="50">
        <v>-1.10636953419321</v>
      </c>
      <c r="G18" s="50">
        <v>0.14905263132588301</v>
      </c>
      <c r="H18" s="50">
        <v>0.15889470387013399</v>
      </c>
      <c r="I18" s="51" t="s">
        <v>36</v>
      </c>
      <c r="J18" s="50">
        <v>0.15746051473436101</v>
      </c>
    </row>
    <row r="19" spans="1:10" x14ac:dyDescent="0.35">
      <c r="A19" s="80"/>
      <c r="B19" s="80"/>
      <c r="C19" s="1" t="s">
        <v>4</v>
      </c>
      <c r="D19" s="48">
        <v>15</v>
      </c>
      <c r="E19" s="52">
        <v>1.64963999386772E-4</v>
      </c>
      <c r="F19" s="52">
        <v>-0.14018920468534801</v>
      </c>
      <c r="G19" s="52">
        <v>0.140519132684122</v>
      </c>
      <c r="H19" s="52">
        <v>0.998161940314921</v>
      </c>
      <c r="I19" s="53"/>
      <c r="J19" s="52"/>
    </row>
    <row r="20" spans="1:10" x14ac:dyDescent="0.35">
      <c r="A20" s="80"/>
      <c r="B20" s="80"/>
      <c r="C20" s="1" t="s">
        <v>3</v>
      </c>
      <c r="D20" s="48">
        <v>15</v>
      </c>
      <c r="E20" s="52">
        <v>-7.3162046582446504E-3</v>
      </c>
      <c r="F20" s="52">
        <v>-0.134248297112146</v>
      </c>
      <c r="G20" s="52">
        <v>0.119615887795657</v>
      </c>
      <c r="H20" s="52">
        <v>0.91005282390725295</v>
      </c>
      <c r="I20" s="53" t="s">
        <v>37</v>
      </c>
      <c r="J20" s="52"/>
    </row>
    <row r="21" spans="1:10" x14ac:dyDescent="0.35">
      <c r="A21" s="80"/>
      <c r="B21" s="80"/>
      <c r="C21" s="1" t="s">
        <v>5</v>
      </c>
      <c r="D21" s="48">
        <v>15</v>
      </c>
      <c r="E21" s="52">
        <v>0.10668617535999</v>
      </c>
      <c r="F21" s="52">
        <v>-0.16928895648481501</v>
      </c>
      <c r="G21" s="52">
        <v>0.38266130720479502</v>
      </c>
      <c r="H21" s="52">
        <v>0.46119781374143498</v>
      </c>
      <c r="I21" s="52"/>
      <c r="J21" s="52"/>
    </row>
    <row r="22" spans="1:10" x14ac:dyDescent="0.35">
      <c r="A22" s="81"/>
      <c r="B22" s="81"/>
      <c r="C22" s="13" t="s">
        <v>6</v>
      </c>
      <c r="D22" s="54">
        <v>15</v>
      </c>
      <c r="E22" s="55">
        <v>6.7450709163694403E-2</v>
      </c>
      <c r="F22" s="55">
        <v>-0.161549497140069</v>
      </c>
      <c r="G22" s="55">
        <v>0.296450915467457</v>
      </c>
      <c r="H22" s="55">
        <v>0.57289975883544997</v>
      </c>
      <c r="I22" s="55"/>
      <c r="J22" s="55"/>
    </row>
    <row r="23" spans="1:10" ht="14.5" customHeight="1" x14ac:dyDescent="0.35">
      <c r="A23" s="79" t="s">
        <v>28</v>
      </c>
      <c r="B23" s="79" t="s">
        <v>7</v>
      </c>
      <c r="C23" s="10" t="s">
        <v>2</v>
      </c>
      <c r="D23" s="49">
        <v>15</v>
      </c>
      <c r="E23" s="50">
        <v>-0.81391706916109197</v>
      </c>
      <c r="F23" s="50">
        <v>-3.2304892297838199</v>
      </c>
      <c r="G23" s="50">
        <v>1.60265509146163</v>
      </c>
      <c r="H23" s="50">
        <v>0.52068906046422803</v>
      </c>
      <c r="I23" s="51" t="s">
        <v>38</v>
      </c>
      <c r="J23" s="51">
        <v>0.41373967585719901</v>
      </c>
    </row>
    <row r="24" spans="1:10" x14ac:dyDescent="0.35">
      <c r="A24" s="80"/>
      <c r="B24" s="80"/>
      <c r="C24" s="1" t="s">
        <v>4</v>
      </c>
      <c r="D24" s="48">
        <v>15</v>
      </c>
      <c r="E24" s="52">
        <v>7.9666800560274198E-2</v>
      </c>
      <c r="F24" s="52">
        <v>-0.38894382448377601</v>
      </c>
      <c r="G24" s="52">
        <v>0.54827742560432402</v>
      </c>
      <c r="H24" s="52">
        <v>0.73897386510568996</v>
      </c>
      <c r="I24" s="53"/>
      <c r="J24" s="53"/>
    </row>
    <row r="25" spans="1:10" x14ac:dyDescent="0.35">
      <c r="A25" s="80"/>
      <c r="B25" s="80"/>
      <c r="C25" s="1" t="s">
        <v>3</v>
      </c>
      <c r="D25" s="48">
        <v>15</v>
      </c>
      <c r="E25" s="52">
        <v>0.20630757008778899</v>
      </c>
      <c r="F25" s="52">
        <v>-0.26960962576304798</v>
      </c>
      <c r="G25" s="52">
        <v>0.68222476593862702</v>
      </c>
      <c r="H25" s="52">
        <v>0.39551994776564298</v>
      </c>
      <c r="I25" s="53" t="s">
        <v>39</v>
      </c>
      <c r="J25" s="53"/>
    </row>
    <row r="26" spans="1:10" x14ac:dyDescent="0.35">
      <c r="A26" s="80"/>
      <c r="B26" s="80"/>
      <c r="C26" s="1" t="s">
        <v>5</v>
      </c>
      <c r="D26" s="48">
        <v>15</v>
      </c>
      <c r="E26" s="52">
        <v>-7.1679262898686397E-2</v>
      </c>
      <c r="F26" s="52">
        <v>-0.84781236891184997</v>
      </c>
      <c r="G26" s="52">
        <v>0.70445384311447701</v>
      </c>
      <c r="H26" s="52">
        <v>0.85895056384817803</v>
      </c>
      <c r="I26" s="53"/>
      <c r="J26" s="53"/>
    </row>
    <row r="27" spans="1:10" x14ac:dyDescent="0.35">
      <c r="A27" s="81"/>
      <c r="B27" s="81"/>
      <c r="C27" s="13" t="s">
        <v>6</v>
      </c>
      <c r="D27" s="54">
        <v>15</v>
      </c>
      <c r="E27" s="55">
        <v>-1.0958523380509601E-2</v>
      </c>
      <c r="F27" s="55">
        <v>-0.71025894309440496</v>
      </c>
      <c r="G27" s="55">
        <v>0.68834189633338605</v>
      </c>
      <c r="H27" s="55">
        <v>0.97593075191659096</v>
      </c>
      <c r="I27" s="56"/>
      <c r="J27" s="56"/>
    </row>
    <row r="28" spans="1:10" ht="14.5" customHeight="1" x14ac:dyDescent="0.35">
      <c r="A28" s="79" t="s">
        <v>28</v>
      </c>
      <c r="B28" s="79" t="s">
        <v>8</v>
      </c>
      <c r="C28" s="10" t="s">
        <v>2</v>
      </c>
      <c r="D28" s="49">
        <v>15</v>
      </c>
      <c r="E28" s="50">
        <v>0.47894492286791701</v>
      </c>
      <c r="F28" s="50">
        <v>-5.6626368324735701</v>
      </c>
      <c r="G28" s="50">
        <v>6.6205266782094103</v>
      </c>
      <c r="H28" s="50">
        <v>0.88086462631149698</v>
      </c>
      <c r="I28" s="51" t="s">
        <v>40</v>
      </c>
      <c r="J28" s="50">
        <v>0.889872403257983</v>
      </c>
    </row>
    <row r="29" spans="1:10" x14ac:dyDescent="0.35">
      <c r="A29" s="80"/>
      <c r="B29" s="80"/>
      <c r="C29" s="1" t="s">
        <v>4</v>
      </c>
      <c r="D29" s="48">
        <v>15</v>
      </c>
      <c r="E29" s="52">
        <v>-0.45037307417880001</v>
      </c>
      <c r="F29" s="52">
        <v>-1.28427596485156</v>
      </c>
      <c r="G29" s="52">
        <v>0.38352981649395701</v>
      </c>
      <c r="H29" s="52">
        <v>0.28980295396400502</v>
      </c>
      <c r="I29" s="53"/>
      <c r="J29" s="52"/>
    </row>
    <row r="30" spans="1:10" x14ac:dyDescent="0.35">
      <c r="A30" s="80"/>
      <c r="B30" s="80"/>
      <c r="C30" s="1" t="s">
        <v>3</v>
      </c>
      <c r="D30" s="48">
        <v>15</v>
      </c>
      <c r="E30" s="52">
        <v>4.5040643924232703E-2</v>
      </c>
      <c r="F30" s="52">
        <v>-1.11413024699784</v>
      </c>
      <c r="G30" s="52">
        <v>1.2042115348463001</v>
      </c>
      <c r="H30" s="52">
        <v>0.93929372249242304</v>
      </c>
      <c r="I30" s="53" t="s">
        <v>41</v>
      </c>
      <c r="J30" s="52"/>
    </row>
    <row r="31" spans="1:10" x14ac:dyDescent="0.35">
      <c r="A31" s="80"/>
      <c r="B31" s="80"/>
      <c r="C31" s="1" t="s">
        <v>5</v>
      </c>
      <c r="D31" s="48">
        <v>15</v>
      </c>
      <c r="E31" s="52">
        <v>-0.666742839882703</v>
      </c>
      <c r="F31" s="52">
        <v>-1.97784265754598</v>
      </c>
      <c r="G31" s="52">
        <v>0.64435697778057799</v>
      </c>
      <c r="H31" s="52">
        <v>0.33581082852182198</v>
      </c>
      <c r="I31" s="53"/>
      <c r="J31" s="52"/>
    </row>
    <row r="32" spans="1:10" x14ac:dyDescent="0.35">
      <c r="A32" s="81"/>
      <c r="B32" s="81"/>
      <c r="C32" s="13" t="s">
        <v>6</v>
      </c>
      <c r="D32" s="54">
        <v>15</v>
      </c>
      <c r="E32" s="55">
        <v>-0.46402348347587002</v>
      </c>
      <c r="F32" s="55">
        <v>-1.58380009260386</v>
      </c>
      <c r="G32" s="55">
        <v>0.65575312565211696</v>
      </c>
      <c r="H32" s="55">
        <v>0.43026974182391398</v>
      </c>
      <c r="I32" s="55"/>
      <c r="J32" s="55"/>
    </row>
    <row r="33" spans="1:11" x14ac:dyDescent="0.35">
      <c r="A33" s="79" t="s">
        <v>65</v>
      </c>
      <c r="B33" s="79" t="s">
        <v>9</v>
      </c>
      <c r="C33" s="10" t="s">
        <v>2</v>
      </c>
      <c r="D33" s="49">
        <v>11</v>
      </c>
      <c r="E33" s="50">
        <v>1.2094206413343699E-2</v>
      </c>
      <c r="F33" s="50">
        <v>-0.37912039988718799</v>
      </c>
      <c r="G33" s="50">
        <v>0.40330881271387498</v>
      </c>
      <c r="H33" s="50">
        <v>0.95300799004187997</v>
      </c>
      <c r="I33" s="50" t="s">
        <v>45</v>
      </c>
      <c r="J33" s="50">
        <v>0.39032501085625299</v>
      </c>
      <c r="K33" s="31"/>
    </row>
    <row r="34" spans="1:11" x14ac:dyDescent="0.35">
      <c r="A34" s="80"/>
      <c r="B34" s="80"/>
      <c r="C34" s="1" t="s">
        <v>4</v>
      </c>
      <c r="D34" s="48">
        <v>11</v>
      </c>
      <c r="E34" s="52">
        <v>6.4780872737852394E-2</v>
      </c>
      <c r="F34" s="52">
        <v>-0.185693197937496</v>
      </c>
      <c r="G34" s="52">
        <v>0.31525494341320098</v>
      </c>
      <c r="H34" s="52">
        <v>0.61221040665201198</v>
      </c>
      <c r="I34" s="52"/>
      <c r="J34" s="52"/>
      <c r="K34" s="31"/>
    </row>
    <row r="35" spans="1:11" x14ac:dyDescent="0.35">
      <c r="A35" s="80"/>
      <c r="B35" s="80"/>
      <c r="C35" s="1" t="s">
        <v>3</v>
      </c>
      <c r="D35" s="48">
        <v>11</v>
      </c>
      <c r="E35" s="52">
        <v>0.16888471511207201</v>
      </c>
      <c r="F35" s="52">
        <v>-2.3709813605452299E-2</v>
      </c>
      <c r="G35" s="52">
        <v>0.36147924382959601</v>
      </c>
      <c r="H35" s="52">
        <v>8.5667285636025797E-2</v>
      </c>
      <c r="I35" s="52" t="s">
        <v>46</v>
      </c>
      <c r="J35" s="52"/>
      <c r="K35" s="31"/>
    </row>
    <row r="36" spans="1:11" x14ac:dyDescent="0.35">
      <c r="A36" s="80"/>
      <c r="B36" s="80"/>
      <c r="C36" s="1" t="s">
        <v>5</v>
      </c>
      <c r="D36" s="48">
        <v>11</v>
      </c>
      <c r="E36" s="52">
        <v>0.15808869903770101</v>
      </c>
      <c r="F36" s="52">
        <v>-0.195422466595498</v>
      </c>
      <c r="G36" s="52">
        <v>0.51159986467090102</v>
      </c>
      <c r="H36" s="52">
        <v>0.40132142845289798</v>
      </c>
      <c r="I36" s="52"/>
      <c r="J36" s="52"/>
      <c r="K36" s="31"/>
    </row>
    <row r="37" spans="1:11" x14ac:dyDescent="0.35">
      <c r="A37" s="81"/>
      <c r="B37" s="81"/>
      <c r="C37" s="13" t="s">
        <v>6</v>
      </c>
      <c r="D37" s="54">
        <v>11</v>
      </c>
      <c r="E37" s="55">
        <v>8.57255737334299E-2</v>
      </c>
      <c r="F37" s="55">
        <v>-0.184758421291841</v>
      </c>
      <c r="G37" s="55">
        <v>0.35620956875870102</v>
      </c>
      <c r="H37" s="55">
        <v>0.54837158397276897</v>
      </c>
      <c r="I37" s="55"/>
      <c r="J37" s="55"/>
      <c r="K37" s="31"/>
    </row>
    <row r="38" spans="1:11" x14ac:dyDescent="0.35">
      <c r="A38" s="79" t="s">
        <v>65</v>
      </c>
      <c r="B38" s="79" t="s">
        <v>7</v>
      </c>
      <c r="C38" s="10" t="s">
        <v>2</v>
      </c>
      <c r="D38" s="49">
        <v>10</v>
      </c>
      <c r="E38" s="50">
        <v>-5.7210876135455099E-2</v>
      </c>
      <c r="F38" s="50">
        <v>-1.65105384099296</v>
      </c>
      <c r="G38" s="50">
        <v>1.5366320887220499</v>
      </c>
      <c r="H38" s="50">
        <v>0.94563875705467204</v>
      </c>
      <c r="I38" s="50" t="s">
        <v>47</v>
      </c>
      <c r="J38" s="50">
        <v>0.17725851664168199</v>
      </c>
      <c r="K38" s="31"/>
    </row>
    <row r="39" spans="1:11" x14ac:dyDescent="0.35">
      <c r="A39" s="80"/>
      <c r="B39" s="80"/>
      <c r="C39" s="1" t="s">
        <v>4</v>
      </c>
      <c r="D39" s="48">
        <v>10</v>
      </c>
      <c r="E39" s="52">
        <v>0.27706122099679997</v>
      </c>
      <c r="F39" s="52">
        <v>-0.76759269954892995</v>
      </c>
      <c r="G39" s="52">
        <v>1.3217151415425299</v>
      </c>
      <c r="H39" s="52">
        <v>0.60318370546314604</v>
      </c>
      <c r="I39" s="52"/>
      <c r="J39" s="52"/>
      <c r="K39" s="31"/>
    </row>
    <row r="40" spans="1:11" x14ac:dyDescent="0.35">
      <c r="A40" s="80"/>
      <c r="B40" s="80"/>
      <c r="C40" s="1" t="s">
        <v>3</v>
      </c>
      <c r="D40" s="48">
        <v>10</v>
      </c>
      <c r="E40" s="52">
        <v>0.99544653239657599</v>
      </c>
      <c r="F40" s="52">
        <v>0.22359795848097599</v>
      </c>
      <c r="G40" s="52">
        <v>1.76729510631218</v>
      </c>
      <c r="H40" s="57">
        <v>1.1478124988085E-2</v>
      </c>
      <c r="I40" s="52" t="s">
        <v>48</v>
      </c>
      <c r="J40" s="52"/>
      <c r="K40" s="31"/>
    </row>
    <row r="41" spans="1:11" x14ac:dyDescent="0.35">
      <c r="A41" s="80"/>
      <c r="B41" s="80"/>
      <c r="C41" s="1" t="s">
        <v>5</v>
      </c>
      <c r="D41" s="48">
        <v>10</v>
      </c>
      <c r="E41" s="52">
        <v>0.48696308970200802</v>
      </c>
      <c r="F41" s="52">
        <v>-1.23947533780511</v>
      </c>
      <c r="G41" s="52">
        <v>2.2134015172091299</v>
      </c>
      <c r="H41" s="52">
        <v>0.59383486900323701</v>
      </c>
      <c r="I41" s="52"/>
      <c r="J41" s="52"/>
      <c r="K41" s="31"/>
    </row>
    <row r="42" spans="1:11" x14ac:dyDescent="0.35">
      <c r="A42" s="81"/>
      <c r="B42" s="81"/>
      <c r="C42" s="13" t="s">
        <v>6</v>
      </c>
      <c r="D42" s="54">
        <v>10</v>
      </c>
      <c r="E42" s="55">
        <v>0.28457894427309</v>
      </c>
      <c r="F42" s="55">
        <v>-0.98070370932221296</v>
      </c>
      <c r="G42" s="55">
        <v>1.5498615978683901</v>
      </c>
      <c r="H42" s="55">
        <v>0.66973496072113803</v>
      </c>
      <c r="I42" s="55"/>
      <c r="J42" s="55"/>
      <c r="K42" s="31"/>
    </row>
    <row r="43" spans="1:11" x14ac:dyDescent="0.35">
      <c r="A43" s="79" t="s">
        <v>65</v>
      </c>
      <c r="B43" s="79" t="s">
        <v>8</v>
      </c>
      <c r="C43" s="10" t="s">
        <v>2</v>
      </c>
      <c r="D43" s="49">
        <v>11</v>
      </c>
      <c r="E43" s="50">
        <v>-1.54983838047113</v>
      </c>
      <c r="F43" s="50">
        <v>-4.5459474866621301</v>
      </c>
      <c r="G43" s="50">
        <v>1.4462707257198599</v>
      </c>
      <c r="H43" s="50">
        <v>0.33712161894032</v>
      </c>
      <c r="I43" s="50" t="s">
        <v>49</v>
      </c>
      <c r="J43" s="50">
        <v>5.4842616571999098E-2</v>
      </c>
      <c r="K43" s="31"/>
    </row>
    <row r="44" spans="1:11" x14ac:dyDescent="0.35">
      <c r="A44" s="80"/>
      <c r="B44" s="80"/>
      <c r="C44" s="1" t="s">
        <v>4</v>
      </c>
      <c r="D44" s="48">
        <v>11</v>
      </c>
      <c r="E44" s="52">
        <v>-0.190096071348411</v>
      </c>
      <c r="F44" s="52">
        <v>-2.0050860105185602</v>
      </c>
      <c r="G44" s="52">
        <v>1.62489386782173</v>
      </c>
      <c r="H44" s="52">
        <v>0.83735028483049001</v>
      </c>
      <c r="I44" s="52"/>
      <c r="J44" s="52"/>
      <c r="K44" s="31"/>
    </row>
    <row r="45" spans="1:11" x14ac:dyDescent="0.35">
      <c r="A45" s="80"/>
      <c r="B45" s="80"/>
      <c r="C45" s="1" t="s">
        <v>3</v>
      </c>
      <c r="D45" s="48">
        <v>11</v>
      </c>
      <c r="E45" s="52">
        <v>1.41291256704673</v>
      </c>
      <c r="F45" s="52">
        <v>-0.27069164783980498</v>
      </c>
      <c r="G45" s="52">
        <v>3.0965167819332602</v>
      </c>
      <c r="H45" s="52">
        <v>9.9996798383805E-2</v>
      </c>
      <c r="I45" s="52" t="s">
        <v>50</v>
      </c>
      <c r="J45" s="52"/>
      <c r="K45" s="31"/>
    </row>
    <row r="46" spans="1:11" x14ac:dyDescent="0.35">
      <c r="A46" s="80"/>
      <c r="B46" s="80"/>
      <c r="C46" s="1" t="s">
        <v>5</v>
      </c>
      <c r="D46" s="48">
        <v>11</v>
      </c>
      <c r="E46" s="52">
        <v>4.3712114900075196</v>
      </c>
      <c r="F46" s="52">
        <v>7.9933399866076692E-3</v>
      </c>
      <c r="G46" s="52">
        <v>8.7344296400284307</v>
      </c>
      <c r="H46" s="52">
        <v>7.7970075810110895E-2</v>
      </c>
      <c r="I46" s="52"/>
      <c r="J46" s="52"/>
      <c r="K46" s="31"/>
    </row>
    <row r="47" spans="1:11" x14ac:dyDescent="0.35">
      <c r="A47" s="81"/>
      <c r="B47" s="81"/>
      <c r="C47" s="13" t="s">
        <v>6</v>
      </c>
      <c r="D47" s="54">
        <v>11</v>
      </c>
      <c r="E47" s="55">
        <v>-0.46753021111747001</v>
      </c>
      <c r="F47" s="55">
        <v>-2.39549073787015</v>
      </c>
      <c r="G47" s="55">
        <v>1.4604303156352101</v>
      </c>
      <c r="H47" s="55">
        <v>0.64478463209474002</v>
      </c>
      <c r="I47" s="55"/>
      <c r="J47" s="55"/>
      <c r="K47" s="31"/>
    </row>
    <row r="48" spans="1:11" x14ac:dyDescent="0.35">
      <c r="A48" s="79" t="s">
        <v>67</v>
      </c>
      <c r="B48" s="79" t="s">
        <v>9</v>
      </c>
      <c r="C48" s="10" t="s">
        <v>2</v>
      </c>
      <c r="D48" s="49">
        <v>6</v>
      </c>
      <c r="E48" s="50">
        <v>-2.3184868180123201</v>
      </c>
      <c r="F48" s="50">
        <v>-5.0168401208512901</v>
      </c>
      <c r="G48" s="50">
        <v>0.37986648482664898</v>
      </c>
      <c r="H48" s="50">
        <v>0.167452105958701</v>
      </c>
      <c r="I48" s="50" t="s">
        <v>57</v>
      </c>
      <c r="J48" s="50">
        <v>0.23282171309063601</v>
      </c>
      <c r="K48" s="31"/>
    </row>
    <row r="49" spans="1:11" x14ac:dyDescent="0.35">
      <c r="A49" s="80"/>
      <c r="B49" s="80"/>
      <c r="C49" s="1" t="s">
        <v>4</v>
      </c>
      <c r="D49" s="48">
        <v>6</v>
      </c>
      <c r="E49" s="52">
        <v>-0.32939124890958899</v>
      </c>
      <c r="F49" s="52">
        <v>-0.74445118854981196</v>
      </c>
      <c r="G49" s="52">
        <v>8.5668690730633504E-2</v>
      </c>
      <c r="H49" s="52">
        <v>0.119837864641755</v>
      </c>
      <c r="I49" s="52"/>
      <c r="J49" s="52"/>
      <c r="K49" s="31"/>
    </row>
    <row r="50" spans="1:11" x14ac:dyDescent="0.35">
      <c r="A50" s="80"/>
      <c r="B50" s="80"/>
      <c r="C50" s="1" t="s">
        <v>3</v>
      </c>
      <c r="D50" s="48">
        <v>6</v>
      </c>
      <c r="E50" s="52">
        <v>-0.39992808915670403</v>
      </c>
      <c r="F50" s="52">
        <v>-0.76917141056180605</v>
      </c>
      <c r="G50" s="52">
        <v>-3.0684767751602299E-2</v>
      </c>
      <c r="H50" s="57">
        <v>3.3763955880289499E-2</v>
      </c>
      <c r="I50" s="52" t="s">
        <v>58</v>
      </c>
      <c r="J50" s="52"/>
      <c r="K50" s="31"/>
    </row>
    <row r="51" spans="1:11" x14ac:dyDescent="0.35">
      <c r="A51" s="80"/>
      <c r="B51" s="80"/>
      <c r="C51" s="1" t="s">
        <v>5</v>
      </c>
      <c r="D51" s="48">
        <v>6</v>
      </c>
      <c r="E51" s="52">
        <v>-0.35053621058177997</v>
      </c>
      <c r="F51" s="52">
        <v>-1.06424511586626</v>
      </c>
      <c r="G51" s="52">
        <v>0.36317269470270103</v>
      </c>
      <c r="H51" s="52">
        <v>0.37993579193982902</v>
      </c>
      <c r="I51" s="52"/>
      <c r="J51" s="52"/>
      <c r="K51" s="31"/>
    </row>
    <row r="52" spans="1:11" x14ac:dyDescent="0.35">
      <c r="A52" s="81"/>
      <c r="B52" s="81"/>
      <c r="C52" s="13" t="s">
        <v>6</v>
      </c>
      <c r="D52" s="54">
        <v>6</v>
      </c>
      <c r="E52" s="55">
        <v>-0.35053621058177997</v>
      </c>
      <c r="F52" s="55">
        <v>-0.99316231779054098</v>
      </c>
      <c r="G52" s="55">
        <v>0.29208989662698098</v>
      </c>
      <c r="H52" s="55">
        <v>0.333885521926924</v>
      </c>
      <c r="I52" s="55"/>
      <c r="J52" s="55"/>
      <c r="K52" s="31"/>
    </row>
    <row r="53" spans="1:11" x14ac:dyDescent="0.35">
      <c r="A53" s="79" t="s">
        <v>67</v>
      </c>
      <c r="B53" s="79" t="s">
        <v>7</v>
      </c>
      <c r="C53" s="10" t="s">
        <v>2</v>
      </c>
      <c r="D53" s="49">
        <v>6</v>
      </c>
      <c r="E53" s="50">
        <v>-7.1331937007263404</v>
      </c>
      <c r="F53" s="51">
        <v>-16.8</v>
      </c>
      <c r="G53" s="50">
        <v>2.5810569441653799</v>
      </c>
      <c r="H53" s="50">
        <v>0.223490097844702</v>
      </c>
      <c r="I53" s="50" t="s">
        <v>59</v>
      </c>
      <c r="J53" s="50">
        <v>0.29355288745319003</v>
      </c>
      <c r="K53" s="31"/>
    </row>
    <row r="54" spans="1:11" x14ac:dyDescent="0.35">
      <c r="A54" s="80"/>
      <c r="B54" s="80"/>
      <c r="C54" s="1" t="s">
        <v>4</v>
      </c>
      <c r="D54" s="48">
        <v>6</v>
      </c>
      <c r="E54" s="52">
        <v>-0.79006249618910296</v>
      </c>
      <c r="F54" s="52">
        <v>-2.2612821202062099</v>
      </c>
      <c r="G54" s="52">
        <v>0.68115712782799998</v>
      </c>
      <c r="H54" s="52">
        <v>0.29255031353426802</v>
      </c>
      <c r="I54" s="52"/>
      <c r="J54" s="52"/>
      <c r="K54" s="31"/>
    </row>
    <row r="55" spans="1:11" x14ac:dyDescent="0.35">
      <c r="A55" s="80"/>
      <c r="B55" s="80"/>
      <c r="C55" s="1" t="s">
        <v>3</v>
      </c>
      <c r="D55" s="48">
        <v>6</v>
      </c>
      <c r="E55" s="52">
        <v>-1.19144735283703</v>
      </c>
      <c r="F55" s="52">
        <v>-2.3909626871446301</v>
      </c>
      <c r="G55" s="52">
        <v>8.0679814705682008E-3</v>
      </c>
      <c r="H55" s="52">
        <v>5.15566814177357E-2</v>
      </c>
      <c r="I55" s="52" t="s">
        <v>60</v>
      </c>
      <c r="J55" s="52"/>
      <c r="K55" s="31"/>
    </row>
    <row r="56" spans="1:11" x14ac:dyDescent="0.35">
      <c r="A56" s="80"/>
      <c r="B56" s="80"/>
      <c r="C56" s="1" t="s">
        <v>5</v>
      </c>
      <c r="D56" s="48">
        <v>6</v>
      </c>
      <c r="E56" s="52">
        <v>-0.60663877500302499</v>
      </c>
      <c r="F56" s="52">
        <v>-2.7333291515558402</v>
      </c>
      <c r="G56" s="52">
        <v>1.52005160154979</v>
      </c>
      <c r="H56" s="52">
        <v>0.60021474748191705</v>
      </c>
      <c r="I56" s="52"/>
      <c r="J56" s="52"/>
      <c r="K56" s="31"/>
    </row>
    <row r="57" spans="1:11" x14ac:dyDescent="0.35">
      <c r="A57" s="81"/>
      <c r="B57" s="81"/>
      <c r="C57" s="13" t="s">
        <v>6</v>
      </c>
      <c r="D57" s="54">
        <v>6</v>
      </c>
      <c r="E57" s="55">
        <v>-0.54772363842160998</v>
      </c>
      <c r="F57" s="55">
        <v>-2.72795147480468</v>
      </c>
      <c r="G57" s="55">
        <v>1.6325041979614601</v>
      </c>
      <c r="H57" s="55">
        <v>0.64329579131823</v>
      </c>
      <c r="I57" s="55"/>
      <c r="J57" s="55"/>
      <c r="K57" s="31"/>
    </row>
    <row r="58" spans="1:11" x14ac:dyDescent="0.35">
      <c r="A58" s="79" t="s">
        <v>67</v>
      </c>
      <c r="B58" s="79" t="s">
        <v>8</v>
      </c>
      <c r="C58" s="10" t="s">
        <v>2</v>
      </c>
      <c r="D58" s="49">
        <v>6</v>
      </c>
      <c r="E58" s="50">
        <v>-5.0585179160740799</v>
      </c>
      <c r="F58" s="51">
        <v>-22.7</v>
      </c>
      <c r="G58" s="50">
        <v>12.554582302517501</v>
      </c>
      <c r="H58" s="50">
        <v>0.60354702398762194</v>
      </c>
      <c r="I58" s="50" t="s">
        <v>61</v>
      </c>
      <c r="J58" s="50">
        <v>0.62348830637457098</v>
      </c>
      <c r="K58" s="31"/>
    </row>
    <row r="59" spans="1:11" x14ac:dyDescent="0.35">
      <c r="A59" s="80"/>
      <c r="B59" s="80"/>
      <c r="C59" s="1" t="s">
        <v>4</v>
      </c>
      <c r="D59" s="48">
        <v>6</v>
      </c>
      <c r="E59" s="52">
        <v>2.5144541158840399E-2</v>
      </c>
      <c r="F59" s="52">
        <v>-2.4558354524549801</v>
      </c>
      <c r="G59" s="52">
        <v>2.5061245347726602</v>
      </c>
      <c r="H59" s="52">
        <v>0.98415150509589899</v>
      </c>
      <c r="I59" s="52"/>
      <c r="J59" s="52"/>
      <c r="K59" s="31"/>
    </row>
    <row r="60" spans="1:11" x14ac:dyDescent="0.35">
      <c r="A60" s="80"/>
      <c r="B60" s="80"/>
      <c r="C60" s="1" t="s">
        <v>3</v>
      </c>
      <c r="D60" s="48">
        <v>6</v>
      </c>
      <c r="E60" s="52">
        <v>-0.32113928165766797</v>
      </c>
      <c r="F60" s="52">
        <v>-2.4498630211922898</v>
      </c>
      <c r="G60" s="52">
        <v>1.80758445787695</v>
      </c>
      <c r="H60" s="52">
        <v>0.76747018237810605</v>
      </c>
      <c r="I60" s="52" t="s">
        <v>62</v>
      </c>
      <c r="J60" s="52"/>
      <c r="K60" s="31"/>
    </row>
    <row r="61" spans="1:11" x14ac:dyDescent="0.35">
      <c r="A61" s="80"/>
      <c r="B61" s="80"/>
      <c r="C61" s="1" t="s">
        <v>5</v>
      </c>
      <c r="D61" s="48">
        <v>6</v>
      </c>
      <c r="E61" s="52">
        <v>0.260586955153434</v>
      </c>
      <c r="F61" s="52">
        <v>-3.0846525657370401</v>
      </c>
      <c r="G61" s="52">
        <v>3.6058264760438998</v>
      </c>
      <c r="H61" s="52">
        <v>0.884620890566581</v>
      </c>
      <c r="I61" s="52"/>
      <c r="J61" s="52"/>
      <c r="K61" s="31"/>
    </row>
    <row r="62" spans="1:11" x14ac:dyDescent="0.35">
      <c r="A62" s="81"/>
      <c r="B62" s="81"/>
      <c r="C62" s="13" t="s">
        <v>6</v>
      </c>
      <c r="D62" s="54">
        <v>6</v>
      </c>
      <c r="E62" s="55">
        <v>0.23514643810347799</v>
      </c>
      <c r="F62" s="55">
        <v>-3.3308185615030501</v>
      </c>
      <c r="G62" s="55">
        <v>3.8011114377100101</v>
      </c>
      <c r="H62" s="55">
        <v>0.90220116122942196</v>
      </c>
      <c r="I62" s="55"/>
      <c r="J62" s="55"/>
      <c r="K62" s="31"/>
    </row>
    <row r="63" spans="1:11" x14ac:dyDescent="0.35">
      <c r="A63" s="79" t="s">
        <v>66</v>
      </c>
      <c r="B63" s="79" t="s">
        <v>9</v>
      </c>
      <c r="C63" s="10" t="s">
        <v>2</v>
      </c>
      <c r="D63" s="49">
        <v>18</v>
      </c>
      <c r="E63" s="50">
        <v>-0.35112985079987802</v>
      </c>
      <c r="F63" s="50">
        <v>-2.2303478566502601</v>
      </c>
      <c r="G63" s="50">
        <v>1.5280881550505101</v>
      </c>
      <c r="H63" s="50">
        <v>0.71899549399390295</v>
      </c>
      <c r="I63" s="51" t="s">
        <v>51</v>
      </c>
      <c r="J63" s="50">
        <v>0.84342311611688303</v>
      </c>
      <c r="K63" s="31"/>
    </row>
    <row r="64" spans="1:11" x14ac:dyDescent="0.35">
      <c r="A64" s="80"/>
      <c r="B64" s="80"/>
      <c r="C64" s="1" t="s">
        <v>4</v>
      </c>
      <c r="D64" s="48">
        <v>18</v>
      </c>
      <c r="E64" s="52">
        <v>-8.8676528660784903E-2</v>
      </c>
      <c r="F64" s="52">
        <v>-0.39723086887147102</v>
      </c>
      <c r="G64" s="52">
        <v>0.21987781154990099</v>
      </c>
      <c r="H64" s="52">
        <v>0.57323649554732903</v>
      </c>
      <c r="I64" s="53"/>
      <c r="J64" s="52"/>
      <c r="K64" s="31"/>
    </row>
    <row r="65" spans="1:11" x14ac:dyDescent="0.35">
      <c r="A65" s="80"/>
      <c r="B65" s="80"/>
      <c r="C65" s="1" t="s">
        <v>3</v>
      </c>
      <c r="D65" s="48">
        <v>18</v>
      </c>
      <c r="E65" s="52">
        <v>-0.16004920056205699</v>
      </c>
      <c r="F65" s="52">
        <v>-0.38598160358052302</v>
      </c>
      <c r="G65" s="52">
        <v>6.5883202456409495E-2</v>
      </c>
      <c r="H65" s="52">
        <v>0.164999267875299</v>
      </c>
      <c r="I65" s="53" t="s">
        <v>52</v>
      </c>
      <c r="J65" s="52"/>
      <c r="K65" s="31"/>
    </row>
    <row r="66" spans="1:11" x14ac:dyDescent="0.35">
      <c r="A66" s="80"/>
      <c r="B66" s="80"/>
      <c r="C66" s="1" t="s">
        <v>5</v>
      </c>
      <c r="D66" s="48">
        <v>18</v>
      </c>
      <c r="E66" s="52">
        <v>8.4297171063765202E-3</v>
      </c>
      <c r="F66" s="52">
        <v>-0.50465553647129602</v>
      </c>
      <c r="G66" s="52">
        <v>0.52151497068404895</v>
      </c>
      <c r="H66" s="52">
        <v>0.97468621309860803</v>
      </c>
      <c r="I66" s="52"/>
      <c r="J66" s="52"/>
      <c r="K66" s="31"/>
    </row>
    <row r="67" spans="1:11" x14ac:dyDescent="0.35">
      <c r="A67" s="81"/>
      <c r="B67" s="81"/>
      <c r="C67" s="13" t="s">
        <v>6</v>
      </c>
      <c r="D67" s="54">
        <v>18</v>
      </c>
      <c r="E67" s="55">
        <v>3.2864395335404403E-2</v>
      </c>
      <c r="F67" s="55">
        <v>-0.45337132534825703</v>
      </c>
      <c r="G67" s="55">
        <v>0.51910011601906603</v>
      </c>
      <c r="H67" s="55">
        <v>0.89616375595707298</v>
      </c>
      <c r="I67" s="55"/>
      <c r="J67" s="55"/>
      <c r="K67" s="31"/>
    </row>
    <row r="68" spans="1:11" x14ac:dyDescent="0.35">
      <c r="A68" s="79" t="s">
        <v>66</v>
      </c>
      <c r="B68" s="79" t="s">
        <v>7</v>
      </c>
      <c r="C68" s="10" t="s">
        <v>2</v>
      </c>
      <c r="D68" s="49">
        <v>18</v>
      </c>
      <c r="E68" s="50">
        <v>-1.9742766683674899</v>
      </c>
      <c r="F68" s="51">
        <v>-10.3</v>
      </c>
      <c r="G68" s="50">
        <v>6.32807654928778</v>
      </c>
      <c r="H68" s="50">
        <v>0.64743860140544895</v>
      </c>
      <c r="I68" s="51" t="s">
        <v>53</v>
      </c>
      <c r="J68" s="50">
        <v>0.53630556642992799</v>
      </c>
      <c r="K68" s="31"/>
    </row>
    <row r="69" spans="1:11" x14ac:dyDescent="0.35">
      <c r="A69" s="80"/>
      <c r="B69" s="80"/>
      <c r="C69" s="1" t="s">
        <v>4</v>
      </c>
      <c r="D69" s="48">
        <v>18</v>
      </c>
      <c r="E69" s="52">
        <v>0.63604310200192304</v>
      </c>
      <c r="F69" s="52">
        <v>-0.51367417361039402</v>
      </c>
      <c r="G69" s="52">
        <v>1.7857603776142399</v>
      </c>
      <c r="H69" s="52">
        <v>0.27822947754808502</v>
      </c>
      <c r="I69" s="53"/>
      <c r="J69" s="52"/>
      <c r="K69" s="31"/>
    </row>
    <row r="70" spans="1:11" x14ac:dyDescent="0.35">
      <c r="A70" s="80"/>
      <c r="B70" s="80"/>
      <c r="C70" s="1" t="s">
        <v>3</v>
      </c>
      <c r="D70" s="48">
        <v>18</v>
      </c>
      <c r="E70" s="52">
        <v>0.68371815209297504</v>
      </c>
      <c r="F70" s="52">
        <v>-0.28974001124978799</v>
      </c>
      <c r="G70" s="52">
        <v>1.65717631543574</v>
      </c>
      <c r="H70" s="52">
        <v>0.168627984232749</v>
      </c>
      <c r="I70" s="53" t="s">
        <v>54</v>
      </c>
      <c r="J70" s="52"/>
      <c r="K70" s="31"/>
    </row>
    <row r="71" spans="1:11" x14ac:dyDescent="0.35">
      <c r="A71" s="80"/>
      <c r="B71" s="80"/>
      <c r="C71" s="1" t="s">
        <v>5</v>
      </c>
      <c r="D71" s="48">
        <v>18</v>
      </c>
      <c r="E71" s="52">
        <v>0.81365246424942095</v>
      </c>
      <c r="F71" s="52">
        <v>-1.12029724055472</v>
      </c>
      <c r="G71" s="52">
        <v>2.7476021690535601</v>
      </c>
      <c r="H71" s="52">
        <v>0.42101194419612398</v>
      </c>
      <c r="I71" s="52"/>
      <c r="J71" s="52"/>
      <c r="K71" s="31"/>
    </row>
    <row r="72" spans="1:11" x14ac:dyDescent="0.35">
      <c r="A72" s="81"/>
      <c r="B72" s="81"/>
      <c r="C72" s="13" t="s">
        <v>6</v>
      </c>
      <c r="D72" s="54">
        <v>18</v>
      </c>
      <c r="E72" s="55">
        <v>0.78413970767053898</v>
      </c>
      <c r="F72" s="55">
        <v>-1.16665362266633</v>
      </c>
      <c r="G72" s="55">
        <v>2.7349330380074099</v>
      </c>
      <c r="H72" s="55">
        <v>0.44163745709694602</v>
      </c>
      <c r="I72" s="55"/>
      <c r="J72" s="55"/>
      <c r="K72" s="31"/>
    </row>
    <row r="73" spans="1:11" x14ac:dyDescent="0.35">
      <c r="A73" s="79" t="s">
        <v>66</v>
      </c>
      <c r="B73" s="79" t="s">
        <v>8</v>
      </c>
      <c r="C73" s="10" t="s">
        <v>2</v>
      </c>
      <c r="D73" s="49">
        <v>18</v>
      </c>
      <c r="E73" s="50">
        <v>2.0268141217300402</v>
      </c>
      <c r="F73" s="51">
        <v>-15.9</v>
      </c>
      <c r="G73" s="50">
        <v>19.923336067064799</v>
      </c>
      <c r="H73" s="50">
        <v>0.82714287814792697</v>
      </c>
      <c r="I73" s="51" t="s">
        <v>55</v>
      </c>
      <c r="J73" s="50">
        <v>0.735270637253707</v>
      </c>
      <c r="K73" s="31"/>
    </row>
    <row r="74" spans="1:11" x14ac:dyDescent="0.35">
      <c r="A74" s="80"/>
      <c r="B74" s="80"/>
      <c r="C74" s="1" t="s">
        <v>4</v>
      </c>
      <c r="D74" s="48">
        <v>18</v>
      </c>
      <c r="E74" s="52">
        <v>-2.11040406734053</v>
      </c>
      <c r="F74" s="52">
        <v>-4.4299238579247104</v>
      </c>
      <c r="G74" s="52">
        <v>0.20911572324364699</v>
      </c>
      <c r="H74" s="52">
        <v>7.4538019447676601E-2</v>
      </c>
      <c r="I74" s="53"/>
      <c r="J74" s="52"/>
      <c r="K74" s="31"/>
    </row>
    <row r="75" spans="1:11" x14ac:dyDescent="0.35">
      <c r="A75" s="80"/>
      <c r="B75" s="80"/>
      <c r="C75" s="1" t="s">
        <v>3</v>
      </c>
      <c r="D75" s="48">
        <v>18</v>
      </c>
      <c r="E75" s="52">
        <v>-1.0925693681169</v>
      </c>
      <c r="F75" s="52">
        <v>-3.16607371326125</v>
      </c>
      <c r="G75" s="52">
        <v>0.98093497702744603</v>
      </c>
      <c r="H75" s="52">
        <v>0.30171541122876699</v>
      </c>
      <c r="I75" s="53" t="s">
        <v>56</v>
      </c>
      <c r="J75" s="52"/>
      <c r="K75" s="31"/>
    </row>
    <row r="76" spans="1:11" x14ac:dyDescent="0.35">
      <c r="A76" s="80"/>
      <c r="B76" s="80"/>
      <c r="C76" s="1" t="s">
        <v>5</v>
      </c>
      <c r="D76" s="48">
        <v>18</v>
      </c>
      <c r="E76" s="52">
        <v>-2.1256144974960902</v>
      </c>
      <c r="F76" s="52">
        <v>-7.6885280670989102</v>
      </c>
      <c r="G76" s="52">
        <v>3.4372990721067298</v>
      </c>
      <c r="H76" s="52">
        <v>0.46413976013967101</v>
      </c>
      <c r="I76" s="52"/>
      <c r="J76" s="52"/>
      <c r="K76" s="31"/>
    </row>
    <row r="77" spans="1:11" x14ac:dyDescent="0.35">
      <c r="A77" s="81"/>
      <c r="B77" s="81"/>
      <c r="C77" s="13" t="s">
        <v>6</v>
      </c>
      <c r="D77" s="54">
        <v>18</v>
      </c>
      <c r="E77" s="55">
        <v>-2.2956917417892502</v>
      </c>
      <c r="F77" s="55">
        <v>-7.7707479669176598</v>
      </c>
      <c r="G77" s="55">
        <v>3.1793644833391501</v>
      </c>
      <c r="H77" s="55">
        <v>0.42255171278503301</v>
      </c>
      <c r="I77" s="55"/>
      <c r="J77" s="55"/>
      <c r="K77" s="31"/>
    </row>
  </sheetData>
  <mergeCells count="31">
    <mergeCell ref="A1:J1"/>
    <mergeCell ref="B73:B77"/>
    <mergeCell ref="B58:B62"/>
    <mergeCell ref="A53:A57"/>
    <mergeCell ref="A48:A52"/>
    <mergeCell ref="A58:A62"/>
    <mergeCell ref="A73:A77"/>
    <mergeCell ref="B33:B37"/>
    <mergeCell ref="B63:B67"/>
    <mergeCell ref="B48:B52"/>
    <mergeCell ref="B38:B42"/>
    <mergeCell ref="B68:B72"/>
    <mergeCell ref="B53:B57"/>
    <mergeCell ref="B43:B47"/>
    <mergeCell ref="A33:A37"/>
    <mergeCell ref="A38:A42"/>
    <mergeCell ref="A43:A47"/>
    <mergeCell ref="A63:A67"/>
    <mergeCell ref="A68:A72"/>
    <mergeCell ref="A3:A7"/>
    <mergeCell ref="B3:B7"/>
    <mergeCell ref="A8:A12"/>
    <mergeCell ref="B8:B12"/>
    <mergeCell ref="A13:A17"/>
    <mergeCell ref="B13:B17"/>
    <mergeCell ref="A18:A22"/>
    <mergeCell ref="B18:B22"/>
    <mergeCell ref="A23:A27"/>
    <mergeCell ref="B23:B27"/>
    <mergeCell ref="A28:A32"/>
    <mergeCell ref="B28:B3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B8B6B-E84F-45B2-AB81-4425470DD31D}">
  <dimension ref="A1:K77"/>
  <sheetViews>
    <sheetView zoomScaleNormal="100" workbookViewId="0">
      <selection sqref="A1:K1"/>
    </sheetView>
  </sheetViews>
  <sheetFormatPr defaultColWidth="11.54296875" defaultRowHeight="14.5" x14ac:dyDescent="0.35"/>
  <cols>
    <col min="1" max="1" width="28.81640625" style="1" customWidth="1"/>
    <col min="2" max="2" width="13.81640625" style="1" customWidth="1"/>
    <col min="3" max="3" width="25.54296875" style="1" customWidth="1"/>
    <col min="4" max="7" width="11.54296875" style="1"/>
    <col min="8" max="8" width="10" style="1" customWidth="1"/>
    <col min="9" max="9" width="11.453125" style="1" customWidth="1"/>
    <col min="10" max="10" width="9.1796875" style="1" customWidth="1"/>
    <col min="11" max="11" width="16.54296875" style="1" customWidth="1"/>
    <col min="12" max="16384" width="11.54296875" style="1"/>
  </cols>
  <sheetData>
    <row r="1" spans="1:11" ht="23.5" customHeight="1" x14ac:dyDescent="0.35">
      <c r="A1" s="98" t="s">
        <v>235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s="4" customFormat="1" ht="31" customHeight="1" x14ac:dyDescent="0.35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9" t="s">
        <v>27</v>
      </c>
      <c r="J2" s="8" t="s">
        <v>0</v>
      </c>
      <c r="K2" s="9" t="s">
        <v>26</v>
      </c>
    </row>
    <row r="3" spans="1:11" x14ac:dyDescent="0.35">
      <c r="A3" s="99" t="s">
        <v>1</v>
      </c>
      <c r="B3" s="99" t="s">
        <v>9</v>
      </c>
      <c r="C3" s="10" t="s">
        <v>2</v>
      </c>
      <c r="D3" s="10">
        <v>7</v>
      </c>
      <c r="E3" s="11">
        <v>-1.43126943352609</v>
      </c>
      <c r="F3" s="11">
        <v>-3.6627504329510701</v>
      </c>
      <c r="G3" s="11">
        <v>0.80021156589889697</v>
      </c>
      <c r="H3" s="11">
        <v>0.26422785068457799</v>
      </c>
      <c r="I3" s="11">
        <v>9.4238717743646401</v>
      </c>
      <c r="J3" s="11">
        <v>9.3305646390868496E-2</v>
      </c>
      <c r="K3" s="11">
        <v>0.32446295134050301</v>
      </c>
    </row>
    <row r="4" spans="1:11" x14ac:dyDescent="0.35">
      <c r="A4" s="100"/>
      <c r="B4" s="100"/>
      <c r="C4" s="1" t="s">
        <v>4</v>
      </c>
      <c r="D4" s="1">
        <v>7</v>
      </c>
      <c r="E4" s="2">
        <v>-0.45025063130836102</v>
      </c>
      <c r="F4" s="2">
        <v>-0.98563068025385003</v>
      </c>
      <c r="G4" s="2">
        <v>8.5129417637127294E-2</v>
      </c>
      <c r="H4" s="2">
        <v>9.9281814739728705E-2</v>
      </c>
      <c r="I4" s="2"/>
      <c r="J4" s="2"/>
      <c r="K4" s="2"/>
    </row>
    <row r="5" spans="1:11" x14ac:dyDescent="0.35">
      <c r="A5" s="100"/>
      <c r="B5" s="100"/>
      <c r="C5" s="1" t="s">
        <v>3</v>
      </c>
      <c r="D5" s="1">
        <v>7</v>
      </c>
      <c r="E5" s="2">
        <v>-0.216124863467025</v>
      </c>
      <c r="F5" s="2">
        <v>-0.69950532930821596</v>
      </c>
      <c r="G5" s="2">
        <v>0.26725560237416701</v>
      </c>
      <c r="H5" s="2">
        <v>0.380846243350356</v>
      </c>
      <c r="I5" s="3">
        <v>11.6731653546234</v>
      </c>
      <c r="J5" s="2">
        <v>6.9670098233596406E-2</v>
      </c>
      <c r="K5" s="2"/>
    </row>
    <row r="6" spans="1:11" x14ac:dyDescent="0.35">
      <c r="A6" s="100"/>
      <c r="B6" s="100"/>
      <c r="C6" s="1" t="s">
        <v>5</v>
      </c>
      <c r="D6" s="1">
        <v>7</v>
      </c>
      <c r="E6" s="2">
        <v>-0.73834655994010001</v>
      </c>
      <c r="F6" s="2">
        <v>-1.7333335239535299</v>
      </c>
      <c r="G6" s="2">
        <v>0.25664040407333399</v>
      </c>
      <c r="H6" s="2">
        <v>0.19605515867951501</v>
      </c>
      <c r="I6" s="2"/>
      <c r="J6" s="2"/>
      <c r="K6" s="2"/>
    </row>
    <row r="7" spans="1:11" x14ac:dyDescent="0.35">
      <c r="A7" s="101"/>
      <c r="B7" s="101"/>
      <c r="C7" s="13" t="s">
        <v>6</v>
      </c>
      <c r="D7" s="13">
        <v>7</v>
      </c>
      <c r="E7" s="14">
        <v>-0.72382888221265596</v>
      </c>
      <c r="F7" s="14">
        <v>-1.72654976332469</v>
      </c>
      <c r="G7" s="14">
        <v>0.27889199889937999</v>
      </c>
      <c r="H7" s="14">
        <v>0.20685194473446</v>
      </c>
      <c r="I7" s="14"/>
      <c r="J7" s="14"/>
      <c r="K7" s="14"/>
    </row>
    <row r="8" spans="1:11" x14ac:dyDescent="0.35">
      <c r="A8" s="99" t="s">
        <v>1</v>
      </c>
      <c r="B8" s="99" t="s">
        <v>7</v>
      </c>
      <c r="C8" s="10" t="s">
        <v>2</v>
      </c>
      <c r="D8" s="10">
        <v>8</v>
      </c>
      <c r="E8" s="11">
        <v>0.91619878042746505</v>
      </c>
      <c r="F8" s="11">
        <v>-5.0464909452490101</v>
      </c>
      <c r="G8" s="11">
        <v>6.87888850610394</v>
      </c>
      <c r="H8" s="11">
        <v>0.77345337181833995</v>
      </c>
      <c r="I8" s="11">
        <v>4.7016713423969598</v>
      </c>
      <c r="J8" s="11">
        <v>0.58260474222831604</v>
      </c>
      <c r="K8" s="11">
        <v>0.751588956270825</v>
      </c>
    </row>
    <row r="9" spans="1:11" x14ac:dyDescent="0.35">
      <c r="A9" s="100"/>
      <c r="B9" s="100"/>
      <c r="C9" s="1" t="s">
        <v>4</v>
      </c>
      <c r="D9" s="1">
        <v>8</v>
      </c>
      <c r="E9" s="2">
        <v>-0.52608538702334295</v>
      </c>
      <c r="F9" s="2">
        <v>-2.1112973771974102</v>
      </c>
      <c r="G9" s="2">
        <v>1.05912660315073</v>
      </c>
      <c r="H9" s="2">
        <v>0.51539090820100497</v>
      </c>
      <c r="I9" s="2"/>
      <c r="J9" s="2"/>
      <c r="K9" s="2"/>
    </row>
    <row r="10" spans="1:11" x14ac:dyDescent="0.35">
      <c r="A10" s="100"/>
      <c r="B10" s="100"/>
      <c r="C10" s="1" t="s">
        <v>3</v>
      </c>
      <c r="D10" s="1">
        <v>8</v>
      </c>
      <c r="E10" s="2">
        <v>-7.06399438101845E-2</v>
      </c>
      <c r="F10" s="2">
        <v>-1.2936451125050401</v>
      </c>
      <c r="G10" s="2">
        <v>1.1523652248846701</v>
      </c>
      <c r="H10" s="2">
        <v>0.90986544545436998</v>
      </c>
      <c r="I10" s="2">
        <v>4.8115178609903699</v>
      </c>
      <c r="J10" s="2">
        <v>0.68295200191081495</v>
      </c>
      <c r="K10" s="2"/>
    </row>
    <row r="11" spans="1:11" x14ac:dyDescent="0.35">
      <c r="A11" s="100"/>
      <c r="B11" s="100"/>
      <c r="C11" s="1" t="s">
        <v>5</v>
      </c>
      <c r="D11" s="1">
        <v>8</v>
      </c>
      <c r="E11" s="2">
        <v>-0.72023352968769605</v>
      </c>
      <c r="F11" s="2">
        <v>-3.07033111901635</v>
      </c>
      <c r="G11" s="2">
        <v>1.6298640596409599</v>
      </c>
      <c r="H11" s="2">
        <v>0.56698487641860895</v>
      </c>
      <c r="I11" s="2"/>
      <c r="J11" s="2"/>
      <c r="K11" s="2"/>
    </row>
    <row r="12" spans="1:11" x14ac:dyDescent="0.35">
      <c r="A12" s="101"/>
      <c r="B12" s="101"/>
      <c r="C12" s="13" t="s">
        <v>6</v>
      </c>
      <c r="D12" s="13">
        <v>8</v>
      </c>
      <c r="E12" s="14">
        <v>-0.72023352968769605</v>
      </c>
      <c r="F12" s="14">
        <v>-3.1681895410557299</v>
      </c>
      <c r="G12" s="14">
        <v>1.72772248168033</v>
      </c>
      <c r="H12" s="14">
        <v>0.58222451240255002</v>
      </c>
      <c r="I12" s="14"/>
      <c r="J12" s="14"/>
      <c r="K12" s="14"/>
    </row>
    <row r="13" spans="1:11" x14ac:dyDescent="0.35">
      <c r="A13" s="99" t="s">
        <v>1</v>
      </c>
      <c r="B13" s="99" t="s">
        <v>8</v>
      </c>
      <c r="C13" s="10" t="s">
        <v>2</v>
      </c>
      <c r="D13" s="10">
        <v>10</v>
      </c>
      <c r="E13" s="11">
        <v>11.327653816377699</v>
      </c>
      <c r="F13" s="11">
        <v>-0.287858195233129</v>
      </c>
      <c r="G13" s="11">
        <v>22.943165827988501</v>
      </c>
      <c r="H13" s="11">
        <v>9.2327921868856702E-2</v>
      </c>
      <c r="I13" s="11">
        <v>8.1927701595980693</v>
      </c>
      <c r="J13" s="11">
        <v>0.41487003861742999</v>
      </c>
      <c r="K13" s="11">
        <v>6.9243360950817207E-2</v>
      </c>
    </row>
    <row r="14" spans="1:11" x14ac:dyDescent="0.35">
      <c r="A14" s="100"/>
      <c r="B14" s="100"/>
      <c r="C14" s="1" t="s">
        <v>4</v>
      </c>
      <c r="D14" s="1">
        <v>10</v>
      </c>
      <c r="E14" s="2">
        <v>-1.9734469246472499</v>
      </c>
      <c r="F14" s="2">
        <v>-4.8664012497806404</v>
      </c>
      <c r="G14" s="2">
        <v>0.919507400486133</v>
      </c>
      <c r="H14" s="2">
        <v>0.18121405727611101</v>
      </c>
      <c r="I14" s="2"/>
      <c r="J14" s="2"/>
      <c r="K14" s="2"/>
    </row>
    <row r="15" spans="1:11" x14ac:dyDescent="0.35">
      <c r="A15" s="100"/>
      <c r="B15" s="100"/>
      <c r="C15" s="1" t="s">
        <v>3</v>
      </c>
      <c r="D15" s="1">
        <v>10</v>
      </c>
      <c r="E15" s="2">
        <v>-0.91302940412113598</v>
      </c>
      <c r="F15" s="2">
        <v>-3.2730899010815202</v>
      </c>
      <c r="G15" s="2">
        <v>1.44703109283925</v>
      </c>
      <c r="H15" s="2">
        <v>0.44829581505411498</v>
      </c>
      <c r="I15" s="3">
        <v>12.696802388702199</v>
      </c>
      <c r="J15" s="2">
        <v>0.17681234581354699</v>
      </c>
      <c r="K15" s="2"/>
    </row>
    <row r="16" spans="1:11" x14ac:dyDescent="0.35">
      <c r="A16" s="100"/>
      <c r="B16" s="100"/>
      <c r="C16" s="1" t="s">
        <v>5</v>
      </c>
      <c r="D16" s="1">
        <v>10</v>
      </c>
      <c r="E16" s="2">
        <v>-2.08895858439146</v>
      </c>
      <c r="F16" s="2">
        <v>-7.4014624720541002</v>
      </c>
      <c r="G16" s="2">
        <v>3.22354530327119</v>
      </c>
      <c r="H16" s="2">
        <v>0.460635846691619</v>
      </c>
      <c r="I16" s="2"/>
      <c r="J16" s="2"/>
      <c r="K16" s="2"/>
    </row>
    <row r="17" spans="1:11" x14ac:dyDescent="0.35">
      <c r="A17" s="101"/>
      <c r="B17" s="101"/>
      <c r="C17" s="13" t="s">
        <v>6</v>
      </c>
      <c r="D17" s="13">
        <v>10</v>
      </c>
      <c r="E17" s="14">
        <v>-1.9915253661544501</v>
      </c>
      <c r="F17" s="14">
        <v>-7.1928753180546998</v>
      </c>
      <c r="G17" s="14">
        <v>3.2098245857458099</v>
      </c>
      <c r="H17" s="14">
        <v>0.47214254112014098</v>
      </c>
      <c r="I17" s="14"/>
      <c r="J17" s="14"/>
      <c r="K17" s="14"/>
    </row>
    <row r="18" spans="1:11" x14ac:dyDescent="0.35">
      <c r="A18" s="99" t="s">
        <v>28</v>
      </c>
      <c r="B18" s="99" t="s">
        <v>9</v>
      </c>
      <c r="C18" s="10" t="s">
        <v>2</v>
      </c>
      <c r="D18" s="10">
        <v>8</v>
      </c>
      <c r="E18" s="11">
        <v>-0.67689629797400397</v>
      </c>
      <c r="F18" s="11">
        <v>-1.57055728084844</v>
      </c>
      <c r="G18" s="11">
        <v>0.21676468490043499</v>
      </c>
      <c r="H18" s="11">
        <v>0.18818947517137299</v>
      </c>
      <c r="I18" s="11">
        <v>9.8091954228803608</v>
      </c>
      <c r="J18" s="11">
        <v>0.13292061063954699</v>
      </c>
      <c r="K18" s="11">
        <v>0.21563921271359399</v>
      </c>
    </row>
    <row r="19" spans="1:11" x14ac:dyDescent="0.35">
      <c r="A19" s="100"/>
      <c r="B19" s="100"/>
      <c r="C19" s="1" t="s">
        <v>4</v>
      </c>
      <c r="D19" s="1">
        <v>8</v>
      </c>
      <c r="E19" s="2">
        <v>-3.1362997453688098E-2</v>
      </c>
      <c r="F19" s="2">
        <v>-0.20969957486230001</v>
      </c>
      <c r="G19" s="2">
        <v>0.14697357995492399</v>
      </c>
      <c r="H19" s="2">
        <v>0.730324737949965</v>
      </c>
      <c r="I19" s="2"/>
      <c r="J19" s="2"/>
      <c r="K19" s="2"/>
    </row>
    <row r="20" spans="1:11" x14ac:dyDescent="0.35">
      <c r="A20" s="100"/>
      <c r="B20" s="100"/>
      <c r="C20" s="1" t="s">
        <v>3</v>
      </c>
      <c r="D20" s="1">
        <v>8</v>
      </c>
      <c r="E20" s="2">
        <v>-5.6097366820176901E-2</v>
      </c>
      <c r="F20" s="2">
        <v>-0.22657430223885</v>
      </c>
      <c r="G20" s="2">
        <v>0.114379568598496</v>
      </c>
      <c r="H20" s="2">
        <v>0.51895297570881904</v>
      </c>
      <c r="I20" s="3">
        <v>12.940726431765301</v>
      </c>
      <c r="J20" s="2">
        <v>7.3565817644046197E-2</v>
      </c>
      <c r="K20" s="2"/>
    </row>
    <row r="21" spans="1:11" x14ac:dyDescent="0.35">
      <c r="A21" s="100"/>
      <c r="B21" s="100"/>
      <c r="C21" s="1" t="s">
        <v>5</v>
      </c>
      <c r="D21" s="1">
        <v>8</v>
      </c>
      <c r="E21" s="2">
        <v>0.15292327421902199</v>
      </c>
      <c r="F21" s="2">
        <v>-0.26233776331004399</v>
      </c>
      <c r="G21" s="2">
        <v>0.56818431174808703</v>
      </c>
      <c r="H21" s="2">
        <v>0.493824669560254</v>
      </c>
      <c r="I21" s="2"/>
      <c r="J21" s="2"/>
      <c r="K21" s="2"/>
    </row>
    <row r="22" spans="1:11" x14ac:dyDescent="0.35">
      <c r="A22" s="101"/>
      <c r="B22" s="101"/>
      <c r="C22" s="13" t="s">
        <v>6</v>
      </c>
      <c r="D22" s="13">
        <v>8</v>
      </c>
      <c r="E22" s="14">
        <v>0.15292327421902199</v>
      </c>
      <c r="F22" s="14">
        <v>-0.24705128136906601</v>
      </c>
      <c r="G22" s="14">
        <v>0.55289782980711</v>
      </c>
      <c r="H22" s="14">
        <v>0.478055114596872</v>
      </c>
      <c r="I22" s="14"/>
      <c r="J22" s="14"/>
      <c r="K22" s="14"/>
    </row>
    <row r="23" spans="1:11" x14ac:dyDescent="0.35">
      <c r="A23" s="99" t="s">
        <v>28</v>
      </c>
      <c r="B23" s="99" t="s">
        <v>7</v>
      </c>
      <c r="C23" s="10" t="s">
        <v>2</v>
      </c>
      <c r="D23" s="10">
        <v>8</v>
      </c>
      <c r="E23" s="11">
        <v>0.35750226325672801</v>
      </c>
      <c r="F23" s="11">
        <v>-2.2207312534834398</v>
      </c>
      <c r="G23" s="11">
        <v>2.9357357799969002</v>
      </c>
      <c r="H23" s="11">
        <v>0.79490309508981705</v>
      </c>
      <c r="I23" s="11">
        <v>1.65153654243743</v>
      </c>
      <c r="J23" s="11">
        <v>0.94880106690005706</v>
      </c>
      <c r="K23" s="11">
        <v>0.69781192310721696</v>
      </c>
    </row>
    <row r="24" spans="1:11" x14ac:dyDescent="0.35">
      <c r="A24" s="100"/>
      <c r="B24" s="100"/>
      <c r="C24" s="1" t="s">
        <v>4</v>
      </c>
      <c r="D24" s="1">
        <v>8</v>
      </c>
      <c r="E24" s="2">
        <v>-0.23433959976361601</v>
      </c>
      <c r="F24" s="2">
        <v>-0.81675791584838797</v>
      </c>
      <c r="G24" s="2">
        <v>0.348078716321157</v>
      </c>
      <c r="H24" s="2">
        <v>0.43033525913829002</v>
      </c>
      <c r="I24" s="2"/>
      <c r="J24" s="2"/>
      <c r="K24" s="2"/>
    </row>
    <row r="25" spans="1:11" x14ac:dyDescent="0.35">
      <c r="A25" s="100"/>
      <c r="B25" s="100"/>
      <c r="C25" s="1" t="s">
        <v>3</v>
      </c>
      <c r="D25" s="1">
        <v>8</v>
      </c>
      <c r="E25" s="2">
        <v>-0.16950456428757099</v>
      </c>
      <c r="F25" s="2">
        <v>-0.63925256038571199</v>
      </c>
      <c r="G25" s="2">
        <v>0.30024343181057001</v>
      </c>
      <c r="H25" s="2">
        <v>0.479411560372275</v>
      </c>
      <c r="I25" s="2">
        <v>1.81755702603222</v>
      </c>
      <c r="J25" s="2">
        <v>0.96924475646708597</v>
      </c>
      <c r="K25" s="2"/>
    </row>
    <row r="26" spans="1:11" x14ac:dyDescent="0.35">
      <c r="A26" s="100"/>
      <c r="B26" s="100"/>
      <c r="C26" s="1" t="s">
        <v>5</v>
      </c>
      <c r="D26" s="1">
        <v>8</v>
      </c>
      <c r="E26" s="2">
        <v>-0.27288492967072298</v>
      </c>
      <c r="F26" s="2">
        <v>-1.08912962648516</v>
      </c>
      <c r="G26" s="2">
        <v>0.54335976714371803</v>
      </c>
      <c r="H26" s="2">
        <v>0.53323319705514605</v>
      </c>
      <c r="I26" s="2"/>
      <c r="J26" s="2"/>
      <c r="K26" s="2"/>
    </row>
    <row r="27" spans="1:11" x14ac:dyDescent="0.35">
      <c r="A27" s="101"/>
      <c r="B27" s="101"/>
      <c r="C27" s="13" t="s">
        <v>6</v>
      </c>
      <c r="D27" s="13">
        <v>8</v>
      </c>
      <c r="E27" s="14">
        <v>-0.28787013892688501</v>
      </c>
      <c r="F27" s="14">
        <v>-1.16713366883339</v>
      </c>
      <c r="G27" s="14">
        <v>0.59139339097962196</v>
      </c>
      <c r="H27" s="14">
        <v>0.54150106597958303</v>
      </c>
      <c r="I27" s="14"/>
      <c r="J27" s="14"/>
      <c r="K27" s="14"/>
    </row>
    <row r="28" spans="1:11" x14ac:dyDescent="0.35">
      <c r="A28" s="99" t="s">
        <v>28</v>
      </c>
      <c r="B28" s="99" t="s">
        <v>8</v>
      </c>
      <c r="C28" s="10" t="s">
        <v>2</v>
      </c>
      <c r="D28" s="10">
        <v>10</v>
      </c>
      <c r="E28" s="11">
        <v>4.5453515985243804</v>
      </c>
      <c r="F28" s="11">
        <v>-0.64580468731388796</v>
      </c>
      <c r="G28" s="11">
        <v>9.7365078843626502</v>
      </c>
      <c r="H28" s="11">
        <v>0.124467041949578</v>
      </c>
      <c r="I28" s="11">
        <v>8.7213650218610308</v>
      </c>
      <c r="J28" s="11">
        <v>0.36634379624969998</v>
      </c>
      <c r="K28" s="11">
        <v>9.6711749126453403E-2</v>
      </c>
    </row>
    <row r="29" spans="1:11" x14ac:dyDescent="0.35">
      <c r="A29" s="100"/>
      <c r="B29" s="100"/>
      <c r="C29" s="1" t="s">
        <v>4</v>
      </c>
      <c r="D29" s="1">
        <v>10</v>
      </c>
      <c r="E29" s="2">
        <v>-0.75630637739421802</v>
      </c>
      <c r="F29" s="2">
        <v>-1.8028961117403499</v>
      </c>
      <c r="G29" s="2">
        <v>0.29028335695191898</v>
      </c>
      <c r="H29" s="2">
        <v>0.15666658819931301</v>
      </c>
      <c r="I29" s="2"/>
      <c r="J29" s="2"/>
      <c r="K29" s="2"/>
    </row>
    <row r="30" spans="1:11" x14ac:dyDescent="0.35">
      <c r="A30" s="100"/>
      <c r="B30" s="100"/>
      <c r="C30" s="1" t="s">
        <v>3</v>
      </c>
      <c r="D30" s="1">
        <v>10</v>
      </c>
      <c r="E30" s="2">
        <v>-0.37897907516412899</v>
      </c>
      <c r="F30" s="2">
        <v>-1.27620341145972</v>
      </c>
      <c r="G30" s="2">
        <v>0.51824526113146296</v>
      </c>
      <c r="H30" s="2">
        <v>0.40773536696201601</v>
      </c>
      <c r="I30" s="3">
        <v>12.579800057941499</v>
      </c>
      <c r="J30" s="2">
        <v>0.18255959985328499</v>
      </c>
      <c r="K30" s="2"/>
    </row>
    <row r="31" spans="1:11" x14ac:dyDescent="0.35">
      <c r="A31" s="100"/>
      <c r="B31" s="100"/>
      <c r="C31" s="1" t="s">
        <v>5</v>
      </c>
      <c r="D31" s="1">
        <v>10</v>
      </c>
      <c r="E31" s="2">
        <v>-0.82454654441227104</v>
      </c>
      <c r="F31" s="2">
        <v>-2.72077609803797</v>
      </c>
      <c r="G31" s="2">
        <v>1.07168300921343</v>
      </c>
      <c r="H31" s="2">
        <v>0.41616350247359801</v>
      </c>
      <c r="I31" s="2"/>
      <c r="J31" s="2"/>
      <c r="K31" s="2"/>
    </row>
    <row r="32" spans="1:11" x14ac:dyDescent="0.35">
      <c r="A32" s="101"/>
      <c r="B32" s="101"/>
      <c r="C32" s="13" t="s">
        <v>6</v>
      </c>
      <c r="D32" s="13">
        <v>10</v>
      </c>
      <c r="E32" s="14">
        <v>-0.748633809402654</v>
      </c>
      <c r="F32" s="14">
        <v>-2.6807428520801602</v>
      </c>
      <c r="G32" s="14">
        <v>1.1834752332748499</v>
      </c>
      <c r="H32" s="14">
        <v>0.46701370687643901</v>
      </c>
      <c r="I32" s="14"/>
      <c r="J32" s="14"/>
      <c r="K32" s="14"/>
    </row>
    <row r="33" spans="1:11" x14ac:dyDescent="0.35">
      <c r="A33" s="89" t="s">
        <v>10</v>
      </c>
      <c r="B33" s="89" t="s">
        <v>9</v>
      </c>
      <c r="C33" s="10" t="s">
        <v>2</v>
      </c>
      <c r="D33" s="10">
        <v>5</v>
      </c>
      <c r="E33" s="11">
        <v>0.26570617578521</v>
      </c>
      <c r="F33" s="11">
        <v>-2.6393284024994701</v>
      </c>
      <c r="G33" s="11">
        <v>3.17074075406989</v>
      </c>
      <c r="H33" s="15">
        <v>0.86915021947096205</v>
      </c>
      <c r="I33" s="11">
        <v>2.2129531432621898</v>
      </c>
      <c r="J33" s="11">
        <v>0.529401514508129</v>
      </c>
      <c r="K33" s="11">
        <v>0.97321984972620701</v>
      </c>
    </row>
    <row r="34" spans="1:11" x14ac:dyDescent="0.35">
      <c r="A34" s="90"/>
      <c r="B34" s="90"/>
      <c r="C34" s="1" t="s">
        <v>4</v>
      </c>
      <c r="D34" s="1">
        <v>5</v>
      </c>
      <c r="E34" s="2">
        <v>0.18048080390417301</v>
      </c>
      <c r="F34" s="2">
        <v>-0.221490164631961</v>
      </c>
      <c r="G34" s="2">
        <v>0.58245177244030699</v>
      </c>
      <c r="H34" s="16">
        <v>0.37884863152441201</v>
      </c>
      <c r="I34" s="2"/>
      <c r="J34" s="2"/>
      <c r="K34" s="2"/>
    </row>
    <row r="35" spans="1:11" x14ac:dyDescent="0.35">
      <c r="A35" s="90"/>
      <c r="B35" s="90"/>
      <c r="C35" s="1" t="s">
        <v>3</v>
      </c>
      <c r="D35" s="1">
        <v>5</v>
      </c>
      <c r="E35" s="2">
        <v>0.21204840144511899</v>
      </c>
      <c r="F35" s="2">
        <v>-0.119917028654438</v>
      </c>
      <c r="G35" s="2">
        <v>0.54401383154467597</v>
      </c>
      <c r="H35" s="16">
        <v>0.21057628716149199</v>
      </c>
      <c r="I35" s="2">
        <v>2.2142810980652201</v>
      </c>
      <c r="J35" s="2">
        <v>0.696415571964355</v>
      </c>
      <c r="K35" s="2"/>
    </row>
    <row r="36" spans="1:11" x14ac:dyDescent="0.35">
      <c r="A36" s="90"/>
      <c r="B36" s="90"/>
      <c r="C36" s="1" t="s">
        <v>5</v>
      </c>
      <c r="D36" s="1">
        <v>5</v>
      </c>
      <c r="E36" s="2">
        <v>0.19092400630365</v>
      </c>
      <c r="F36" s="2">
        <v>-0.42321070718326897</v>
      </c>
      <c r="G36" s="2">
        <v>0.80505871979056898</v>
      </c>
      <c r="H36" s="16">
        <v>0.575217697675104</v>
      </c>
      <c r="I36" s="2"/>
      <c r="J36" s="2"/>
      <c r="K36" s="2"/>
    </row>
    <row r="37" spans="1:11" x14ac:dyDescent="0.35">
      <c r="A37" s="91"/>
      <c r="B37" s="91"/>
      <c r="C37" s="13" t="s">
        <v>6</v>
      </c>
      <c r="D37" s="13">
        <v>5</v>
      </c>
      <c r="E37" s="14">
        <v>0.17976154513940501</v>
      </c>
      <c r="F37" s="14">
        <v>-0.35298710095748598</v>
      </c>
      <c r="G37" s="14">
        <v>0.712510191236296</v>
      </c>
      <c r="H37" s="19">
        <v>0.54454071984581698</v>
      </c>
      <c r="I37" s="14"/>
      <c r="J37" s="14"/>
      <c r="K37" s="14"/>
    </row>
    <row r="38" spans="1:11" x14ac:dyDescent="0.35">
      <c r="A38" s="89" t="s">
        <v>10</v>
      </c>
      <c r="B38" s="89" t="s">
        <v>7</v>
      </c>
      <c r="C38" s="10" t="s">
        <v>2</v>
      </c>
      <c r="D38" s="10">
        <v>6</v>
      </c>
      <c r="E38" s="11">
        <v>-1.95539059604581</v>
      </c>
      <c r="F38" s="11">
        <v>-12.2225921613268</v>
      </c>
      <c r="G38" s="11">
        <v>8.3118109692352107</v>
      </c>
      <c r="H38" s="15">
        <v>0.72787868394071598</v>
      </c>
      <c r="I38" s="11">
        <v>2.6719443950770798</v>
      </c>
      <c r="J38" s="11">
        <v>0.61413283266855201</v>
      </c>
      <c r="K38" s="11">
        <v>0.50829996321920801</v>
      </c>
    </row>
    <row r="39" spans="1:11" x14ac:dyDescent="0.35">
      <c r="A39" s="90"/>
      <c r="B39" s="90"/>
      <c r="C39" s="1" t="s">
        <v>4</v>
      </c>
      <c r="D39" s="1">
        <v>6</v>
      </c>
      <c r="E39" s="2">
        <v>1.84634933788022</v>
      </c>
      <c r="F39" s="2">
        <v>0.33985868137195802</v>
      </c>
      <c r="G39" s="2">
        <v>3.3528399943884901</v>
      </c>
      <c r="H39" s="16">
        <v>1.62981902268176E-2</v>
      </c>
      <c r="I39" s="2"/>
      <c r="J39" s="2"/>
      <c r="K39" s="2"/>
    </row>
    <row r="40" spans="1:11" x14ac:dyDescent="0.35">
      <c r="A40" s="90"/>
      <c r="B40" s="90"/>
      <c r="C40" s="1" t="s">
        <v>3</v>
      </c>
      <c r="D40" s="1">
        <v>6</v>
      </c>
      <c r="E40" s="2">
        <v>1.82084492651749</v>
      </c>
      <c r="F40" s="2">
        <v>0.66027456289324304</v>
      </c>
      <c r="G40" s="2">
        <v>2.9814152901417401</v>
      </c>
      <c r="H40" s="16">
        <v>2.1044041727516401E-3</v>
      </c>
      <c r="I40" s="2">
        <v>3.1983384503047101</v>
      </c>
      <c r="J40" s="2">
        <v>0.66943827</v>
      </c>
      <c r="K40" s="2"/>
    </row>
    <row r="41" spans="1:11" x14ac:dyDescent="0.35">
      <c r="A41" s="90"/>
      <c r="B41" s="90"/>
      <c r="C41" s="1" t="s">
        <v>5</v>
      </c>
      <c r="D41" s="1">
        <v>6</v>
      </c>
      <c r="E41" s="2">
        <v>1.9578501939950499</v>
      </c>
      <c r="F41" s="2">
        <v>-0.17133041685535699</v>
      </c>
      <c r="G41" s="2">
        <v>4.08703080484546</v>
      </c>
      <c r="H41" s="16">
        <v>0.131370877443511</v>
      </c>
      <c r="I41" s="2"/>
      <c r="J41" s="2"/>
      <c r="K41" s="2"/>
    </row>
    <row r="42" spans="1:11" x14ac:dyDescent="0.35">
      <c r="A42" s="91"/>
      <c r="B42" s="91"/>
      <c r="C42" s="13" t="s">
        <v>6</v>
      </c>
      <c r="D42" s="13">
        <v>6</v>
      </c>
      <c r="E42" s="14">
        <v>1.8755431798098701</v>
      </c>
      <c r="F42" s="14">
        <v>-0.179268784939415</v>
      </c>
      <c r="G42" s="14">
        <v>3.93035514455915</v>
      </c>
      <c r="H42" s="19">
        <v>0.13363647325064801</v>
      </c>
      <c r="I42" s="14"/>
      <c r="J42" s="14"/>
      <c r="K42" s="14"/>
    </row>
    <row r="43" spans="1:11" x14ac:dyDescent="0.35">
      <c r="A43" s="89" t="s">
        <v>10</v>
      </c>
      <c r="B43" s="89" t="s">
        <v>8</v>
      </c>
      <c r="C43" s="10" t="s">
        <v>2</v>
      </c>
      <c r="D43" s="10">
        <v>6</v>
      </c>
      <c r="E43" s="11">
        <v>-9.5151430150210405</v>
      </c>
      <c r="F43" s="11">
        <v>-31.436376531798199</v>
      </c>
      <c r="G43" s="11">
        <v>12.406090501756101</v>
      </c>
      <c r="H43" s="15">
        <v>0.44283395379542101</v>
      </c>
      <c r="I43" s="11">
        <v>5.8238723372037304</v>
      </c>
      <c r="J43" s="11">
        <v>0.21269336883926601</v>
      </c>
      <c r="K43" s="11">
        <v>0.33601140280702402</v>
      </c>
    </row>
    <row r="44" spans="1:11" x14ac:dyDescent="0.35">
      <c r="A44" s="90"/>
      <c r="B44" s="90"/>
      <c r="C44" s="1" t="s">
        <v>4</v>
      </c>
      <c r="D44" s="1">
        <v>6</v>
      </c>
      <c r="E44" s="2">
        <v>3.2009218571812998</v>
      </c>
      <c r="F44" s="2">
        <v>8.2055594382929503E-2</v>
      </c>
      <c r="G44" s="2">
        <v>6.3197881199796697</v>
      </c>
      <c r="H44" s="16">
        <v>4.4265655494409098E-2</v>
      </c>
      <c r="I44" s="2"/>
      <c r="J44" s="2"/>
      <c r="K44" s="2"/>
    </row>
    <row r="45" spans="1:11" x14ac:dyDescent="0.35">
      <c r="A45" s="90"/>
      <c r="B45" s="90"/>
      <c r="C45" s="1" t="s">
        <v>3</v>
      </c>
      <c r="D45" s="1">
        <v>6</v>
      </c>
      <c r="E45" s="2">
        <v>2.6247572036850002</v>
      </c>
      <c r="F45" s="2">
        <v>9.4159995732185003E-2</v>
      </c>
      <c r="G45" s="2">
        <v>5.1553544116378198</v>
      </c>
      <c r="H45" s="16">
        <v>4.2059709926054997E-2</v>
      </c>
      <c r="I45" s="2">
        <v>7.5615623423346303</v>
      </c>
      <c r="J45" s="2">
        <v>0.18211169299999999</v>
      </c>
      <c r="K45" s="2"/>
    </row>
    <row r="46" spans="1:11" x14ac:dyDescent="0.35">
      <c r="A46" s="90"/>
      <c r="B46" s="90"/>
      <c r="C46" s="1" t="s">
        <v>5</v>
      </c>
      <c r="D46" s="1">
        <v>6</v>
      </c>
      <c r="E46" s="2">
        <v>4.1943224128069696</v>
      </c>
      <c r="F46" s="2">
        <v>-0.687654722905647</v>
      </c>
      <c r="G46" s="2">
        <v>9.0762995485195805</v>
      </c>
      <c r="H46" s="16">
        <v>0.153015663536435</v>
      </c>
      <c r="I46" s="2"/>
      <c r="J46" s="2"/>
      <c r="K46" s="2"/>
    </row>
    <row r="47" spans="1:11" x14ac:dyDescent="0.35">
      <c r="A47" s="91"/>
      <c r="B47" s="91"/>
      <c r="C47" s="13" t="s">
        <v>6</v>
      </c>
      <c r="D47" s="13">
        <v>6</v>
      </c>
      <c r="E47" s="14">
        <v>3.7234947647510901</v>
      </c>
      <c r="F47" s="14">
        <v>-0.99689395795203295</v>
      </c>
      <c r="G47" s="14">
        <v>8.4438834874542206</v>
      </c>
      <c r="H47" s="19">
        <v>0.18275383567018899</v>
      </c>
      <c r="I47" s="14"/>
      <c r="J47" s="14"/>
      <c r="K47" s="14"/>
    </row>
    <row r="48" spans="1:11" x14ac:dyDescent="0.35">
      <c r="A48" s="89" t="s">
        <v>11</v>
      </c>
      <c r="B48" s="89" t="s">
        <v>9</v>
      </c>
      <c r="C48" s="10" t="s">
        <v>2</v>
      </c>
      <c r="D48" s="10">
        <v>10</v>
      </c>
      <c r="E48" s="11">
        <v>-1.4049041097816699</v>
      </c>
      <c r="F48" s="11">
        <v>-4.6122153214570201</v>
      </c>
      <c r="G48" s="11">
        <v>1.80240710189367</v>
      </c>
      <c r="H48" s="15">
        <v>0.41557418032727</v>
      </c>
      <c r="I48" s="11">
        <v>2.25997796076549</v>
      </c>
      <c r="J48" s="11">
        <v>0.97198622754712405</v>
      </c>
      <c r="K48" s="11">
        <v>0.385858899280697</v>
      </c>
    </row>
    <row r="49" spans="1:11" x14ac:dyDescent="0.35">
      <c r="A49" s="90"/>
      <c r="B49" s="90"/>
      <c r="C49" s="1" t="s">
        <v>4</v>
      </c>
      <c r="D49" s="1">
        <v>10</v>
      </c>
      <c r="E49" s="2">
        <v>0.107781192366193</v>
      </c>
      <c r="F49" s="2">
        <v>-0.25586310946225999</v>
      </c>
      <c r="G49" s="2">
        <v>0.47142549419464702</v>
      </c>
      <c r="H49" s="16">
        <v>0.56128901724615199</v>
      </c>
      <c r="I49" s="2"/>
      <c r="J49" s="2"/>
      <c r="K49" s="2"/>
    </row>
    <row r="50" spans="1:11" x14ac:dyDescent="0.35">
      <c r="A50" s="90"/>
      <c r="B50" s="90"/>
      <c r="C50" s="1" t="s">
        <v>3</v>
      </c>
      <c r="D50" s="1">
        <v>10</v>
      </c>
      <c r="E50" s="2">
        <v>8.9350616534691604E-2</v>
      </c>
      <c r="F50" s="2">
        <v>-0.21152024374682801</v>
      </c>
      <c r="G50" s="2">
        <v>0.390221476816211</v>
      </c>
      <c r="H50" s="16">
        <v>0.56052108338910001</v>
      </c>
      <c r="I50" s="2">
        <v>3.1012140191776201</v>
      </c>
      <c r="J50" s="2">
        <v>0.96014647900000005</v>
      </c>
      <c r="K50" s="2"/>
    </row>
    <row r="51" spans="1:11" x14ac:dyDescent="0.35">
      <c r="A51" s="90"/>
      <c r="B51" s="90"/>
      <c r="C51" s="1" t="s">
        <v>5</v>
      </c>
      <c r="D51" s="1">
        <v>10</v>
      </c>
      <c r="E51" s="2">
        <v>0.13135790404852901</v>
      </c>
      <c r="F51" s="2">
        <v>-0.46502457322872098</v>
      </c>
      <c r="G51" s="2">
        <v>0.72774038132577901</v>
      </c>
      <c r="H51" s="16">
        <v>0.67611290544103897</v>
      </c>
      <c r="I51" s="2"/>
      <c r="J51" s="2"/>
      <c r="K51" s="2"/>
    </row>
    <row r="52" spans="1:11" x14ac:dyDescent="0.35">
      <c r="A52" s="91"/>
      <c r="B52" s="91"/>
      <c r="C52" s="13" t="s">
        <v>6</v>
      </c>
      <c r="D52" s="13">
        <v>10</v>
      </c>
      <c r="E52" s="14">
        <v>0.13876738293875299</v>
      </c>
      <c r="F52" s="14">
        <v>-0.43484074261064798</v>
      </c>
      <c r="G52" s="14">
        <v>0.71237550848815401</v>
      </c>
      <c r="H52" s="19">
        <v>0.64667580416224202</v>
      </c>
      <c r="I52" s="14"/>
      <c r="J52" s="14"/>
      <c r="K52" s="14"/>
    </row>
    <row r="53" spans="1:11" x14ac:dyDescent="0.35">
      <c r="A53" s="89" t="s">
        <v>11</v>
      </c>
      <c r="B53" s="89" t="s">
        <v>7</v>
      </c>
      <c r="C53" s="10" t="s">
        <v>2</v>
      </c>
      <c r="D53" s="10">
        <v>9</v>
      </c>
      <c r="E53" s="11">
        <v>-2.8027733808293198</v>
      </c>
      <c r="F53" s="11">
        <v>-15.706958392518301</v>
      </c>
      <c r="G53" s="11">
        <v>10.1014116308596</v>
      </c>
      <c r="H53" s="15">
        <v>0.68310233871864501</v>
      </c>
      <c r="I53" s="11">
        <v>3.5028210256837</v>
      </c>
      <c r="J53" s="11">
        <v>0.83492659234522903</v>
      </c>
      <c r="K53" s="11">
        <v>0.61900760800699495</v>
      </c>
    </row>
    <row r="54" spans="1:11" x14ac:dyDescent="0.35">
      <c r="A54" s="90"/>
      <c r="B54" s="90"/>
      <c r="C54" s="1" t="s">
        <v>4</v>
      </c>
      <c r="D54" s="1">
        <v>9</v>
      </c>
      <c r="E54" s="2">
        <v>1.00969669465965</v>
      </c>
      <c r="F54" s="2">
        <v>-0.51323904534749198</v>
      </c>
      <c r="G54" s="2">
        <v>2.5326324346667901</v>
      </c>
      <c r="H54" s="16">
        <v>0.19378353476226001</v>
      </c>
      <c r="I54" s="2"/>
      <c r="J54" s="2"/>
      <c r="K54" s="2"/>
    </row>
    <row r="55" spans="1:11" x14ac:dyDescent="0.35">
      <c r="A55" s="90"/>
      <c r="B55" s="90"/>
      <c r="C55" s="1" t="s">
        <v>3</v>
      </c>
      <c r="D55" s="1">
        <v>9</v>
      </c>
      <c r="E55" s="2">
        <v>0.60724714537378099</v>
      </c>
      <c r="F55" s="2">
        <v>-0.57674578483813799</v>
      </c>
      <c r="G55" s="2">
        <v>1.7912400755857001</v>
      </c>
      <c r="H55" s="16">
        <v>0.31477830939273999</v>
      </c>
      <c r="I55" s="2">
        <v>3.7733641937563802</v>
      </c>
      <c r="J55" s="2">
        <v>0.87697052099999995</v>
      </c>
      <c r="K55" s="2"/>
    </row>
    <row r="56" spans="1:11" x14ac:dyDescent="0.35">
      <c r="A56" s="90"/>
      <c r="B56" s="90"/>
      <c r="C56" s="1" t="s">
        <v>5</v>
      </c>
      <c r="D56" s="1">
        <v>9</v>
      </c>
      <c r="E56" s="2">
        <v>1.3704086777218401</v>
      </c>
      <c r="F56" s="2">
        <v>-0.88844549261268102</v>
      </c>
      <c r="G56" s="2">
        <v>3.62926284805636</v>
      </c>
      <c r="H56" s="16">
        <v>0.26849529227910801</v>
      </c>
      <c r="I56" s="2"/>
      <c r="J56" s="2"/>
      <c r="K56" s="2"/>
    </row>
    <row r="57" spans="1:11" x14ac:dyDescent="0.35">
      <c r="A57" s="91"/>
      <c r="B57" s="91"/>
      <c r="C57" s="13" t="s">
        <v>6</v>
      </c>
      <c r="D57" s="13">
        <v>9</v>
      </c>
      <c r="E57" s="14">
        <v>1.3564877426727999</v>
      </c>
      <c r="F57" s="14">
        <v>-0.93352127520493899</v>
      </c>
      <c r="G57" s="14">
        <v>3.6464967605505501</v>
      </c>
      <c r="H57" s="19">
        <v>0.27910814853585603</v>
      </c>
      <c r="I57" s="14"/>
      <c r="J57" s="14"/>
      <c r="K57" s="14"/>
    </row>
    <row r="58" spans="1:11" x14ac:dyDescent="0.35">
      <c r="A58" s="89" t="s">
        <v>11</v>
      </c>
      <c r="B58" s="89" t="s">
        <v>8</v>
      </c>
      <c r="C58" s="10" t="s">
        <v>2</v>
      </c>
      <c r="D58" s="10">
        <v>9</v>
      </c>
      <c r="E58" s="11">
        <v>9.7488403036652809</v>
      </c>
      <c r="F58" s="11">
        <v>-13.7121916066823</v>
      </c>
      <c r="G58" s="11">
        <v>33.209872214012897</v>
      </c>
      <c r="H58" s="15">
        <v>0.442211791887067</v>
      </c>
      <c r="I58" s="11">
        <v>9.8818131586259401</v>
      </c>
      <c r="J58" s="11">
        <v>0.19537053673983701</v>
      </c>
      <c r="K58" s="11">
        <v>0.37343159586365199</v>
      </c>
    </row>
    <row r="59" spans="1:11" x14ac:dyDescent="0.35">
      <c r="A59" s="90"/>
      <c r="B59" s="90"/>
      <c r="C59" s="1" t="s">
        <v>4</v>
      </c>
      <c r="D59" s="1">
        <v>9</v>
      </c>
      <c r="E59" s="2">
        <v>-2.1388392037394701</v>
      </c>
      <c r="F59" s="2">
        <v>-5.1961882646965902</v>
      </c>
      <c r="G59" s="2">
        <v>0.91850985721765499</v>
      </c>
      <c r="H59" s="16">
        <v>0.170324054732194</v>
      </c>
      <c r="I59" s="2"/>
      <c r="J59" s="2"/>
      <c r="K59" s="2"/>
    </row>
    <row r="60" spans="1:11" x14ac:dyDescent="0.35">
      <c r="A60" s="90"/>
      <c r="B60" s="90"/>
      <c r="C60" s="1" t="s">
        <v>3</v>
      </c>
      <c r="D60" s="1">
        <v>9</v>
      </c>
      <c r="E60" s="2">
        <v>-1.5658020307831599</v>
      </c>
      <c r="F60" s="2">
        <v>-4.0514747139250096</v>
      </c>
      <c r="G60" s="2">
        <v>0.91987065235868204</v>
      </c>
      <c r="H60" s="16">
        <v>0.21695536918754399</v>
      </c>
      <c r="I60" s="3">
        <v>11.1576666700354</v>
      </c>
      <c r="J60" s="2">
        <v>0.19292464000000001</v>
      </c>
      <c r="K60" s="2"/>
    </row>
    <row r="61" spans="1:11" x14ac:dyDescent="0.35">
      <c r="A61" s="90"/>
      <c r="B61" s="90"/>
      <c r="C61" s="1" t="s">
        <v>5</v>
      </c>
      <c r="D61" s="1">
        <v>9</v>
      </c>
      <c r="E61" s="2">
        <v>-2.1190893139412301</v>
      </c>
      <c r="F61" s="2">
        <v>-7.66565796873439</v>
      </c>
      <c r="G61" s="2">
        <v>3.4274793408519302</v>
      </c>
      <c r="H61" s="16">
        <v>0.47540023501345102</v>
      </c>
      <c r="I61" s="2"/>
      <c r="J61" s="2"/>
      <c r="K61" s="2"/>
    </row>
    <row r="62" spans="1:11" x14ac:dyDescent="0.35">
      <c r="A62" s="91"/>
      <c r="B62" s="91"/>
      <c r="C62" s="13" t="s">
        <v>6</v>
      </c>
      <c r="D62" s="13">
        <v>9</v>
      </c>
      <c r="E62" s="14">
        <v>-2.1190893139412301</v>
      </c>
      <c r="F62" s="14">
        <v>-7.5560611796766599</v>
      </c>
      <c r="G62" s="14">
        <v>3.3178825517942001</v>
      </c>
      <c r="H62" s="19">
        <v>0.466844922683115</v>
      </c>
      <c r="I62" s="14"/>
      <c r="J62" s="14"/>
      <c r="K62" s="14"/>
    </row>
    <row r="63" spans="1:11" x14ac:dyDescent="0.35">
      <c r="A63" s="89" t="s">
        <v>29</v>
      </c>
      <c r="B63" s="89" t="s">
        <v>9</v>
      </c>
      <c r="C63" s="10" t="s">
        <v>2</v>
      </c>
      <c r="D63" s="10">
        <v>4</v>
      </c>
      <c r="E63" s="11">
        <v>-2.7318890068094102</v>
      </c>
      <c r="F63" s="11">
        <v>-5.4374761418049804</v>
      </c>
      <c r="G63" s="11">
        <v>-2.6301871813851001E-2</v>
      </c>
      <c r="H63" s="15">
        <v>0.18638393568143499</v>
      </c>
      <c r="I63" s="11">
        <v>1.1922923822951601</v>
      </c>
      <c r="J63" s="11">
        <v>0.55093073190791397</v>
      </c>
      <c r="K63" s="11">
        <v>0.21421961454944799</v>
      </c>
    </row>
    <row r="64" spans="1:11" x14ac:dyDescent="0.35">
      <c r="A64" s="90"/>
      <c r="B64" s="90"/>
      <c r="C64" s="1" t="s">
        <v>4</v>
      </c>
      <c r="D64" s="1">
        <v>4</v>
      </c>
      <c r="E64" s="2">
        <v>-0.3040586524519</v>
      </c>
      <c r="F64" s="2">
        <v>-0.803638331376753</v>
      </c>
      <c r="G64" s="2">
        <v>0.195521026472952</v>
      </c>
      <c r="H64" s="16">
        <v>0.2329035529964</v>
      </c>
      <c r="I64" s="2"/>
      <c r="J64" s="2"/>
      <c r="K64" s="2"/>
    </row>
    <row r="65" spans="1:11" x14ac:dyDescent="0.35">
      <c r="A65" s="90"/>
      <c r="B65" s="90"/>
      <c r="C65" s="1" t="s">
        <v>3</v>
      </c>
      <c r="D65" s="1">
        <v>4</v>
      </c>
      <c r="E65" s="2">
        <f>'Table S6 Fig.1 Outlier Removal'!E19-0.280203132065784</f>
        <v>-0.3115661295194721</v>
      </c>
      <c r="F65" s="2">
        <v>-0.77634730253269502</v>
      </c>
      <c r="G65" s="2">
        <v>0.21594103840112699</v>
      </c>
      <c r="H65" s="16">
        <v>0.268323085384434</v>
      </c>
      <c r="I65" s="2">
        <v>4.4203782703940497</v>
      </c>
      <c r="J65" s="2">
        <v>0.219503270606839</v>
      </c>
      <c r="K65" s="2"/>
    </row>
    <row r="66" spans="1:11" x14ac:dyDescent="0.35">
      <c r="A66" s="90"/>
      <c r="B66" s="90"/>
      <c r="C66" s="1" t="s">
        <v>5</v>
      </c>
      <c r="D66" s="1">
        <v>4</v>
      </c>
      <c r="E66" s="2">
        <v>-0.35169616063585202</v>
      </c>
      <c r="F66" s="2">
        <v>-1.1714329313124501</v>
      </c>
      <c r="G66" s="2">
        <v>0.46804061004074499</v>
      </c>
      <c r="H66" s="16">
        <v>0.46213836922012402</v>
      </c>
      <c r="I66" s="2"/>
      <c r="J66" s="2"/>
      <c r="K66" s="2"/>
    </row>
    <row r="67" spans="1:11" x14ac:dyDescent="0.35">
      <c r="A67" s="91"/>
      <c r="B67" s="91"/>
      <c r="C67" s="13" t="s">
        <v>6</v>
      </c>
      <c r="D67" s="13">
        <v>4</v>
      </c>
      <c r="E67" s="14">
        <v>-0.369651076346594</v>
      </c>
      <c r="F67" s="14">
        <v>-1.21516092446373</v>
      </c>
      <c r="G67" s="14">
        <v>0.47585877177054098</v>
      </c>
      <c r="H67" s="19">
        <v>0.45449688546391698</v>
      </c>
      <c r="I67" s="14"/>
      <c r="J67" s="14"/>
      <c r="K67" s="14"/>
    </row>
    <row r="68" spans="1:11" x14ac:dyDescent="0.35">
      <c r="A68" s="89" t="s">
        <v>29</v>
      </c>
      <c r="B68" s="89" t="s">
        <v>7</v>
      </c>
      <c r="C68" s="10" t="s">
        <v>2</v>
      </c>
      <c r="D68" s="10">
        <v>4</v>
      </c>
      <c r="E68" s="11">
        <v>-8.8262912294364106</v>
      </c>
      <c r="F68" s="11">
        <v>-19.2256168603875</v>
      </c>
      <c r="G68" s="11">
        <v>1.57303440151468</v>
      </c>
      <c r="H68" s="15">
        <v>0.23810993464145</v>
      </c>
      <c r="I68" s="11">
        <v>0.147591894918743</v>
      </c>
      <c r="J68" s="11">
        <v>0.92886121099489605</v>
      </c>
      <c r="K68" s="11">
        <v>0.30601659544333398</v>
      </c>
    </row>
    <row r="69" spans="1:11" x14ac:dyDescent="0.35">
      <c r="A69" s="90"/>
      <c r="B69" s="90"/>
      <c r="C69" s="1" t="s">
        <v>4</v>
      </c>
      <c r="D69" s="1">
        <v>4</v>
      </c>
      <c r="E69" s="2">
        <v>-1.39020504953945</v>
      </c>
      <c r="F69" s="2">
        <v>-3.2302816183232999</v>
      </c>
      <c r="G69" s="2">
        <v>0.44987151924439001</v>
      </c>
      <c r="H69" s="16">
        <v>0.13865748432373201</v>
      </c>
      <c r="I69" s="2"/>
      <c r="J69" s="2"/>
      <c r="K69" s="2"/>
    </row>
    <row r="70" spans="1:11" x14ac:dyDescent="0.35">
      <c r="A70" s="90"/>
      <c r="B70" s="90"/>
      <c r="C70" s="1" t="s">
        <v>3</v>
      </c>
      <c r="D70" s="1">
        <v>4</v>
      </c>
      <c r="E70" s="2">
        <v>-1.67412594334853</v>
      </c>
      <c r="F70" s="2">
        <v>-3.2194358235068701</v>
      </c>
      <c r="G70" s="2">
        <v>-0.12881606319019601</v>
      </c>
      <c r="H70" s="16">
        <v>3.3721655729661897E-2</v>
      </c>
      <c r="I70" s="2">
        <v>2.0057130824726199</v>
      </c>
      <c r="J70" s="2">
        <v>0.57122177998970902</v>
      </c>
      <c r="K70" s="2"/>
    </row>
    <row r="71" spans="1:11" x14ac:dyDescent="0.35">
      <c r="A71" s="90"/>
      <c r="B71" s="90"/>
      <c r="C71" s="1" t="s">
        <v>5</v>
      </c>
      <c r="D71" s="1">
        <v>4</v>
      </c>
      <c r="E71" s="2">
        <v>-1.2852493495714901</v>
      </c>
      <c r="F71" s="2">
        <v>-3.9414591203248501</v>
      </c>
      <c r="G71" s="2">
        <v>1.37096042118188</v>
      </c>
      <c r="H71" s="16">
        <v>0.41290360037361701</v>
      </c>
      <c r="I71" s="2"/>
      <c r="J71" s="2"/>
      <c r="K71" s="2"/>
    </row>
    <row r="72" spans="1:11" x14ac:dyDescent="0.35">
      <c r="A72" s="91"/>
      <c r="B72" s="91"/>
      <c r="C72" s="13" t="s">
        <v>6</v>
      </c>
      <c r="D72" s="13">
        <v>4</v>
      </c>
      <c r="E72" s="14">
        <v>-1.2732061972244999</v>
      </c>
      <c r="F72" s="14">
        <v>-3.93366268114442</v>
      </c>
      <c r="G72" s="14">
        <v>1.3872502866954199</v>
      </c>
      <c r="H72" s="19">
        <v>0.41744553510041799</v>
      </c>
      <c r="I72" s="14"/>
      <c r="J72" s="14"/>
      <c r="K72" s="14"/>
    </row>
    <row r="73" spans="1:11" x14ac:dyDescent="0.35">
      <c r="A73" s="89" t="s">
        <v>29</v>
      </c>
      <c r="B73" s="89" t="s">
        <v>8</v>
      </c>
      <c r="C73" s="10" t="s">
        <v>2</v>
      </c>
      <c r="D73" s="10">
        <v>4</v>
      </c>
      <c r="E73" s="11">
        <v>-5.7662165332302102</v>
      </c>
      <c r="F73" s="11">
        <v>-24.863090384023099</v>
      </c>
      <c r="G73" s="11">
        <v>13.3306573175627</v>
      </c>
      <c r="H73" s="15">
        <v>0.61396351360693002</v>
      </c>
      <c r="I73" s="11">
        <v>0.121483289621729</v>
      </c>
      <c r="J73" s="11">
        <v>0.941066337743524</v>
      </c>
      <c r="K73" s="11">
        <v>0.64001209710370799</v>
      </c>
    </row>
    <row r="74" spans="1:11" x14ac:dyDescent="0.35">
      <c r="A74" s="90"/>
      <c r="B74" s="90"/>
      <c r="C74" s="1" t="s">
        <v>4</v>
      </c>
      <c r="D74" s="1">
        <v>4</v>
      </c>
      <c r="E74" s="2">
        <v>-0.46393117786362598</v>
      </c>
      <c r="F74" s="2">
        <v>-3.5445342414990502</v>
      </c>
      <c r="G74" s="2">
        <v>2.6166718857717899</v>
      </c>
      <c r="H74" s="16">
        <v>0.76786314963401403</v>
      </c>
      <c r="I74" s="2"/>
      <c r="J74" s="2"/>
      <c r="K74" s="2"/>
    </row>
    <row r="75" spans="1:11" x14ac:dyDescent="0.35">
      <c r="A75" s="90"/>
      <c r="B75" s="90"/>
      <c r="C75" s="1" t="s">
        <v>3</v>
      </c>
      <c r="D75" s="1">
        <v>4</v>
      </c>
      <c r="E75" s="2">
        <v>-0.50578418525077296</v>
      </c>
      <c r="F75" s="2">
        <v>-3.27834943061452</v>
      </c>
      <c r="G75" s="2">
        <v>2.2667810601129701</v>
      </c>
      <c r="H75" s="16">
        <v>0.72067840128129401</v>
      </c>
      <c r="I75" s="2">
        <v>0.419254414329712</v>
      </c>
      <c r="J75" s="2">
        <v>0.93623688311462006</v>
      </c>
      <c r="K75" s="2"/>
    </row>
    <row r="76" spans="1:11" x14ac:dyDescent="0.35">
      <c r="A76" s="90"/>
      <c r="B76" s="90"/>
      <c r="C76" s="1" t="s">
        <v>5</v>
      </c>
      <c r="D76" s="1">
        <v>4</v>
      </c>
      <c r="E76" s="2">
        <v>-1.34942815456077</v>
      </c>
      <c r="F76" s="2">
        <v>-5.5783102770293098</v>
      </c>
      <c r="G76" s="2">
        <v>2.87945396790776</v>
      </c>
      <c r="H76" s="16">
        <v>0.57603340302749195</v>
      </c>
      <c r="I76" s="2"/>
      <c r="J76" s="2"/>
      <c r="K76" s="2"/>
    </row>
    <row r="77" spans="1:11" x14ac:dyDescent="0.35">
      <c r="A77" s="91"/>
      <c r="B77" s="91"/>
      <c r="C77" s="13" t="s">
        <v>6</v>
      </c>
      <c r="D77" s="13">
        <v>4</v>
      </c>
      <c r="E77" s="14">
        <v>0.274190175210767</v>
      </c>
      <c r="F77" s="14">
        <v>-3.7661045072023001</v>
      </c>
      <c r="G77" s="14">
        <v>4.3144848576238299</v>
      </c>
      <c r="H77" s="19">
        <v>0.90260367088327398</v>
      </c>
      <c r="I77" s="14"/>
      <c r="J77" s="14"/>
      <c r="K77" s="14"/>
    </row>
  </sheetData>
  <mergeCells count="31">
    <mergeCell ref="A73:A77"/>
    <mergeCell ref="B73:B77"/>
    <mergeCell ref="A18:A22"/>
    <mergeCell ref="B18:B22"/>
    <mergeCell ref="A23:A27"/>
    <mergeCell ref="B23:B27"/>
    <mergeCell ref="A28:A32"/>
    <mergeCell ref="B28:B32"/>
    <mergeCell ref="A58:A62"/>
    <mergeCell ref="B58:B62"/>
    <mergeCell ref="A63:A67"/>
    <mergeCell ref="B63:B67"/>
    <mergeCell ref="A68:A72"/>
    <mergeCell ref="B68:B72"/>
    <mergeCell ref="A43:A47"/>
    <mergeCell ref="B43:B47"/>
    <mergeCell ref="A48:A52"/>
    <mergeCell ref="B48:B52"/>
    <mergeCell ref="A53:A57"/>
    <mergeCell ref="B53:B57"/>
    <mergeCell ref="A1:K1"/>
    <mergeCell ref="A33:A37"/>
    <mergeCell ref="B33:B37"/>
    <mergeCell ref="A38:A42"/>
    <mergeCell ref="B38:B42"/>
    <mergeCell ref="A3:A7"/>
    <mergeCell ref="B3:B7"/>
    <mergeCell ref="A8:A12"/>
    <mergeCell ref="B8:B12"/>
    <mergeCell ref="A13:A17"/>
    <mergeCell ref="B13:B1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2A34E-759A-45C3-BE40-4F7DFE2A18CB}">
  <dimension ref="A1:J77"/>
  <sheetViews>
    <sheetView zoomScaleNormal="100" workbookViewId="0">
      <selection sqref="A1:J1"/>
    </sheetView>
  </sheetViews>
  <sheetFormatPr defaultColWidth="8.7265625" defaultRowHeight="14.5" x14ac:dyDescent="0.35"/>
  <cols>
    <col min="1" max="1" width="13.81640625" style="1" customWidth="1"/>
    <col min="2" max="2" width="9.453125" style="1" customWidth="1"/>
    <col min="3" max="3" width="29.81640625" style="1" customWidth="1"/>
    <col min="4" max="5" width="5.81640625" style="1" customWidth="1"/>
    <col min="6" max="6" width="6.453125" style="1" customWidth="1"/>
    <col min="7" max="7" width="5.453125" style="1" bestFit="1" customWidth="1"/>
    <col min="8" max="8" width="8.1796875" style="1" customWidth="1"/>
    <col min="9" max="9" width="9.81640625" style="1" customWidth="1"/>
    <col min="10" max="10" width="7.81640625" style="1" customWidth="1"/>
    <col min="11" max="16384" width="8.7265625" style="1"/>
  </cols>
  <sheetData>
    <row r="1" spans="1:10" ht="29.5" customHeight="1" x14ac:dyDescent="0.35">
      <c r="A1" s="98" t="s">
        <v>236</v>
      </c>
      <c r="B1" s="98"/>
      <c r="C1" s="98"/>
      <c r="D1" s="98"/>
      <c r="E1" s="98"/>
      <c r="F1" s="98"/>
      <c r="G1" s="98"/>
      <c r="H1" s="98"/>
      <c r="I1" s="98"/>
      <c r="J1" s="98"/>
    </row>
    <row r="2" spans="1:10" s="39" customFormat="1" ht="55.5" customHeight="1" x14ac:dyDescent="0.35">
      <c r="A2" s="36" t="s">
        <v>18</v>
      </c>
      <c r="B2" s="36" t="s">
        <v>19</v>
      </c>
      <c r="C2" s="36" t="s">
        <v>20</v>
      </c>
      <c r="D2" s="36" t="s">
        <v>21</v>
      </c>
      <c r="E2" s="36" t="s">
        <v>22</v>
      </c>
      <c r="F2" s="36" t="s">
        <v>23</v>
      </c>
      <c r="G2" s="36" t="s">
        <v>24</v>
      </c>
      <c r="H2" s="37" t="s">
        <v>42</v>
      </c>
      <c r="I2" s="38" t="s">
        <v>63</v>
      </c>
      <c r="J2" s="38" t="s">
        <v>64</v>
      </c>
    </row>
    <row r="3" spans="1:10" x14ac:dyDescent="0.35">
      <c r="A3" s="102" t="s">
        <v>1</v>
      </c>
      <c r="B3" s="105" t="s">
        <v>70</v>
      </c>
      <c r="C3" s="10" t="s">
        <v>2</v>
      </c>
      <c r="D3" s="28">
        <v>13</v>
      </c>
      <c r="E3" s="29">
        <v>2.4494939512195302</v>
      </c>
      <c r="F3" s="29">
        <v>0.39010859698223099</v>
      </c>
      <c r="G3" s="29">
        <v>4.5088793054568201</v>
      </c>
      <c r="H3" s="41">
        <v>3.9779077020610003E-2</v>
      </c>
      <c r="I3" s="30" t="s">
        <v>75</v>
      </c>
      <c r="J3" s="29">
        <v>0.70933180112816796</v>
      </c>
    </row>
    <row r="4" spans="1:10" x14ac:dyDescent="0.35">
      <c r="A4" s="103"/>
      <c r="B4" s="106"/>
      <c r="C4" s="1" t="s">
        <v>4</v>
      </c>
      <c r="D4" s="31">
        <v>13</v>
      </c>
      <c r="E4" s="32">
        <v>1.9853896808795599</v>
      </c>
      <c r="F4" s="32">
        <v>1.4114293973976899</v>
      </c>
      <c r="G4" s="32">
        <v>2.5593499643614401</v>
      </c>
      <c r="H4" s="40">
        <v>1.2030195711622301E-11</v>
      </c>
      <c r="I4" s="33"/>
      <c r="J4" s="32"/>
    </row>
    <row r="5" spans="1:10" x14ac:dyDescent="0.35">
      <c r="A5" s="103"/>
      <c r="B5" s="106"/>
      <c r="C5" s="1" t="s">
        <v>3</v>
      </c>
      <c r="D5" s="31">
        <v>13</v>
      </c>
      <c r="E5" s="32">
        <v>2.0556442193395998</v>
      </c>
      <c r="F5" s="32">
        <v>1.6588917397552201</v>
      </c>
      <c r="G5" s="32">
        <v>2.4523966989239701</v>
      </c>
      <c r="H5" s="40">
        <v>3.1447490119966499E-24</v>
      </c>
      <c r="I5" s="33" t="s">
        <v>76</v>
      </c>
      <c r="J5" s="32"/>
    </row>
    <row r="6" spans="1:10" x14ac:dyDescent="0.35">
      <c r="A6" s="103"/>
      <c r="B6" s="106"/>
      <c r="C6" s="1" t="s">
        <v>5</v>
      </c>
      <c r="D6" s="31">
        <v>13</v>
      </c>
      <c r="E6" s="32">
        <v>2.1159156930382901</v>
      </c>
      <c r="F6" s="32">
        <v>1.12577729784061</v>
      </c>
      <c r="G6" s="32">
        <v>3.10605408823597</v>
      </c>
      <c r="H6" s="40">
        <v>1.2573495266485399E-3</v>
      </c>
      <c r="I6" s="32"/>
      <c r="J6" s="32"/>
    </row>
    <row r="7" spans="1:10" x14ac:dyDescent="0.35">
      <c r="A7" s="104"/>
      <c r="B7" s="107"/>
      <c r="C7" s="13" t="s">
        <v>6</v>
      </c>
      <c r="D7" s="34">
        <v>13</v>
      </c>
      <c r="E7" s="35">
        <v>1.9606912760972399</v>
      </c>
      <c r="F7" s="35">
        <v>1.0004777369725899</v>
      </c>
      <c r="G7" s="35">
        <v>2.9209048152218999</v>
      </c>
      <c r="H7" s="42">
        <v>1.75477511406102E-3</v>
      </c>
      <c r="I7" s="35"/>
      <c r="J7" s="35"/>
    </row>
    <row r="8" spans="1:10" x14ac:dyDescent="0.35">
      <c r="A8" s="102" t="s">
        <v>1</v>
      </c>
      <c r="B8" s="102" t="s">
        <v>69</v>
      </c>
      <c r="C8" s="10" t="s">
        <v>2</v>
      </c>
      <c r="D8" s="28">
        <v>13</v>
      </c>
      <c r="E8" s="29">
        <v>1.55673701215079</v>
      </c>
      <c r="F8" s="29">
        <v>-0.70562677576614696</v>
      </c>
      <c r="G8" s="29">
        <v>3.81910080006773</v>
      </c>
      <c r="H8" s="29">
        <v>0.204550757527384</v>
      </c>
      <c r="I8" s="30" t="s">
        <v>71</v>
      </c>
      <c r="J8" s="29">
        <v>0.82672071786946399</v>
      </c>
    </row>
    <row r="9" spans="1:10" x14ac:dyDescent="0.35">
      <c r="A9" s="103"/>
      <c r="B9" s="103"/>
      <c r="C9" s="1" t="s">
        <v>4</v>
      </c>
      <c r="D9" s="31">
        <v>13</v>
      </c>
      <c r="E9" s="32">
        <v>1.49008231479249</v>
      </c>
      <c r="F9" s="32">
        <v>0.84432046971264196</v>
      </c>
      <c r="G9" s="32">
        <v>2.1358441598723399</v>
      </c>
      <c r="H9" s="40">
        <v>6.1067260696267501E-6</v>
      </c>
      <c r="I9" s="33"/>
      <c r="J9" s="32"/>
    </row>
    <row r="10" spans="1:10" x14ac:dyDescent="0.35">
      <c r="A10" s="103"/>
      <c r="B10" s="103"/>
      <c r="C10" s="1" t="s">
        <v>3</v>
      </c>
      <c r="D10" s="31">
        <v>13</v>
      </c>
      <c r="E10" s="32">
        <v>1.8092637743304001</v>
      </c>
      <c r="F10" s="32">
        <v>1.3351530544827499</v>
      </c>
      <c r="G10" s="32">
        <v>2.2833744941780401</v>
      </c>
      <c r="H10" s="40">
        <v>7.4551012431139397E-14</v>
      </c>
      <c r="I10" s="33" t="s">
        <v>72</v>
      </c>
      <c r="J10" s="32"/>
    </row>
    <row r="11" spans="1:10" x14ac:dyDescent="0.35">
      <c r="A11" s="103"/>
      <c r="B11" s="103"/>
      <c r="C11" s="1" t="s">
        <v>5</v>
      </c>
      <c r="D11" s="31">
        <v>13</v>
      </c>
      <c r="E11" s="32">
        <v>1.0200168541907499</v>
      </c>
      <c r="F11" s="32">
        <v>-0.32326527561782598</v>
      </c>
      <c r="G11" s="32">
        <v>2.3632989839993201</v>
      </c>
      <c r="H11" s="32">
        <v>0.16246852277940299</v>
      </c>
      <c r="I11" s="32"/>
      <c r="J11" s="32"/>
    </row>
    <row r="12" spans="1:10" x14ac:dyDescent="0.35">
      <c r="A12" s="104"/>
      <c r="B12" s="104"/>
      <c r="C12" s="13" t="s">
        <v>6</v>
      </c>
      <c r="D12" s="34">
        <v>13</v>
      </c>
      <c r="E12" s="35">
        <v>0.99879813060528699</v>
      </c>
      <c r="F12" s="35">
        <v>-0.22285299107492301</v>
      </c>
      <c r="G12" s="35">
        <v>2.2204492522854999</v>
      </c>
      <c r="H12" s="35">
        <v>0.13503498725986299</v>
      </c>
      <c r="I12" s="35"/>
      <c r="J12" s="35"/>
    </row>
    <row r="13" spans="1:10" x14ac:dyDescent="0.35">
      <c r="A13" s="102" t="s">
        <v>1</v>
      </c>
      <c r="B13" s="105" t="s">
        <v>68</v>
      </c>
      <c r="C13" s="10" t="s">
        <v>2</v>
      </c>
      <c r="D13" s="28">
        <v>5</v>
      </c>
      <c r="E13" s="29">
        <v>-2.64062083023665E-2</v>
      </c>
      <c r="F13" s="29">
        <v>-3.5427855327370299</v>
      </c>
      <c r="G13" s="29">
        <v>3.4899731161323002</v>
      </c>
      <c r="H13" s="29">
        <v>0.98918080414057497</v>
      </c>
      <c r="I13" s="29" t="s">
        <v>73</v>
      </c>
      <c r="J13" s="29">
        <v>0.78456395083654695</v>
      </c>
    </row>
    <row r="14" spans="1:10" x14ac:dyDescent="0.35">
      <c r="A14" s="103"/>
      <c r="B14" s="106"/>
      <c r="C14" s="1" t="s">
        <v>4</v>
      </c>
      <c r="D14" s="31">
        <v>5</v>
      </c>
      <c r="E14" s="32">
        <v>-0.241614435886049</v>
      </c>
      <c r="F14" s="32">
        <v>-0.986181109165433</v>
      </c>
      <c r="G14" s="32">
        <v>0.50295223739333395</v>
      </c>
      <c r="H14" s="32">
        <v>0.52475901056858998</v>
      </c>
      <c r="I14" s="32"/>
      <c r="J14" s="32"/>
    </row>
    <row r="15" spans="1:10" x14ac:dyDescent="0.35">
      <c r="A15" s="103"/>
      <c r="B15" s="106"/>
      <c r="C15" s="1" t="s">
        <v>3</v>
      </c>
      <c r="D15" s="31">
        <v>5</v>
      </c>
      <c r="E15" s="32">
        <v>-0.54808397858125102</v>
      </c>
      <c r="F15" s="32">
        <v>-1.2612110552999001</v>
      </c>
      <c r="G15" s="32">
        <v>0.16504309813739701</v>
      </c>
      <c r="H15" s="32">
        <v>0.131968129271131</v>
      </c>
      <c r="I15" s="32" t="s">
        <v>74</v>
      </c>
      <c r="J15" s="32"/>
    </row>
    <row r="16" spans="1:10" x14ac:dyDescent="0.35">
      <c r="A16" s="103"/>
      <c r="B16" s="106"/>
      <c r="C16" s="1" t="s">
        <v>5</v>
      </c>
      <c r="D16" s="31">
        <v>5</v>
      </c>
      <c r="E16" s="32">
        <v>-2.37128427035578E-2</v>
      </c>
      <c r="F16" s="32">
        <v>-1.1536402835447901</v>
      </c>
      <c r="G16" s="32">
        <v>1.1062145981376801</v>
      </c>
      <c r="H16" s="32">
        <v>0.96916120788665805</v>
      </c>
      <c r="I16" s="32"/>
      <c r="J16" s="32"/>
    </row>
    <row r="17" spans="1:10" x14ac:dyDescent="0.35">
      <c r="A17" s="104"/>
      <c r="B17" s="107"/>
      <c r="C17" s="13" t="s">
        <v>6</v>
      </c>
      <c r="D17" s="34">
        <v>5</v>
      </c>
      <c r="E17" s="35">
        <v>-0.120447533756309</v>
      </c>
      <c r="F17" s="35">
        <v>-1.07280689453498</v>
      </c>
      <c r="G17" s="35">
        <v>0.83191182702236499</v>
      </c>
      <c r="H17" s="35">
        <v>0.81642726211349204</v>
      </c>
      <c r="I17" s="35"/>
      <c r="J17" s="35"/>
    </row>
    <row r="18" spans="1:10" x14ac:dyDescent="0.35">
      <c r="A18" s="102" t="s">
        <v>28</v>
      </c>
      <c r="B18" s="105" t="s">
        <v>70</v>
      </c>
      <c r="C18" s="10" t="s">
        <v>2</v>
      </c>
      <c r="D18" s="28">
        <v>15</v>
      </c>
      <c r="E18" s="29">
        <v>0.70738359580216803</v>
      </c>
      <c r="F18" s="29">
        <v>-5.5204604602316902E-2</v>
      </c>
      <c r="G18" s="29">
        <v>1.4699717962066501</v>
      </c>
      <c r="H18" s="41">
        <v>9.2154530540224697E-2</v>
      </c>
      <c r="I18" s="30" t="s">
        <v>81</v>
      </c>
      <c r="J18" s="29">
        <v>0.90488931727327404</v>
      </c>
    </row>
    <row r="19" spans="1:10" x14ac:dyDescent="0.35">
      <c r="A19" s="103"/>
      <c r="B19" s="106"/>
      <c r="C19" s="1" t="s">
        <v>4</v>
      </c>
      <c r="D19" s="31">
        <v>15</v>
      </c>
      <c r="E19" s="32">
        <v>0.628362797839216</v>
      </c>
      <c r="F19" s="32">
        <v>0.407451271583047</v>
      </c>
      <c r="G19" s="32">
        <v>0.84927432409538495</v>
      </c>
      <c r="H19" s="40">
        <v>2.4746985321573201E-8</v>
      </c>
      <c r="I19" s="33"/>
      <c r="J19" s="32"/>
    </row>
    <row r="20" spans="1:10" x14ac:dyDescent="0.35">
      <c r="A20" s="103"/>
      <c r="B20" s="106"/>
      <c r="C20" s="1" t="s">
        <v>3</v>
      </c>
      <c r="D20" s="31">
        <v>15</v>
      </c>
      <c r="E20" s="32">
        <v>0.75378047276722504</v>
      </c>
      <c r="F20" s="32">
        <v>0.60296546710047105</v>
      </c>
      <c r="G20" s="32">
        <v>0.90459547843397803</v>
      </c>
      <c r="H20" s="40">
        <v>1.1693343527661299E-22</v>
      </c>
      <c r="I20" s="33" t="s">
        <v>82</v>
      </c>
      <c r="J20" s="32"/>
    </row>
    <row r="21" spans="1:10" x14ac:dyDescent="0.35">
      <c r="A21" s="103"/>
      <c r="B21" s="106"/>
      <c r="C21" s="1" t="s">
        <v>5</v>
      </c>
      <c r="D21" s="31">
        <v>15</v>
      </c>
      <c r="E21" s="32">
        <v>0.49975409258185599</v>
      </c>
      <c r="F21" s="32">
        <v>9.7091896587214704E-2</v>
      </c>
      <c r="G21" s="32">
        <v>0.90241628857649703</v>
      </c>
      <c r="H21" s="40">
        <v>2.8997500014367801E-2</v>
      </c>
      <c r="I21" s="32"/>
      <c r="J21" s="32"/>
    </row>
    <row r="22" spans="1:10" x14ac:dyDescent="0.35">
      <c r="A22" s="104"/>
      <c r="B22" s="107"/>
      <c r="C22" s="13" t="s">
        <v>6</v>
      </c>
      <c r="D22" s="34">
        <v>15</v>
      </c>
      <c r="E22" s="35">
        <v>0.514853170887141</v>
      </c>
      <c r="F22" s="35">
        <v>0.17713765412191401</v>
      </c>
      <c r="G22" s="35">
        <v>0.85256868765236804</v>
      </c>
      <c r="H22" s="42">
        <v>9.7803346182373102E-3</v>
      </c>
      <c r="I22" s="35"/>
      <c r="J22" s="35"/>
    </row>
    <row r="23" spans="1:10" x14ac:dyDescent="0.35">
      <c r="A23" s="102" t="s">
        <v>28</v>
      </c>
      <c r="B23" s="102" t="s">
        <v>69</v>
      </c>
      <c r="C23" s="10" t="s">
        <v>2</v>
      </c>
      <c r="D23" s="28">
        <v>15</v>
      </c>
      <c r="E23" s="29">
        <v>0.76429094159775501</v>
      </c>
      <c r="F23" s="29">
        <v>0.10568039701995401</v>
      </c>
      <c r="G23" s="29">
        <v>1.42290148617556</v>
      </c>
      <c r="H23" s="41">
        <v>4.0529514103149297E-2</v>
      </c>
      <c r="I23" s="30" t="s">
        <v>77</v>
      </c>
      <c r="J23" s="29">
        <v>0.77142151555243199</v>
      </c>
    </row>
    <row r="24" spans="1:10" x14ac:dyDescent="0.35">
      <c r="A24" s="103"/>
      <c r="B24" s="103"/>
      <c r="C24" s="1" t="s">
        <v>4</v>
      </c>
      <c r="D24" s="31">
        <v>15</v>
      </c>
      <c r="E24" s="32">
        <v>0.75792284370938301</v>
      </c>
      <c r="F24" s="32">
        <v>0.53902921459323405</v>
      </c>
      <c r="G24" s="32">
        <v>0.97681647282553197</v>
      </c>
      <c r="H24" s="40">
        <v>1.1486047331110801E-11</v>
      </c>
      <c r="I24" s="33"/>
      <c r="J24" s="32"/>
    </row>
    <row r="25" spans="1:10" x14ac:dyDescent="0.35">
      <c r="A25" s="103"/>
      <c r="B25" s="103"/>
      <c r="C25" s="1" t="s">
        <v>3</v>
      </c>
      <c r="D25" s="31">
        <v>15</v>
      </c>
      <c r="E25" s="32">
        <v>0.66712773548965798</v>
      </c>
      <c r="F25" s="32">
        <v>0.520023677753223</v>
      </c>
      <c r="G25" s="32">
        <v>0.81423179322609396</v>
      </c>
      <c r="H25" s="40">
        <v>6.1803347168448301E-19</v>
      </c>
      <c r="I25" s="33" t="s">
        <v>78</v>
      </c>
      <c r="J25" s="32"/>
    </row>
    <row r="26" spans="1:10" x14ac:dyDescent="0.35">
      <c r="A26" s="103"/>
      <c r="B26" s="103"/>
      <c r="C26" s="1" t="s">
        <v>5</v>
      </c>
      <c r="D26" s="31">
        <v>15</v>
      </c>
      <c r="E26" s="32">
        <v>0.84324665972212698</v>
      </c>
      <c r="F26" s="32">
        <v>0.42950363580912398</v>
      </c>
      <c r="G26" s="32">
        <v>1.25698968363513</v>
      </c>
      <c r="H26" s="40">
        <v>1.32989943888115E-3</v>
      </c>
      <c r="I26" s="32"/>
      <c r="J26" s="32"/>
    </row>
    <row r="27" spans="1:10" x14ac:dyDescent="0.35">
      <c r="A27" s="104"/>
      <c r="B27" s="104"/>
      <c r="C27" s="13" t="s">
        <v>6</v>
      </c>
      <c r="D27" s="34">
        <v>15</v>
      </c>
      <c r="E27" s="35">
        <v>0.83680862838120595</v>
      </c>
      <c r="F27" s="35">
        <v>0.42709659571612302</v>
      </c>
      <c r="G27" s="35">
        <v>1.24652066104629</v>
      </c>
      <c r="H27" s="42">
        <v>1.30790672163841E-3</v>
      </c>
      <c r="I27" s="35"/>
      <c r="J27" s="35"/>
    </row>
    <row r="28" spans="1:10" x14ac:dyDescent="0.35">
      <c r="A28" s="102" t="s">
        <v>28</v>
      </c>
      <c r="B28" s="105" t="s">
        <v>68</v>
      </c>
      <c r="C28" s="10" t="s">
        <v>2</v>
      </c>
      <c r="D28" s="28">
        <v>6</v>
      </c>
      <c r="E28" s="29">
        <v>0.203719858659245</v>
      </c>
      <c r="F28" s="29">
        <v>-0.76683312722033803</v>
      </c>
      <c r="G28" s="29">
        <v>1.17427284453883</v>
      </c>
      <c r="H28" s="29">
        <v>0.70186342377710698</v>
      </c>
      <c r="I28" s="29" t="s">
        <v>79</v>
      </c>
      <c r="J28" s="29">
        <v>0.38414566685221502</v>
      </c>
    </row>
    <row r="29" spans="1:10" x14ac:dyDescent="0.35">
      <c r="A29" s="103"/>
      <c r="B29" s="106"/>
      <c r="C29" s="1" t="s">
        <v>4</v>
      </c>
      <c r="D29" s="31">
        <v>6</v>
      </c>
      <c r="E29" s="32">
        <v>-0.149307972843918</v>
      </c>
      <c r="F29" s="32">
        <v>-0.40418663290246398</v>
      </c>
      <c r="G29" s="32">
        <v>0.10557068721462801</v>
      </c>
      <c r="H29" s="32">
        <v>0.25089904604214303</v>
      </c>
      <c r="I29" s="32"/>
      <c r="J29" s="32"/>
    </row>
    <row r="30" spans="1:10" x14ac:dyDescent="0.35">
      <c r="A30" s="103"/>
      <c r="B30" s="106"/>
      <c r="C30" s="1" t="s">
        <v>3</v>
      </c>
      <c r="D30" s="31">
        <v>6</v>
      </c>
      <c r="E30" s="32">
        <v>-0.26575997577507698</v>
      </c>
      <c r="F30" s="32">
        <v>-0.49672064180819497</v>
      </c>
      <c r="G30" s="32">
        <v>-3.4799309741959897E-2</v>
      </c>
      <c r="H30" s="32">
        <v>2.4113428517097E-2</v>
      </c>
      <c r="I30" s="32" t="s">
        <v>80</v>
      </c>
      <c r="J30" s="32"/>
    </row>
    <row r="31" spans="1:10" x14ac:dyDescent="0.35">
      <c r="A31" s="103"/>
      <c r="B31" s="106"/>
      <c r="C31" s="1" t="s">
        <v>5</v>
      </c>
      <c r="D31" s="31">
        <v>6</v>
      </c>
      <c r="E31" s="32">
        <v>-0.51384035866928202</v>
      </c>
      <c r="F31" s="32">
        <v>-0.98186029851109702</v>
      </c>
      <c r="G31" s="32">
        <v>-4.5820418827466597E-2</v>
      </c>
      <c r="H31" s="32">
        <v>8.40440404832168E-2</v>
      </c>
      <c r="I31" s="32"/>
      <c r="J31" s="32"/>
    </row>
    <row r="32" spans="1:10" x14ac:dyDescent="0.35">
      <c r="A32" s="104"/>
      <c r="B32" s="107"/>
      <c r="C32" s="13" t="s">
        <v>6</v>
      </c>
      <c r="D32" s="34">
        <v>6</v>
      </c>
      <c r="E32" s="35">
        <v>-0.124890406533871</v>
      </c>
      <c r="F32" s="35">
        <v>-0.476219556003249</v>
      </c>
      <c r="G32" s="35">
        <v>0.226438742935507</v>
      </c>
      <c r="H32" s="35">
        <v>0.51702078467420898</v>
      </c>
      <c r="I32" s="35"/>
      <c r="J32" s="35"/>
    </row>
    <row r="33" spans="1:10" s="31" customFormat="1" x14ac:dyDescent="0.35">
      <c r="A33" s="108" t="s">
        <v>65</v>
      </c>
      <c r="B33" s="102" t="s">
        <v>70</v>
      </c>
      <c r="C33" s="10" t="s">
        <v>2</v>
      </c>
      <c r="D33" s="28">
        <v>10</v>
      </c>
      <c r="E33" s="29">
        <v>-1.6599749434264599</v>
      </c>
      <c r="F33" s="29">
        <v>-6.2385857110523002</v>
      </c>
      <c r="G33" s="29">
        <v>2.9186358241993902</v>
      </c>
      <c r="H33" s="29">
        <v>0.49752326349656001</v>
      </c>
      <c r="I33" s="30" t="s">
        <v>83</v>
      </c>
      <c r="J33" s="29">
        <v>0.49565562629561599</v>
      </c>
    </row>
    <row r="34" spans="1:10" s="31" customFormat="1" x14ac:dyDescent="0.35">
      <c r="A34" s="109"/>
      <c r="B34" s="103"/>
      <c r="C34" s="1" t="s">
        <v>4</v>
      </c>
      <c r="D34" s="31">
        <v>10</v>
      </c>
      <c r="E34" s="32">
        <v>-0.24924259462429199</v>
      </c>
      <c r="F34" s="32">
        <v>-0.81854791260481996</v>
      </c>
      <c r="G34" s="32">
        <v>0.32006272335623698</v>
      </c>
      <c r="H34" s="32">
        <v>0.39084249219516798</v>
      </c>
      <c r="I34" s="33"/>
      <c r="J34" s="32"/>
    </row>
    <row r="35" spans="1:10" s="31" customFormat="1" x14ac:dyDescent="0.35">
      <c r="A35" s="109"/>
      <c r="B35" s="103"/>
      <c r="C35" s="1" t="s">
        <v>3</v>
      </c>
      <c r="D35" s="31">
        <v>10</v>
      </c>
      <c r="E35" s="32">
        <v>-5.9949516173187899E-3</v>
      </c>
      <c r="F35" s="32">
        <v>-0.569996484347708</v>
      </c>
      <c r="G35" s="32">
        <v>0.55800658111307</v>
      </c>
      <c r="H35" s="32">
        <v>0.98337850376334401</v>
      </c>
      <c r="I35" s="33" t="s">
        <v>84</v>
      </c>
      <c r="J35" s="32"/>
    </row>
    <row r="36" spans="1:10" s="31" customFormat="1" x14ac:dyDescent="0.35">
      <c r="A36" s="109"/>
      <c r="B36" s="103"/>
      <c r="C36" s="1" t="s">
        <v>5</v>
      </c>
      <c r="D36" s="31">
        <v>10</v>
      </c>
      <c r="E36" s="32">
        <v>-0.66387882677765597</v>
      </c>
      <c r="F36" s="32">
        <v>-1.67536498693056</v>
      </c>
      <c r="G36" s="32">
        <v>0.34760733337525002</v>
      </c>
      <c r="H36" s="32">
        <v>0.23039900174605099</v>
      </c>
      <c r="I36" s="32"/>
      <c r="J36" s="32"/>
    </row>
    <row r="37" spans="1:10" s="31" customFormat="1" x14ac:dyDescent="0.35">
      <c r="A37" s="110"/>
      <c r="B37" s="104"/>
      <c r="C37" s="13" t="s">
        <v>6</v>
      </c>
      <c r="D37" s="34">
        <v>10</v>
      </c>
      <c r="E37" s="35">
        <v>-0.62031097896547405</v>
      </c>
      <c r="F37" s="35">
        <v>-1.50443871564156</v>
      </c>
      <c r="G37" s="35">
        <v>0.26381675771061602</v>
      </c>
      <c r="H37" s="35">
        <v>0.20234414034022899</v>
      </c>
      <c r="I37" s="35"/>
      <c r="J37" s="35"/>
    </row>
    <row r="38" spans="1:10" s="31" customFormat="1" x14ac:dyDescent="0.35">
      <c r="A38" s="108" t="s">
        <v>65</v>
      </c>
      <c r="B38" s="105" t="s">
        <v>69</v>
      </c>
      <c r="C38" s="10" t="s">
        <v>2</v>
      </c>
      <c r="D38" s="28">
        <v>10</v>
      </c>
      <c r="E38" s="29">
        <v>-1.70841465784711</v>
      </c>
      <c r="F38" s="29">
        <v>-5.23784799323046</v>
      </c>
      <c r="G38" s="29">
        <v>1.82101867753624</v>
      </c>
      <c r="H38" s="29">
        <v>0.370530875368969</v>
      </c>
      <c r="I38" s="29" t="s">
        <v>85</v>
      </c>
      <c r="J38" s="29">
        <v>0.37149710389725399</v>
      </c>
    </row>
    <row r="39" spans="1:10" s="31" customFormat="1" x14ac:dyDescent="0.35">
      <c r="A39" s="109"/>
      <c r="B39" s="106"/>
      <c r="C39" s="1" t="s">
        <v>4</v>
      </c>
      <c r="D39" s="31">
        <v>10</v>
      </c>
      <c r="E39" s="32">
        <v>2.51737769775616E-2</v>
      </c>
      <c r="F39" s="32">
        <v>-0.58363672445960202</v>
      </c>
      <c r="G39" s="32">
        <v>0.63398427841472504</v>
      </c>
      <c r="H39" s="32">
        <v>0.93540674561916104</v>
      </c>
      <c r="I39" s="32"/>
      <c r="J39" s="32"/>
    </row>
    <row r="40" spans="1:10" s="31" customFormat="1" x14ac:dyDescent="0.35">
      <c r="A40" s="109"/>
      <c r="B40" s="106"/>
      <c r="C40" s="1" t="s">
        <v>3</v>
      </c>
      <c r="D40" s="31">
        <v>10</v>
      </c>
      <c r="E40" s="32">
        <v>-1.7152818692460801E-2</v>
      </c>
      <c r="F40" s="32">
        <v>-0.45823153482541001</v>
      </c>
      <c r="G40" s="32">
        <v>0.42392589744048798</v>
      </c>
      <c r="H40" s="32">
        <v>0.93924316060077095</v>
      </c>
      <c r="I40" s="32" t="s">
        <v>86</v>
      </c>
      <c r="J40" s="32"/>
    </row>
    <row r="41" spans="1:10" s="31" customFormat="1" x14ac:dyDescent="0.35">
      <c r="A41" s="109"/>
      <c r="B41" s="106"/>
      <c r="C41" s="1" t="s">
        <v>5</v>
      </c>
      <c r="D41" s="31">
        <v>10</v>
      </c>
      <c r="E41" s="32">
        <v>0.219628239643062</v>
      </c>
      <c r="F41" s="32">
        <v>-0.74683025390825397</v>
      </c>
      <c r="G41" s="32">
        <v>1.1860867331943801</v>
      </c>
      <c r="H41" s="32">
        <v>0.66654348564171595</v>
      </c>
      <c r="I41" s="32"/>
      <c r="J41" s="32"/>
    </row>
    <row r="42" spans="1:10" s="31" customFormat="1" x14ac:dyDescent="0.35">
      <c r="A42" s="110"/>
      <c r="B42" s="107"/>
      <c r="C42" s="13" t="s">
        <v>6</v>
      </c>
      <c r="D42" s="34">
        <v>10</v>
      </c>
      <c r="E42" s="35">
        <v>9.1263305590679106E-2</v>
      </c>
      <c r="F42" s="35">
        <v>-0.89205007664217195</v>
      </c>
      <c r="G42" s="35">
        <v>1.0745766878235301</v>
      </c>
      <c r="H42" s="35">
        <v>0.859683374993502</v>
      </c>
      <c r="I42" s="35"/>
      <c r="J42" s="35"/>
    </row>
    <row r="43" spans="1:10" s="31" customFormat="1" x14ac:dyDescent="0.35">
      <c r="A43" s="108" t="s">
        <v>65</v>
      </c>
      <c r="B43" s="105" t="s">
        <v>68</v>
      </c>
      <c r="C43" s="10" t="s">
        <v>2</v>
      </c>
      <c r="D43" s="28">
        <v>3</v>
      </c>
      <c r="E43" s="29">
        <v>1.1949148533077101</v>
      </c>
      <c r="F43" s="29">
        <v>-4.1924074454838296</v>
      </c>
      <c r="G43" s="29">
        <v>6.5822371520992604</v>
      </c>
      <c r="H43" s="29">
        <v>0.73893274607371595</v>
      </c>
      <c r="I43" s="29" t="s">
        <v>87</v>
      </c>
      <c r="J43" s="29">
        <v>0.76096637134073197</v>
      </c>
    </row>
    <row r="44" spans="1:10" s="31" customFormat="1" x14ac:dyDescent="0.35">
      <c r="A44" s="109"/>
      <c r="B44" s="106"/>
      <c r="C44" s="1" t="s">
        <v>4</v>
      </c>
      <c r="D44" s="31">
        <v>3</v>
      </c>
      <c r="E44" s="32">
        <v>0.17045192658248901</v>
      </c>
      <c r="F44" s="32">
        <v>-0.57068631771242595</v>
      </c>
      <c r="G44" s="32">
        <v>0.91159017087740402</v>
      </c>
      <c r="H44" s="32">
        <v>0.65215251485359504</v>
      </c>
      <c r="I44" s="32"/>
      <c r="J44" s="32"/>
    </row>
    <row r="45" spans="1:10" s="31" customFormat="1" x14ac:dyDescent="0.35">
      <c r="A45" s="109"/>
      <c r="B45" s="106"/>
      <c r="C45" s="1" t="s">
        <v>3</v>
      </c>
      <c r="D45" s="31">
        <v>3</v>
      </c>
      <c r="E45" s="32">
        <v>0.119852823852174</v>
      </c>
      <c r="F45" s="32">
        <v>-0.49604629764557601</v>
      </c>
      <c r="G45" s="32">
        <v>0.73575194534992405</v>
      </c>
      <c r="H45" s="32">
        <v>0.70289729425663605</v>
      </c>
      <c r="I45" s="32" t="s">
        <v>88</v>
      </c>
      <c r="J45" s="32"/>
    </row>
    <row r="46" spans="1:10" s="31" customFormat="1" x14ac:dyDescent="0.35">
      <c r="A46" s="109"/>
      <c r="B46" s="106"/>
      <c r="C46" s="1" t="s">
        <v>5</v>
      </c>
      <c r="D46" s="31">
        <v>3</v>
      </c>
      <c r="E46" s="32">
        <v>0.233252583917927</v>
      </c>
      <c r="F46" s="32">
        <v>-0.70370394331791397</v>
      </c>
      <c r="G46" s="32">
        <v>1.17020911115377</v>
      </c>
      <c r="H46" s="32">
        <v>0.67384419206232504</v>
      </c>
      <c r="I46" s="32"/>
      <c r="J46" s="32"/>
    </row>
    <row r="47" spans="1:10" s="31" customFormat="1" x14ac:dyDescent="0.35">
      <c r="A47" s="110"/>
      <c r="B47" s="107"/>
      <c r="C47" s="13" t="s">
        <v>6</v>
      </c>
      <c r="D47" s="34">
        <v>3</v>
      </c>
      <c r="E47" s="35">
        <v>0.27220070551123898</v>
      </c>
      <c r="F47" s="35">
        <v>-0.68437669900096698</v>
      </c>
      <c r="G47" s="35">
        <v>1.2287781100234501</v>
      </c>
      <c r="H47" s="35">
        <v>0.63312411185495898</v>
      </c>
      <c r="I47" s="35"/>
      <c r="J47" s="35"/>
    </row>
    <row r="48" spans="1:10" s="31" customFormat="1" x14ac:dyDescent="0.35">
      <c r="A48" s="108" t="s">
        <v>67</v>
      </c>
      <c r="B48" s="102" t="s">
        <v>70</v>
      </c>
      <c r="C48" s="10" t="s">
        <v>2</v>
      </c>
      <c r="D48" s="28">
        <v>6</v>
      </c>
      <c r="E48" s="29">
        <v>-2.5552358697978499</v>
      </c>
      <c r="F48" s="29">
        <v>-6.9231401416207499</v>
      </c>
      <c r="G48" s="29">
        <v>1.8126684020250601</v>
      </c>
      <c r="H48" s="29">
        <v>0.31547060367336899</v>
      </c>
      <c r="I48" s="29" t="s">
        <v>89</v>
      </c>
      <c r="J48" s="29">
        <v>0.50200991848253995</v>
      </c>
    </row>
    <row r="49" spans="1:10" s="31" customFormat="1" x14ac:dyDescent="0.35">
      <c r="A49" s="109"/>
      <c r="B49" s="103"/>
      <c r="C49" s="1" t="s">
        <v>4</v>
      </c>
      <c r="D49" s="31">
        <v>6</v>
      </c>
      <c r="E49" s="32">
        <v>-0.85344262644927904</v>
      </c>
      <c r="F49" s="32">
        <v>-1.5634281701646899</v>
      </c>
      <c r="G49" s="32">
        <v>-0.14345708273386901</v>
      </c>
      <c r="H49" s="32">
        <v>1.8471404346701598E-2</v>
      </c>
      <c r="I49" s="32"/>
      <c r="J49" s="32"/>
    </row>
    <row r="50" spans="1:10" s="31" customFormat="1" x14ac:dyDescent="0.35">
      <c r="A50" s="109"/>
      <c r="B50" s="103"/>
      <c r="C50" s="1" t="s">
        <v>3</v>
      </c>
      <c r="D50" s="31">
        <v>6</v>
      </c>
      <c r="E50" s="32">
        <v>-0.92536286922992905</v>
      </c>
      <c r="F50" s="32">
        <v>-1.4645969104921699</v>
      </c>
      <c r="G50" s="32">
        <v>-0.38612882796768699</v>
      </c>
      <c r="H50" s="40">
        <v>7.6962115564926199E-4</v>
      </c>
      <c r="I50" s="32" t="s">
        <v>90</v>
      </c>
      <c r="J50" s="32"/>
    </row>
    <row r="51" spans="1:10" s="31" customFormat="1" x14ac:dyDescent="0.35">
      <c r="A51" s="109"/>
      <c r="B51" s="103"/>
      <c r="C51" s="1" t="s">
        <v>5</v>
      </c>
      <c r="D51" s="31">
        <v>6</v>
      </c>
      <c r="E51" s="32">
        <v>-0.86681953483466501</v>
      </c>
      <c r="F51" s="32">
        <v>-1.96033369534575</v>
      </c>
      <c r="G51" s="32">
        <v>0.22669462567641899</v>
      </c>
      <c r="H51" s="32">
        <v>0.18097406546477299</v>
      </c>
      <c r="I51" s="32"/>
      <c r="J51" s="32"/>
    </row>
    <row r="52" spans="1:10" s="31" customFormat="1" x14ac:dyDescent="0.35">
      <c r="A52" s="110"/>
      <c r="B52" s="104"/>
      <c r="C52" s="13" t="s">
        <v>6</v>
      </c>
      <c r="D52" s="34">
        <v>6</v>
      </c>
      <c r="E52" s="35">
        <v>-0.80306836163460604</v>
      </c>
      <c r="F52" s="35">
        <v>-1.8238164841469999</v>
      </c>
      <c r="G52" s="35">
        <v>0.21767976087778401</v>
      </c>
      <c r="H52" s="35">
        <v>0.18370840347380099</v>
      </c>
      <c r="I52" s="35"/>
      <c r="J52" s="35"/>
    </row>
    <row r="53" spans="1:10" s="31" customFormat="1" x14ac:dyDescent="0.35">
      <c r="A53" s="108" t="s">
        <v>67</v>
      </c>
      <c r="B53" s="105" t="s">
        <v>69</v>
      </c>
      <c r="C53" s="10" t="s">
        <v>2</v>
      </c>
      <c r="D53" s="28">
        <v>6</v>
      </c>
      <c r="E53" s="29">
        <v>2.1244589706614301</v>
      </c>
      <c r="F53" s="29">
        <v>-2.6849590904460801</v>
      </c>
      <c r="G53" s="29">
        <v>6.9338770317689304</v>
      </c>
      <c r="H53" s="29">
        <v>0.435446504874199</v>
      </c>
      <c r="I53" s="29" t="s">
        <v>91</v>
      </c>
      <c r="J53" s="29">
        <v>0.38815018871532903</v>
      </c>
    </row>
    <row r="54" spans="1:10" s="31" customFormat="1" x14ac:dyDescent="0.35">
      <c r="A54" s="109"/>
      <c r="B54" s="106"/>
      <c r="C54" s="1" t="s">
        <v>4</v>
      </c>
      <c r="D54" s="31">
        <v>6</v>
      </c>
      <c r="E54" s="32">
        <v>-0.37482739156835398</v>
      </c>
      <c r="F54" s="32">
        <v>-1.12717006739165</v>
      </c>
      <c r="G54" s="32">
        <v>0.37751528425494602</v>
      </c>
      <c r="H54" s="32">
        <v>0.32881736376573301</v>
      </c>
      <c r="I54" s="32"/>
      <c r="J54" s="32"/>
    </row>
    <row r="55" spans="1:10" s="31" customFormat="1" x14ac:dyDescent="0.35">
      <c r="A55" s="109"/>
      <c r="B55" s="106"/>
      <c r="C55" s="1" t="s">
        <v>3</v>
      </c>
      <c r="D55" s="31">
        <v>6</v>
      </c>
      <c r="E55" s="32">
        <v>-0.232408150925482</v>
      </c>
      <c r="F55" s="32">
        <v>-0.799763294893719</v>
      </c>
      <c r="G55" s="32">
        <v>0.33494699304275599</v>
      </c>
      <c r="H55" s="32">
        <v>0.42204218369316099</v>
      </c>
      <c r="I55" s="32" t="s">
        <v>92</v>
      </c>
      <c r="J55" s="32"/>
    </row>
    <row r="56" spans="1:10" s="31" customFormat="1" x14ac:dyDescent="0.35">
      <c r="A56" s="109"/>
      <c r="B56" s="106"/>
      <c r="C56" s="1" t="s">
        <v>5</v>
      </c>
      <c r="D56" s="31">
        <v>6</v>
      </c>
      <c r="E56" s="32">
        <v>-0.69767729773260201</v>
      </c>
      <c r="F56" s="32">
        <v>-1.9162676128763001</v>
      </c>
      <c r="G56" s="32">
        <v>0.52091301741109297</v>
      </c>
      <c r="H56" s="32">
        <v>0.312774177982864</v>
      </c>
      <c r="I56" s="32"/>
      <c r="J56" s="32"/>
    </row>
    <row r="57" spans="1:10" s="31" customFormat="1" x14ac:dyDescent="0.35">
      <c r="A57" s="110"/>
      <c r="B57" s="107"/>
      <c r="C57" s="13" t="s">
        <v>6</v>
      </c>
      <c r="D57" s="34">
        <v>6</v>
      </c>
      <c r="E57" s="35">
        <v>-0.73785751747468598</v>
      </c>
      <c r="F57" s="35">
        <v>-2.0287378057427898</v>
      </c>
      <c r="G57" s="35">
        <v>0.553022770793417</v>
      </c>
      <c r="H57" s="35">
        <v>0.31348459576551302</v>
      </c>
      <c r="I57" s="35"/>
      <c r="J57" s="35"/>
    </row>
    <row r="58" spans="1:10" s="31" customFormat="1" x14ac:dyDescent="0.35">
      <c r="A58" s="108" t="s">
        <v>67</v>
      </c>
      <c r="B58" s="105" t="s">
        <v>68</v>
      </c>
      <c r="C58" s="10" t="s">
        <v>2</v>
      </c>
      <c r="D58" s="28">
        <v>4</v>
      </c>
      <c r="E58" s="29">
        <v>-0.28921328541228097</v>
      </c>
      <c r="F58" s="29">
        <v>-8.8687681612643203</v>
      </c>
      <c r="G58" s="29">
        <v>8.2903415904397608</v>
      </c>
      <c r="H58" s="29">
        <v>0.95333179351545705</v>
      </c>
      <c r="I58" s="29" t="s">
        <v>93</v>
      </c>
      <c r="J58" s="29">
        <v>0.98116365410627804</v>
      </c>
    </row>
    <row r="59" spans="1:10" s="31" customFormat="1" x14ac:dyDescent="0.35">
      <c r="A59" s="109"/>
      <c r="B59" s="106"/>
      <c r="C59" s="1" t="s">
        <v>4</v>
      </c>
      <c r="D59" s="31">
        <v>4</v>
      </c>
      <c r="E59" s="32">
        <v>-0.42250827490061799</v>
      </c>
      <c r="F59" s="32">
        <v>-1.06341601550201</v>
      </c>
      <c r="G59" s="32">
        <v>0.21839946570077201</v>
      </c>
      <c r="H59" s="32">
        <v>0.1963228794206</v>
      </c>
      <c r="I59" s="32"/>
      <c r="J59" s="32"/>
    </row>
    <row r="60" spans="1:10" s="31" customFormat="1" x14ac:dyDescent="0.35">
      <c r="A60" s="109"/>
      <c r="B60" s="106"/>
      <c r="C60" s="1" t="s">
        <v>3</v>
      </c>
      <c r="D60" s="31">
        <v>4</v>
      </c>
      <c r="E60" s="32">
        <v>-0.40559380611649898</v>
      </c>
      <c r="F60" s="32">
        <v>-0.96257208387717497</v>
      </c>
      <c r="G60" s="32">
        <v>0.15138447164417701</v>
      </c>
      <c r="H60" s="32">
        <v>0.15349925288331301</v>
      </c>
      <c r="I60" s="32" t="s">
        <v>94</v>
      </c>
      <c r="J60" s="32"/>
    </row>
    <row r="61" spans="1:10" s="31" customFormat="1" x14ac:dyDescent="0.35">
      <c r="A61" s="109"/>
      <c r="B61" s="106"/>
      <c r="C61" s="1" t="s">
        <v>5</v>
      </c>
      <c r="D61" s="31">
        <v>4</v>
      </c>
      <c r="E61" s="32">
        <v>-0.46785058713078298</v>
      </c>
      <c r="F61" s="32">
        <v>-1.41454626629878</v>
      </c>
      <c r="G61" s="32">
        <v>0.47884509203721598</v>
      </c>
      <c r="H61" s="32">
        <v>0.40418291837660802</v>
      </c>
      <c r="I61" s="32"/>
      <c r="J61" s="32"/>
    </row>
    <row r="62" spans="1:10" s="31" customFormat="1" x14ac:dyDescent="0.35">
      <c r="A62" s="110"/>
      <c r="B62" s="107"/>
      <c r="C62" s="13" t="s">
        <v>6</v>
      </c>
      <c r="D62" s="34">
        <v>4</v>
      </c>
      <c r="E62" s="35">
        <v>-0.48322999215530898</v>
      </c>
      <c r="F62" s="35">
        <v>-1.3051265590763499</v>
      </c>
      <c r="G62" s="35">
        <v>0.33866657476573397</v>
      </c>
      <c r="H62" s="35">
        <v>0.33266275185526001</v>
      </c>
      <c r="I62" s="35"/>
      <c r="J62" s="35"/>
    </row>
    <row r="63" spans="1:10" s="31" customFormat="1" x14ac:dyDescent="0.35">
      <c r="A63" s="108" t="s">
        <v>66</v>
      </c>
      <c r="B63" s="102" t="s">
        <v>70</v>
      </c>
      <c r="C63" s="10" t="s">
        <v>2</v>
      </c>
      <c r="D63" s="28">
        <v>18</v>
      </c>
      <c r="E63" s="29">
        <v>5.3242755147174199</v>
      </c>
      <c r="F63" s="29">
        <v>-1.2846891210201401</v>
      </c>
      <c r="G63" s="29">
        <v>11.933240150454999</v>
      </c>
      <c r="H63" s="29">
        <v>0.133899340842458</v>
      </c>
      <c r="I63" s="30" t="s">
        <v>95</v>
      </c>
      <c r="J63" s="29">
        <v>0.13067341285054199</v>
      </c>
    </row>
    <row r="64" spans="1:10" s="31" customFormat="1" x14ac:dyDescent="0.35">
      <c r="A64" s="109"/>
      <c r="B64" s="103"/>
      <c r="C64" s="1" t="s">
        <v>4</v>
      </c>
      <c r="D64" s="31">
        <v>18</v>
      </c>
      <c r="E64" s="32">
        <v>0.465188665306633</v>
      </c>
      <c r="F64" s="32">
        <v>-0.202333241708857</v>
      </c>
      <c r="G64" s="32">
        <v>1.13271057232212</v>
      </c>
      <c r="H64" s="32">
        <v>0.17196959505401899</v>
      </c>
      <c r="I64" s="33"/>
      <c r="J64" s="32"/>
    </row>
    <row r="65" spans="1:10" s="31" customFormat="1" x14ac:dyDescent="0.35">
      <c r="A65" s="109"/>
      <c r="B65" s="103"/>
      <c r="C65" s="1" t="s">
        <v>3</v>
      </c>
      <c r="D65" s="31">
        <v>18</v>
      </c>
      <c r="E65" s="32">
        <v>-8.2530104023338796E-3</v>
      </c>
      <c r="F65" s="32">
        <v>-0.84530665657488702</v>
      </c>
      <c r="G65" s="32">
        <v>0.82880063577022001</v>
      </c>
      <c r="H65" s="32">
        <v>0.98458199428087201</v>
      </c>
      <c r="I65" s="33" t="s">
        <v>96</v>
      </c>
      <c r="J65" s="32"/>
    </row>
    <row r="66" spans="1:10" s="31" customFormat="1" x14ac:dyDescent="0.35">
      <c r="A66" s="109"/>
      <c r="B66" s="103"/>
      <c r="C66" s="1" t="s">
        <v>5</v>
      </c>
      <c r="D66" s="31">
        <v>18</v>
      </c>
      <c r="E66" s="32">
        <v>0.79019580278611901</v>
      </c>
      <c r="F66" s="32">
        <v>-0.30122033073598398</v>
      </c>
      <c r="G66" s="32">
        <v>1.88161193630822</v>
      </c>
      <c r="H66" s="32">
        <v>0.17395703061165099</v>
      </c>
      <c r="I66" s="32"/>
      <c r="J66" s="32"/>
    </row>
    <row r="67" spans="1:10" s="31" customFormat="1" x14ac:dyDescent="0.35">
      <c r="A67" s="110"/>
      <c r="B67" s="104"/>
      <c r="C67" s="13" t="s">
        <v>6</v>
      </c>
      <c r="D67" s="34">
        <v>18</v>
      </c>
      <c r="E67" s="35">
        <v>0.76856186584063002</v>
      </c>
      <c r="F67" s="35">
        <v>-0.25088995908473799</v>
      </c>
      <c r="G67" s="35">
        <v>1.788013690766</v>
      </c>
      <c r="H67" s="35">
        <v>0.157791823162795</v>
      </c>
      <c r="I67" s="35"/>
      <c r="J67" s="35"/>
    </row>
    <row r="68" spans="1:10" s="31" customFormat="1" x14ac:dyDescent="0.35">
      <c r="A68" s="108" t="s">
        <v>66</v>
      </c>
      <c r="B68" s="105" t="s">
        <v>69</v>
      </c>
      <c r="C68" s="10" t="s">
        <v>2</v>
      </c>
      <c r="D68" s="28">
        <v>18</v>
      </c>
      <c r="E68" s="29">
        <v>2.3480031940463202</v>
      </c>
      <c r="F68" s="29">
        <v>-2.54660547415831</v>
      </c>
      <c r="G68" s="29">
        <v>7.2426118622509401</v>
      </c>
      <c r="H68" s="29">
        <v>0.36107605633996698</v>
      </c>
      <c r="I68" s="30" t="s">
        <v>97</v>
      </c>
      <c r="J68" s="29">
        <v>0.30611488999465403</v>
      </c>
    </row>
    <row r="69" spans="1:10" s="31" customFormat="1" x14ac:dyDescent="0.35">
      <c r="A69" s="109"/>
      <c r="B69" s="106"/>
      <c r="C69" s="1" t="s">
        <v>4</v>
      </c>
      <c r="D69" s="31">
        <v>18</v>
      </c>
      <c r="E69" s="32">
        <v>0</v>
      </c>
      <c r="F69" s="32">
        <v>-0.64297801867188997</v>
      </c>
      <c r="G69" s="32">
        <v>0.64297801867188997</v>
      </c>
      <c r="H69" s="32">
        <v>1</v>
      </c>
      <c r="I69" s="33"/>
      <c r="J69" s="32"/>
    </row>
    <row r="70" spans="1:10" s="31" customFormat="1" x14ac:dyDescent="0.35">
      <c r="A70" s="109"/>
      <c r="B70" s="106"/>
      <c r="C70" s="1" t="s">
        <v>3</v>
      </c>
      <c r="D70" s="31">
        <v>18</v>
      </c>
      <c r="E70" s="32">
        <v>-0.27285442147506</v>
      </c>
      <c r="F70" s="32">
        <v>-0.86524808215962801</v>
      </c>
      <c r="G70" s="32">
        <v>0.319539239209508</v>
      </c>
      <c r="H70" s="32">
        <v>0.36664847713395998</v>
      </c>
      <c r="I70" s="33" t="s">
        <v>98</v>
      </c>
      <c r="J70" s="32">
        <v>0.30611488999465403</v>
      </c>
    </row>
    <row r="71" spans="1:10" s="31" customFormat="1" x14ac:dyDescent="0.35">
      <c r="A71" s="109"/>
      <c r="B71" s="106"/>
      <c r="C71" s="1" t="s">
        <v>5</v>
      </c>
      <c r="D71" s="31">
        <v>18</v>
      </c>
      <c r="E71" s="32">
        <v>0.27680201607821098</v>
      </c>
      <c r="F71" s="32">
        <v>-0.96594071638830703</v>
      </c>
      <c r="G71" s="32">
        <v>1.51954474854473</v>
      </c>
      <c r="H71" s="32">
        <v>0.66792442930365503</v>
      </c>
      <c r="I71" s="32"/>
      <c r="J71" s="32"/>
    </row>
    <row r="72" spans="1:10" s="31" customFormat="1" x14ac:dyDescent="0.35">
      <c r="A72" s="110"/>
      <c r="B72" s="107"/>
      <c r="C72" s="13" t="s">
        <v>6</v>
      </c>
      <c r="D72" s="31">
        <v>18</v>
      </c>
      <c r="E72" s="32">
        <v>0.29321303675214899</v>
      </c>
      <c r="F72" s="32">
        <v>-0.94341945953943596</v>
      </c>
      <c r="G72" s="32">
        <v>1.5298455330437299</v>
      </c>
      <c r="H72" s="32">
        <v>0.64802313699198899</v>
      </c>
      <c r="I72" s="32"/>
      <c r="J72" s="32"/>
    </row>
    <row r="73" spans="1:10" s="31" customFormat="1" x14ac:dyDescent="0.35">
      <c r="A73" s="108" t="s">
        <v>66</v>
      </c>
      <c r="B73" s="105" t="s">
        <v>68</v>
      </c>
      <c r="C73" s="10" t="s">
        <v>2</v>
      </c>
      <c r="D73" s="28">
        <v>12</v>
      </c>
      <c r="E73" s="29">
        <v>-0.99561464217308304</v>
      </c>
      <c r="F73" s="29">
        <v>-7.1758504247472601</v>
      </c>
      <c r="G73" s="29">
        <v>5.1846211404010996</v>
      </c>
      <c r="H73" s="29">
        <v>0.75868413553772995</v>
      </c>
      <c r="I73" s="30" t="s">
        <v>99</v>
      </c>
      <c r="J73" s="29">
        <v>0.72558676242312004</v>
      </c>
    </row>
    <row r="74" spans="1:10" s="31" customFormat="1" x14ac:dyDescent="0.35">
      <c r="A74" s="109"/>
      <c r="B74" s="106"/>
      <c r="C74" s="1" t="s">
        <v>4</v>
      </c>
      <c r="D74" s="31">
        <v>12</v>
      </c>
      <c r="E74" s="32">
        <v>0</v>
      </c>
      <c r="F74" s="32">
        <v>-0.61947726696066796</v>
      </c>
      <c r="G74" s="32">
        <v>0.61947726696066796</v>
      </c>
      <c r="H74" s="32">
        <v>1</v>
      </c>
      <c r="I74" s="33"/>
      <c r="J74" s="32"/>
    </row>
    <row r="75" spans="1:10" s="31" customFormat="1" x14ac:dyDescent="0.35">
      <c r="A75" s="109"/>
      <c r="B75" s="106"/>
      <c r="C75" s="1" t="s">
        <v>3</v>
      </c>
      <c r="D75" s="31">
        <v>12</v>
      </c>
      <c r="E75" s="32">
        <v>0.138595021178815</v>
      </c>
      <c r="F75" s="32">
        <v>-0.36959155810890698</v>
      </c>
      <c r="G75" s="32">
        <v>0.64678160046653699</v>
      </c>
      <c r="H75" s="32">
        <v>0.59296772760438299</v>
      </c>
      <c r="I75" s="33" t="s">
        <v>100</v>
      </c>
      <c r="J75" s="32">
        <v>0.72558676242312004</v>
      </c>
    </row>
    <row r="76" spans="1:10" s="31" customFormat="1" x14ac:dyDescent="0.35">
      <c r="A76" s="109"/>
      <c r="B76" s="106"/>
      <c r="C76" s="1" t="s">
        <v>5</v>
      </c>
      <c r="D76" s="31">
        <v>12</v>
      </c>
      <c r="E76" s="32">
        <v>-2.1609094484027501E-2</v>
      </c>
      <c r="F76" s="32">
        <v>-1.19845202262379</v>
      </c>
      <c r="G76" s="32">
        <v>1.15523383365573</v>
      </c>
      <c r="H76" s="32">
        <v>0.97193564455320403</v>
      </c>
      <c r="I76" s="32"/>
      <c r="J76" s="32"/>
    </row>
    <row r="77" spans="1:10" s="31" customFormat="1" x14ac:dyDescent="0.35">
      <c r="A77" s="110"/>
      <c r="B77" s="107"/>
      <c r="C77" s="13" t="s">
        <v>6</v>
      </c>
      <c r="D77" s="34">
        <v>12</v>
      </c>
      <c r="E77" s="35">
        <v>-5.5608419160396001E-2</v>
      </c>
      <c r="F77" s="35">
        <v>-1.0818253411760701</v>
      </c>
      <c r="G77" s="35">
        <v>0.970608502855279</v>
      </c>
      <c r="H77" s="35">
        <v>0.91732942882063795</v>
      </c>
      <c r="I77" s="35"/>
      <c r="J77" s="35"/>
    </row>
  </sheetData>
  <mergeCells count="31">
    <mergeCell ref="A63:A67"/>
    <mergeCell ref="B63:B67"/>
    <mergeCell ref="A68:A72"/>
    <mergeCell ref="B68:B72"/>
    <mergeCell ref="A73:A77"/>
    <mergeCell ref="B73:B77"/>
    <mergeCell ref="A48:A52"/>
    <mergeCell ref="B48:B52"/>
    <mergeCell ref="A53:A57"/>
    <mergeCell ref="B53:B57"/>
    <mergeCell ref="A58:A62"/>
    <mergeCell ref="B58:B62"/>
    <mergeCell ref="A33:A37"/>
    <mergeCell ref="B33:B37"/>
    <mergeCell ref="A38:A42"/>
    <mergeCell ref="B38:B42"/>
    <mergeCell ref="A43:A47"/>
    <mergeCell ref="B43:B47"/>
    <mergeCell ref="A1:J1"/>
    <mergeCell ref="A28:A32"/>
    <mergeCell ref="A18:A22"/>
    <mergeCell ref="B8:B12"/>
    <mergeCell ref="B13:B17"/>
    <mergeCell ref="B3:B7"/>
    <mergeCell ref="B23:B27"/>
    <mergeCell ref="B28:B32"/>
    <mergeCell ref="B18:B22"/>
    <mergeCell ref="A8:A12"/>
    <mergeCell ref="A13:A17"/>
    <mergeCell ref="A3:A7"/>
    <mergeCell ref="A23:A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F7D79-7828-4D2A-B347-1A7A91B18545}">
  <dimension ref="A1:L69"/>
  <sheetViews>
    <sheetView zoomScaleNormal="100" workbookViewId="0">
      <selection sqref="A1:K1"/>
    </sheetView>
  </sheetViews>
  <sheetFormatPr defaultColWidth="12" defaultRowHeight="14.5" x14ac:dyDescent="0.35"/>
  <cols>
    <col min="1" max="1" width="29.26953125" style="1" customWidth="1"/>
    <col min="2" max="2" width="22.1796875" style="1" customWidth="1"/>
    <col min="3" max="3" width="26.54296875" style="1" customWidth="1"/>
    <col min="4" max="7" width="12" style="1"/>
    <col min="8" max="8" width="12.54296875" style="1" customWidth="1"/>
    <col min="9" max="10" width="12" style="1"/>
    <col min="11" max="11" width="16.08984375" style="1" customWidth="1"/>
    <col min="12" max="16384" width="12" style="1"/>
  </cols>
  <sheetData>
    <row r="1" spans="1:11" ht="25.5" customHeight="1" x14ac:dyDescent="0.35">
      <c r="A1" s="111" t="s">
        <v>237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</row>
    <row r="2" spans="1:11" s="5" customFormat="1" ht="31" customHeight="1" x14ac:dyDescent="0.35">
      <c r="A2" s="6" t="s">
        <v>18</v>
      </c>
      <c r="B2" s="6" t="s">
        <v>19</v>
      </c>
      <c r="C2" s="6" t="s">
        <v>20</v>
      </c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7" t="s">
        <v>27</v>
      </c>
      <c r="J2" s="6" t="s">
        <v>0</v>
      </c>
      <c r="K2" s="7" t="s">
        <v>26</v>
      </c>
    </row>
    <row r="3" spans="1:11" x14ac:dyDescent="0.35">
      <c r="A3" s="89" t="s">
        <v>1</v>
      </c>
      <c r="B3" s="87" t="s">
        <v>15</v>
      </c>
      <c r="C3" s="10" t="s">
        <v>2</v>
      </c>
      <c r="D3" s="10">
        <v>10</v>
      </c>
      <c r="E3" s="11">
        <v>2.23775610563498</v>
      </c>
      <c r="F3" s="11">
        <v>-0.60916203816417702</v>
      </c>
      <c r="G3" s="11">
        <v>5.0846742494341299</v>
      </c>
      <c r="H3" s="15">
        <v>0.161977809213006</v>
      </c>
      <c r="I3" s="12">
        <v>11.8479867638004</v>
      </c>
      <c r="J3" s="11">
        <v>0.15811630193217199</v>
      </c>
      <c r="K3" s="11">
        <v>0.88663315119102004</v>
      </c>
    </row>
    <row r="4" spans="1:11" x14ac:dyDescent="0.35">
      <c r="A4" s="90"/>
      <c r="B4" s="88"/>
      <c r="C4" s="1" t="s">
        <v>4</v>
      </c>
      <c r="D4" s="1">
        <v>10</v>
      </c>
      <c r="E4" s="2">
        <v>1.60226408790399</v>
      </c>
      <c r="F4" s="2">
        <v>0.83621131694733897</v>
      </c>
      <c r="G4" s="2">
        <v>2.36831685886064</v>
      </c>
      <c r="H4" s="16">
        <v>4.1403368098807298E-5</v>
      </c>
      <c r="I4" s="3"/>
      <c r="J4" s="2"/>
      <c r="K4" s="2"/>
    </row>
    <row r="5" spans="1:11" x14ac:dyDescent="0.35">
      <c r="A5" s="90"/>
      <c r="B5" s="88"/>
      <c r="C5" s="1" t="s">
        <v>3</v>
      </c>
      <c r="D5" s="1">
        <v>10</v>
      </c>
      <c r="E5" s="2">
        <v>2.0282625127712501</v>
      </c>
      <c r="F5" s="2">
        <v>1.4929077988922099</v>
      </c>
      <c r="G5" s="2">
        <v>2.5636172266502801</v>
      </c>
      <c r="H5" s="16">
        <v>1.12167554170251E-13</v>
      </c>
      <c r="I5" s="3">
        <v>11.8800671646145</v>
      </c>
      <c r="J5" s="2">
        <v>0.22015531755512999</v>
      </c>
      <c r="K5" s="2"/>
    </row>
    <row r="6" spans="1:11" x14ac:dyDescent="0.35">
      <c r="A6" s="90"/>
      <c r="B6" s="88"/>
      <c r="C6" s="1" t="s">
        <v>5</v>
      </c>
      <c r="D6" s="1">
        <v>10</v>
      </c>
      <c r="E6" s="2">
        <v>1.3616973404107</v>
      </c>
      <c r="F6" s="2">
        <v>0.111594214556023</v>
      </c>
      <c r="G6" s="2">
        <v>2.61180046626537</v>
      </c>
      <c r="H6" s="16">
        <v>6.1522868459849403E-2</v>
      </c>
      <c r="I6" s="2"/>
      <c r="J6" s="2"/>
      <c r="K6" s="2"/>
    </row>
    <row r="7" spans="1:11" x14ac:dyDescent="0.35">
      <c r="A7" s="91"/>
      <c r="B7" s="92"/>
      <c r="C7" s="13" t="s">
        <v>6</v>
      </c>
      <c r="D7" s="13">
        <v>10</v>
      </c>
      <c r="E7" s="14">
        <v>1.38313184293717</v>
      </c>
      <c r="F7" s="14">
        <v>0.32458825744651698</v>
      </c>
      <c r="G7" s="14">
        <v>2.4416754284278301</v>
      </c>
      <c r="H7" s="19">
        <v>3.0636429944198899E-2</v>
      </c>
      <c r="I7" s="14"/>
      <c r="J7" s="14"/>
      <c r="K7" s="14"/>
    </row>
    <row r="8" spans="1:11" x14ac:dyDescent="0.35">
      <c r="A8" s="89" t="s">
        <v>1</v>
      </c>
      <c r="B8" s="89" t="s">
        <v>13</v>
      </c>
      <c r="C8" s="10" t="s">
        <v>2</v>
      </c>
      <c r="D8" s="10">
        <v>10</v>
      </c>
      <c r="E8" s="11">
        <v>0.287166534735662</v>
      </c>
      <c r="F8" s="11">
        <v>-2.0878181617250999</v>
      </c>
      <c r="G8" s="11">
        <v>2.6621512311964199</v>
      </c>
      <c r="H8" s="15">
        <v>0.81862082800638103</v>
      </c>
      <c r="I8" s="11">
        <v>5.9684414078066403</v>
      </c>
      <c r="J8" s="11">
        <v>0.65076706177367005</v>
      </c>
      <c r="K8" s="11">
        <v>0.37977968916986998</v>
      </c>
    </row>
    <row r="9" spans="1:11" x14ac:dyDescent="0.35">
      <c r="A9" s="90"/>
      <c r="B9" s="90"/>
      <c r="C9" s="1" t="s">
        <v>4</v>
      </c>
      <c r="D9" s="1">
        <v>10</v>
      </c>
      <c r="E9" s="2">
        <v>0.96725977455587797</v>
      </c>
      <c r="F9" s="2">
        <v>0.29255187358859402</v>
      </c>
      <c r="G9" s="2">
        <v>1.64196767552316</v>
      </c>
      <c r="H9" s="16">
        <v>4.9564329017104903E-3</v>
      </c>
      <c r="I9" s="2"/>
      <c r="J9" s="2"/>
      <c r="K9" s="2"/>
    </row>
    <row r="10" spans="1:11" x14ac:dyDescent="0.35">
      <c r="A10" s="90"/>
      <c r="B10" s="90"/>
      <c r="C10" s="1" t="s">
        <v>3</v>
      </c>
      <c r="D10" s="1">
        <v>10</v>
      </c>
      <c r="E10" s="2">
        <v>1.38930688174177</v>
      </c>
      <c r="F10" s="2">
        <v>0.89899090362091805</v>
      </c>
      <c r="G10" s="2">
        <v>1.8796228598626299</v>
      </c>
      <c r="H10" s="16">
        <v>2.7977139745500601E-8</v>
      </c>
      <c r="I10" s="2">
        <v>6.8325746674383199</v>
      </c>
      <c r="J10" s="2">
        <v>0.65454580905815096</v>
      </c>
      <c r="K10" s="2"/>
    </row>
    <row r="11" spans="1:11" x14ac:dyDescent="0.35">
      <c r="A11" s="90"/>
      <c r="B11" s="90"/>
      <c r="C11" s="1" t="s">
        <v>5</v>
      </c>
      <c r="D11" s="1">
        <v>10</v>
      </c>
      <c r="E11" s="2">
        <v>0.95629825724835005</v>
      </c>
      <c r="F11" s="2">
        <v>-5.6776481067871601E-2</v>
      </c>
      <c r="G11" s="2">
        <v>1.96937299556457</v>
      </c>
      <c r="H11" s="16">
        <v>9.73270672046396E-2</v>
      </c>
      <c r="I11" s="2"/>
      <c r="J11" s="2"/>
      <c r="K11" s="2"/>
    </row>
    <row r="12" spans="1:11" x14ac:dyDescent="0.35">
      <c r="A12" s="91"/>
      <c r="B12" s="91"/>
      <c r="C12" s="13" t="s">
        <v>6</v>
      </c>
      <c r="D12" s="13">
        <v>10</v>
      </c>
      <c r="E12" s="14">
        <v>0.941061581367303</v>
      </c>
      <c r="F12" s="14">
        <v>4.4510663640283402E-2</v>
      </c>
      <c r="G12" s="14">
        <v>1.8376124990943199</v>
      </c>
      <c r="H12" s="19">
        <v>6.9783666859392093E-2</v>
      </c>
      <c r="I12" s="14"/>
      <c r="J12" s="14"/>
      <c r="K12" s="14"/>
    </row>
    <row r="13" spans="1:11" x14ac:dyDescent="0.35">
      <c r="A13" s="89" t="s">
        <v>1</v>
      </c>
      <c r="B13" s="87" t="s">
        <v>14</v>
      </c>
      <c r="C13" s="10" t="s">
        <v>2</v>
      </c>
      <c r="D13" s="10">
        <v>3</v>
      </c>
      <c r="E13" s="11">
        <v>0.41600472348796302</v>
      </c>
      <c r="F13" s="11">
        <v>-5.3825159195797001</v>
      </c>
      <c r="G13" s="11">
        <v>6.2145253665556304</v>
      </c>
      <c r="H13" s="15">
        <v>0.91106370448372798</v>
      </c>
      <c r="I13" s="11">
        <v>4.0677168704540403</v>
      </c>
      <c r="J13" s="11">
        <v>4.3710316602288198E-2</v>
      </c>
      <c r="K13" s="11">
        <v>0.71392478908892498</v>
      </c>
    </row>
    <row r="14" spans="1:11" x14ac:dyDescent="0.35">
      <c r="A14" s="90"/>
      <c r="B14" s="88"/>
      <c r="C14" s="1" t="s">
        <v>4</v>
      </c>
      <c r="D14" s="1">
        <v>3</v>
      </c>
      <c r="E14" s="2">
        <v>-1.3361793827242601</v>
      </c>
      <c r="F14" s="2">
        <v>-2.28077082172363</v>
      </c>
      <c r="G14" s="2">
        <v>-0.39158794372488698</v>
      </c>
      <c r="H14" s="16">
        <v>5.5621761124998699E-3</v>
      </c>
      <c r="I14" s="2"/>
      <c r="J14" s="2"/>
      <c r="K14" s="2"/>
    </row>
    <row r="15" spans="1:11" x14ac:dyDescent="0.35">
      <c r="A15" s="90"/>
      <c r="B15" s="88"/>
      <c r="C15" s="1" t="s">
        <v>3</v>
      </c>
      <c r="D15" s="1">
        <v>3</v>
      </c>
      <c r="E15" s="2">
        <v>-0.96296731673099201</v>
      </c>
      <c r="F15" s="2">
        <v>-2.1313638413473601</v>
      </c>
      <c r="G15" s="2">
        <v>0.205429207885371</v>
      </c>
      <c r="H15" s="16">
        <v>0.10622628686834901</v>
      </c>
      <c r="I15" s="2">
        <v>5.0138168432426902</v>
      </c>
      <c r="J15" s="2">
        <v>8.1519875147839996E-2</v>
      </c>
      <c r="K15" s="2"/>
    </row>
    <row r="16" spans="1:11" x14ac:dyDescent="0.35">
      <c r="A16" s="90"/>
      <c r="B16" s="88"/>
      <c r="C16" s="1" t="s">
        <v>5</v>
      </c>
      <c r="D16" s="1">
        <v>3</v>
      </c>
      <c r="E16" s="2">
        <v>-1.4239291062258299</v>
      </c>
      <c r="F16" s="2">
        <v>-2.7700586950572199</v>
      </c>
      <c r="G16" s="2">
        <v>-7.7799517394449499E-2</v>
      </c>
      <c r="H16" s="16">
        <v>0.17388670064130601</v>
      </c>
      <c r="I16" s="2"/>
      <c r="J16" s="2"/>
      <c r="K16" s="2"/>
    </row>
    <row r="17" spans="1:11" x14ac:dyDescent="0.35">
      <c r="A17" s="91"/>
      <c r="B17" s="92"/>
      <c r="C17" s="13" t="s">
        <v>6</v>
      </c>
      <c r="D17" s="13">
        <v>3</v>
      </c>
      <c r="E17" s="14">
        <v>-1.43862984679318</v>
      </c>
      <c r="F17" s="14">
        <v>-2.6235426294252799</v>
      </c>
      <c r="G17" s="14">
        <v>-0.25371706416107198</v>
      </c>
      <c r="H17" s="19">
        <v>0.14034798341558299</v>
      </c>
      <c r="I17" s="14"/>
      <c r="J17" s="14"/>
      <c r="K17" s="14"/>
    </row>
    <row r="18" spans="1:11" x14ac:dyDescent="0.35">
      <c r="A18" s="89" t="s">
        <v>28</v>
      </c>
      <c r="B18" s="87" t="s">
        <v>15</v>
      </c>
      <c r="C18" s="10" t="s">
        <v>2</v>
      </c>
      <c r="D18" s="10">
        <v>10</v>
      </c>
      <c r="E18" s="11">
        <v>0.72923732038362299</v>
      </c>
      <c r="F18" s="11">
        <v>-0.36824738700327903</v>
      </c>
      <c r="G18" s="11">
        <v>1.8267220277705201</v>
      </c>
      <c r="H18" s="15">
        <v>0.229038699173953</v>
      </c>
      <c r="I18" s="11">
        <v>10.051434600218499</v>
      </c>
      <c r="J18" s="11">
        <v>0.26143442953245499</v>
      </c>
      <c r="K18" s="11">
        <v>0.98529771485123296</v>
      </c>
    </row>
    <row r="19" spans="1:11" x14ac:dyDescent="0.35">
      <c r="A19" s="90"/>
      <c r="B19" s="88"/>
      <c r="C19" s="1" t="s">
        <v>4</v>
      </c>
      <c r="D19" s="1">
        <v>10</v>
      </c>
      <c r="E19" s="2">
        <v>0.58195291880261701</v>
      </c>
      <c r="F19" s="2">
        <v>0.30694188633357899</v>
      </c>
      <c r="G19" s="2">
        <v>0.85696395127165403</v>
      </c>
      <c r="H19" s="16">
        <v>3.3602161256662003E-5</v>
      </c>
      <c r="I19" s="2"/>
      <c r="J19" s="2"/>
      <c r="K19" s="2"/>
    </row>
    <row r="20" spans="1:11" x14ac:dyDescent="0.35">
      <c r="A20" s="90"/>
      <c r="B20" s="88"/>
      <c r="C20" s="1" t="s">
        <v>3</v>
      </c>
      <c r="D20" s="1">
        <v>10</v>
      </c>
      <c r="E20" s="2">
        <v>0.73970122510476399</v>
      </c>
      <c r="F20" s="2">
        <v>0.54954953967361997</v>
      </c>
      <c r="G20" s="2">
        <v>0.92985291053590902</v>
      </c>
      <c r="H20" s="16">
        <v>2.4495335044098199E-14</v>
      </c>
      <c r="I20" s="2">
        <v>10.0518887095967</v>
      </c>
      <c r="J20" s="2">
        <v>0.346300887311845</v>
      </c>
      <c r="K20" s="2"/>
    </row>
    <row r="21" spans="1:11" x14ac:dyDescent="0.35">
      <c r="A21" s="90"/>
      <c r="B21" s="88"/>
      <c r="C21" s="1" t="s">
        <v>5</v>
      </c>
      <c r="D21" s="1">
        <v>10</v>
      </c>
      <c r="E21" s="2">
        <v>0.492859186983578</v>
      </c>
      <c r="F21" s="2">
        <v>1.9900282728021999E-2</v>
      </c>
      <c r="G21" s="2">
        <v>0.96581809123913398</v>
      </c>
      <c r="H21" s="16">
        <v>7.1479145514757897E-2</v>
      </c>
      <c r="I21" s="2"/>
      <c r="J21" s="2"/>
      <c r="K21" s="2"/>
    </row>
    <row r="22" spans="1:11" x14ac:dyDescent="0.35">
      <c r="A22" s="91"/>
      <c r="B22" s="92"/>
      <c r="C22" s="13" t="s">
        <v>6</v>
      </c>
      <c r="D22" s="13">
        <v>10</v>
      </c>
      <c r="E22" s="14">
        <v>0.492859186983578</v>
      </c>
      <c r="F22" s="14">
        <v>8.9570198233105497E-2</v>
      </c>
      <c r="G22" s="14">
        <v>0.89614817573405003</v>
      </c>
      <c r="H22" s="19">
        <v>4.0205554809802299E-2</v>
      </c>
      <c r="I22" s="14"/>
      <c r="J22" s="14"/>
      <c r="K22" s="14"/>
    </row>
    <row r="23" spans="1:11" x14ac:dyDescent="0.35">
      <c r="A23" s="89" t="s">
        <v>28</v>
      </c>
      <c r="B23" s="89" t="s">
        <v>13</v>
      </c>
      <c r="C23" s="10" t="s">
        <v>2</v>
      </c>
      <c r="D23" s="10">
        <v>10</v>
      </c>
      <c r="E23" s="11">
        <v>0.15155672500935399</v>
      </c>
      <c r="F23" s="11">
        <v>-0.85803747614035597</v>
      </c>
      <c r="G23" s="11">
        <v>1.16115092615906</v>
      </c>
      <c r="H23" s="15">
        <v>0.77607321501515303</v>
      </c>
      <c r="I23" s="11">
        <v>6.8024949666562398</v>
      </c>
      <c r="J23" s="11">
        <v>0.55808435404174805</v>
      </c>
      <c r="K23" s="11">
        <v>0.39849718511604099</v>
      </c>
    </row>
    <row r="24" spans="1:11" x14ac:dyDescent="0.35">
      <c r="A24" s="90"/>
      <c r="B24" s="90"/>
      <c r="C24" s="1" t="s">
        <v>4</v>
      </c>
      <c r="D24" s="1">
        <v>10</v>
      </c>
      <c r="E24" s="2">
        <v>0.46052531161994198</v>
      </c>
      <c r="F24" s="2">
        <v>0.175562319376973</v>
      </c>
      <c r="G24" s="2">
        <v>0.74548830386291098</v>
      </c>
      <c r="H24" s="16">
        <v>1.53738392278265E-3</v>
      </c>
      <c r="I24" s="2"/>
      <c r="J24" s="2"/>
      <c r="K24" s="2"/>
    </row>
    <row r="25" spans="1:11" x14ac:dyDescent="0.35">
      <c r="A25" s="90"/>
      <c r="B25" s="90"/>
      <c r="C25" s="1" t="s">
        <v>3</v>
      </c>
      <c r="D25" s="1">
        <v>10</v>
      </c>
      <c r="E25" s="2">
        <v>0.60283154044006404</v>
      </c>
      <c r="F25" s="2">
        <v>0.41382021379338402</v>
      </c>
      <c r="G25" s="2">
        <v>0.79184286708674401</v>
      </c>
      <c r="H25" s="16">
        <v>4.0728032397358101E-10</v>
      </c>
      <c r="I25" s="2">
        <v>7.5979133279237097</v>
      </c>
      <c r="J25" s="2">
        <v>0.57511806916281505</v>
      </c>
      <c r="K25" s="2"/>
    </row>
    <row r="26" spans="1:11" x14ac:dyDescent="0.35">
      <c r="A26" s="90"/>
      <c r="B26" s="90"/>
      <c r="C26" s="1" t="s">
        <v>5</v>
      </c>
      <c r="D26" s="1">
        <v>10</v>
      </c>
      <c r="E26" s="2">
        <v>0.40354203199893202</v>
      </c>
      <c r="F26" s="2">
        <v>-2.6061077351075899E-2</v>
      </c>
      <c r="G26" s="2">
        <v>0.83314514134894002</v>
      </c>
      <c r="H26" s="16">
        <v>9.87387647497526E-2</v>
      </c>
      <c r="I26" s="2"/>
      <c r="J26" s="2"/>
      <c r="K26" s="2"/>
    </row>
    <row r="27" spans="1:11" x14ac:dyDescent="0.35">
      <c r="A27" s="91"/>
      <c r="B27" s="91"/>
      <c r="C27" s="13" t="s">
        <v>6</v>
      </c>
      <c r="D27" s="13">
        <v>10</v>
      </c>
      <c r="E27" s="14">
        <v>0.39313959568163798</v>
      </c>
      <c r="F27" s="14">
        <v>-3.2566641433875297E-2</v>
      </c>
      <c r="G27" s="14">
        <v>0.81884583279715195</v>
      </c>
      <c r="H27" s="19">
        <v>0.103725072999708</v>
      </c>
      <c r="I27" s="14"/>
      <c r="J27" s="14"/>
      <c r="K27" s="14"/>
    </row>
    <row r="28" spans="1:11" x14ac:dyDescent="0.35">
      <c r="A28" s="89" t="s">
        <v>28</v>
      </c>
      <c r="B28" s="87" t="s">
        <v>14</v>
      </c>
      <c r="C28" s="10" t="s">
        <v>2</v>
      </c>
      <c r="D28" s="10">
        <v>4</v>
      </c>
      <c r="E28" s="11">
        <v>0.346495560150479</v>
      </c>
      <c r="F28" s="11">
        <v>-1.4220135807241501</v>
      </c>
      <c r="G28" s="11">
        <v>2.1150047010251098</v>
      </c>
      <c r="H28" s="15">
        <v>0.73795054856359599</v>
      </c>
      <c r="I28" s="11">
        <v>3.86799885471319</v>
      </c>
      <c r="J28" s="11">
        <v>0.14456884811494999</v>
      </c>
      <c r="K28" s="11">
        <v>0.48632815832605403</v>
      </c>
    </row>
    <row r="29" spans="1:11" x14ac:dyDescent="0.35">
      <c r="A29" s="90"/>
      <c r="B29" s="88"/>
      <c r="C29" s="1" t="s">
        <v>4</v>
      </c>
      <c r="D29" s="1">
        <v>4</v>
      </c>
      <c r="E29" s="2">
        <v>-0.55077781794085301</v>
      </c>
      <c r="F29" s="2">
        <v>-0.87980566214502098</v>
      </c>
      <c r="G29" s="2">
        <v>-0.22174997373668501</v>
      </c>
      <c r="H29" s="16">
        <v>1.03457394115024E-3</v>
      </c>
      <c r="I29" s="2"/>
      <c r="J29" s="2"/>
      <c r="K29" s="2"/>
    </row>
    <row r="30" spans="1:11" x14ac:dyDescent="0.35">
      <c r="A30" s="90"/>
      <c r="B30" s="88"/>
      <c r="C30" s="1" t="s">
        <v>3</v>
      </c>
      <c r="D30" s="1">
        <v>4</v>
      </c>
      <c r="E30" s="2">
        <v>-0.40166795662261201</v>
      </c>
      <c r="F30" s="2">
        <v>-0.74215695819386296</v>
      </c>
      <c r="G30" s="2">
        <v>-6.1178955051360402E-2</v>
      </c>
      <c r="H30" s="16">
        <v>2.0768197065678302E-2</v>
      </c>
      <c r="I30" s="2">
        <v>5.2544248975821501</v>
      </c>
      <c r="J30" s="2">
        <v>0.15408717836295099</v>
      </c>
      <c r="K30" s="2"/>
    </row>
    <row r="31" spans="1:11" x14ac:dyDescent="0.35">
      <c r="A31" s="90"/>
      <c r="B31" s="88"/>
      <c r="C31" s="1" t="s">
        <v>5</v>
      </c>
      <c r="D31" s="1">
        <v>4</v>
      </c>
      <c r="E31" s="2">
        <v>-0.55182507075999598</v>
      </c>
      <c r="F31" s="2">
        <v>-0.98348910893760799</v>
      </c>
      <c r="G31" s="2">
        <v>-0.120161032582383</v>
      </c>
      <c r="H31" s="16">
        <v>8.7274995141663494E-2</v>
      </c>
      <c r="I31" s="2"/>
      <c r="J31" s="2"/>
      <c r="K31" s="2"/>
    </row>
    <row r="32" spans="1:11" x14ac:dyDescent="0.35">
      <c r="A32" s="91"/>
      <c r="B32" s="92"/>
      <c r="C32" s="13" t="s">
        <v>6</v>
      </c>
      <c r="D32" s="13">
        <v>4</v>
      </c>
      <c r="E32" s="14">
        <v>-0.55503555756391199</v>
      </c>
      <c r="F32" s="14">
        <v>-0.94310530920084301</v>
      </c>
      <c r="G32" s="14">
        <v>-0.16696580592698099</v>
      </c>
      <c r="H32" s="19">
        <v>6.7668318648349907E-2</v>
      </c>
      <c r="I32" s="14"/>
      <c r="J32" s="14"/>
      <c r="K32" s="14"/>
    </row>
    <row r="33" spans="1:12" x14ac:dyDescent="0.35">
      <c r="A33" s="89" t="s">
        <v>10</v>
      </c>
      <c r="B33" s="89" t="s">
        <v>15</v>
      </c>
      <c r="C33" s="10" t="s">
        <v>2</v>
      </c>
      <c r="D33" s="10">
        <v>5</v>
      </c>
      <c r="E33" s="11">
        <v>-1.53867321814006</v>
      </c>
      <c r="F33" s="11">
        <v>-7.7205322942137498</v>
      </c>
      <c r="G33" s="11">
        <v>4.6431858579336298</v>
      </c>
      <c r="H33" s="11">
        <v>0.65908867284808503</v>
      </c>
      <c r="I33" s="11">
        <v>5.7442965383397198</v>
      </c>
      <c r="J33" s="11">
        <v>0.12473557284619299</v>
      </c>
      <c r="K33" s="11">
        <v>0.74580624990553002</v>
      </c>
      <c r="L33" s="2"/>
    </row>
    <row r="34" spans="1:12" x14ac:dyDescent="0.35">
      <c r="A34" s="90"/>
      <c r="B34" s="90"/>
      <c r="C34" s="1" t="s">
        <v>4</v>
      </c>
      <c r="D34" s="1">
        <v>5</v>
      </c>
      <c r="E34" s="2">
        <v>-0.71177024980120196</v>
      </c>
      <c r="F34" s="2">
        <v>-1.40303507092206</v>
      </c>
      <c r="G34" s="2">
        <v>-2.0505428680344401E-2</v>
      </c>
      <c r="H34" s="2">
        <v>4.3576606987839703E-2</v>
      </c>
      <c r="I34" s="2"/>
      <c r="J34" s="2"/>
      <c r="K34" s="2"/>
      <c r="L34" s="2"/>
    </row>
    <row r="35" spans="1:12" x14ac:dyDescent="0.35">
      <c r="A35" s="90"/>
      <c r="B35" s="90"/>
      <c r="C35" s="1" t="s">
        <v>3</v>
      </c>
      <c r="D35" s="1">
        <v>5</v>
      </c>
      <c r="E35" s="2">
        <v>-0.42617728055397602</v>
      </c>
      <c r="F35" s="2">
        <v>-1.0961442183235599</v>
      </c>
      <c r="G35" s="2">
        <v>0.243789657215607</v>
      </c>
      <c r="H35" s="2">
        <v>0.212474841226554</v>
      </c>
      <c r="I35" s="2">
        <v>5.98615564468885</v>
      </c>
      <c r="J35" s="2">
        <v>0.20018456664454001</v>
      </c>
      <c r="K35" s="2"/>
      <c r="L35" s="2"/>
    </row>
    <row r="36" spans="1:12" x14ac:dyDescent="0.35">
      <c r="A36" s="90"/>
      <c r="B36" s="90"/>
      <c r="C36" s="1" t="s">
        <v>5</v>
      </c>
      <c r="D36" s="1">
        <v>5</v>
      </c>
      <c r="E36" s="2">
        <v>-0.767266775666685</v>
      </c>
      <c r="F36" s="2">
        <v>-1.66979899587484</v>
      </c>
      <c r="G36" s="2">
        <v>0.13526544454147499</v>
      </c>
      <c r="H36" s="2">
        <v>0.17099268271946999</v>
      </c>
      <c r="I36" s="2"/>
      <c r="J36" s="2"/>
      <c r="K36" s="2"/>
      <c r="L36" s="2"/>
    </row>
    <row r="37" spans="1:12" x14ac:dyDescent="0.35">
      <c r="A37" s="91"/>
      <c r="B37" s="91"/>
      <c r="C37" s="13" t="s">
        <v>6</v>
      </c>
      <c r="D37" s="13">
        <v>5</v>
      </c>
      <c r="E37" s="14">
        <v>-0.72979973801209796</v>
      </c>
      <c r="F37" s="14">
        <v>-1.60907482518861</v>
      </c>
      <c r="G37" s="14">
        <v>0.14947534916441399</v>
      </c>
      <c r="H37" s="14">
        <v>0.179107311476639</v>
      </c>
      <c r="I37" s="14"/>
      <c r="J37" s="14"/>
      <c r="K37" s="14"/>
      <c r="L37" s="2"/>
    </row>
    <row r="38" spans="1:12" x14ac:dyDescent="0.35">
      <c r="A38" s="89" t="s">
        <v>10</v>
      </c>
      <c r="B38" s="87" t="s">
        <v>13</v>
      </c>
      <c r="C38" s="10" t="s">
        <v>2</v>
      </c>
      <c r="D38" s="10">
        <v>6</v>
      </c>
      <c r="E38" s="11">
        <v>-0.36069686161723402</v>
      </c>
      <c r="F38" s="11">
        <v>-6.5512421446622104</v>
      </c>
      <c r="G38" s="11">
        <v>5.82984842142774</v>
      </c>
      <c r="H38" s="11">
        <v>0.91458124761963799</v>
      </c>
      <c r="I38" s="11">
        <v>5.4615786981374397</v>
      </c>
      <c r="J38" s="11">
        <v>0.243127443064036</v>
      </c>
      <c r="K38" s="11">
        <v>0.98526035305538195</v>
      </c>
    </row>
    <row r="39" spans="1:12" x14ac:dyDescent="0.35">
      <c r="A39" s="90"/>
      <c r="B39" s="88"/>
      <c r="C39" s="1" t="s">
        <v>4</v>
      </c>
      <c r="D39" s="1">
        <v>6</v>
      </c>
      <c r="E39" s="2">
        <v>-0.32603954567605697</v>
      </c>
      <c r="F39" s="2">
        <v>-1.0527033257946601</v>
      </c>
      <c r="G39" s="2">
        <v>0.40062423444254502</v>
      </c>
      <c r="H39" s="2">
        <v>0.37917743472017401</v>
      </c>
      <c r="I39" s="2"/>
      <c r="J39" s="2"/>
      <c r="K39" s="2"/>
    </row>
    <row r="40" spans="1:12" x14ac:dyDescent="0.35">
      <c r="A40" s="90"/>
      <c r="B40" s="88"/>
      <c r="C40" s="1" t="s">
        <v>3</v>
      </c>
      <c r="D40" s="1">
        <v>6</v>
      </c>
      <c r="E40" s="2">
        <v>-0.29899931770103899</v>
      </c>
      <c r="F40" s="2">
        <v>-0.91063645844426799</v>
      </c>
      <c r="G40" s="2">
        <v>0.31263782304219001</v>
      </c>
      <c r="H40" s="2">
        <v>0.33798833231687397</v>
      </c>
      <c r="I40" s="2">
        <v>5.4621061462451399</v>
      </c>
      <c r="J40" s="2">
        <v>0.36211897399326598</v>
      </c>
      <c r="K40" s="2"/>
    </row>
    <row r="41" spans="1:12" x14ac:dyDescent="0.35">
      <c r="A41" s="90"/>
      <c r="B41" s="88"/>
      <c r="C41" s="1" t="s">
        <v>5</v>
      </c>
      <c r="D41" s="1">
        <v>6</v>
      </c>
      <c r="E41" s="2">
        <v>-0.832514696368721</v>
      </c>
      <c r="F41" s="2">
        <v>-2.0213136579238702</v>
      </c>
      <c r="G41" s="2">
        <v>0.35628426518642597</v>
      </c>
      <c r="H41" s="2">
        <v>0.228249044520587</v>
      </c>
      <c r="I41" s="2"/>
      <c r="J41" s="2"/>
      <c r="K41" s="2"/>
    </row>
    <row r="42" spans="1:12" x14ac:dyDescent="0.35">
      <c r="A42" s="91"/>
      <c r="B42" s="92"/>
      <c r="C42" s="13" t="s">
        <v>6</v>
      </c>
      <c r="D42" s="13">
        <v>6</v>
      </c>
      <c r="E42" s="14">
        <v>-0.720692470863734</v>
      </c>
      <c r="F42" s="14">
        <v>-1.8658776032289499</v>
      </c>
      <c r="G42" s="14">
        <v>0.42449266150148302</v>
      </c>
      <c r="H42" s="14">
        <v>0.27221773118147302</v>
      </c>
      <c r="I42" s="14"/>
      <c r="J42" s="14"/>
      <c r="K42" s="14"/>
    </row>
    <row r="43" spans="1:12" x14ac:dyDescent="0.35">
      <c r="A43" s="20" t="s">
        <v>10</v>
      </c>
      <c r="B43" s="20" t="s">
        <v>14</v>
      </c>
      <c r="C43" s="20" t="s">
        <v>16</v>
      </c>
      <c r="D43" s="20">
        <v>1</v>
      </c>
      <c r="E43" s="21">
        <v>0.13804318266840199</v>
      </c>
      <c r="F43" s="21">
        <v>-0.94421536945187201</v>
      </c>
      <c r="G43" s="21">
        <v>1.22030173478868</v>
      </c>
      <c r="H43" s="21">
        <v>0.80258734863415304</v>
      </c>
      <c r="I43" s="20"/>
      <c r="J43" s="20"/>
      <c r="K43" s="20"/>
    </row>
    <row r="44" spans="1:12" x14ac:dyDescent="0.35">
      <c r="A44" s="89" t="s">
        <v>29</v>
      </c>
      <c r="B44" s="89" t="s">
        <v>15</v>
      </c>
      <c r="C44" s="10" t="s">
        <v>2</v>
      </c>
      <c r="D44" s="10">
        <v>4</v>
      </c>
      <c r="E44" s="11">
        <v>-0.95909489164787398</v>
      </c>
      <c r="F44" s="11">
        <v>-5.80408802787107</v>
      </c>
      <c r="G44" s="11">
        <v>3.8858982445753201</v>
      </c>
      <c r="H44" s="11">
        <v>0.73542377003858395</v>
      </c>
      <c r="I44" s="11">
        <v>1.0842455754223601</v>
      </c>
      <c r="J44" s="11">
        <v>0.58151251361470802</v>
      </c>
      <c r="K44" s="11">
        <v>0.91193016649507497</v>
      </c>
    </row>
    <row r="45" spans="1:12" x14ac:dyDescent="0.35">
      <c r="A45" s="90"/>
      <c r="B45" s="90"/>
      <c r="C45" s="1" t="s">
        <v>4</v>
      </c>
      <c r="D45" s="1">
        <v>4</v>
      </c>
      <c r="E45" s="2">
        <v>-0.70022692674567599</v>
      </c>
      <c r="F45" s="2">
        <v>-1.52513534444384</v>
      </c>
      <c r="G45" s="2">
        <v>0.12468149095249199</v>
      </c>
      <c r="H45" s="2">
        <v>9.6161576569103194E-2</v>
      </c>
      <c r="I45" s="2"/>
      <c r="J45" s="2"/>
      <c r="K45" s="2"/>
    </row>
    <row r="46" spans="1:12" x14ac:dyDescent="0.35">
      <c r="A46" s="90"/>
      <c r="B46" s="90"/>
      <c r="C46" s="1" t="s">
        <v>3</v>
      </c>
      <c r="D46" s="1">
        <v>4</v>
      </c>
      <c r="E46" s="2">
        <v>-0.653103238852211</v>
      </c>
      <c r="F46" s="2">
        <v>-1.3362408008959501</v>
      </c>
      <c r="G46" s="2">
        <v>3.0034323191528E-2</v>
      </c>
      <c r="H46" s="2">
        <v>6.09541243994507E-2</v>
      </c>
      <c r="I46" s="2">
        <v>1.099879427346</v>
      </c>
      <c r="J46" s="2">
        <v>0.77710319041376896</v>
      </c>
      <c r="K46" s="2"/>
    </row>
    <row r="47" spans="1:12" x14ac:dyDescent="0.35">
      <c r="A47" s="90"/>
      <c r="B47" s="90"/>
      <c r="C47" s="1" t="s">
        <v>5</v>
      </c>
      <c r="D47" s="1">
        <v>4</v>
      </c>
      <c r="E47" s="2">
        <v>-0.87452301571827995</v>
      </c>
      <c r="F47" s="2">
        <v>-1.9868364421760001</v>
      </c>
      <c r="G47" s="2">
        <v>0.23779041073943599</v>
      </c>
      <c r="H47" s="2">
        <v>0.220971776461761</v>
      </c>
      <c r="I47" s="2"/>
      <c r="J47" s="2"/>
      <c r="K47" s="2"/>
    </row>
    <row r="48" spans="1:12" x14ac:dyDescent="0.35">
      <c r="A48" s="91"/>
      <c r="B48" s="91"/>
      <c r="C48" s="13" t="s">
        <v>6</v>
      </c>
      <c r="D48" s="13">
        <v>4</v>
      </c>
      <c r="E48" s="14">
        <v>-0.754628097145979</v>
      </c>
      <c r="F48" s="14">
        <v>-1.7887916938646899</v>
      </c>
      <c r="G48" s="14">
        <v>0.27953549957273699</v>
      </c>
      <c r="H48" s="14">
        <v>0.24802034964693001</v>
      </c>
      <c r="I48" s="14"/>
      <c r="J48" s="14"/>
      <c r="K48" s="14"/>
    </row>
    <row r="49" spans="1:11" x14ac:dyDescent="0.35">
      <c r="A49" s="89" t="s">
        <v>29</v>
      </c>
      <c r="B49" s="87" t="s">
        <v>13</v>
      </c>
      <c r="C49" s="10" t="s">
        <v>2</v>
      </c>
      <c r="D49" s="10">
        <v>4</v>
      </c>
      <c r="E49" s="11">
        <v>0.78501184457218098</v>
      </c>
      <c r="F49" s="11">
        <v>-4.3571258942176998</v>
      </c>
      <c r="G49" s="11">
        <v>5.92714958336206</v>
      </c>
      <c r="H49" s="11">
        <v>0.79300298325053498</v>
      </c>
      <c r="I49" s="11">
        <v>1.54060151935392</v>
      </c>
      <c r="J49" s="11">
        <v>0.462873833589519</v>
      </c>
      <c r="K49" s="11">
        <v>0.71267936243141095</v>
      </c>
    </row>
    <row r="50" spans="1:11" x14ac:dyDescent="0.35">
      <c r="A50" s="90"/>
      <c r="B50" s="88"/>
      <c r="C50" s="1" t="s">
        <v>4</v>
      </c>
      <c r="D50" s="1">
        <v>4</v>
      </c>
      <c r="E50" s="2">
        <v>-0.41102799588383498</v>
      </c>
      <c r="F50" s="2">
        <v>-1.3026071278640701</v>
      </c>
      <c r="G50" s="2">
        <v>0.48055113609640399</v>
      </c>
      <c r="H50" s="2">
        <v>0.36621707945487902</v>
      </c>
      <c r="I50" s="2"/>
      <c r="J50" s="2"/>
      <c r="K50" s="2"/>
    </row>
    <row r="51" spans="1:11" x14ac:dyDescent="0.35">
      <c r="A51" s="90"/>
      <c r="B51" s="88"/>
      <c r="C51" s="1" t="s">
        <v>3</v>
      </c>
      <c r="D51" s="1">
        <v>4</v>
      </c>
      <c r="E51" s="2">
        <v>-0.31635886198283603</v>
      </c>
      <c r="F51" s="2">
        <v>-1.0564537666926299</v>
      </c>
      <c r="G51" s="2">
        <v>0.42373604272696203</v>
      </c>
      <c r="H51" s="2">
        <v>0.40213403849433998</v>
      </c>
      <c r="I51" s="2">
        <v>1.7205643121029399</v>
      </c>
      <c r="J51" s="2">
        <v>0.63237159791263797</v>
      </c>
      <c r="K51" s="2"/>
    </row>
    <row r="52" spans="1:11" x14ac:dyDescent="0.35">
      <c r="A52" s="90"/>
      <c r="B52" s="88"/>
      <c r="C52" s="1" t="s">
        <v>5</v>
      </c>
      <c r="D52" s="1">
        <v>4</v>
      </c>
      <c r="E52" s="2">
        <v>-0.54531107270407797</v>
      </c>
      <c r="F52" s="2">
        <v>-1.8027282929905799</v>
      </c>
      <c r="G52" s="2">
        <v>0.71210614758242796</v>
      </c>
      <c r="H52" s="2">
        <v>0.45777823291880698</v>
      </c>
      <c r="I52" s="2"/>
      <c r="J52" s="2"/>
      <c r="K52" s="2"/>
    </row>
    <row r="53" spans="1:11" x14ac:dyDescent="0.35">
      <c r="A53" s="91"/>
      <c r="B53" s="92"/>
      <c r="C53" s="13" t="s">
        <v>6</v>
      </c>
      <c r="D53" s="13">
        <v>4</v>
      </c>
      <c r="E53" s="14">
        <v>-0.53358031602465505</v>
      </c>
      <c r="F53" s="14">
        <v>-1.78132386496643</v>
      </c>
      <c r="G53" s="14">
        <v>0.71416323291712003</v>
      </c>
      <c r="H53" s="14">
        <v>0.46346032391536901</v>
      </c>
      <c r="I53" s="14"/>
      <c r="J53" s="14"/>
      <c r="K53" s="14"/>
    </row>
    <row r="54" spans="1:11" x14ac:dyDescent="0.35">
      <c r="A54" s="20" t="s">
        <v>12</v>
      </c>
      <c r="B54" s="20" t="s">
        <v>14</v>
      </c>
      <c r="C54" s="20" t="s">
        <v>3</v>
      </c>
      <c r="D54" s="20">
        <v>2</v>
      </c>
      <c r="E54" s="21">
        <v>-8.2526371068676302E-2</v>
      </c>
      <c r="F54" s="21">
        <v>-0.90480088851054497</v>
      </c>
      <c r="G54" s="21">
        <v>0.73974814637319197</v>
      </c>
      <c r="H54" s="21">
        <v>0.84405251689952698</v>
      </c>
      <c r="I54" s="21">
        <v>0.65574863139006101</v>
      </c>
      <c r="J54" s="21">
        <v>0.41806486068636001</v>
      </c>
      <c r="K54" s="20" t="s">
        <v>17</v>
      </c>
    </row>
    <row r="55" spans="1:11" x14ac:dyDescent="0.35">
      <c r="A55" s="89" t="s">
        <v>11</v>
      </c>
      <c r="B55" s="89" t="s">
        <v>15</v>
      </c>
      <c r="C55" s="10" t="s">
        <v>2</v>
      </c>
      <c r="D55" s="10">
        <v>9</v>
      </c>
      <c r="E55" s="11">
        <v>2.91257972867961</v>
      </c>
      <c r="F55" s="11">
        <v>-2.7781139043075398</v>
      </c>
      <c r="G55" s="11">
        <v>8.6032733616667691</v>
      </c>
      <c r="H55" s="15">
        <v>0.349194228065351</v>
      </c>
      <c r="I55" s="11">
        <v>3.0822211749249302</v>
      </c>
      <c r="J55" s="11">
        <v>0.877293305833453</v>
      </c>
      <c r="K55" s="11">
        <v>0.48943392814991299</v>
      </c>
    </row>
    <row r="56" spans="1:11" x14ac:dyDescent="0.35">
      <c r="A56" s="90"/>
      <c r="B56" s="90"/>
      <c r="C56" s="1" t="s">
        <v>4</v>
      </c>
      <c r="D56" s="1">
        <v>9</v>
      </c>
      <c r="E56" s="2">
        <v>0.72943084179384798</v>
      </c>
      <c r="F56" s="2">
        <v>3.4382343749357898E-2</v>
      </c>
      <c r="G56" s="2">
        <v>1.42447933983834</v>
      </c>
      <c r="H56" s="16">
        <v>3.9690420891584199E-2</v>
      </c>
      <c r="I56" s="2"/>
      <c r="J56" s="2"/>
      <c r="K56" s="2"/>
    </row>
    <row r="57" spans="1:11" x14ac:dyDescent="0.35">
      <c r="A57" s="90"/>
      <c r="B57" s="90"/>
      <c r="C57" s="1" t="s">
        <v>3</v>
      </c>
      <c r="D57" s="1">
        <v>9</v>
      </c>
      <c r="E57" s="2">
        <v>0.80450707526818799</v>
      </c>
      <c r="F57" s="2">
        <v>0.260471782777776</v>
      </c>
      <c r="G57" s="2">
        <v>1.3485423677585999</v>
      </c>
      <c r="H57" s="16">
        <v>3.7506755200000302E-3</v>
      </c>
      <c r="I57" s="2">
        <v>3.6142563877645801</v>
      </c>
      <c r="J57" s="2">
        <v>0.89014359807209897</v>
      </c>
      <c r="K57" s="2"/>
    </row>
    <row r="58" spans="1:11" x14ac:dyDescent="0.35">
      <c r="A58" s="90"/>
      <c r="B58" s="90"/>
      <c r="C58" s="1" t="s">
        <v>5</v>
      </c>
      <c r="D58" s="1">
        <v>9</v>
      </c>
      <c r="E58" s="2">
        <v>0.660704940944979</v>
      </c>
      <c r="F58" s="2">
        <v>-0.428463845969212</v>
      </c>
      <c r="G58" s="2">
        <v>1.7498737278591701</v>
      </c>
      <c r="H58" s="16">
        <v>0.26854572541856597</v>
      </c>
      <c r="I58" s="2"/>
      <c r="J58" s="2"/>
      <c r="K58" s="2"/>
    </row>
    <row r="59" spans="1:11" x14ac:dyDescent="0.35">
      <c r="A59" s="91"/>
      <c r="B59" s="91"/>
      <c r="C59" s="13" t="s">
        <v>6</v>
      </c>
      <c r="D59" s="13">
        <v>9</v>
      </c>
      <c r="E59" s="14">
        <v>0.64680119758789201</v>
      </c>
      <c r="F59" s="14">
        <v>-0.46494178072485798</v>
      </c>
      <c r="G59" s="14">
        <v>1.7585441759006399</v>
      </c>
      <c r="H59" s="19">
        <v>0.28714389321939299</v>
      </c>
      <c r="I59" s="14"/>
      <c r="J59" s="14"/>
      <c r="K59" s="14"/>
    </row>
    <row r="60" spans="1:11" x14ac:dyDescent="0.35">
      <c r="A60" s="89" t="s">
        <v>11</v>
      </c>
      <c r="B60" s="87" t="s">
        <v>13</v>
      </c>
      <c r="C60" s="10" t="s">
        <v>2</v>
      </c>
      <c r="D60" s="10">
        <v>9</v>
      </c>
      <c r="E60" s="11">
        <v>-3.65341256263918</v>
      </c>
      <c r="F60" s="11">
        <v>-9.2040840376022608</v>
      </c>
      <c r="G60" s="11">
        <v>1.8972589123239001</v>
      </c>
      <c r="H60" s="11">
        <v>0.23801008388560099</v>
      </c>
      <c r="I60" s="11">
        <v>6.6544748405312202</v>
      </c>
      <c r="J60" s="11">
        <v>0.465719719760051</v>
      </c>
      <c r="K60" s="11">
        <v>0.29007681598378299</v>
      </c>
    </row>
    <row r="61" spans="1:11" x14ac:dyDescent="0.35">
      <c r="A61" s="90"/>
      <c r="B61" s="88"/>
      <c r="C61" s="1" t="s">
        <v>4</v>
      </c>
      <c r="D61" s="1">
        <v>9</v>
      </c>
      <c r="E61" s="2">
        <v>-8.6984925796154494E-2</v>
      </c>
      <c r="F61" s="2">
        <v>-0.84989232403273895</v>
      </c>
      <c r="G61" s="2">
        <v>0.67592247244043002</v>
      </c>
      <c r="H61" s="2">
        <v>0.82316612006534395</v>
      </c>
      <c r="I61" s="2"/>
      <c r="J61" s="2"/>
      <c r="K61" s="2"/>
    </row>
    <row r="62" spans="1:11" x14ac:dyDescent="0.35">
      <c r="A62" s="90"/>
      <c r="B62" s="88"/>
      <c r="C62" s="1" t="s">
        <v>3</v>
      </c>
      <c r="D62" s="1">
        <v>9</v>
      </c>
      <c r="E62" s="2">
        <v>-0.42773354410103198</v>
      </c>
      <c r="F62" s="2">
        <v>-0.96522843705679195</v>
      </c>
      <c r="G62" s="2">
        <v>0.10976134885472701</v>
      </c>
      <c r="H62" s="2">
        <v>0.11881893302697</v>
      </c>
      <c r="I62" s="2">
        <v>7.9641238761437201</v>
      </c>
      <c r="J62" s="2">
        <v>0.43698245670870001</v>
      </c>
      <c r="K62" s="2"/>
    </row>
    <row r="63" spans="1:11" x14ac:dyDescent="0.35">
      <c r="A63" s="90"/>
      <c r="B63" s="88"/>
      <c r="C63" s="1" t="s">
        <v>5</v>
      </c>
      <c r="D63" s="1">
        <v>9</v>
      </c>
      <c r="E63" s="2">
        <v>0.15309308600222399</v>
      </c>
      <c r="F63" s="2">
        <v>-1.1305356652565399</v>
      </c>
      <c r="G63" s="2">
        <v>1.43672183726099</v>
      </c>
      <c r="H63" s="2">
        <v>0.82104131832280203</v>
      </c>
      <c r="I63" s="2"/>
      <c r="J63" s="2"/>
      <c r="K63" s="2"/>
    </row>
    <row r="64" spans="1:11" x14ac:dyDescent="0.35">
      <c r="A64" s="91"/>
      <c r="B64" s="92"/>
      <c r="C64" s="13" t="s">
        <v>6</v>
      </c>
      <c r="D64" s="13">
        <v>9</v>
      </c>
      <c r="E64" s="14">
        <v>0.14580177485975801</v>
      </c>
      <c r="F64" s="14">
        <v>-1.1219866221963599</v>
      </c>
      <c r="G64" s="14">
        <v>1.4135901719158701</v>
      </c>
      <c r="H64" s="14">
        <v>0.82731235459974295</v>
      </c>
      <c r="I64" s="14"/>
      <c r="J64" s="14"/>
      <c r="K64" s="14"/>
    </row>
    <row r="65" spans="1:11" x14ac:dyDescent="0.35">
      <c r="A65" s="89" t="s">
        <v>11</v>
      </c>
      <c r="B65" s="87" t="s">
        <v>14</v>
      </c>
      <c r="C65" s="10" t="s">
        <v>2</v>
      </c>
      <c r="D65" s="10">
        <v>6</v>
      </c>
      <c r="E65" s="11">
        <v>-2.3670874626005798</v>
      </c>
      <c r="F65" s="11">
        <v>-7.6796105485302197</v>
      </c>
      <c r="G65" s="11">
        <v>2.9454356233290602</v>
      </c>
      <c r="H65" s="11">
        <v>0.43178630595915801</v>
      </c>
      <c r="I65" s="11">
        <v>3.2373257345986799</v>
      </c>
      <c r="J65" s="11">
        <v>0.51892338050726905</v>
      </c>
      <c r="K65" s="11">
        <v>0.513065415407845</v>
      </c>
    </row>
    <row r="66" spans="1:11" x14ac:dyDescent="0.35">
      <c r="A66" s="90"/>
      <c r="B66" s="88"/>
      <c r="C66" s="1" t="s">
        <v>4</v>
      </c>
      <c r="D66" s="1">
        <v>6</v>
      </c>
      <c r="E66" s="2">
        <v>-0.40653446497283802</v>
      </c>
      <c r="F66" s="2">
        <v>-1.08430710904201</v>
      </c>
      <c r="G66" s="2">
        <v>0.27123817909633002</v>
      </c>
      <c r="H66" s="2">
        <v>0.23974411991929501</v>
      </c>
      <c r="I66" s="2"/>
      <c r="J66" s="2"/>
      <c r="K66" s="2"/>
    </row>
    <row r="67" spans="1:11" x14ac:dyDescent="0.35">
      <c r="A67" s="90"/>
      <c r="B67" s="88"/>
      <c r="C67" s="1" t="s">
        <v>3</v>
      </c>
      <c r="D67" s="1">
        <v>6</v>
      </c>
      <c r="E67" s="2">
        <v>-0.43381364980341902</v>
      </c>
      <c r="F67" s="2">
        <v>-0.96874700298975203</v>
      </c>
      <c r="G67" s="2">
        <v>0.101119703382914</v>
      </c>
      <c r="H67" s="2">
        <v>0.11194831789052399</v>
      </c>
      <c r="I67" s="2">
        <v>3.7512782918046899</v>
      </c>
      <c r="J67" s="2">
        <v>0.58575182487472499</v>
      </c>
      <c r="K67" s="2"/>
    </row>
    <row r="68" spans="1:11" x14ac:dyDescent="0.35">
      <c r="A68" s="90"/>
      <c r="B68" s="88"/>
      <c r="C68" s="1" t="s">
        <v>5</v>
      </c>
      <c r="D68" s="1">
        <v>6</v>
      </c>
      <c r="E68" s="2">
        <v>-1.7597657068634899E-2</v>
      </c>
      <c r="F68" s="2">
        <v>-1.0619826889444399</v>
      </c>
      <c r="G68" s="2">
        <v>1.0267873748071701</v>
      </c>
      <c r="H68" s="2">
        <v>0.97493201568735399</v>
      </c>
      <c r="I68" s="2"/>
      <c r="J68" s="2"/>
      <c r="K68" s="2"/>
    </row>
    <row r="69" spans="1:11" x14ac:dyDescent="0.35">
      <c r="A69" s="91"/>
      <c r="B69" s="92"/>
      <c r="C69" s="13" t="s">
        <v>6</v>
      </c>
      <c r="D69" s="13">
        <v>6</v>
      </c>
      <c r="E69" s="14">
        <v>-0.62029723208599696</v>
      </c>
      <c r="F69" s="14">
        <v>-1.58238226241011</v>
      </c>
      <c r="G69" s="14">
        <v>0.341787798238116</v>
      </c>
      <c r="H69" s="14">
        <v>0.262053283640372</v>
      </c>
      <c r="I69" s="14"/>
      <c r="J69" s="14"/>
      <c r="K69" s="14"/>
    </row>
  </sheetData>
  <mergeCells count="27">
    <mergeCell ref="B13:B17"/>
    <mergeCell ref="A44:A48"/>
    <mergeCell ref="B44:B48"/>
    <mergeCell ref="A65:A69"/>
    <mergeCell ref="B65:B69"/>
    <mergeCell ref="A49:A53"/>
    <mergeCell ref="B49:B53"/>
    <mergeCell ref="A55:A59"/>
    <mergeCell ref="B55:B59"/>
    <mergeCell ref="A60:A64"/>
    <mergeCell ref="B60:B64"/>
    <mergeCell ref="A1:K1"/>
    <mergeCell ref="A33:A37"/>
    <mergeCell ref="B33:B37"/>
    <mergeCell ref="A38:A42"/>
    <mergeCell ref="B38:B42"/>
    <mergeCell ref="A18:A22"/>
    <mergeCell ref="B18:B22"/>
    <mergeCell ref="A23:A27"/>
    <mergeCell ref="B23:B27"/>
    <mergeCell ref="A28:A32"/>
    <mergeCell ref="B28:B32"/>
    <mergeCell ref="A3:A7"/>
    <mergeCell ref="B3:B7"/>
    <mergeCell ref="A8:A12"/>
    <mergeCell ref="B8:B12"/>
    <mergeCell ref="A13:A1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3BEDD-830F-4B99-90E2-359D5C2326D4}">
  <dimension ref="A1:K47"/>
  <sheetViews>
    <sheetView topLeftCell="A11" zoomScaleNormal="100" workbookViewId="0">
      <selection activeCell="A3" sqref="A3:A47"/>
    </sheetView>
  </sheetViews>
  <sheetFormatPr defaultColWidth="8.7265625" defaultRowHeight="14.5" x14ac:dyDescent="0.35"/>
  <cols>
    <col min="1" max="1" width="25" style="1" customWidth="1"/>
    <col min="2" max="2" width="9.26953125" style="1" customWidth="1"/>
    <col min="3" max="3" width="27.90625" style="1" customWidth="1"/>
    <col min="4" max="4" width="5.1796875" style="1" customWidth="1"/>
    <col min="5" max="5" width="6.26953125" style="1" customWidth="1"/>
    <col min="6" max="6" width="6.81640625" style="1" customWidth="1"/>
    <col min="7" max="7" width="5.81640625" style="1" customWidth="1"/>
    <col min="8" max="8" width="8.453125" style="1" bestFit="1" customWidth="1"/>
    <col min="9" max="9" width="10.26953125" style="1" customWidth="1"/>
    <col min="10" max="10" width="8" style="1" customWidth="1"/>
    <col min="11" max="16384" width="8.7265625" style="1"/>
  </cols>
  <sheetData>
    <row r="1" spans="1:11" ht="32.5" customHeight="1" x14ac:dyDescent="0.35">
      <c r="A1" s="98" t="s">
        <v>238</v>
      </c>
      <c r="B1" s="98"/>
      <c r="C1" s="98"/>
      <c r="D1" s="98"/>
      <c r="E1" s="98"/>
      <c r="F1" s="98"/>
      <c r="G1" s="98"/>
      <c r="H1" s="98"/>
      <c r="I1" s="98"/>
      <c r="J1" s="98"/>
    </row>
    <row r="2" spans="1:11" s="43" customFormat="1" ht="55.5" customHeight="1" x14ac:dyDescent="0.35">
      <c r="A2" s="36" t="s">
        <v>18</v>
      </c>
      <c r="B2" s="36" t="s">
        <v>19</v>
      </c>
      <c r="C2" s="36" t="s">
        <v>20</v>
      </c>
      <c r="D2" s="36" t="s">
        <v>21</v>
      </c>
      <c r="E2" s="36" t="s">
        <v>22</v>
      </c>
      <c r="F2" s="36" t="s">
        <v>23</v>
      </c>
      <c r="G2" s="36" t="s">
        <v>24</v>
      </c>
      <c r="H2" s="37" t="s">
        <v>42</v>
      </c>
      <c r="I2" s="38" t="s">
        <v>63</v>
      </c>
      <c r="J2" s="38" t="s">
        <v>64</v>
      </c>
    </row>
    <row r="3" spans="1:11" x14ac:dyDescent="0.35">
      <c r="A3" s="89" t="s">
        <v>15</v>
      </c>
      <c r="B3" s="89" t="s">
        <v>9</v>
      </c>
      <c r="C3" s="10" t="s">
        <v>2</v>
      </c>
      <c r="D3" s="10">
        <v>30</v>
      </c>
      <c r="E3" s="11">
        <v>-0.46673668791442502</v>
      </c>
      <c r="F3" s="11">
        <v>-1.41464424986061</v>
      </c>
      <c r="G3" s="11">
        <v>0.48117087403175801</v>
      </c>
      <c r="H3" s="11">
        <v>0.34276806936126403</v>
      </c>
      <c r="I3" s="12" t="s">
        <v>101</v>
      </c>
      <c r="J3" s="11">
        <v>0.24766476274747701</v>
      </c>
      <c r="K3" s="2"/>
    </row>
    <row r="4" spans="1:11" x14ac:dyDescent="0.35">
      <c r="A4" s="90"/>
      <c r="B4" s="90"/>
      <c r="C4" s="1" t="s">
        <v>4</v>
      </c>
      <c r="D4" s="1">
        <v>30</v>
      </c>
      <c r="E4" s="2">
        <v>5.1831124111363203E-2</v>
      </c>
      <c r="F4" s="2">
        <v>-5.5138249206148397E-2</v>
      </c>
      <c r="G4" s="2">
        <v>0.158800497428875</v>
      </c>
      <c r="H4" s="2">
        <v>0.34226380975443799</v>
      </c>
      <c r="I4" s="3"/>
      <c r="J4" s="2"/>
      <c r="K4" s="2"/>
    </row>
    <row r="5" spans="1:11" x14ac:dyDescent="0.35">
      <c r="A5" s="90"/>
      <c r="B5" s="90"/>
      <c r="C5" s="1" t="s">
        <v>3</v>
      </c>
      <c r="D5" s="1">
        <v>30</v>
      </c>
      <c r="E5" s="2">
        <v>0.101900998973943</v>
      </c>
      <c r="F5" s="2">
        <v>1.5085790969440901E-2</v>
      </c>
      <c r="G5" s="2">
        <v>0.18871620697844499</v>
      </c>
      <c r="H5" s="2">
        <v>2.14149741263975E-2</v>
      </c>
      <c r="I5" s="3" t="s">
        <v>102</v>
      </c>
      <c r="J5" s="2"/>
      <c r="K5" s="2"/>
    </row>
    <row r="6" spans="1:11" x14ac:dyDescent="0.35">
      <c r="A6" s="90"/>
      <c r="B6" s="90"/>
      <c r="C6" s="1" t="s">
        <v>5</v>
      </c>
      <c r="D6" s="1">
        <v>30</v>
      </c>
      <c r="E6" s="2">
        <v>-1.9438967111140001E-2</v>
      </c>
      <c r="F6" s="2">
        <v>-0.238831968869119</v>
      </c>
      <c r="G6" s="2">
        <v>0.199954034646839</v>
      </c>
      <c r="H6" s="2">
        <v>0.86333713311857996</v>
      </c>
      <c r="I6" s="3"/>
      <c r="J6" s="2"/>
      <c r="K6" s="2"/>
    </row>
    <row r="7" spans="1:11" x14ac:dyDescent="0.35">
      <c r="A7" s="91"/>
      <c r="B7" s="91"/>
      <c r="C7" s="13" t="s">
        <v>6</v>
      </c>
      <c r="D7" s="13">
        <v>30</v>
      </c>
      <c r="E7" s="14">
        <v>-2.3999673132188998E-3</v>
      </c>
      <c r="F7" s="14">
        <v>-0.20384044835054699</v>
      </c>
      <c r="G7" s="14">
        <v>0.199040513724109</v>
      </c>
      <c r="H7" s="14">
        <v>0.98152983802931004</v>
      </c>
      <c r="I7" s="17"/>
      <c r="J7" s="14"/>
      <c r="K7" s="2"/>
    </row>
    <row r="8" spans="1:11" x14ac:dyDescent="0.35">
      <c r="A8" s="89" t="s">
        <v>15</v>
      </c>
      <c r="B8" s="89" t="s">
        <v>7</v>
      </c>
      <c r="C8" s="10" t="s">
        <v>2</v>
      </c>
      <c r="D8" s="10">
        <v>29</v>
      </c>
      <c r="E8" s="11">
        <v>-4.6730887258501301</v>
      </c>
      <c r="F8" s="11">
        <v>-7.7279021660281497</v>
      </c>
      <c r="G8" s="11">
        <v>-1.6182752856721101</v>
      </c>
      <c r="H8" s="11">
        <v>5.7696745103386696E-3</v>
      </c>
      <c r="I8" s="12" t="s">
        <v>103</v>
      </c>
      <c r="J8" s="11">
        <v>2.4532036611388999E-3</v>
      </c>
    </row>
    <row r="9" spans="1:11" x14ac:dyDescent="0.35">
      <c r="A9" s="90"/>
      <c r="B9" s="90"/>
      <c r="C9" s="1" t="s">
        <v>4</v>
      </c>
      <c r="D9" s="1">
        <v>29</v>
      </c>
      <c r="E9" s="2">
        <v>0.54728063492053403</v>
      </c>
      <c r="F9" s="2">
        <v>0.13814767363937899</v>
      </c>
      <c r="G9" s="2">
        <v>0.95641359620168798</v>
      </c>
      <c r="H9" s="2">
        <v>8.7463452488694606E-3</v>
      </c>
      <c r="I9" s="3"/>
      <c r="J9" s="2"/>
    </row>
    <row r="10" spans="1:11" x14ac:dyDescent="0.35">
      <c r="A10" s="90"/>
      <c r="B10" s="90"/>
      <c r="C10" s="1" t="s">
        <v>3</v>
      </c>
      <c r="D10" s="1">
        <v>29</v>
      </c>
      <c r="E10" s="2">
        <v>0.51274996350387103</v>
      </c>
      <c r="F10" s="2">
        <v>0.19179553347132799</v>
      </c>
      <c r="G10" s="2">
        <v>0.83370439353641501</v>
      </c>
      <c r="H10" s="16">
        <v>1.7406138620752699E-3</v>
      </c>
      <c r="I10" s="3" t="s">
        <v>104</v>
      </c>
      <c r="J10" s="2"/>
    </row>
    <row r="11" spans="1:11" x14ac:dyDescent="0.35">
      <c r="A11" s="90"/>
      <c r="B11" s="90"/>
      <c r="C11" s="1" t="s">
        <v>5</v>
      </c>
      <c r="D11" s="1">
        <v>29</v>
      </c>
      <c r="E11" s="2">
        <v>0.659741905168995</v>
      </c>
      <c r="F11" s="2">
        <v>-0.14376225622304301</v>
      </c>
      <c r="G11" s="2">
        <v>1.4632460665610301</v>
      </c>
      <c r="H11" s="2">
        <v>0.118765102650355</v>
      </c>
      <c r="I11" s="3"/>
      <c r="J11" s="2"/>
    </row>
    <row r="12" spans="1:11" x14ac:dyDescent="0.35">
      <c r="A12" s="91"/>
      <c r="B12" s="91"/>
      <c r="C12" s="13" t="s">
        <v>6</v>
      </c>
      <c r="D12" s="13">
        <v>29</v>
      </c>
      <c r="E12" s="14">
        <v>0.67101822783398202</v>
      </c>
      <c r="F12" s="14">
        <v>-0.12698954924962699</v>
      </c>
      <c r="G12" s="14">
        <v>1.4690260049175901</v>
      </c>
      <c r="H12" s="14">
        <v>0.11051014595280501</v>
      </c>
      <c r="I12" s="17"/>
      <c r="J12" s="14"/>
    </row>
    <row r="13" spans="1:11" x14ac:dyDescent="0.35">
      <c r="A13" s="89" t="s">
        <v>15</v>
      </c>
      <c r="B13" s="89" t="s">
        <v>8</v>
      </c>
      <c r="C13" s="10" t="s">
        <v>2</v>
      </c>
      <c r="D13" s="10">
        <v>30</v>
      </c>
      <c r="E13" s="11">
        <v>-4.2503327851461803</v>
      </c>
      <c r="F13" s="11">
        <v>-12.622121977543101</v>
      </c>
      <c r="G13" s="11">
        <v>4.12145640725074</v>
      </c>
      <c r="H13" s="11">
        <v>0.32821657904901902</v>
      </c>
      <c r="I13" s="12" t="s">
        <v>105</v>
      </c>
      <c r="J13" s="11">
        <v>0.29627131787621602</v>
      </c>
    </row>
    <row r="14" spans="1:11" x14ac:dyDescent="0.35">
      <c r="A14" s="90"/>
      <c r="B14" s="90"/>
      <c r="C14" s="1" t="s">
        <v>4</v>
      </c>
      <c r="D14" s="1">
        <v>30</v>
      </c>
      <c r="E14" s="2">
        <v>-6.1334047413001101E-2</v>
      </c>
      <c r="F14" s="2">
        <v>-0.792210788407957</v>
      </c>
      <c r="G14" s="2">
        <v>0.66954269358195495</v>
      </c>
      <c r="H14" s="2">
        <v>0.86935315369085897</v>
      </c>
      <c r="I14" s="3"/>
      <c r="J14" s="2"/>
    </row>
    <row r="15" spans="1:11" x14ac:dyDescent="0.35">
      <c r="A15" s="90"/>
      <c r="B15" s="90"/>
      <c r="C15" s="1" t="s">
        <v>3</v>
      </c>
      <c r="D15" s="1">
        <v>30</v>
      </c>
      <c r="E15" s="2">
        <v>0.27758832464991101</v>
      </c>
      <c r="F15" s="2">
        <v>-0.47211248989563098</v>
      </c>
      <c r="G15" s="2">
        <v>1.02728913919545</v>
      </c>
      <c r="H15" s="2">
        <v>0.46801024121042001</v>
      </c>
      <c r="I15" s="3" t="s">
        <v>106</v>
      </c>
      <c r="J15" s="2"/>
    </row>
    <row r="16" spans="1:11" x14ac:dyDescent="0.35">
      <c r="A16" s="90"/>
      <c r="B16" s="90"/>
      <c r="C16" s="1" t="s">
        <v>5</v>
      </c>
      <c r="D16" s="1">
        <v>30</v>
      </c>
      <c r="E16" s="2">
        <v>-0.33015516192786099</v>
      </c>
      <c r="F16" s="2">
        <v>-1.7603700998510401</v>
      </c>
      <c r="G16" s="2">
        <v>1.1000597759953199</v>
      </c>
      <c r="H16" s="2">
        <v>0.65430972277787203</v>
      </c>
      <c r="I16" s="3"/>
      <c r="J16" s="2"/>
    </row>
    <row r="17" spans="1:10" x14ac:dyDescent="0.35">
      <c r="A17" s="91"/>
      <c r="B17" s="91"/>
      <c r="C17" s="13" t="s">
        <v>6</v>
      </c>
      <c r="D17" s="13">
        <v>30</v>
      </c>
      <c r="E17" s="14">
        <v>-0.33015516192786099</v>
      </c>
      <c r="F17" s="14">
        <v>-1.6063705727472399</v>
      </c>
      <c r="G17" s="14">
        <v>0.94606024889152296</v>
      </c>
      <c r="H17" s="14">
        <v>0.61595440191505102</v>
      </c>
      <c r="I17" s="17"/>
      <c r="J17" s="14"/>
    </row>
    <row r="18" spans="1:10" x14ac:dyDescent="0.35">
      <c r="A18" s="89" t="s">
        <v>13</v>
      </c>
      <c r="B18" s="89" t="s">
        <v>9</v>
      </c>
      <c r="C18" s="10" t="s">
        <v>2</v>
      </c>
      <c r="D18" s="10">
        <v>52</v>
      </c>
      <c r="E18" s="11">
        <v>-0.51926121382371804</v>
      </c>
      <c r="F18" s="11">
        <v>-1.50293382213239</v>
      </c>
      <c r="G18" s="11">
        <v>0.464411394484956</v>
      </c>
      <c r="H18" s="11">
        <v>0.30581311478252499</v>
      </c>
      <c r="I18" s="12" t="s">
        <v>107</v>
      </c>
      <c r="J18" s="11">
        <v>0.225971623527598</v>
      </c>
    </row>
    <row r="19" spans="1:10" x14ac:dyDescent="0.35">
      <c r="A19" s="90"/>
      <c r="B19" s="90"/>
      <c r="C19" s="1" t="s">
        <v>4</v>
      </c>
      <c r="D19" s="1">
        <v>52</v>
      </c>
      <c r="E19" s="2">
        <v>5.04835991139609E-2</v>
      </c>
      <c r="F19" s="2">
        <v>-5.8791871729497298E-2</v>
      </c>
      <c r="G19" s="2">
        <v>0.15975906995741901</v>
      </c>
      <c r="H19" s="2">
        <v>0.36520581566306498</v>
      </c>
      <c r="I19" s="3"/>
      <c r="J19" s="2"/>
    </row>
    <row r="20" spans="1:10" x14ac:dyDescent="0.35">
      <c r="A20" s="90"/>
      <c r="B20" s="90"/>
      <c r="C20" s="1" t="s">
        <v>3</v>
      </c>
      <c r="D20" s="1">
        <v>52</v>
      </c>
      <c r="E20" s="2">
        <v>9.3764901767261905E-2</v>
      </c>
      <c r="F20" s="2">
        <v>9.6618137898452205E-3</v>
      </c>
      <c r="G20" s="2">
        <v>0.17786798974467899</v>
      </c>
      <c r="H20" s="2">
        <v>2.88766782251106E-2</v>
      </c>
      <c r="I20" s="3" t="s">
        <v>108</v>
      </c>
      <c r="J20" s="2"/>
    </row>
    <row r="21" spans="1:10" x14ac:dyDescent="0.35">
      <c r="A21" s="90"/>
      <c r="B21" s="90"/>
      <c r="C21" s="1" t="s">
        <v>5</v>
      </c>
      <c r="D21" s="1">
        <v>52</v>
      </c>
      <c r="E21" s="2">
        <v>8.4100166777990801E-2</v>
      </c>
      <c r="F21" s="2">
        <v>-0.13356045738542399</v>
      </c>
      <c r="G21" s="2">
        <v>0.30176079094140501</v>
      </c>
      <c r="H21" s="2">
        <v>0.45234967290828398</v>
      </c>
      <c r="I21" s="3"/>
      <c r="J21" s="2"/>
    </row>
    <row r="22" spans="1:10" x14ac:dyDescent="0.35">
      <c r="A22" s="91"/>
      <c r="B22" s="91"/>
      <c r="C22" s="13" t="s">
        <v>6</v>
      </c>
      <c r="D22" s="13">
        <v>52</v>
      </c>
      <c r="E22" s="14">
        <v>4.7088638902468102E-2</v>
      </c>
      <c r="F22" s="14">
        <v>-0.160090242843001</v>
      </c>
      <c r="G22" s="14">
        <v>0.25426752064793701</v>
      </c>
      <c r="H22" s="14">
        <v>0.65785932426986204</v>
      </c>
      <c r="I22" s="17"/>
      <c r="J22" s="14"/>
    </row>
    <row r="23" spans="1:10" x14ac:dyDescent="0.35">
      <c r="A23" s="89" t="s">
        <v>13</v>
      </c>
      <c r="B23" s="89" t="s">
        <v>7</v>
      </c>
      <c r="C23" s="10" t="s">
        <v>2</v>
      </c>
      <c r="D23" s="10">
        <v>50</v>
      </c>
      <c r="E23" s="11">
        <v>-2.0127245577377799</v>
      </c>
      <c r="F23" s="11">
        <v>-5.7433082994954603</v>
      </c>
      <c r="G23" s="11">
        <v>1.7178591840199</v>
      </c>
      <c r="H23" s="11">
        <v>0.29559506666166102</v>
      </c>
      <c r="I23" s="12" t="s">
        <v>109</v>
      </c>
      <c r="J23" s="11">
        <v>0.21869164023365401</v>
      </c>
    </row>
    <row r="24" spans="1:10" x14ac:dyDescent="0.35">
      <c r="A24" s="90"/>
      <c r="B24" s="90"/>
      <c r="C24" s="1" t="s">
        <v>4</v>
      </c>
      <c r="D24" s="1">
        <v>50</v>
      </c>
      <c r="E24" s="2">
        <v>0.27377012075942597</v>
      </c>
      <c r="F24" s="2">
        <v>-0.14327821159898499</v>
      </c>
      <c r="G24" s="2">
        <v>0.69081845311783696</v>
      </c>
      <c r="H24" s="2">
        <v>0.19822115754957001</v>
      </c>
      <c r="I24" s="3"/>
      <c r="J24" s="2"/>
    </row>
    <row r="25" spans="1:10" x14ac:dyDescent="0.35">
      <c r="A25" s="90"/>
      <c r="B25" s="90"/>
      <c r="C25" s="1" t="s">
        <v>3</v>
      </c>
      <c r="D25" s="1">
        <v>50</v>
      </c>
      <c r="E25" s="2">
        <v>0.35157697609445598</v>
      </c>
      <c r="F25" s="2">
        <v>4.5424286126657602E-2</v>
      </c>
      <c r="G25" s="2">
        <v>0.65772966606225503</v>
      </c>
      <c r="H25" s="2">
        <v>2.4397711118008501E-2</v>
      </c>
      <c r="I25" s="3" t="s">
        <v>110</v>
      </c>
      <c r="J25" s="2"/>
    </row>
    <row r="26" spans="1:10" x14ac:dyDescent="0.35">
      <c r="A26" s="90"/>
      <c r="B26" s="90"/>
      <c r="C26" s="1" t="s">
        <v>5</v>
      </c>
      <c r="D26" s="1">
        <v>50</v>
      </c>
      <c r="E26" s="2">
        <v>0.32320228435631898</v>
      </c>
      <c r="F26" s="2">
        <v>-0.70158522452291505</v>
      </c>
      <c r="G26" s="2">
        <v>1.34798979323555</v>
      </c>
      <c r="H26" s="2">
        <v>0.53933661173829095</v>
      </c>
      <c r="I26" s="3"/>
      <c r="J26" s="2"/>
    </row>
    <row r="27" spans="1:10" x14ac:dyDescent="0.35">
      <c r="A27" s="91"/>
      <c r="B27" s="91"/>
      <c r="C27" s="13" t="s">
        <v>6</v>
      </c>
      <c r="D27" s="13">
        <v>50</v>
      </c>
      <c r="E27" s="14">
        <v>0.27036809575987197</v>
      </c>
      <c r="F27" s="14">
        <v>-0.709896075707111</v>
      </c>
      <c r="G27" s="14">
        <v>1.2506322672268599</v>
      </c>
      <c r="H27" s="14">
        <v>0.59123888221350895</v>
      </c>
      <c r="I27" s="17"/>
      <c r="J27" s="14"/>
    </row>
    <row r="28" spans="1:10" x14ac:dyDescent="0.35">
      <c r="A28" s="89" t="s">
        <v>13</v>
      </c>
      <c r="B28" s="89" t="s">
        <v>8</v>
      </c>
      <c r="C28" s="10" t="s">
        <v>2</v>
      </c>
      <c r="D28" s="10">
        <v>52</v>
      </c>
      <c r="E28" s="11">
        <v>-8.4623901416034109</v>
      </c>
      <c r="F28" s="11">
        <v>-14.654262210045999</v>
      </c>
      <c r="G28" s="11">
        <v>-2.2705180731607899</v>
      </c>
      <c r="H28" s="11">
        <v>9.9759255892600106E-3</v>
      </c>
      <c r="I28" s="12" t="s">
        <v>111</v>
      </c>
      <c r="J28" s="11">
        <v>9.2570085246035192E-3</v>
      </c>
    </row>
    <row r="29" spans="1:10" x14ac:dyDescent="0.35">
      <c r="A29" s="90"/>
      <c r="B29" s="90"/>
      <c r="C29" s="1" t="s">
        <v>4</v>
      </c>
      <c r="D29" s="1">
        <v>52</v>
      </c>
      <c r="E29" s="2">
        <v>-0.17946221564224701</v>
      </c>
      <c r="F29" s="2">
        <v>-0.92202218226196098</v>
      </c>
      <c r="G29" s="2">
        <v>0.56309775097746595</v>
      </c>
      <c r="H29" s="2">
        <v>0.63571838054150298</v>
      </c>
      <c r="I29" s="3"/>
      <c r="J29" s="2"/>
    </row>
    <row r="30" spans="1:10" x14ac:dyDescent="0.35">
      <c r="A30" s="90"/>
      <c r="B30" s="90"/>
      <c r="C30" s="1" t="s">
        <v>3</v>
      </c>
      <c r="D30" s="1">
        <v>52</v>
      </c>
      <c r="E30" s="2">
        <v>5.9432249569777197E-2</v>
      </c>
      <c r="F30" s="2">
        <v>-0.49916923866803597</v>
      </c>
      <c r="G30" s="2">
        <v>0.61803373780758997</v>
      </c>
      <c r="H30" s="2">
        <v>0.83481230852426502</v>
      </c>
      <c r="I30" s="3" t="s">
        <v>112</v>
      </c>
      <c r="J30" s="2"/>
    </row>
    <row r="31" spans="1:10" x14ac:dyDescent="0.35">
      <c r="A31" s="90"/>
      <c r="B31" s="90"/>
      <c r="C31" s="1" t="s">
        <v>5</v>
      </c>
      <c r="D31" s="1">
        <v>52</v>
      </c>
      <c r="E31" s="2">
        <v>7.06332426309393E-2</v>
      </c>
      <c r="F31" s="2">
        <v>-1.6320833758234801</v>
      </c>
      <c r="G31" s="2">
        <v>1.77334986108536</v>
      </c>
      <c r="H31" s="2">
        <v>0.93551681154306598</v>
      </c>
      <c r="I31" s="3"/>
      <c r="J31" s="2"/>
    </row>
    <row r="32" spans="1:10" x14ac:dyDescent="0.35">
      <c r="A32" s="91"/>
      <c r="B32" s="91"/>
      <c r="C32" s="13" t="s">
        <v>6</v>
      </c>
      <c r="D32" s="13">
        <v>52</v>
      </c>
      <c r="E32" s="14">
        <v>-7.8560102796046694E-2</v>
      </c>
      <c r="F32" s="14">
        <v>-1.44112054882676</v>
      </c>
      <c r="G32" s="14">
        <v>1.2840003432346601</v>
      </c>
      <c r="H32" s="14">
        <v>0.91046928532734805</v>
      </c>
      <c r="I32" s="17"/>
      <c r="J32" s="14"/>
    </row>
    <row r="33" spans="1:10" x14ac:dyDescent="0.35">
      <c r="A33" s="87" t="s">
        <v>14</v>
      </c>
      <c r="B33" s="89" t="s">
        <v>9</v>
      </c>
      <c r="C33" s="10" t="s">
        <v>2</v>
      </c>
      <c r="D33" s="10">
        <v>11</v>
      </c>
      <c r="E33" s="11">
        <v>0.497332646933758</v>
      </c>
      <c r="F33" s="11">
        <v>-2.6107310823996102</v>
      </c>
      <c r="G33" s="11">
        <v>3.60539637626712</v>
      </c>
      <c r="H33" s="11">
        <v>0.76095157155722704</v>
      </c>
      <c r="I33" s="12" t="s">
        <v>118</v>
      </c>
      <c r="J33" s="11">
        <v>0.75421823005129396</v>
      </c>
    </row>
    <row r="34" spans="1:10" x14ac:dyDescent="0.35">
      <c r="A34" s="88"/>
      <c r="B34" s="90"/>
      <c r="C34" s="1" t="s">
        <v>4</v>
      </c>
      <c r="D34" s="1">
        <v>11</v>
      </c>
      <c r="E34" s="2">
        <v>-5.2307792232278202E-2</v>
      </c>
      <c r="F34" s="2">
        <v>-0.25307500938134397</v>
      </c>
      <c r="G34" s="2">
        <v>0.14845942491678801</v>
      </c>
      <c r="H34" s="2">
        <v>0.60959094854188101</v>
      </c>
      <c r="I34" s="3"/>
      <c r="J34" s="2"/>
    </row>
    <row r="35" spans="1:10" x14ac:dyDescent="0.35">
      <c r="A35" s="88"/>
      <c r="B35" s="90"/>
      <c r="C35" s="1" t="s">
        <v>3</v>
      </c>
      <c r="D35" s="1">
        <v>11</v>
      </c>
      <c r="E35" s="2">
        <v>-1.38540765219863E-2</v>
      </c>
      <c r="F35" s="2">
        <v>-0.17585772999682001</v>
      </c>
      <c r="G35" s="2">
        <v>0.148149576952848</v>
      </c>
      <c r="H35" s="2">
        <v>0.86688739559157102</v>
      </c>
      <c r="I35" s="3" t="s">
        <v>117</v>
      </c>
      <c r="J35" s="2"/>
    </row>
    <row r="36" spans="1:10" x14ac:dyDescent="0.35">
      <c r="A36" s="88"/>
      <c r="B36" s="90"/>
      <c r="C36" s="1" t="s">
        <v>5</v>
      </c>
      <c r="D36" s="1">
        <v>11</v>
      </c>
      <c r="E36" s="2">
        <v>-1.5908470943705798E-2</v>
      </c>
      <c r="F36" s="2">
        <v>-0.30772672106457799</v>
      </c>
      <c r="G36" s="2">
        <v>0.27590977917716603</v>
      </c>
      <c r="H36" s="2">
        <v>0.91702166728071499</v>
      </c>
      <c r="I36" s="3"/>
      <c r="J36" s="2"/>
    </row>
    <row r="37" spans="1:10" x14ac:dyDescent="0.35">
      <c r="A37" s="92"/>
      <c r="B37" s="91"/>
      <c r="C37" s="13" t="s">
        <v>6</v>
      </c>
      <c r="D37" s="13">
        <v>11</v>
      </c>
      <c r="E37" s="14">
        <v>-6.4116554075477603E-2</v>
      </c>
      <c r="F37" s="14">
        <v>-0.327019394866158</v>
      </c>
      <c r="G37" s="14">
        <v>0.19878628671520299</v>
      </c>
      <c r="H37" s="14">
        <v>0.64292519589187702</v>
      </c>
      <c r="I37" s="17"/>
      <c r="J37" s="14"/>
    </row>
    <row r="38" spans="1:10" x14ac:dyDescent="0.35">
      <c r="A38" s="87" t="s">
        <v>14</v>
      </c>
      <c r="B38" s="89" t="s">
        <v>7</v>
      </c>
      <c r="C38" s="10" t="s">
        <v>2</v>
      </c>
      <c r="D38" s="10">
        <v>11</v>
      </c>
      <c r="E38" s="11">
        <v>-1.08869455734303</v>
      </c>
      <c r="F38" s="11">
        <v>-11.534781069802801</v>
      </c>
      <c r="G38" s="11">
        <v>9.3573919551167801</v>
      </c>
      <c r="H38" s="11">
        <v>0.84268563431360399</v>
      </c>
      <c r="I38" s="12" t="s">
        <v>116</v>
      </c>
      <c r="J38" s="11">
        <v>0.86113775428476402</v>
      </c>
    </row>
    <row r="39" spans="1:10" x14ac:dyDescent="0.35">
      <c r="A39" s="88"/>
      <c r="B39" s="90"/>
      <c r="C39" s="1" t="s">
        <v>4</v>
      </c>
      <c r="D39" s="1">
        <v>11</v>
      </c>
      <c r="E39" s="2">
        <v>-0.12787931982112499</v>
      </c>
      <c r="F39" s="2">
        <v>-0.83987709814338896</v>
      </c>
      <c r="G39" s="2">
        <v>0.58411845850113897</v>
      </c>
      <c r="H39" s="2">
        <v>0.72481693424376803</v>
      </c>
      <c r="I39" s="3"/>
      <c r="J39" s="2"/>
    </row>
    <row r="40" spans="1:10" x14ac:dyDescent="0.35">
      <c r="A40" s="88"/>
      <c r="B40" s="90"/>
      <c r="C40" s="1" t="s">
        <v>3</v>
      </c>
      <c r="D40" s="1">
        <v>11</v>
      </c>
      <c r="E40" s="2">
        <v>-0.13066615878667301</v>
      </c>
      <c r="F40" s="2">
        <v>-0.67910321686201702</v>
      </c>
      <c r="G40" s="2">
        <v>0.417770899288672</v>
      </c>
      <c r="H40" s="2">
        <v>0.640518709023431</v>
      </c>
      <c r="I40" s="3" t="s">
        <v>115</v>
      </c>
      <c r="J40" s="2"/>
    </row>
    <row r="41" spans="1:10" x14ac:dyDescent="0.35">
      <c r="A41" s="88"/>
      <c r="B41" s="90"/>
      <c r="C41" s="1" t="s">
        <v>5</v>
      </c>
      <c r="D41" s="1">
        <v>11</v>
      </c>
      <c r="E41" s="2">
        <v>-0.34561763930688899</v>
      </c>
      <c r="F41" s="2">
        <v>-1.58187808303175</v>
      </c>
      <c r="G41" s="2">
        <v>0.89064280441797805</v>
      </c>
      <c r="H41" s="2">
        <v>0.59574391977559205</v>
      </c>
      <c r="I41" s="3"/>
      <c r="J41" s="2"/>
    </row>
    <row r="42" spans="1:10" x14ac:dyDescent="0.35">
      <c r="A42" s="92"/>
      <c r="B42" s="91"/>
      <c r="C42" s="13" t="s">
        <v>6</v>
      </c>
      <c r="D42" s="13">
        <v>11</v>
      </c>
      <c r="E42" s="14">
        <v>-0.15470514767417201</v>
      </c>
      <c r="F42" s="14">
        <v>-1.33365462633054</v>
      </c>
      <c r="G42" s="14">
        <v>1.0242443309822</v>
      </c>
      <c r="H42" s="14">
        <v>0.80224154136077996</v>
      </c>
      <c r="I42" s="17"/>
      <c r="J42" s="14"/>
    </row>
    <row r="43" spans="1:10" x14ac:dyDescent="0.35">
      <c r="A43" s="87" t="s">
        <v>14</v>
      </c>
      <c r="B43" s="89" t="s">
        <v>8</v>
      </c>
      <c r="C43" s="10" t="s">
        <v>2</v>
      </c>
      <c r="D43" s="10">
        <v>11</v>
      </c>
      <c r="E43" s="11">
        <v>-10.6816245602958</v>
      </c>
      <c r="F43" s="11">
        <v>-29.077940527693801</v>
      </c>
      <c r="G43" s="11">
        <v>7.7146914071021797</v>
      </c>
      <c r="H43" s="11">
        <v>0.284486140092716</v>
      </c>
      <c r="I43" s="12" t="s">
        <v>113</v>
      </c>
      <c r="J43" s="11">
        <v>0.27423942758018</v>
      </c>
    </row>
    <row r="44" spans="1:10" x14ac:dyDescent="0.35">
      <c r="A44" s="88"/>
      <c r="B44" s="90"/>
      <c r="C44" s="1" t="s">
        <v>4</v>
      </c>
      <c r="D44" s="1">
        <v>11</v>
      </c>
      <c r="E44" s="2">
        <v>-9.4242434815422396E-2</v>
      </c>
      <c r="F44" s="2">
        <v>-1.3602114162465</v>
      </c>
      <c r="G44" s="2">
        <v>1.1717265466156599</v>
      </c>
      <c r="H44" s="2">
        <v>0.88399391002566496</v>
      </c>
      <c r="I44" s="3"/>
      <c r="J44" s="2"/>
    </row>
    <row r="45" spans="1:10" x14ac:dyDescent="0.35">
      <c r="A45" s="88"/>
      <c r="B45" s="90"/>
      <c r="C45" s="1" t="s">
        <v>3</v>
      </c>
      <c r="D45" s="1">
        <v>11</v>
      </c>
      <c r="E45" s="2">
        <v>0.23118029356950601</v>
      </c>
      <c r="F45" s="2">
        <v>-0.73560900402650797</v>
      </c>
      <c r="G45" s="2">
        <v>1.1979695911655199</v>
      </c>
      <c r="H45" s="2">
        <v>0.63929944409084405</v>
      </c>
      <c r="I45" s="3" t="s">
        <v>114</v>
      </c>
      <c r="J45" s="2"/>
    </row>
    <row r="46" spans="1:10" x14ac:dyDescent="0.35">
      <c r="A46" s="88"/>
      <c r="B46" s="90"/>
      <c r="C46" s="1" t="s">
        <v>5</v>
      </c>
      <c r="D46" s="1">
        <v>11</v>
      </c>
      <c r="E46" s="2">
        <v>-0.40700606732101702</v>
      </c>
      <c r="F46" s="2">
        <v>-2.2878150386804998</v>
      </c>
      <c r="G46" s="2">
        <v>1.4738029040384599</v>
      </c>
      <c r="H46" s="2">
        <v>0.68044111978612898</v>
      </c>
      <c r="I46" s="3"/>
      <c r="J46" s="2"/>
    </row>
    <row r="47" spans="1:10" x14ac:dyDescent="0.35">
      <c r="A47" s="92"/>
      <c r="B47" s="91"/>
      <c r="C47" s="13" t="s">
        <v>6</v>
      </c>
      <c r="D47" s="13">
        <v>11</v>
      </c>
      <c r="E47" s="14">
        <v>-0.35299372641659699</v>
      </c>
      <c r="F47" s="14">
        <v>-2.1904950362548199</v>
      </c>
      <c r="G47" s="14">
        <v>1.4845075834216299</v>
      </c>
      <c r="H47" s="14">
        <v>0.714391544373423</v>
      </c>
      <c r="I47" s="17"/>
      <c r="J47" s="14"/>
    </row>
  </sheetData>
  <mergeCells count="19">
    <mergeCell ref="A13:A17"/>
    <mergeCell ref="A18:A22"/>
    <mergeCell ref="A23:A27"/>
    <mergeCell ref="A1:J1"/>
    <mergeCell ref="A38:A42"/>
    <mergeCell ref="A43:A47"/>
    <mergeCell ref="B33:B37"/>
    <mergeCell ref="B38:B42"/>
    <mergeCell ref="B43:B47"/>
    <mergeCell ref="A28:A32"/>
    <mergeCell ref="A33:A37"/>
    <mergeCell ref="B3:B7"/>
    <mergeCell ref="B8:B12"/>
    <mergeCell ref="B13:B17"/>
    <mergeCell ref="B18:B22"/>
    <mergeCell ref="B23:B27"/>
    <mergeCell ref="B28:B32"/>
    <mergeCell ref="A3:A7"/>
    <mergeCell ref="A8:A1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28D4-FDE3-47CD-B215-3704EC71445C}">
  <dimension ref="A1:K47"/>
  <sheetViews>
    <sheetView zoomScale="70" zoomScaleNormal="70" workbookViewId="0">
      <selection activeCell="A3" sqref="A3:A47"/>
    </sheetView>
  </sheetViews>
  <sheetFormatPr defaultColWidth="19.26953125" defaultRowHeight="14.5" x14ac:dyDescent="0.35"/>
  <cols>
    <col min="1" max="1" width="23.453125" style="1" customWidth="1"/>
    <col min="2" max="2" width="13.54296875" style="1" customWidth="1"/>
    <col min="3" max="3" width="25.453125" style="1" customWidth="1"/>
    <col min="4" max="4" width="10.1796875" style="1" customWidth="1"/>
    <col min="5" max="5" width="11.81640625" style="1" customWidth="1"/>
    <col min="6" max="6" width="9.26953125" style="1" customWidth="1"/>
    <col min="7" max="7" width="10.54296875" style="1" customWidth="1"/>
    <col min="8" max="9" width="11.81640625" style="1" customWidth="1"/>
    <col min="10" max="10" width="9" style="1" customWidth="1"/>
    <col min="11" max="16384" width="19.26953125" style="1"/>
  </cols>
  <sheetData>
    <row r="1" spans="1:11" ht="36.5" customHeight="1" x14ac:dyDescent="0.35">
      <c r="A1" s="98" t="s">
        <v>239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s="5" customFormat="1" ht="31" customHeight="1" x14ac:dyDescent="0.35">
      <c r="A2" s="6" t="s">
        <v>18</v>
      </c>
      <c r="B2" s="6" t="s">
        <v>19</v>
      </c>
      <c r="C2" s="6" t="s">
        <v>20</v>
      </c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7" t="s">
        <v>27</v>
      </c>
      <c r="J2" s="6" t="s">
        <v>0</v>
      </c>
      <c r="K2" s="7" t="s">
        <v>26</v>
      </c>
    </row>
    <row r="3" spans="1:11" x14ac:dyDescent="0.35">
      <c r="A3" s="89" t="s">
        <v>15</v>
      </c>
      <c r="B3" s="89" t="s">
        <v>9</v>
      </c>
      <c r="C3" s="10" t="s">
        <v>2</v>
      </c>
      <c r="D3" s="10">
        <v>18</v>
      </c>
      <c r="E3" s="11">
        <v>-0.124558771589657</v>
      </c>
      <c r="F3" s="11">
        <v>-1.5595826470332901</v>
      </c>
      <c r="G3" s="11">
        <v>1.3104651038539701</v>
      </c>
      <c r="H3" s="15">
        <v>0.86704345126068605</v>
      </c>
      <c r="I3" s="12">
        <v>19.0820561833856</v>
      </c>
      <c r="J3" s="11">
        <v>0.26443097737559801</v>
      </c>
      <c r="K3" s="11">
        <v>0.75299815362476097</v>
      </c>
    </row>
    <row r="4" spans="1:11" x14ac:dyDescent="0.35">
      <c r="A4" s="90"/>
      <c r="B4" s="90"/>
      <c r="C4" s="1" t="s">
        <v>4</v>
      </c>
      <c r="D4" s="1">
        <v>18</v>
      </c>
      <c r="E4" s="2">
        <v>8.7210951633483302E-2</v>
      </c>
      <c r="F4" s="2">
        <v>-5.0775547064751E-2</v>
      </c>
      <c r="G4" s="2">
        <v>0.22519745033171801</v>
      </c>
      <c r="H4" s="16">
        <v>0.21543087422409499</v>
      </c>
      <c r="I4" s="3"/>
      <c r="J4" s="2"/>
      <c r="K4" s="2"/>
    </row>
    <row r="5" spans="1:11" x14ac:dyDescent="0.35">
      <c r="A5" s="90"/>
      <c r="B5" s="90"/>
      <c r="C5" s="22" t="s">
        <v>3</v>
      </c>
      <c r="D5" s="22">
        <v>18</v>
      </c>
      <c r="E5" s="23">
        <v>0.109203404817537</v>
      </c>
      <c r="F5" s="23">
        <v>6.3394802451560003E-3</v>
      </c>
      <c r="G5" s="23">
        <v>0.21206732938991801</v>
      </c>
      <c r="H5" s="16">
        <v>3.7452733211146699E-2</v>
      </c>
      <c r="I5" s="3">
        <v>19.204295193839499</v>
      </c>
      <c r="J5" s="2">
        <v>0.31693264157770301</v>
      </c>
      <c r="K5" s="2"/>
    </row>
    <row r="6" spans="1:11" x14ac:dyDescent="0.35">
      <c r="A6" s="90"/>
      <c r="B6" s="90"/>
      <c r="C6" s="1" t="s">
        <v>5</v>
      </c>
      <c r="D6" s="1">
        <v>18</v>
      </c>
      <c r="E6" s="2">
        <v>5.2209496758168203E-2</v>
      </c>
      <c r="F6" s="2">
        <v>-0.23181919909436399</v>
      </c>
      <c r="G6" s="2">
        <v>0.33623819261069998</v>
      </c>
      <c r="H6" s="16">
        <v>0.723073128382416</v>
      </c>
      <c r="I6" s="3"/>
      <c r="J6" s="2"/>
      <c r="K6" s="2"/>
    </row>
    <row r="7" spans="1:11" x14ac:dyDescent="0.35">
      <c r="A7" s="91"/>
      <c r="B7" s="91"/>
      <c r="C7" s="13" t="s">
        <v>6</v>
      </c>
      <c r="D7" s="13">
        <v>18</v>
      </c>
      <c r="E7" s="14">
        <v>8.7752577242175805E-2</v>
      </c>
      <c r="F7" s="14">
        <v>-0.151264098663315</v>
      </c>
      <c r="G7" s="14">
        <v>0.32676925314766597</v>
      </c>
      <c r="H7" s="19">
        <v>0.481551294836634</v>
      </c>
      <c r="I7" s="17"/>
      <c r="J7" s="14"/>
      <c r="K7" s="14"/>
    </row>
    <row r="8" spans="1:11" x14ac:dyDescent="0.35">
      <c r="A8" s="89" t="s">
        <v>15</v>
      </c>
      <c r="B8" s="89" t="s">
        <v>7</v>
      </c>
      <c r="C8" s="10" t="s">
        <v>2</v>
      </c>
      <c r="D8" s="10">
        <v>20</v>
      </c>
      <c r="E8" s="11">
        <v>-1.3015219701759599</v>
      </c>
      <c r="F8" s="11">
        <v>-6.1218143613575302</v>
      </c>
      <c r="G8" s="11">
        <v>3.5187704210056201</v>
      </c>
      <c r="H8" s="15">
        <v>0.60312070491297498</v>
      </c>
      <c r="I8" s="12">
        <v>11.842624340595099</v>
      </c>
      <c r="J8" s="11">
        <v>0.85525514970571503</v>
      </c>
      <c r="K8" s="11">
        <v>0.451799321955759</v>
      </c>
    </row>
    <row r="9" spans="1:11" x14ac:dyDescent="0.35">
      <c r="A9" s="90"/>
      <c r="B9" s="90"/>
      <c r="C9" s="1" t="s">
        <v>4</v>
      </c>
      <c r="D9" s="1">
        <v>20</v>
      </c>
      <c r="E9" s="2">
        <v>0.72405624795350099</v>
      </c>
      <c r="F9" s="2">
        <v>0.272502643778118</v>
      </c>
      <c r="G9" s="2">
        <v>1.17560985212888</v>
      </c>
      <c r="H9" s="16">
        <v>1.67330541049009E-3</v>
      </c>
      <c r="I9" s="3"/>
      <c r="J9" s="2"/>
      <c r="K9" s="2"/>
    </row>
    <row r="10" spans="1:11" x14ac:dyDescent="0.35">
      <c r="A10" s="90"/>
      <c r="B10" s="90"/>
      <c r="C10" s="22" t="s">
        <v>3</v>
      </c>
      <c r="D10" s="22">
        <v>20</v>
      </c>
      <c r="E10" s="23">
        <v>0.58539137178077305</v>
      </c>
      <c r="F10" s="23">
        <v>0.24946595064927801</v>
      </c>
      <c r="G10" s="23">
        <v>0.92131679291226898</v>
      </c>
      <c r="H10" s="16">
        <v>6.3655418050141601E-4</v>
      </c>
      <c r="I10" s="3">
        <v>12.434163709141099</v>
      </c>
      <c r="J10" s="2">
        <v>0.86623835851169195</v>
      </c>
      <c r="K10" s="2"/>
    </row>
    <row r="11" spans="1:11" x14ac:dyDescent="0.35">
      <c r="A11" s="90"/>
      <c r="B11" s="90"/>
      <c r="C11" s="1" t="s">
        <v>5</v>
      </c>
      <c r="D11" s="1">
        <v>20</v>
      </c>
      <c r="E11" s="2">
        <v>0.804984515219065</v>
      </c>
      <c r="F11" s="2">
        <v>-5.5546029331099901E-2</v>
      </c>
      <c r="G11" s="2">
        <v>1.6655150597692301</v>
      </c>
      <c r="H11" s="16">
        <v>8.2445440214058002E-2</v>
      </c>
      <c r="I11" s="3"/>
      <c r="J11" s="2"/>
      <c r="K11" s="2"/>
    </row>
    <row r="12" spans="1:11" x14ac:dyDescent="0.35">
      <c r="A12" s="91"/>
      <c r="B12" s="91"/>
      <c r="C12" s="13" t="s">
        <v>6</v>
      </c>
      <c r="D12" s="13">
        <v>20</v>
      </c>
      <c r="E12" s="14">
        <v>0.82009110824805598</v>
      </c>
      <c r="F12" s="14">
        <v>-4.3169060162286402E-2</v>
      </c>
      <c r="G12" s="14">
        <v>1.6833512766584</v>
      </c>
      <c r="H12" s="19">
        <v>7.8145677773629393E-2</v>
      </c>
      <c r="I12" s="17"/>
      <c r="J12" s="14"/>
      <c r="K12" s="14"/>
    </row>
    <row r="13" spans="1:11" x14ac:dyDescent="0.35">
      <c r="A13" s="89" t="s">
        <v>15</v>
      </c>
      <c r="B13" s="89" t="s">
        <v>8</v>
      </c>
      <c r="C13" s="10" t="s">
        <v>2</v>
      </c>
      <c r="D13" s="10">
        <v>18</v>
      </c>
      <c r="E13" s="11">
        <v>4.9612172413810596</v>
      </c>
      <c r="F13" s="11">
        <v>-5.3689407604305401</v>
      </c>
      <c r="G13" s="11">
        <v>15.2913752431927</v>
      </c>
      <c r="H13" s="15">
        <v>0.36053707379028899</v>
      </c>
      <c r="I13" s="12">
        <v>20.906649592598299</v>
      </c>
      <c r="J13" s="11">
        <v>0.18212685049786401</v>
      </c>
      <c r="K13" s="11">
        <v>0.37397279582288001</v>
      </c>
    </row>
    <row r="14" spans="1:11" x14ac:dyDescent="0.35">
      <c r="A14" s="90"/>
      <c r="B14" s="90"/>
      <c r="C14" s="1" t="s">
        <v>4</v>
      </c>
      <c r="D14" s="1">
        <v>18</v>
      </c>
      <c r="E14" s="2">
        <v>0.229887801033448</v>
      </c>
      <c r="F14" s="2">
        <v>-0.66858550748482504</v>
      </c>
      <c r="G14" s="2">
        <v>1.1283611095517201</v>
      </c>
      <c r="H14" s="16">
        <v>0.61602262500492899</v>
      </c>
      <c r="I14" s="3"/>
      <c r="J14" s="2"/>
      <c r="K14" s="2"/>
    </row>
    <row r="15" spans="1:11" x14ac:dyDescent="0.35">
      <c r="A15" s="90"/>
      <c r="B15" s="90"/>
      <c r="C15" s="22" t="s">
        <v>3</v>
      </c>
      <c r="D15" s="22">
        <v>18</v>
      </c>
      <c r="E15" s="23">
        <v>0.15193781336613801</v>
      </c>
      <c r="F15" s="23">
        <v>-0.54785710437411905</v>
      </c>
      <c r="G15" s="23">
        <v>0.85173273110639403</v>
      </c>
      <c r="H15" s="16">
        <v>0.67043537756127303</v>
      </c>
      <c r="I15" s="3">
        <v>21.999698877585601</v>
      </c>
      <c r="J15" s="2">
        <v>0.184730616155558</v>
      </c>
      <c r="K15" s="2"/>
    </row>
    <row r="16" spans="1:11" x14ac:dyDescent="0.35">
      <c r="A16" s="90"/>
      <c r="B16" s="90"/>
      <c r="C16" s="1" t="s">
        <v>5</v>
      </c>
      <c r="D16" s="1">
        <v>18</v>
      </c>
      <c r="E16" s="2">
        <v>0.76608454642242396</v>
      </c>
      <c r="F16" s="2">
        <v>-1.05040251530121</v>
      </c>
      <c r="G16" s="2">
        <v>2.5825716081460599</v>
      </c>
      <c r="H16" s="16">
        <v>0.419909556842535</v>
      </c>
      <c r="I16" s="3"/>
      <c r="J16" s="2"/>
      <c r="K16" s="2"/>
    </row>
    <row r="17" spans="1:11" x14ac:dyDescent="0.35">
      <c r="A17" s="91"/>
      <c r="B17" s="91"/>
      <c r="C17" s="13" t="s">
        <v>6</v>
      </c>
      <c r="D17" s="13">
        <v>18</v>
      </c>
      <c r="E17" s="14">
        <v>0.74517005688215299</v>
      </c>
      <c r="F17" s="14">
        <v>-0.89028376087448802</v>
      </c>
      <c r="G17" s="14">
        <v>2.3806238746387902</v>
      </c>
      <c r="H17" s="19">
        <v>0.38430118872297198</v>
      </c>
      <c r="I17" s="17"/>
      <c r="J17" s="14"/>
      <c r="K17" s="14"/>
    </row>
    <row r="18" spans="1:11" x14ac:dyDescent="0.35">
      <c r="A18" s="89" t="s">
        <v>13</v>
      </c>
      <c r="B18" s="89" t="s">
        <v>9</v>
      </c>
      <c r="C18" s="10" t="s">
        <v>2</v>
      </c>
      <c r="D18" s="10">
        <v>44</v>
      </c>
      <c r="E18" s="11">
        <v>-0.472346025103071</v>
      </c>
      <c r="F18" s="11">
        <v>-1.35819018296401</v>
      </c>
      <c r="G18" s="11">
        <v>0.41349813275787101</v>
      </c>
      <c r="H18" s="15">
        <v>0.30195338731697102</v>
      </c>
      <c r="I18" s="12">
        <v>36.283807714596399</v>
      </c>
      <c r="J18" s="11">
        <v>0.719308272288819</v>
      </c>
      <c r="K18" s="11">
        <v>0.24456445266943699</v>
      </c>
    </row>
    <row r="19" spans="1:11" x14ac:dyDescent="0.35">
      <c r="A19" s="90"/>
      <c r="B19" s="90"/>
      <c r="C19" s="1" t="s">
        <v>4</v>
      </c>
      <c r="D19" s="1">
        <v>44</v>
      </c>
      <c r="E19" s="2">
        <v>3.6776530694789401E-2</v>
      </c>
      <c r="F19" s="2">
        <v>-8.2042035338076399E-2</v>
      </c>
      <c r="G19" s="2">
        <v>0.15559509672765501</v>
      </c>
      <c r="H19" s="16">
        <v>0.54407920476279803</v>
      </c>
      <c r="I19" s="3"/>
      <c r="J19" s="2"/>
      <c r="K19" s="2"/>
    </row>
    <row r="20" spans="1:11" x14ac:dyDescent="0.35">
      <c r="A20" s="90"/>
      <c r="B20" s="90"/>
      <c r="C20" s="22" t="s">
        <v>3</v>
      </c>
      <c r="D20" s="22">
        <v>44</v>
      </c>
      <c r="E20" s="23">
        <v>5.88647303013956E-2</v>
      </c>
      <c r="F20" s="23">
        <v>-2.1345962069398101E-2</v>
      </c>
      <c r="G20" s="23">
        <v>0.139075422672189</v>
      </c>
      <c r="H20" s="24">
        <v>0.15032125911008101</v>
      </c>
      <c r="I20" s="25">
        <v>37.676664866082596</v>
      </c>
      <c r="J20" s="23">
        <v>0.70085335637474799</v>
      </c>
      <c r="K20" s="2"/>
    </row>
    <row r="21" spans="1:11" x14ac:dyDescent="0.35">
      <c r="A21" s="90"/>
      <c r="B21" s="90"/>
      <c r="C21" s="1" t="s">
        <v>5</v>
      </c>
      <c r="D21" s="1">
        <v>44</v>
      </c>
      <c r="E21" s="2">
        <v>8.2711204032281299E-2</v>
      </c>
      <c r="F21" s="2">
        <v>-0.16197451893204801</v>
      </c>
      <c r="G21" s="2">
        <v>0.32739692699660999</v>
      </c>
      <c r="H21" s="16">
        <v>0.51116130084481204</v>
      </c>
      <c r="I21" s="3"/>
      <c r="J21" s="2"/>
      <c r="K21" s="2"/>
    </row>
    <row r="22" spans="1:11" x14ac:dyDescent="0.35">
      <c r="A22" s="91"/>
      <c r="B22" s="91"/>
      <c r="C22" s="13" t="s">
        <v>6</v>
      </c>
      <c r="D22" s="13">
        <v>44</v>
      </c>
      <c r="E22" s="14">
        <v>6.0378732517517401E-2</v>
      </c>
      <c r="F22" s="14">
        <v>-0.15004789490541201</v>
      </c>
      <c r="G22" s="14">
        <v>0.27080535994044702</v>
      </c>
      <c r="H22" s="19">
        <v>0.57676908745804301</v>
      </c>
      <c r="I22" s="17"/>
      <c r="J22" s="14"/>
      <c r="K22" s="14"/>
    </row>
    <row r="23" spans="1:11" x14ac:dyDescent="0.35">
      <c r="A23" s="89" t="s">
        <v>13</v>
      </c>
      <c r="B23" s="89" t="s">
        <v>7</v>
      </c>
      <c r="C23" s="10" t="s">
        <v>2</v>
      </c>
      <c r="D23" s="10">
        <v>42</v>
      </c>
      <c r="E23" s="11">
        <v>-2.2213368344790001</v>
      </c>
      <c r="F23" s="11">
        <v>-5.6379348624072598</v>
      </c>
      <c r="G23" s="11">
        <v>1.1952611934492501</v>
      </c>
      <c r="H23" s="15">
        <v>0.20990586311880299</v>
      </c>
      <c r="I23" s="12">
        <v>36.6190716502581</v>
      </c>
      <c r="J23" s="11">
        <v>0.62325767272742405</v>
      </c>
      <c r="K23" s="11">
        <v>0.165585059451724</v>
      </c>
    </row>
    <row r="24" spans="1:11" x14ac:dyDescent="0.35">
      <c r="A24" s="90"/>
      <c r="B24" s="90"/>
      <c r="C24" s="1" t="s">
        <v>4</v>
      </c>
      <c r="D24" s="1">
        <v>42</v>
      </c>
      <c r="E24" s="2">
        <v>0.233333333333333</v>
      </c>
      <c r="F24" s="2">
        <v>-0.20038090296501601</v>
      </c>
      <c r="G24" s="2">
        <v>0.66704756963168299</v>
      </c>
      <c r="H24" s="16">
        <v>0.29167339899244998</v>
      </c>
      <c r="I24" s="3"/>
      <c r="J24" s="2"/>
      <c r="K24" s="2"/>
    </row>
    <row r="25" spans="1:11" x14ac:dyDescent="0.35">
      <c r="A25" s="90"/>
      <c r="B25" s="90"/>
      <c r="C25" s="22" t="s">
        <v>3</v>
      </c>
      <c r="D25" s="22">
        <v>42</v>
      </c>
      <c r="E25" s="23">
        <v>0.231296753741768</v>
      </c>
      <c r="F25" s="23">
        <v>-6.5279958204922606E-2</v>
      </c>
      <c r="G25" s="23">
        <v>0.52787346568845905</v>
      </c>
      <c r="H25" s="24">
        <v>0.12636825681557201</v>
      </c>
      <c r="I25" s="25">
        <v>38.613757639955203</v>
      </c>
      <c r="J25" s="23">
        <v>0.57720273015635504</v>
      </c>
      <c r="K25" s="2"/>
    </row>
    <row r="26" spans="1:11" x14ac:dyDescent="0.35">
      <c r="A26" s="90"/>
      <c r="B26" s="90"/>
      <c r="C26" s="1" t="s">
        <v>5</v>
      </c>
      <c r="D26" s="1">
        <v>42</v>
      </c>
      <c r="E26" s="2">
        <v>0.39425173757099202</v>
      </c>
      <c r="F26" s="2">
        <v>-0.60341785481943799</v>
      </c>
      <c r="G26" s="2">
        <v>1.3919213299614199</v>
      </c>
      <c r="H26" s="16">
        <v>0.44305640356442899</v>
      </c>
      <c r="I26" s="3"/>
      <c r="J26" s="2"/>
      <c r="K26" s="2"/>
    </row>
    <row r="27" spans="1:11" x14ac:dyDescent="0.35">
      <c r="A27" s="91"/>
      <c r="B27" s="91"/>
      <c r="C27" s="13" t="s">
        <v>6</v>
      </c>
      <c r="D27" s="13">
        <v>42</v>
      </c>
      <c r="E27" s="14">
        <v>0.37785329177598798</v>
      </c>
      <c r="F27" s="14">
        <v>-0.60454406588708798</v>
      </c>
      <c r="G27" s="14">
        <v>1.36025064943906</v>
      </c>
      <c r="H27" s="19">
        <v>0.45523968156032102</v>
      </c>
      <c r="I27" s="17"/>
      <c r="J27" s="14"/>
      <c r="K27" s="14"/>
    </row>
    <row r="28" spans="1:11" x14ac:dyDescent="0.35">
      <c r="A28" s="89" t="s">
        <v>13</v>
      </c>
      <c r="B28" s="89" t="s">
        <v>8</v>
      </c>
      <c r="C28" s="10" t="s">
        <v>2</v>
      </c>
      <c r="D28" s="10">
        <v>43</v>
      </c>
      <c r="E28" s="11">
        <v>-6.4265318805006197</v>
      </c>
      <c r="F28" s="11">
        <v>-12.314462275863299</v>
      </c>
      <c r="G28" s="11">
        <v>-0.53860148513795003</v>
      </c>
      <c r="H28" s="15">
        <v>3.8414542207124203E-2</v>
      </c>
      <c r="I28" s="12">
        <v>37.129065268456998</v>
      </c>
      <c r="J28" s="11">
        <v>0.64334732482044898</v>
      </c>
      <c r="K28" s="11">
        <v>3.7681876094754298E-2</v>
      </c>
    </row>
    <row r="29" spans="1:11" x14ac:dyDescent="0.35">
      <c r="A29" s="90"/>
      <c r="B29" s="90"/>
      <c r="C29" s="1" t="s">
        <v>4</v>
      </c>
      <c r="D29" s="1">
        <v>43</v>
      </c>
      <c r="E29" s="2">
        <v>-0.18851591533041001</v>
      </c>
      <c r="F29" s="2">
        <v>-0.91079781131443605</v>
      </c>
      <c r="G29" s="2">
        <v>0.53376598065361602</v>
      </c>
      <c r="H29" s="16">
        <v>0.60895833944671396</v>
      </c>
      <c r="I29" s="3"/>
      <c r="J29" s="2"/>
      <c r="K29" s="2"/>
    </row>
    <row r="30" spans="1:11" x14ac:dyDescent="0.35">
      <c r="A30" s="90"/>
      <c r="B30" s="90"/>
      <c r="C30" s="22" t="s">
        <v>3</v>
      </c>
      <c r="D30" s="22">
        <v>43</v>
      </c>
      <c r="E30" s="24">
        <v>1.0144453040462399E-3</v>
      </c>
      <c r="F30" s="23">
        <v>-0.51487503801269996</v>
      </c>
      <c r="G30" s="23">
        <v>0.51690392862079304</v>
      </c>
      <c r="H30" s="24">
        <v>0.996924844941386</v>
      </c>
      <c r="I30" s="25">
        <v>41.742497592597502</v>
      </c>
      <c r="J30" s="23">
        <v>0.48217147022356199</v>
      </c>
      <c r="K30" s="2"/>
    </row>
    <row r="31" spans="1:11" x14ac:dyDescent="0.35">
      <c r="A31" s="90"/>
      <c r="B31" s="90"/>
      <c r="C31" s="1" t="s">
        <v>5</v>
      </c>
      <c r="D31" s="1">
        <v>43</v>
      </c>
      <c r="E31" s="2">
        <v>-5.7345772738424099E-3</v>
      </c>
      <c r="F31" s="2">
        <v>-1.6723908555501801</v>
      </c>
      <c r="G31" s="2">
        <v>1.6609217010024899</v>
      </c>
      <c r="H31" s="16">
        <v>0.99465111467657696</v>
      </c>
      <c r="I31" s="3"/>
      <c r="J31" s="2"/>
      <c r="K31" s="2"/>
    </row>
    <row r="32" spans="1:11" x14ac:dyDescent="0.35">
      <c r="A32" s="91"/>
      <c r="B32" s="91"/>
      <c r="C32" s="13" t="s">
        <v>6</v>
      </c>
      <c r="D32" s="13">
        <v>43</v>
      </c>
      <c r="E32" s="14">
        <v>-7.5819225324835302E-2</v>
      </c>
      <c r="F32" s="14">
        <v>-1.7656576775745401</v>
      </c>
      <c r="G32" s="14">
        <v>1.6140192269248701</v>
      </c>
      <c r="H32" s="19">
        <v>0.93034173129207198</v>
      </c>
      <c r="I32" s="17"/>
      <c r="J32" s="14"/>
      <c r="K32" s="14"/>
    </row>
    <row r="33" spans="1:11" x14ac:dyDescent="0.35">
      <c r="A33" s="87" t="s">
        <v>14</v>
      </c>
      <c r="B33" s="89" t="s">
        <v>9</v>
      </c>
      <c r="C33" s="10" t="s">
        <v>2</v>
      </c>
      <c r="D33" s="10">
        <v>11</v>
      </c>
      <c r="E33" s="11">
        <v>0.497332646933758</v>
      </c>
      <c r="F33" s="11">
        <v>-2.6107310823996102</v>
      </c>
      <c r="G33" s="11">
        <v>3.60539637626712</v>
      </c>
      <c r="H33" s="15">
        <v>0.76095157155722704</v>
      </c>
      <c r="I33" s="11">
        <v>3.2099722515191398</v>
      </c>
      <c r="J33" s="11">
        <v>0.95538499581456804</v>
      </c>
      <c r="K33" s="11">
        <v>0.75421823005129396</v>
      </c>
    </row>
    <row r="34" spans="1:11" x14ac:dyDescent="0.35">
      <c r="A34" s="88"/>
      <c r="B34" s="90"/>
      <c r="C34" s="1" t="s">
        <v>4</v>
      </c>
      <c r="D34" s="1">
        <v>11</v>
      </c>
      <c r="E34" s="2">
        <v>-5.2307792232278202E-2</v>
      </c>
      <c r="F34" s="2">
        <v>-0.26038551273496202</v>
      </c>
      <c r="G34" s="2">
        <v>0.15576992827040501</v>
      </c>
      <c r="H34" s="16">
        <v>0.62221309872257102</v>
      </c>
      <c r="I34" s="2"/>
      <c r="J34" s="2"/>
      <c r="K34" s="2"/>
    </row>
    <row r="35" spans="1:11" x14ac:dyDescent="0.35">
      <c r="A35" s="88"/>
      <c r="B35" s="90"/>
      <c r="C35" s="22" t="s">
        <v>3</v>
      </c>
      <c r="D35" s="22">
        <v>11</v>
      </c>
      <c r="E35" s="23">
        <v>-1.38540765219863E-2</v>
      </c>
      <c r="F35" s="23">
        <v>-0.17585772999682001</v>
      </c>
      <c r="G35" s="23">
        <v>0.148149576952848</v>
      </c>
      <c r="H35" s="24">
        <v>0.86688739559157102</v>
      </c>
      <c r="I35" s="23">
        <v>3.31417351231894</v>
      </c>
      <c r="J35" s="23">
        <v>0.97303457630878598</v>
      </c>
      <c r="K35" s="2"/>
    </row>
    <row r="36" spans="1:11" x14ac:dyDescent="0.35">
      <c r="A36" s="88"/>
      <c r="B36" s="90"/>
      <c r="C36" s="1" t="s">
        <v>5</v>
      </c>
      <c r="D36" s="1">
        <v>11</v>
      </c>
      <c r="E36" s="2">
        <v>-1.5908470943705798E-2</v>
      </c>
      <c r="F36" s="2">
        <v>-0.29831082244678098</v>
      </c>
      <c r="G36" s="2">
        <v>0.26649388055936901</v>
      </c>
      <c r="H36" s="16">
        <v>0.91426712905671403</v>
      </c>
      <c r="I36" s="2"/>
      <c r="J36" s="2"/>
      <c r="K36" s="2"/>
    </row>
    <row r="37" spans="1:11" x14ac:dyDescent="0.35">
      <c r="A37" s="92"/>
      <c r="B37" s="91"/>
      <c r="C37" s="13" t="s">
        <v>6</v>
      </c>
      <c r="D37" s="13">
        <v>11</v>
      </c>
      <c r="E37" s="14">
        <v>-6.4116554075477603E-2</v>
      </c>
      <c r="F37" s="14">
        <v>-0.34579119997479801</v>
      </c>
      <c r="G37" s="14">
        <v>0.217558091823843</v>
      </c>
      <c r="H37" s="19">
        <v>0.66499568486077798</v>
      </c>
      <c r="I37" s="14"/>
      <c r="J37" s="14"/>
      <c r="K37" s="14"/>
    </row>
    <row r="38" spans="1:11" x14ac:dyDescent="0.35">
      <c r="A38" s="87" t="s">
        <v>14</v>
      </c>
      <c r="B38" s="89" t="s">
        <v>7</v>
      </c>
      <c r="C38" s="10" t="s">
        <v>2</v>
      </c>
      <c r="D38" s="10">
        <v>11</v>
      </c>
      <c r="E38" s="11">
        <v>-1.08869455734303</v>
      </c>
      <c r="F38" s="11">
        <v>-11.534781069802801</v>
      </c>
      <c r="G38" s="11">
        <v>9.3573919551167801</v>
      </c>
      <c r="H38" s="15">
        <v>0.84268563431360399</v>
      </c>
      <c r="I38" s="11">
        <v>4.7815322909784399</v>
      </c>
      <c r="J38" s="11">
        <v>0.852921611886019</v>
      </c>
      <c r="K38" s="11">
        <v>0.86113775428476402</v>
      </c>
    </row>
    <row r="39" spans="1:11" x14ac:dyDescent="0.35">
      <c r="A39" s="88"/>
      <c r="B39" s="90"/>
      <c r="C39" s="1" t="s">
        <v>4</v>
      </c>
      <c r="D39" s="1">
        <v>11</v>
      </c>
      <c r="E39" s="2">
        <v>-0.12787931982112499</v>
      </c>
      <c r="F39" s="2">
        <v>-0.81629227765846801</v>
      </c>
      <c r="G39" s="2">
        <v>0.56053363801621803</v>
      </c>
      <c r="H39" s="16">
        <v>0.715791679270398</v>
      </c>
      <c r="I39" s="2"/>
      <c r="J39" s="2"/>
      <c r="K39" s="2"/>
    </row>
    <row r="40" spans="1:11" x14ac:dyDescent="0.35">
      <c r="A40" s="88"/>
      <c r="B40" s="90"/>
      <c r="C40" s="22" t="s">
        <v>3</v>
      </c>
      <c r="D40" s="22">
        <v>11</v>
      </c>
      <c r="E40" s="23">
        <v>-0.13066615878667301</v>
      </c>
      <c r="F40" s="23">
        <v>-0.67910321686201702</v>
      </c>
      <c r="G40" s="23">
        <v>0.417770899288672</v>
      </c>
      <c r="H40" s="24">
        <v>0.640518709023431</v>
      </c>
      <c r="I40" s="23">
        <v>4.8139334410446102</v>
      </c>
      <c r="J40" s="23">
        <v>0.90325569656707405</v>
      </c>
      <c r="K40" s="2"/>
    </row>
    <row r="41" spans="1:11" x14ac:dyDescent="0.35">
      <c r="A41" s="88"/>
      <c r="B41" s="90"/>
      <c r="C41" s="1" t="s">
        <v>5</v>
      </c>
      <c r="D41" s="1">
        <v>11</v>
      </c>
      <c r="E41" s="2">
        <v>-0.34561763930688899</v>
      </c>
      <c r="F41" s="2">
        <v>-1.49282077472052</v>
      </c>
      <c r="G41" s="2">
        <v>0.80158549610674201</v>
      </c>
      <c r="H41" s="16">
        <v>0.56796697116455097</v>
      </c>
      <c r="I41" s="2"/>
      <c r="J41" s="2"/>
      <c r="K41" s="2"/>
    </row>
    <row r="42" spans="1:11" x14ac:dyDescent="0.35">
      <c r="A42" s="92"/>
      <c r="B42" s="91"/>
      <c r="C42" s="13" t="s">
        <v>6</v>
      </c>
      <c r="D42" s="13">
        <v>11</v>
      </c>
      <c r="E42" s="14">
        <v>-0.15470514767417201</v>
      </c>
      <c r="F42" s="14">
        <v>-1.30867372995687</v>
      </c>
      <c r="G42" s="14">
        <v>0.99926343460852596</v>
      </c>
      <c r="H42" s="19">
        <v>0.79806622544737404</v>
      </c>
      <c r="I42" s="14"/>
      <c r="J42" s="14"/>
      <c r="K42" s="14"/>
    </row>
    <row r="43" spans="1:11" x14ac:dyDescent="0.35">
      <c r="A43" s="87" t="s">
        <v>14</v>
      </c>
      <c r="B43" s="89" t="s">
        <v>8</v>
      </c>
      <c r="C43" s="10" t="s">
        <v>2</v>
      </c>
      <c r="D43" s="10">
        <v>11</v>
      </c>
      <c r="E43" s="11">
        <v>-10.6816245602958</v>
      </c>
      <c r="F43" s="11">
        <v>-29.077940527693801</v>
      </c>
      <c r="G43" s="11">
        <v>7.7146914071021797</v>
      </c>
      <c r="H43" s="15">
        <v>0.284486140092716</v>
      </c>
      <c r="I43" s="11">
        <v>2.4955065304416499</v>
      </c>
      <c r="J43" s="11">
        <v>0.98100409098580699</v>
      </c>
      <c r="K43" s="11">
        <v>0.27423942758018</v>
      </c>
    </row>
    <row r="44" spans="1:11" x14ac:dyDescent="0.35">
      <c r="A44" s="88"/>
      <c r="B44" s="90"/>
      <c r="C44" s="1" t="s">
        <v>4</v>
      </c>
      <c r="D44" s="1">
        <v>11</v>
      </c>
      <c r="E44" s="2">
        <v>-9.4242434815422396E-2</v>
      </c>
      <c r="F44" s="2">
        <v>-1.3684035264527401</v>
      </c>
      <c r="G44" s="2">
        <v>1.17991865682189</v>
      </c>
      <c r="H44" s="16">
        <v>0.88473453403112101</v>
      </c>
      <c r="I44" s="2"/>
      <c r="J44" s="2"/>
      <c r="K44" s="2"/>
    </row>
    <row r="45" spans="1:11" ht="15" customHeight="1" x14ac:dyDescent="0.35">
      <c r="A45" s="88"/>
      <c r="B45" s="90"/>
      <c r="C45" s="22" t="s">
        <v>3</v>
      </c>
      <c r="D45" s="22">
        <v>11</v>
      </c>
      <c r="E45" s="23">
        <v>0.23118029356950601</v>
      </c>
      <c r="F45" s="23">
        <v>-0.73560900402650797</v>
      </c>
      <c r="G45" s="23">
        <v>1.1979695911655199</v>
      </c>
      <c r="H45" s="24">
        <v>0.63929944409084405</v>
      </c>
      <c r="I45" s="23">
        <v>3.8510839350767201</v>
      </c>
      <c r="J45" s="23">
        <v>0.95381486543119698</v>
      </c>
      <c r="K45" s="2"/>
    </row>
    <row r="46" spans="1:11" x14ac:dyDescent="0.35">
      <c r="A46" s="88"/>
      <c r="B46" s="90"/>
      <c r="C46" s="1" t="s">
        <v>5</v>
      </c>
      <c r="D46" s="1">
        <v>11</v>
      </c>
      <c r="E46" s="2">
        <v>-0.40700606732101702</v>
      </c>
      <c r="F46" s="2">
        <v>-2.3454753894115301</v>
      </c>
      <c r="G46" s="2">
        <v>1.5314632547695</v>
      </c>
      <c r="H46" s="16">
        <v>0.68936773229190795</v>
      </c>
      <c r="I46" s="3"/>
      <c r="J46" s="2"/>
      <c r="K46" s="2"/>
    </row>
    <row r="47" spans="1:11" x14ac:dyDescent="0.35">
      <c r="A47" s="92"/>
      <c r="B47" s="91"/>
      <c r="C47" s="13" t="s">
        <v>6</v>
      </c>
      <c r="D47" s="13">
        <v>11</v>
      </c>
      <c r="E47" s="14">
        <v>-0.35299372641659699</v>
      </c>
      <c r="F47" s="14">
        <v>-2.2694239086002002</v>
      </c>
      <c r="G47" s="14">
        <v>1.56343645576701</v>
      </c>
      <c r="H47" s="19">
        <v>0.72559547090891496</v>
      </c>
      <c r="I47" s="17"/>
      <c r="J47" s="14"/>
      <c r="K47" s="14"/>
    </row>
  </sheetData>
  <mergeCells count="19">
    <mergeCell ref="A43:A47"/>
    <mergeCell ref="B43:B47"/>
    <mergeCell ref="A18:A22"/>
    <mergeCell ref="B18:B22"/>
    <mergeCell ref="A23:A27"/>
    <mergeCell ref="B23:B27"/>
    <mergeCell ref="A28:A32"/>
    <mergeCell ref="B28:B32"/>
    <mergeCell ref="A1:K1"/>
    <mergeCell ref="A33:A37"/>
    <mergeCell ref="B33:B37"/>
    <mergeCell ref="A38:A42"/>
    <mergeCell ref="B38:B42"/>
    <mergeCell ref="A3:A7"/>
    <mergeCell ref="B3:B7"/>
    <mergeCell ref="A8:A12"/>
    <mergeCell ref="B8:B12"/>
    <mergeCell ref="A13:A17"/>
    <mergeCell ref="B13:B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 Phenoscanner</vt:lpstr>
      <vt:lpstr>Table S2 Radial-MR</vt:lpstr>
      <vt:lpstr>Table S3 MR-PRESSO</vt:lpstr>
      <vt:lpstr>Table S4 Steiger-Filtering</vt:lpstr>
      <vt:lpstr>Table S5 Fig.1 All SNPs</vt:lpstr>
      <vt:lpstr>Table S6 Fig.1 Outlier Removal</vt:lpstr>
      <vt:lpstr>Table S7 Fig.2 All SNPs</vt:lpstr>
      <vt:lpstr>Table S8 Fig.2 Outlier Removal</vt:lpstr>
      <vt:lpstr>Table S9 Fig.3 All SNPs</vt:lpstr>
      <vt:lpstr>Table S10 Fig.3 Outlier Removal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Vikram Narayan</dc:creator>
  <cp:lastModifiedBy>Vikram Narayan</cp:lastModifiedBy>
  <dcterms:created xsi:type="dcterms:W3CDTF">2023-08-19T21:07:48Z</dcterms:created>
  <dcterms:modified xsi:type="dcterms:W3CDTF">2023-11-21T10:22:31Z</dcterms:modified>
</cp:coreProperties>
</file>