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temcell\Marina\phD\Lab\Paper\3. Final\"/>
    </mc:Choice>
  </mc:AlternateContent>
  <xr:revisionPtr revIDLastSave="0" documentId="8_{A13D7A16-F8F3-4B57-A21C-E73FB5D4157D}" xr6:coauthVersionLast="47" xr6:coauthVersionMax="47" xr10:uidLastSave="{00000000-0000-0000-0000-000000000000}"/>
  <bookViews>
    <workbookView xWindow="-110" yWindow="-110" windowWidth="19420" windowHeight="10420" xr2:uid="{982A8D1E-7C5B-4888-9C3A-5BA551DD7859}"/>
  </bookViews>
  <sheets>
    <sheet name="RNA-Seq DE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<sst xmlns="http://schemas.openxmlformats.org/spreadsheetml/2006/main" count="271" uniqueCount="189">
  <si>
    <t>List of DEGs obtained via bulk RNA-Seq.</t>
  </si>
  <si>
    <t>ensembl_gene_id</t>
  </si>
  <si>
    <t>baseMean</t>
  </si>
  <si>
    <t>log2FoldChange</t>
  </si>
  <si>
    <t>lfcSE</t>
  </si>
  <si>
    <t>stat</t>
  </si>
  <si>
    <t>pvalue</t>
  </si>
  <si>
    <t>padj</t>
  </si>
  <si>
    <t>hgnc_symbol</t>
  </si>
  <si>
    <t>description</t>
  </si>
  <si>
    <t>gene_biotype</t>
  </si>
  <si>
    <t>chromosome_name</t>
  </si>
  <si>
    <t>strand</t>
  </si>
  <si>
    <t>start_position</t>
  </si>
  <si>
    <t>end_position</t>
  </si>
  <si>
    <t>ENSG00000241506</t>
  </si>
  <si>
    <t>PSMC1P1</t>
  </si>
  <si>
    <t>proteasome 26S subunit, ATPase 1 pseudogene 1 [Source:HGNC Symbol;Acc:HGNC:30147]</t>
  </si>
  <si>
    <t>processed_pseudogene</t>
  </si>
  <si>
    <t>3</t>
  </si>
  <si>
    <t>ENSG00000289685</t>
  </si>
  <si>
    <t>novel protein</t>
  </si>
  <si>
    <t>protein_coding</t>
  </si>
  <si>
    <t>2</t>
  </si>
  <si>
    <t>ENSG00000272702</t>
  </si>
  <si>
    <t>novel transcript</t>
  </si>
  <si>
    <t>lncRNA</t>
  </si>
  <si>
    <t>ENSG00000204406</t>
  </si>
  <si>
    <t>MBD5</t>
  </si>
  <si>
    <t>methyl-CpG binding domain protein 5 [Source:HGNC Symbol;Acc:HGNC:20444]</t>
  </si>
  <si>
    <t>ENSG00000290318</t>
  </si>
  <si>
    <t>ENSG00000205038</t>
  </si>
  <si>
    <t>PKHD1L1</t>
  </si>
  <si>
    <t>PKHD1 like 1 [Source:HGNC Symbol;Acc:HGNC:20313]</t>
  </si>
  <si>
    <t>8</t>
  </si>
  <si>
    <t>ENSG00000157978</t>
  </si>
  <si>
    <t>LDLRAP1</t>
  </si>
  <si>
    <t>low density lipoprotein receptor adaptor protein 1 [Source:HGNC Symbol;Acc:HGNC:18640]</t>
  </si>
  <si>
    <t>1</t>
  </si>
  <si>
    <t>ENSG00000185885</t>
  </si>
  <si>
    <t>IFITM1</t>
  </si>
  <si>
    <t>interferon induced transmembrane protein 1 [Source:HGNC Symbol;Acc:HGNC:5412]</t>
  </si>
  <si>
    <t>11</t>
  </si>
  <si>
    <t>ENSG00000196668</t>
  </si>
  <si>
    <t>LINC00173</t>
  </si>
  <si>
    <t>long intergenic non-protein coding RNA 173 [Source:HGNC Symbol;Acc:HGNC:33791]</t>
  </si>
  <si>
    <t>12</t>
  </si>
  <si>
    <t>ENSG00000196511</t>
  </si>
  <si>
    <t>TPK1</t>
  </si>
  <si>
    <t>thiamin pyrophosphokinase 1 [Source:HGNC Symbol;Acc:HGNC:17358]</t>
  </si>
  <si>
    <t>7</t>
  </si>
  <si>
    <t>ENSG00000129353</t>
  </si>
  <si>
    <t>SLC44A2</t>
  </si>
  <si>
    <t>solute carrier family 44 member 2 [Source:HGNC Symbol;Acc:HGNC:17292]</t>
  </si>
  <si>
    <t>19</t>
  </si>
  <si>
    <t>ENSG00000019991</t>
  </si>
  <si>
    <t>HGF</t>
  </si>
  <si>
    <t>hepatocyte growth factor [Source:HGNC Symbol;Acc:HGNC:4893]</t>
  </si>
  <si>
    <t>ENSG00000138646</t>
  </si>
  <si>
    <t>HERC5</t>
  </si>
  <si>
    <t>HECT and RLD domain containing E3 ubiquitin protein ligase 5 [Source:HGNC Symbol;Acc:HGNC:24368]</t>
  </si>
  <si>
    <t>4</t>
  </si>
  <si>
    <t>ENSG00000166482</t>
  </si>
  <si>
    <t>MFAP4</t>
  </si>
  <si>
    <t>microfibril associated protein 4 [Source:HGNC Symbol;Acc:HGNC:7035]</t>
  </si>
  <si>
    <t>17</t>
  </si>
  <si>
    <t>ENSG00000224729</t>
  </si>
  <si>
    <t>PCOLCE-AS1</t>
  </si>
  <si>
    <t>PCOLCE antisense RNA 1 [Source:HGNC Symbol;Acc:HGNC:40430]</t>
  </si>
  <si>
    <t>ENSG00000225972</t>
  </si>
  <si>
    <t>MTND1P23</t>
  </si>
  <si>
    <t>MT-ND1 pseudogene 23 [Source:HGNC Symbol;Acc:HGNC:42092]</t>
  </si>
  <si>
    <t>unprocessed_pseudogene</t>
  </si>
  <si>
    <t>ENSG00000161955</t>
  </si>
  <si>
    <t>TNFSF13</t>
  </si>
  <si>
    <t>TNF superfamily member 13 [Source:HGNC Symbol;Acc:HGNC:11928]</t>
  </si>
  <si>
    <t>ENSG00000243649</t>
  </si>
  <si>
    <t>CFB</t>
  </si>
  <si>
    <t>complement factor B [Source:HGNC Symbol;Acc:HGNC:1037]</t>
  </si>
  <si>
    <t>6</t>
  </si>
  <si>
    <t>ENSG00000286299</t>
  </si>
  <si>
    <t>novel transcript, antisense to HDDC2</t>
  </si>
  <si>
    <t>ENSG00000188677</t>
  </si>
  <si>
    <t>PARVB</t>
  </si>
  <si>
    <t>parvin beta [Source:HGNC Symbol;Acc:HGNC:14653]</t>
  </si>
  <si>
    <t>22</t>
  </si>
  <si>
    <t>ENSG00000196656</t>
  </si>
  <si>
    <t>ribosomal protein S26 (RPS26) pseudogene</t>
  </si>
  <si>
    <t>transcribed_processed_pseudogene</t>
  </si>
  <si>
    <t>ENSG00000082701</t>
  </si>
  <si>
    <t>GSK3B</t>
  </si>
  <si>
    <t>glycogen synthase kinase 3 beta [Source:HGNC Symbol;Acc:HGNC:4617]</t>
  </si>
  <si>
    <t>ENSG00000141510</t>
  </si>
  <si>
    <t>TP53</t>
  </si>
  <si>
    <t>tumor protein p53 [Source:HGNC Symbol;Acc:HGNC:11998]</t>
  </si>
  <si>
    <t>ENSG00000054598</t>
  </si>
  <si>
    <t>FOXC1</t>
  </si>
  <si>
    <t>forkhead box C1 [Source:HGNC Symbol;Acc:HGNC:3800]</t>
  </si>
  <si>
    <t>ENSG00000186523</t>
  </si>
  <si>
    <t>FAM86B1</t>
  </si>
  <si>
    <t>family with sequence similarity 86 member B1 [Source:HGNC Symbol;Acc:HGNC:28268]</t>
  </si>
  <si>
    <t>ENSG00000259992</t>
  </si>
  <si>
    <t>ADAT1 and TMEM231 readthrough transcript</t>
  </si>
  <si>
    <t>16</t>
  </si>
  <si>
    <t>ENSG00000103154</t>
  </si>
  <si>
    <t>NECAB2</t>
  </si>
  <si>
    <t>N-terminal EF-hand calcium binding protein 2 [Source:HGNC Symbol;Acc:HGNC:23746]</t>
  </si>
  <si>
    <t>ENSG00000230910</t>
  </si>
  <si>
    <t>ADGRB3-DT</t>
  </si>
  <si>
    <t>ADGRB3 divergent transcript [Source:HGNC Symbol;Acc:HGNC:55774]</t>
  </si>
  <si>
    <t>ENSG00000258708</t>
  </si>
  <si>
    <t>SLC25A21-AS1</t>
  </si>
  <si>
    <t>SLC25A21 antisense RNA 1 [Source:HGNC Symbol;Acc:HGNC:44298]</t>
  </si>
  <si>
    <t>14</t>
  </si>
  <si>
    <t>ENSG00000187595</t>
  </si>
  <si>
    <t>ZNF385C</t>
  </si>
  <si>
    <t>zinc finger protein 385C [Source:HGNC Symbol;Acc:HGNC:33722]</t>
  </si>
  <si>
    <t>ENSG00000114735</t>
  </si>
  <si>
    <t>HEMK1</t>
  </si>
  <si>
    <t>HemK methyltransferase family member 1 [Source:HGNC Symbol;Acc:HGNC:24923]</t>
  </si>
  <si>
    <t>ENSG00000110321</t>
  </si>
  <si>
    <t>EIF4G2</t>
  </si>
  <si>
    <t>eukaryotic translation initiation factor 4 gamma 2 [Source:HGNC Symbol;Acc:HGNC:3297]</t>
  </si>
  <si>
    <t>ENSG00000107317</t>
  </si>
  <si>
    <t>PTGDS</t>
  </si>
  <si>
    <t>prostaglandin D2 synthase [Source:HGNC Symbol;Acc:HGNC:9592]</t>
  </si>
  <si>
    <t>9</t>
  </si>
  <si>
    <t>ENSG00000084453</t>
  </si>
  <si>
    <t>SLCO1A2</t>
  </si>
  <si>
    <t>solute carrier organic anion transporter family member 1A2 [Source:HGNC Symbol;Acc:HGNC:10956]</t>
  </si>
  <si>
    <t>ENSG00000143858</t>
  </si>
  <si>
    <t>SYT2</t>
  </si>
  <si>
    <t>synaptotagmin 2 [Source:HGNC Symbol;Acc:HGNC:11510]</t>
  </si>
  <si>
    <t>ENSG00000144810</t>
  </si>
  <si>
    <t>COL8A1</t>
  </si>
  <si>
    <t>collagen type VIII alpha 1 chain [Source:HGNC Symbol;Acc:HGNC:2215]</t>
  </si>
  <si>
    <t>ENSG00000156265</t>
  </si>
  <si>
    <t>MAP3K7CL</t>
  </si>
  <si>
    <t>MAP3K7 C-terminal like [Source:HGNC Symbol;Acc:HGNC:16457]</t>
  </si>
  <si>
    <t>21</t>
  </si>
  <si>
    <t>ENSG00000171431</t>
  </si>
  <si>
    <t>KRT20</t>
  </si>
  <si>
    <t>keratin 20 [Source:HGNC Symbol;Acc:HGNC:20412]</t>
  </si>
  <si>
    <t>ENSG00000281000</t>
  </si>
  <si>
    <t>SNORD3D</t>
  </si>
  <si>
    <t>small nucleolar RNA, C/D box 3D [Source:HGNC Symbol;Acc:HGNC:33192]</t>
  </si>
  <si>
    <t>snoRNA</t>
  </si>
  <si>
    <t>ENSG00000198743</t>
  </si>
  <si>
    <t>SLC5A3</t>
  </si>
  <si>
    <t>solute carrier family 5 member 3 [Source:HGNC Symbol;Acc:HGNC:11038]</t>
  </si>
  <si>
    <t>ENSG00000261888</t>
  </si>
  <si>
    <t>ENSG00000198326</t>
  </si>
  <si>
    <t>TMEM239</t>
  </si>
  <si>
    <t>transmembrane protein 239 [Source:HGNC Symbol;Acc:HGNC:40044]</t>
  </si>
  <si>
    <t>20</t>
  </si>
  <si>
    <t>ENSG00000138346</t>
  </si>
  <si>
    <t>DNA2</t>
  </si>
  <si>
    <t>DNA replication helicase/nuclease 2 [Source:HGNC Symbol;Acc:HGNC:2939]</t>
  </si>
  <si>
    <t>10</t>
  </si>
  <si>
    <t>ENSG00000137766</t>
  </si>
  <si>
    <t>UNC13C</t>
  </si>
  <si>
    <t>unc-13 homolog C [Source:HGNC Symbol;Acc:HGNC:23149]</t>
  </si>
  <si>
    <t>15</t>
  </si>
  <si>
    <t>ENSG00000186792</t>
  </si>
  <si>
    <t>HYAL3</t>
  </si>
  <si>
    <t>hyaluronidase 3 [Source:HGNC Symbol;Acc:HGNC:5322]</t>
  </si>
  <si>
    <t>ENSG00000118523</t>
  </si>
  <si>
    <t>CCN2</t>
  </si>
  <si>
    <t>cellular communication network factor 2 [Source:HGNC Symbol;Acc:HGNC:2500]</t>
  </si>
  <si>
    <t>ENSG00000170365</t>
  </si>
  <si>
    <t>SMAD1</t>
  </si>
  <si>
    <t>SMAD family member 1 [Source:HGNC Symbol;Acc:HGNC:6767]</t>
  </si>
  <si>
    <t>ENSG00000115232</t>
  </si>
  <si>
    <t>ITGA4</t>
  </si>
  <si>
    <t>integrin subunit alpha 4 [Source:HGNC Symbol;Acc:HGNC:6140]</t>
  </si>
  <si>
    <t>ENSG00000170279</t>
  </si>
  <si>
    <t>C7orf33</t>
  </si>
  <si>
    <t>chromosome 7 open reading frame 33 [Source:HGNC Symbol;Acc:HGNC:21724]</t>
  </si>
  <si>
    <t>ENSG00000146094</t>
  </si>
  <si>
    <t>DOK3</t>
  </si>
  <si>
    <t>docking protein 3 [Source:HGNC Symbol;Acc:HGNC:24583]</t>
  </si>
  <si>
    <t>5</t>
  </si>
  <si>
    <t>ENSG00000280422</t>
  </si>
  <si>
    <t>TEC</t>
  </si>
  <si>
    <t>ENSG00000279518</t>
  </si>
  <si>
    <t>ENSG00000278233</t>
  </si>
  <si>
    <t>RNA5-8SN2</t>
  </si>
  <si>
    <t>RNA, 5.8S ribosomal N2 [Source:HGNC Symbol;Acc:HGNC:53521]</t>
  </si>
  <si>
    <t>rRNA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</si>
</sst>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1"/>
      <color theme="1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A"/>
        <bgColor rgb="FF000000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2" borderId="3" xfId="0" applyFont="1" applyFill="1" applyBorder="1"/>
    <xf numFmtId="0" fontId="4" fillId="0" borderId="3" xfId="0" applyFont="1" applyBorder="1"/>
    <xf numFmtId="0" fontId="4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3" fillId="0" borderId="11" xfId="0" applyFont="1" applyBorder="1"/>
    <xf numFmtId="0" fontId="2" fillId="0" borderId="13" xfId="0" applyFont="1" applyBorder="1"/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15B35-4B67-4F0C-B680-E87AA9B20457}">
  <dimension ref="A1:P57"/>
  <sheetViews>
    <sheetView tabSelected="1" workbookViewId="0">
      <selection activeCell="A4" sqref="A4"/>
    </sheetView>
  </sheetViews>
  <sheetFormatPr defaultRowHeight="14.5" x14ac:dyDescent="0.35"/>
  <cols>
    <col min="2" max="2" width="16.36328125" bestFit="1" customWidth="1"/>
    <col min="3" max="3" width="11.81640625" bestFit="1" customWidth="1"/>
    <col min="4" max="4" width="14.08984375" bestFit="1" customWidth="1"/>
    <col min="5" max="5" width="11.81640625" bestFit="1" customWidth="1"/>
    <col min="6" max="6" width="12.453125" bestFit="1" customWidth="1"/>
    <col min="7" max="8" width="11.81640625" bestFit="1" customWidth="1"/>
    <col min="9" max="9" width="13.36328125" bestFit="1" customWidth="1"/>
    <col min="10" max="10" width="87.26953125" bestFit="1" customWidth="1"/>
    <col min="11" max="11" width="31.36328125" bestFit="1" customWidth="1"/>
    <col min="12" max="12" width="17.7265625" bestFit="1" customWidth="1"/>
    <col min="14" max="14" width="12.6328125" bestFit="1" customWidth="1"/>
    <col min="15" max="15" width="11.81640625" bestFit="1" customWidth="1"/>
  </cols>
  <sheetData>
    <row r="1" spans="1:16" ht="15.5" x14ac:dyDescent="0.35">
      <c r="A1" s="1" t="s">
        <v>0</v>
      </c>
      <c r="B1" s="2"/>
      <c r="C1" s="2"/>
      <c r="D1" s="2"/>
      <c r="E1" s="2"/>
      <c r="F1" s="2"/>
      <c r="G1" s="2"/>
      <c r="H1" s="2"/>
      <c r="I1" s="3"/>
      <c r="J1" s="2"/>
      <c r="K1" s="2"/>
      <c r="L1" s="2"/>
      <c r="M1" s="2"/>
      <c r="N1" s="2"/>
      <c r="O1" s="2"/>
      <c r="P1" s="2"/>
    </row>
    <row r="2" spans="1:16" ht="16" thickBot="1" x14ac:dyDescent="0.4">
      <c r="A2" s="2"/>
      <c r="B2" s="1"/>
      <c r="C2" s="2"/>
      <c r="D2" s="2"/>
      <c r="E2" s="2"/>
      <c r="F2" s="2"/>
      <c r="G2" s="2"/>
      <c r="H2" s="2"/>
      <c r="I2" s="3"/>
      <c r="J2" s="2"/>
      <c r="K2" s="2"/>
      <c r="L2" s="2"/>
      <c r="M2" s="2"/>
      <c r="N2" s="2"/>
      <c r="O2" s="2"/>
      <c r="P2" s="2"/>
    </row>
    <row r="3" spans="1:16" ht="15" thickBot="1" x14ac:dyDescent="0.4">
      <c r="A3" s="2"/>
      <c r="B3" s="4" t="s">
        <v>1</v>
      </c>
      <c r="C3" s="5" t="s">
        <v>2</v>
      </c>
      <c r="D3" s="6" t="s">
        <v>3</v>
      </c>
      <c r="E3" s="5" t="s">
        <v>4</v>
      </c>
      <c r="F3" s="7" t="s">
        <v>5</v>
      </c>
      <c r="G3" s="5" t="s">
        <v>6</v>
      </c>
      <c r="H3" s="7" t="s">
        <v>7</v>
      </c>
      <c r="I3" s="5" t="s">
        <v>8</v>
      </c>
      <c r="J3" s="7" t="s">
        <v>9</v>
      </c>
      <c r="K3" s="5" t="s">
        <v>10</v>
      </c>
      <c r="L3" s="7" t="s">
        <v>11</v>
      </c>
      <c r="M3" s="5" t="s">
        <v>12</v>
      </c>
      <c r="N3" s="7" t="s">
        <v>13</v>
      </c>
      <c r="O3" s="8" t="s">
        <v>14</v>
      </c>
      <c r="P3" s="2"/>
    </row>
    <row r="4" spans="1:16" x14ac:dyDescent="0.35">
      <c r="A4" s="9"/>
      <c r="B4" s="10" t="s">
        <v>15</v>
      </c>
      <c r="C4" s="2">
        <v>102.690053759458</v>
      </c>
      <c r="D4" s="11">
        <v>2.7503851590609298</v>
      </c>
      <c r="E4" s="2">
        <v>0.18056099342031801</v>
      </c>
      <c r="F4" s="11">
        <v>15.232443657742101</v>
      </c>
      <c r="G4" s="2">
        <v>2.1538816379549402E-52</v>
      </c>
      <c r="H4" s="11">
        <v>4.9715895967275801E-48</v>
      </c>
      <c r="I4" s="3" t="s">
        <v>16</v>
      </c>
      <c r="J4" s="11" t="s">
        <v>17</v>
      </c>
      <c r="K4" s="2" t="s">
        <v>18</v>
      </c>
      <c r="L4" s="11" t="s">
        <v>19</v>
      </c>
      <c r="M4" s="2">
        <v>1</v>
      </c>
      <c r="N4" s="11">
        <v>68635705</v>
      </c>
      <c r="O4" s="12">
        <v>68637024</v>
      </c>
      <c r="P4" s="2"/>
    </row>
    <row r="5" spans="1:16" x14ac:dyDescent="0.35">
      <c r="A5" s="9"/>
      <c r="B5" s="10" t="s">
        <v>20</v>
      </c>
      <c r="C5" s="2">
        <v>53.794548501477003</v>
      </c>
      <c r="D5" s="11">
        <v>1.1015068089307001</v>
      </c>
      <c r="E5" s="2">
        <v>0.173683945681116</v>
      </c>
      <c r="F5" s="11">
        <v>6.3420185706344601</v>
      </c>
      <c r="G5" s="2">
        <v>2.26773971966867E-10</v>
      </c>
      <c r="H5" s="11">
        <v>2.5419715509486501E-6</v>
      </c>
      <c r="I5" s="3"/>
      <c r="J5" s="11" t="s">
        <v>21</v>
      </c>
      <c r="K5" s="2" t="s">
        <v>22</v>
      </c>
      <c r="L5" s="11" t="s">
        <v>23</v>
      </c>
      <c r="M5" s="2">
        <v>-1</v>
      </c>
      <c r="N5" s="11">
        <v>95085391</v>
      </c>
      <c r="O5" s="13">
        <v>95165391</v>
      </c>
      <c r="P5" s="2"/>
    </row>
    <row r="6" spans="1:16" x14ac:dyDescent="0.35">
      <c r="A6" s="9"/>
      <c r="B6" s="10" t="s">
        <v>24</v>
      </c>
      <c r="C6" s="2">
        <v>28.734711518593699</v>
      </c>
      <c r="D6" s="11">
        <v>1.0129457086289</v>
      </c>
      <c r="E6" s="2">
        <v>0.17797986513407801</v>
      </c>
      <c r="F6" s="11">
        <v>5.6913500179686602</v>
      </c>
      <c r="G6" s="2">
        <v>1.2603883816795299E-8</v>
      </c>
      <c r="H6" s="11">
        <v>3.7910300439470002E-5</v>
      </c>
      <c r="I6" s="3"/>
      <c r="J6" s="11" t="s">
        <v>25</v>
      </c>
      <c r="K6" s="2" t="s">
        <v>26</v>
      </c>
      <c r="L6" s="11" t="s">
        <v>23</v>
      </c>
      <c r="M6" s="2">
        <v>1</v>
      </c>
      <c r="N6" s="11">
        <v>73113018</v>
      </c>
      <c r="O6" s="13">
        <v>73115907</v>
      </c>
      <c r="P6" s="2"/>
    </row>
    <row r="7" spans="1:16" x14ac:dyDescent="0.35">
      <c r="A7" s="9"/>
      <c r="B7" s="10" t="s">
        <v>27</v>
      </c>
      <c r="C7" s="2">
        <v>1546.7565995505299</v>
      </c>
      <c r="D7" s="11">
        <v>0.96007313524186699</v>
      </c>
      <c r="E7" s="2">
        <v>0.15770418323973201</v>
      </c>
      <c r="F7" s="11">
        <v>6.0878101995710896</v>
      </c>
      <c r="G7" s="2">
        <v>1.1446545263285501E-9</v>
      </c>
      <c r="H7" s="11">
        <v>6.6052289441789E-6</v>
      </c>
      <c r="I7" s="3" t="s">
        <v>28</v>
      </c>
      <c r="J7" s="11" t="s">
        <v>29</v>
      </c>
      <c r="K7" s="2" t="s">
        <v>22</v>
      </c>
      <c r="L7" s="11" t="s">
        <v>23</v>
      </c>
      <c r="M7" s="2">
        <v>1</v>
      </c>
      <c r="N7" s="11">
        <v>148021011</v>
      </c>
      <c r="O7" s="13">
        <v>148516971</v>
      </c>
      <c r="P7" s="2"/>
    </row>
    <row r="8" spans="1:16" x14ac:dyDescent="0.35">
      <c r="A8" s="9"/>
      <c r="B8" s="10" t="s">
        <v>30</v>
      </c>
      <c r="C8" s="2">
        <v>105.969983466852</v>
      </c>
      <c r="D8" s="11">
        <v>0.88102714757030198</v>
      </c>
      <c r="E8" s="2">
        <v>0.17902843894529699</v>
      </c>
      <c r="F8" s="11">
        <v>4.9211575141952997</v>
      </c>
      <c r="G8" s="2">
        <v>8.6033851634170199E-7</v>
      </c>
      <c r="H8" s="11">
        <v>1.2411458521374499E-3</v>
      </c>
      <c r="I8" s="3"/>
      <c r="J8" s="11" t="s">
        <v>21</v>
      </c>
      <c r="K8" s="2" t="s">
        <v>22</v>
      </c>
      <c r="L8" s="11" t="s">
        <v>19</v>
      </c>
      <c r="M8" s="2">
        <v>-1</v>
      </c>
      <c r="N8" s="11">
        <v>49357176</v>
      </c>
      <c r="O8" s="13">
        <v>49412051</v>
      </c>
      <c r="P8" s="2"/>
    </row>
    <row r="9" spans="1:16" x14ac:dyDescent="0.35">
      <c r="A9" s="9"/>
      <c r="B9" s="10" t="s">
        <v>31</v>
      </c>
      <c r="C9" s="2">
        <v>33.2076902595036</v>
      </c>
      <c r="D9" s="11">
        <v>0.87005185973653798</v>
      </c>
      <c r="E9" s="2">
        <v>0.18035878653309101</v>
      </c>
      <c r="F9" s="11">
        <v>4.8240059520299896</v>
      </c>
      <c r="G9" s="2">
        <v>1.4070321550779E-6</v>
      </c>
      <c r="H9" s="11">
        <v>1.91041860020636E-3</v>
      </c>
      <c r="I9" s="3" t="s">
        <v>32</v>
      </c>
      <c r="J9" s="11" t="s">
        <v>33</v>
      </c>
      <c r="K9" s="2" t="s">
        <v>22</v>
      </c>
      <c r="L9" s="11" t="s">
        <v>34</v>
      </c>
      <c r="M9" s="2">
        <v>1</v>
      </c>
      <c r="N9" s="11">
        <v>109362461</v>
      </c>
      <c r="O9" s="13">
        <v>109537207</v>
      </c>
      <c r="P9" s="2"/>
    </row>
    <row r="10" spans="1:16" x14ac:dyDescent="0.35">
      <c r="A10" s="9"/>
      <c r="B10" s="10" t="s">
        <v>35</v>
      </c>
      <c r="C10" s="2">
        <v>683.65146923924704</v>
      </c>
      <c r="D10" s="11">
        <v>0.85087768415105403</v>
      </c>
      <c r="E10" s="2">
        <v>0.14244407726463901</v>
      </c>
      <c r="F10" s="11">
        <v>5.9734156764570399</v>
      </c>
      <c r="G10" s="2">
        <v>2.3233690213355701E-9</v>
      </c>
      <c r="H10" s="11">
        <v>8.9380006250779294E-6</v>
      </c>
      <c r="I10" s="3" t="s">
        <v>36</v>
      </c>
      <c r="J10" s="11" t="s">
        <v>37</v>
      </c>
      <c r="K10" s="2" t="s">
        <v>22</v>
      </c>
      <c r="L10" s="11" t="s">
        <v>38</v>
      </c>
      <c r="M10" s="2">
        <v>1</v>
      </c>
      <c r="N10" s="11">
        <v>25543606</v>
      </c>
      <c r="O10" s="13">
        <v>25568886</v>
      </c>
      <c r="P10" s="2"/>
    </row>
    <row r="11" spans="1:16" x14ac:dyDescent="0.35">
      <c r="A11" s="9"/>
      <c r="B11" s="10" t="s">
        <v>39</v>
      </c>
      <c r="C11" s="2">
        <v>3376.5704290133299</v>
      </c>
      <c r="D11" s="11">
        <v>0.81265235690585103</v>
      </c>
      <c r="E11" s="2">
        <v>0.142965805646145</v>
      </c>
      <c r="F11" s="11">
        <v>5.6842428385795003</v>
      </c>
      <c r="G11" s="2">
        <v>1.31393468293805E-8</v>
      </c>
      <c r="H11" s="11">
        <v>3.7910300439470002E-5</v>
      </c>
      <c r="I11" s="3" t="s">
        <v>40</v>
      </c>
      <c r="J11" s="11" t="s">
        <v>41</v>
      </c>
      <c r="K11" s="2" t="s">
        <v>22</v>
      </c>
      <c r="L11" s="11" t="s">
        <v>42</v>
      </c>
      <c r="M11" s="2">
        <v>1</v>
      </c>
      <c r="N11" s="11">
        <v>310041</v>
      </c>
      <c r="O11" s="13">
        <v>315272</v>
      </c>
      <c r="P11" s="2"/>
    </row>
    <row r="12" spans="1:16" x14ac:dyDescent="0.35">
      <c r="A12" s="9"/>
      <c r="B12" s="10" t="s">
        <v>43</v>
      </c>
      <c r="C12" s="2">
        <v>210.07862987911599</v>
      </c>
      <c r="D12" s="11">
        <v>0.78310077123703303</v>
      </c>
      <c r="E12" s="2">
        <v>0.15641336350888799</v>
      </c>
      <c r="F12" s="11">
        <v>5.0066103922925604</v>
      </c>
      <c r="G12" s="2">
        <v>5.5396896364517396E-7</v>
      </c>
      <c r="H12" s="11">
        <v>9.5668228241411199E-4</v>
      </c>
      <c r="I12" s="3" t="s">
        <v>44</v>
      </c>
      <c r="J12" s="11" t="s">
        <v>45</v>
      </c>
      <c r="K12" s="2" t="s">
        <v>26</v>
      </c>
      <c r="L12" s="11" t="s">
        <v>46</v>
      </c>
      <c r="M12" s="2">
        <v>1</v>
      </c>
      <c r="N12" s="11">
        <v>116533422</v>
      </c>
      <c r="O12" s="13">
        <v>116536518</v>
      </c>
      <c r="P12" s="2"/>
    </row>
    <row r="13" spans="1:16" x14ac:dyDescent="0.35">
      <c r="A13" s="9"/>
      <c r="B13" s="10" t="s">
        <v>47</v>
      </c>
      <c r="C13" s="2">
        <v>141.32050596292601</v>
      </c>
      <c r="D13" s="11">
        <v>0.77494508206957702</v>
      </c>
      <c r="E13" s="2">
        <v>0.17673876270323399</v>
      </c>
      <c r="F13" s="11">
        <v>4.3846922441728502</v>
      </c>
      <c r="G13" s="2">
        <v>1.16149868941364E-5</v>
      </c>
      <c r="H13" s="11">
        <v>7.6599179282987699E-3</v>
      </c>
      <c r="I13" s="3" t="s">
        <v>48</v>
      </c>
      <c r="J13" s="11" t="s">
        <v>49</v>
      </c>
      <c r="K13" s="2" t="s">
        <v>22</v>
      </c>
      <c r="L13" s="11" t="s">
        <v>50</v>
      </c>
      <c r="M13" s="2">
        <v>-1</v>
      </c>
      <c r="N13" s="11">
        <v>144451941</v>
      </c>
      <c r="O13" s="13">
        <v>144836395</v>
      </c>
      <c r="P13" s="2"/>
    </row>
    <row r="14" spans="1:16" x14ac:dyDescent="0.35">
      <c r="A14" s="9"/>
      <c r="B14" s="10" t="s">
        <v>51</v>
      </c>
      <c r="C14" s="2">
        <v>2868.7438483456499</v>
      </c>
      <c r="D14" s="11">
        <v>0.765083124619511</v>
      </c>
      <c r="E14" s="2">
        <v>0.166106786133316</v>
      </c>
      <c r="F14" s="11">
        <v>4.6059715104322301</v>
      </c>
      <c r="G14" s="2">
        <v>4.1054459908044101E-6</v>
      </c>
      <c r="H14" s="11">
        <v>3.7904761743898902E-3</v>
      </c>
      <c r="I14" s="3" t="s">
        <v>52</v>
      </c>
      <c r="J14" s="11" t="s">
        <v>53</v>
      </c>
      <c r="K14" s="2" t="s">
        <v>22</v>
      </c>
      <c r="L14" s="11" t="s">
        <v>54</v>
      </c>
      <c r="M14" s="2">
        <v>1</v>
      </c>
      <c r="N14" s="11">
        <v>10602457</v>
      </c>
      <c r="O14" s="13">
        <v>10644557</v>
      </c>
      <c r="P14" s="2"/>
    </row>
    <row r="15" spans="1:16" x14ac:dyDescent="0.35">
      <c r="A15" s="9"/>
      <c r="B15" s="10" t="s">
        <v>55</v>
      </c>
      <c r="C15" s="2">
        <v>428.71980068088499</v>
      </c>
      <c r="D15" s="11">
        <v>0.75495828442646296</v>
      </c>
      <c r="E15" s="2">
        <v>0.16046648495107699</v>
      </c>
      <c r="F15" s="11">
        <v>4.7047723682402198</v>
      </c>
      <c r="G15" s="2">
        <v>2.5414936193649098E-6</v>
      </c>
      <c r="H15" s="11">
        <v>3.0875134590621499E-3</v>
      </c>
      <c r="I15" s="3" t="s">
        <v>56</v>
      </c>
      <c r="J15" s="11" t="s">
        <v>57</v>
      </c>
      <c r="K15" s="2" t="s">
        <v>22</v>
      </c>
      <c r="L15" s="11" t="s">
        <v>50</v>
      </c>
      <c r="M15" s="2">
        <v>-1</v>
      </c>
      <c r="N15" s="11">
        <v>81699010</v>
      </c>
      <c r="O15" s="13">
        <v>81770438</v>
      </c>
      <c r="P15" s="2"/>
    </row>
    <row r="16" spans="1:16" x14ac:dyDescent="0.35">
      <c r="A16" s="9"/>
      <c r="B16" s="10" t="s">
        <v>58</v>
      </c>
      <c r="C16" s="2">
        <v>591.91013373082603</v>
      </c>
      <c r="D16" s="11">
        <v>0.74818992083441904</v>
      </c>
      <c r="E16" s="2">
        <v>0.13509432704809801</v>
      </c>
      <c r="F16" s="11">
        <v>5.5382778624600402</v>
      </c>
      <c r="G16" s="2">
        <v>3.0546036369488503E-8</v>
      </c>
      <c r="H16" s="11">
        <v>7.0506361148053295E-5</v>
      </c>
      <c r="I16" s="3" t="s">
        <v>59</v>
      </c>
      <c r="J16" s="11" t="s">
        <v>60</v>
      </c>
      <c r="K16" s="2" t="s">
        <v>22</v>
      </c>
      <c r="L16" s="11" t="s">
        <v>61</v>
      </c>
      <c r="M16" s="2">
        <v>1</v>
      </c>
      <c r="N16" s="11">
        <v>88457119</v>
      </c>
      <c r="O16" s="13">
        <v>88506163</v>
      </c>
      <c r="P16" s="2"/>
    </row>
    <row r="17" spans="1:16" x14ac:dyDescent="0.35">
      <c r="A17" s="9"/>
      <c r="B17" s="10" t="s">
        <v>62</v>
      </c>
      <c r="C17" s="2">
        <v>3335.1258642727398</v>
      </c>
      <c r="D17" s="11">
        <v>0.74492152798550104</v>
      </c>
      <c r="E17" s="2">
        <v>0.136446947458606</v>
      </c>
      <c r="F17" s="11">
        <v>5.4594224485050402</v>
      </c>
      <c r="G17" s="2">
        <v>4.77685930432411E-8</v>
      </c>
      <c r="H17" s="11">
        <v>1.0023587860219E-4</v>
      </c>
      <c r="I17" s="3" t="s">
        <v>63</v>
      </c>
      <c r="J17" s="11" t="s">
        <v>64</v>
      </c>
      <c r="K17" s="2" t="s">
        <v>22</v>
      </c>
      <c r="L17" s="11" t="s">
        <v>65</v>
      </c>
      <c r="M17" s="2">
        <v>-1</v>
      </c>
      <c r="N17" s="11">
        <v>19383442</v>
      </c>
      <c r="O17" s="13">
        <v>19387190</v>
      </c>
      <c r="P17" s="2"/>
    </row>
    <row r="18" spans="1:16" x14ac:dyDescent="0.35">
      <c r="A18" s="9"/>
      <c r="B18" s="10" t="s">
        <v>66</v>
      </c>
      <c r="C18" s="2">
        <v>94.823291233102395</v>
      </c>
      <c r="D18" s="11">
        <v>0.71620960657133204</v>
      </c>
      <c r="E18" s="2">
        <v>0.17329430207721</v>
      </c>
      <c r="F18" s="11">
        <v>4.13290914927041</v>
      </c>
      <c r="G18" s="2">
        <v>3.58200341025397E-5</v>
      </c>
      <c r="H18" s="11">
        <v>1.83732894923294E-2</v>
      </c>
      <c r="I18" s="3" t="s">
        <v>67</v>
      </c>
      <c r="J18" s="11" t="s">
        <v>68</v>
      </c>
      <c r="K18" s="2" t="s">
        <v>26</v>
      </c>
      <c r="L18" s="11" t="s">
        <v>50</v>
      </c>
      <c r="M18" s="2">
        <v>-1</v>
      </c>
      <c r="N18" s="11">
        <v>100589402</v>
      </c>
      <c r="O18" s="13">
        <v>100604206</v>
      </c>
      <c r="P18" s="2"/>
    </row>
    <row r="19" spans="1:16" x14ac:dyDescent="0.35">
      <c r="A19" s="9"/>
      <c r="B19" s="10" t="s">
        <v>69</v>
      </c>
      <c r="C19" s="2">
        <v>125.76840471871201</v>
      </c>
      <c r="D19" s="11">
        <v>0.71442440970709098</v>
      </c>
      <c r="E19" s="2">
        <v>0.18057390861223299</v>
      </c>
      <c r="F19" s="11">
        <v>3.9564099553344501</v>
      </c>
      <c r="G19" s="2">
        <v>7.6084548289946606E-5</v>
      </c>
      <c r="H19" s="11">
        <v>2.9269725727142398E-2</v>
      </c>
      <c r="I19" s="3" t="s">
        <v>70</v>
      </c>
      <c r="J19" s="11" t="s">
        <v>71</v>
      </c>
      <c r="K19" s="2" t="s">
        <v>72</v>
      </c>
      <c r="L19" s="11" t="s">
        <v>38</v>
      </c>
      <c r="M19" s="2">
        <v>1</v>
      </c>
      <c r="N19" s="11">
        <v>629062</v>
      </c>
      <c r="O19" s="13">
        <v>629433</v>
      </c>
      <c r="P19" s="2"/>
    </row>
    <row r="20" spans="1:16" x14ac:dyDescent="0.35">
      <c r="A20" s="9"/>
      <c r="B20" s="10" t="s">
        <v>73</v>
      </c>
      <c r="C20" s="2">
        <v>83.440891143329907</v>
      </c>
      <c r="D20" s="11">
        <v>0.70674438779739901</v>
      </c>
      <c r="E20" s="2">
        <v>0.18016469098198801</v>
      </c>
      <c r="F20" s="11">
        <v>3.9227685732719801</v>
      </c>
      <c r="G20" s="2">
        <v>8.7537226945959704E-5</v>
      </c>
      <c r="H20" s="11">
        <v>3.2589262457526497E-2</v>
      </c>
      <c r="I20" s="3" t="s">
        <v>74</v>
      </c>
      <c r="J20" s="11" t="s">
        <v>75</v>
      </c>
      <c r="K20" s="2" t="s">
        <v>22</v>
      </c>
      <c r="L20" s="11" t="s">
        <v>65</v>
      </c>
      <c r="M20" s="2">
        <v>1</v>
      </c>
      <c r="N20" s="11">
        <v>7558292</v>
      </c>
      <c r="O20" s="13">
        <v>7561608</v>
      </c>
      <c r="P20" s="2"/>
    </row>
    <row r="21" spans="1:16" x14ac:dyDescent="0.35">
      <c r="A21" s="9"/>
      <c r="B21" s="10" t="s">
        <v>76</v>
      </c>
      <c r="C21" s="2">
        <v>1100.59743745219</v>
      </c>
      <c r="D21" s="11">
        <v>0.69779404488554098</v>
      </c>
      <c r="E21" s="2">
        <v>0.15411210356536101</v>
      </c>
      <c r="F21" s="11">
        <v>4.5278341463271197</v>
      </c>
      <c r="G21" s="2">
        <v>5.9591323524536004E-6</v>
      </c>
      <c r="H21" s="11">
        <v>4.7430583779080699E-3</v>
      </c>
      <c r="I21" s="3" t="s">
        <v>77</v>
      </c>
      <c r="J21" s="11" t="s">
        <v>78</v>
      </c>
      <c r="K21" s="2" t="s">
        <v>22</v>
      </c>
      <c r="L21" s="11" t="s">
        <v>79</v>
      </c>
      <c r="M21" s="2">
        <v>1</v>
      </c>
      <c r="N21" s="11">
        <v>31945650</v>
      </c>
      <c r="O21" s="13">
        <v>31952086</v>
      </c>
      <c r="P21" s="2"/>
    </row>
    <row r="22" spans="1:16" x14ac:dyDescent="0.35">
      <c r="A22" s="9"/>
      <c r="B22" s="10" t="s">
        <v>80</v>
      </c>
      <c r="C22" s="2">
        <v>33.666532018798101</v>
      </c>
      <c r="D22" s="11">
        <v>0.69049157214690404</v>
      </c>
      <c r="E22" s="2">
        <v>0.177726856724226</v>
      </c>
      <c r="F22" s="11">
        <v>3.8851279141132999</v>
      </c>
      <c r="G22" s="2">
        <v>1.02276024398058E-4</v>
      </c>
      <c r="H22" s="11">
        <v>3.6886487424312199E-2</v>
      </c>
      <c r="I22" s="3"/>
      <c r="J22" s="11" t="s">
        <v>81</v>
      </c>
      <c r="K22" s="2" t="s">
        <v>26</v>
      </c>
      <c r="L22" s="11" t="s">
        <v>79</v>
      </c>
      <c r="M22" s="2">
        <v>1</v>
      </c>
      <c r="N22" s="11">
        <v>125268087</v>
      </c>
      <c r="O22" s="13">
        <v>125274828</v>
      </c>
      <c r="P22" s="2"/>
    </row>
    <row r="23" spans="1:16" x14ac:dyDescent="0.35">
      <c r="A23" s="9"/>
      <c r="B23" s="10" t="s">
        <v>82</v>
      </c>
      <c r="C23" s="2">
        <v>328.93894612040901</v>
      </c>
      <c r="D23" s="11">
        <v>0.68978153775075901</v>
      </c>
      <c r="E23" s="2">
        <v>0.18044874551804899</v>
      </c>
      <c r="F23" s="11">
        <v>3.8225898205635702</v>
      </c>
      <c r="G23" s="2">
        <v>1.32057351154107E-4</v>
      </c>
      <c r="H23" s="11">
        <v>4.3485031621032198E-2</v>
      </c>
      <c r="I23" s="3" t="s">
        <v>83</v>
      </c>
      <c r="J23" s="11" t="s">
        <v>84</v>
      </c>
      <c r="K23" s="2" t="s">
        <v>22</v>
      </c>
      <c r="L23" s="11" t="s">
        <v>85</v>
      </c>
      <c r="M23" s="2">
        <v>1</v>
      </c>
      <c r="N23" s="11">
        <v>43999211</v>
      </c>
      <c r="O23" s="13">
        <v>44172939</v>
      </c>
      <c r="P23" s="2"/>
    </row>
    <row r="24" spans="1:16" x14ac:dyDescent="0.35">
      <c r="A24" s="9"/>
      <c r="B24" s="10" t="s">
        <v>86</v>
      </c>
      <c r="C24" s="2">
        <v>146.01211787971999</v>
      </c>
      <c r="D24" s="11">
        <v>0.68018935793547197</v>
      </c>
      <c r="E24" s="2">
        <v>0.180115676535441</v>
      </c>
      <c r="F24" s="11">
        <v>3.7764028707497399</v>
      </c>
      <c r="G24" s="2">
        <v>1.59109564508311E-4</v>
      </c>
      <c r="H24" s="11">
        <v>4.7084191897190299E-2</v>
      </c>
      <c r="I24" s="3"/>
      <c r="J24" s="11" t="s">
        <v>87</v>
      </c>
      <c r="K24" s="2" t="s">
        <v>88</v>
      </c>
      <c r="L24" s="11" t="s">
        <v>61</v>
      </c>
      <c r="M24" s="2">
        <v>-1</v>
      </c>
      <c r="N24" s="11">
        <v>113214046</v>
      </c>
      <c r="O24" s="13">
        <v>113217170</v>
      </c>
      <c r="P24" s="2"/>
    </row>
    <row r="25" spans="1:16" x14ac:dyDescent="0.35">
      <c r="A25" s="9"/>
      <c r="B25" s="10" t="s">
        <v>89</v>
      </c>
      <c r="C25" s="2">
        <v>5077.9071855059301</v>
      </c>
      <c r="D25" s="11">
        <v>0.67565763832015602</v>
      </c>
      <c r="E25" s="2">
        <v>0.14995014067496301</v>
      </c>
      <c r="F25" s="11">
        <v>4.5058819903659497</v>
      </c>
      <c r="G25" s="2">
        <v>6.6097815894477702E-6</v>
      </c>
      <c r="H25" s="11">
        <v>5.0855659549211103E-3</v>
      </c>
      <c r="I25" s="3" t="s">
        <v>90</v>
      </c>
      <c r="J25" s="11" t="s">
        <v>91</v>
      </c>
      <c r="K25" s="2" t="s">
        <v>22</v>
      </c>
      <c r="L25" s="11" t="s">
        <v>19</v>
      </c>
      <c r="M25" s="2">
        <v>-1</v>
      </c>
      <c r="N25" s="11">
        <v>119821321</v>
      </c>
      <c r="O25" s="13">
        <v>120094994</v>
      </c>
      <c r="P25" s="2"/>
    </row>
    <row r="26" spans="1:16" x14ac:dyDescent="0.35">
      <c r="A26" s="9"/>
      <c r="B26" s="10" t="s">
        <v>92</v>
      </c>
      <c r="C26" s="2">
        <v>1278.6995752692001</v>
      </c>
      <c r="D26" s="11">
        <v>0.67407101038899897</v>
      </c>
      <c r="E26" s="2">
        <v>0.111408062961208</v>
      </c>
      <c r="F26" s="11">
        <v>6.0504688123310304</v>
      </c>
      <c r="G26" s="2">
        <v>1.44424921981443E-9</v>
      </c>
      <c r="H26" s="11">
        <v>6.6672320983513396E-6</v>
      </c>
      <c r="I26" s="3" t="s">
        <v>93</v>
      </c>
      <c r="J26" s="11" t="s">
        <v>94</v>
      </c>
      <c r="K26" s="2" t="s">
        <v>22</v>
      </c>
      <c r="L26" s="11" t="s">
        <v>65</v>
      </c>
      <c r="M26" s="2">
        <v>-1</v>
      </c>
      <c r="N26" s="11">
        <v>7661779</v>
      </c>
      <c r="O26" s="13">
        <v>7687538</v>
      </c>
      <c r="P26" s="2"/>
    </row>
    <row r="27" spans="1:16" x14ac:dyDescent="0.35">
      <c r="A27" s="9"/>
      <c r="B27" s="10" t="s">
        <v>95</v>
      </c>
      <c r="C27" s="2">
        <v>141.70186372824099</v>
      </c>
      <c r="D27" s="11">
        <v>0.66305260200792904</v>
      </c>
      <c r="E27" s="2">
        <v>0.175534861769023</v>
      </c>
      <c r="F27" s="11">
        <v>3.77732716638593</v>
      </c>
      <c r="G27" s="2">
        <v>1.58520437562966E-4</v>
      </c>
      <c r="H27" s="11">
        <v>4.7084191897190299E-2</v>
      </c>
      <c r="I27" s="3" t="s">
        <v>96</v>
      </c>
      <c r="J27" s="11" t="s">
        <v>97</v>
      </c>
      <c r="K27" s="2" t="s">
        <v>22</v>
      </c>
      <c r="L27" s="11" t="s">
        <v>79</v>
      </c>
      <c r="M27" s="2">
        <v>1</v>
      </c>
      <c r="N27" s="11">
        <v>1609915</v>
      </c>
      <c r="O27" s="13">
        <v>1613897</v>
      </c>
      <c r="P27" s="2"/>
    </row>
    <row r="28" spans="1:16" x14ac:dyDescent="0.35">
      <c r="A28" s="9"/>
      <c r="B28" s="10" t="s">
        <v>98</v>
      </c>
      <c r="C28" s="2">
        <v>123.54503615951501</v>
      </c>
      <c r="D28" s="11">
        <v>0.64836550976997098</v>
      </c>
      <c r="E28" s="2">
        <v>0.16197026353691199</v>
      </c>
      <c r="F28" s="11">
        <v>4.0029910158305899</v>
      </c>
      <c r="G28" s="2">
        <v>6.25466782344244E-5</v>
      </c>
      <c r="H28" s="11">
        <v>2.5780400482267599E-2</v>
      </c>
      <c r="I28" s="3" t="s">
        <v>99</v>
      </c>
      <c r="J28" s="11" t="s">
        <v>100</v>
      </c>
      <c r="K28" s="2" t="s">
        <v>22</v>
      </c>
      <c r="L28" s="11" t="s">
        <v>34</v>
      </c>
      <c r="M28" s="2">
        <v>-1</v>
      </c>
      <c r="N28" s="11">
        <v>12182096</v>
      </c>
      <c r="O28" s="13">
        <v>12194133</v>
      </c>
      <c r="P28" s="2"/>
    </row>
    <row r="29" spans="1:16" x14ac:dyDescent="0.35">
      <c r="A29" s="9"/>
      <c r="B29" s="10" t="s">
        <v>101</v>
      </c>
      <c r="C29" s="2">
        <v>15.424604866080101</v>
      </c>
      <c r="D29" s="11">
        <v>0.63527834738599198</v>
      </c>
      <c r="E29" s="2">
        <v>0.14176932405760001</v>
      </c>
      <c r="F29" s="11">
        <v>4.4810705814459704</v>
      </c>
      <c r="G29" s="2">
        <v>7.4269542621329E-6</v>
      </c>
      <c r="H29" s="11">
        <v>5.3571549462047398E-3</v>
      </c>
      <c r="I29" s="3"/>
      <c r="J29" s="11" t="s">
        <v>102</v>
      </c>
      <c r="K29" s="2" t="s">
        <v>26</v>
      </c>
      <c r="L29" s="11" t="s">
        <v>103</v>
      </c>
      <c r="M29" s="2">
        <v>-1</v>
      </c>
      <c r="N29" s="11">
        <v>75541399</v>
      </c>
      <c r="O29" s="13">
        <v>75608445</v>
      </c>
      <c r="P29" s="2"/>
    </row>
    <row r="30" spans="1:16" x14ac:dyDescent="0.35">
      <c r="A30" s="9"/>
      <c r="B30" s="10" t="s">
        <v>104</v>
      </c>
      <c r="C30" s="2">
        <v>812.75268803118001</v>
      </c>
      <c r="D30" s="11">
        <v>0.60899625101104704</v>
      </c>
      <c r="E30" s="2">
        <v>0.158722021142891</v>
      </c>
      <c r="F30" s="11">
        <v>3.83687308557389</v>
      </c>
      <c r="G30" s="2">
        <v>1.2461082847564601E-4</v>
      </c>
      <c r="H30" s="11">
        <v>4.3485031621032198E-2</v>
      </c>
      <c r="I30" s="3" t="s">
        <v>105</v>
      </c>
      <c r="J30" s="11" t="s">
        <v>106</v>
      </c>
      <c r="K30" s="2" t="s">
        <v>22</v>
      </c>
      <c r="L30" s="11" t="s">
        <v>103</v>
      </c>
      <c r="M30" s="2">
        <v>1</v>
      </c>
      <c r="N30" s="11">
        <v>83968244</v>
      </c>
      <c r="O30" s="13">
        <v>84002776</v>
      </c>
      <c r="P30" s="2"/>
    </row>
    <row r="31" spans="1:16" x14ac:dyDescent="0.35">
      <c r="A31" s="9"/>
      <c r="B31" s="10" t="s">
        <v>107</v>
      </c>
      <c r="C31" s="2">
        <v>499.60285663659999</v>
      </c>
      <c r="D31" s="11">
        <v>0.60859595787746701</v>
      </c>
      <c r="E31" s="2">
        <v>0.15328949449469001</v>
      </c>
      <c r="F31" s="11">
        <v>3.97023918621213</v>
      </c>
      <c r="G31" s="2">
        <v>7.1800515400782298E-5</v>
      </c>
      <c r="H31" s="11">
        <v>2.8868615837892301E-2</v>
      </c>
      <c r="I31" s="3" t="s">
        <v>108</v>
      </c>
      <c r="J31" s="11" t="s">
        <v>109</v>
      </c>
      <c r="K31" s="2" t="s">
        <v>26</v>
      </c>
      <c r="L31" s="11" t="s">
        <v>79</v>
      </c>
      <c r="M31" s="2">
        <v>-1</v>
      </c>
      <c r="N31" s="11">
        <v>68627879</v>
      </c>
      <c r="O31" s="13">
        <v>68635169</v>
      </c>
      <c r="P31" s="2"/>
    </row>
    <row r="32" spans="1:16" x14ac:dyDescent="0.35">
      <c r="A32" s="9"/>
      <c r="B32" s="10" t="s">
        <v>110</v>
      </c>
      <c r="C32" s="2">
        <v>221.166220335801</v>
      </c>
      <c r="D32" s="11">
        <v>0.60857535624639902</v>
      </c>
      <c r="E32" s="2">
        <v>0.14659034903691001</v>
      </c>
      <c r="F32" s="11">
        <v>4.1515376710997796</v>
      </c>
      <c r="G32" s="2">
        <v>3.3024889079501502E-5</v>
      </c>
      <c r="H32" s="11">
        <v>1.73245565848421E-2</v>
      </c>
      <c r="I32" s="3" t="s">
        <v>111</v>
      </c>
      <c r="J32" s="11" t="s">
        <v>112</v>
      </c>
      <c r="K32" s="2" t="s">
        <v>26</v>
      </c>
      <c r="L32" s="11" t="s">
        <v>113</v>
      </c>
      <c r="M32" s="2">
        <v>1</v>
      </c>
      <c r="N32" s="11">
        <v>37171888</v>
      </c>
      <c r="O32" s="13">
        <v>37173811</v>
      </c>
      <c r="P32" s="2"/>
    </row>
    <row r="33" spans="1:16" x14ac:dyDescent="0.35">
      <c r="A33" s="9"/>
      <c r="B33" s="10" t="s">
        <v>114</v>
      </c>
      <c r="C33" s="2">
        <v>511.97372634161098</v>
      </c>
      <c r="D33" s="11">
        <v>0.60730647826671402</v>
      </c>
      <c r="E33" s="2">
        <v>0.15019271499381301</v>
      </c>
      <c r="F33" s="11">
        <v>4.0435148821414604</v>
      </c>
      <c r="G33" s="2">
        <v>5.2655812291988701E-5</v>
      </c>
      <c r="H33" s="11">
        <v>2.38873300033711E-2</v>
      </c>
      <c r="I33" s="3" t="s">
        <v>115</v>
      </c>
      <c r="J33" s="11" t="s">
        <v>116</v>
      </c>
      <c r="K33" s="2" t="s">
        <v>22</v>
      </c>
      <c r="L33" s="11" t="s">
        <v>65</v>
      </c>
      <c r="M33" s="2">
        <v>-1</v>
      </c>
      <c r="N33" s="11">
        <v>42025576</v>
      </c>
      <c r="O33" s="13">
        <v>42098479</v>
      </c>
      <c r="P33" s="2"/>
    </row>
    <row r="34" spans="1:16" x14ac:dyDescent="0.35">
      <c r="A34" s="9"/>
      <c r="B34" s="10" t="s">
        <v>117</v>
      </c>
      <c r="C34" s="2">
        <v>2180.91441072409</v>
      </c>
      <c r="D34" s="11">
        <v>0.59891465941453004</v>
      </c>
      <c r="E34" s="2">
        <v>0.13491489754345701</v>
      </c>
      <c r="F34" s="11">
        <v>4.4392033075636999</v>
      </c>
      <c r="G34" s="2">
        <v>9.0292492491479505E-6</v>
      </c>
      <c r="H34" s="11">
        <v>6.3155494293585801E-3</v>
      </c>
      <c r="I34" s="3" t="s">
        <v>118</v>
      </c>
      <c r="J34" s="11" t="s">
        <v>119</v>
      </c>
      <c r="K34" s="2" t="s">
        <v>22</v>
      </c>
      <c r="L34" s="11" t="s">
        <v>19</v>
      </c>
      <c r="M34" s="2">
        <v>1</v>
      </c>
      <c r="N34" s="11">
        <v>50569152</v>
      </c>
      <c r="O34" s="13">
        <v>50596168</v>
      </c>
      <c r="P34" s="2"/>
    </row>
    <row r="35" spans="1:16" x14ac:dyDescent="0.35">
      <c r="A35" s="9"/>
      <c r="B35" s="10" t="s">
        <v>120</v>
      </c>
      <c r="C35" s="2">
        <v>27663.708076069899</v>
      </c>
      <c r="D35" s="11">
        <v>0.59209490870165504</v>
      </c>
      <c r="E35" s="2">
        <v>9.4225528024964894E-2</v>
      </c>
      <c r="F35" s="11">
        <v>6.2838056852786304</v>
      </c>
      <c r="G35" s="2">
        <v>3.3038361722753398E-10</v>
      </c>
      <c r="H35" s="11">
        <v>2.5419715509486501E-6</v>
      </c>
      <c r="I35" s="3" t="s">
        <v>121</v>
      </c>
      <c r="J35" s="11" t="s">
        <v>122</v>
      </c>
      <c r="K35" s="2" t="s">
        <v>22</v>
      </c>
      <c r="L35" s="11" t="s">
        <v>42</v>
      </c>
      <c r="M35" s="2">
        <v>-1</v>
      </c>
      <c r="N35" s="11">
        <v>10797050</v>
      </c>
      <c r="O35" s="13">
        <v>10808940</v>
      </c>
      <c r="P35" s="2"/>
    </row>
    <row r="36" spans="1:16" x14ac:dyDescent="0.35">
      <c r="A36" s="9"/>
      <c r="B36" s="10" t="s">
        <v>123</v>
      </c>
      <c r="C36" s="2">
        <v>6854.3818049981701</v>
      </c>
      <c r="D36" s="11">
        <v>0.58577262989727896</v>
      </c>
      <c r="E36" s="2">
        <v>0.14577751145168399</v>
      </c>
      <c r="F36" s="11">
        <v>4.0182647108187499</v>
      </c>
      <c r="G36" s="2">
        <v>5.86283123945948E-5</v>
      </c>
      <c r="H36" s="11">
        <v>2.4701951035976399E-2</v>
      </c>
      <c r="I36" s="3" t="s">
        <v>124</v>
      </c>
      <c r="J36" s="11" t="s">
        <v>125</v>
      </c>
      <c r="K36" s="2" t="s">
        <v>22</v>
      </c>
      <c r="L36" s="11" t="s">
        <v>126</v>
      </c>
      <c r="M36" s="2">
        <v>1</v>
      </c>
      <c r="N36" s="11">
        <v>136975092</v>
      </c>
      <c r="O36" s="13">
        <v>136981742</v>
      </c>
      <c r="P36" s="2"/>
    </row>
    <row r="37" spans="1:16" x14ac:dyDescent="0.35">
      <c r="A37" s="9"/>
      <c r="B37" s="10" t="s">
        <v>127</v>
      </c>
      <c r="C37" s="2">
        <v>236.85459443177001</v>
      </c>
      <c r="D37" s="11">
        <v>-0.60252814387074605</v>
      </c>
      <c r="E37" s="2">
        <v>0.15661270173000499</v>
      </c>
      <c r="F37" s="11">
        <v>-3.84724953477581</v>
      </c>
      <c r="G37" s="2">
        <v>1.19451291480869E-4</v>
      </c>
      <c r="H37" s="11">
        <v>4.2418072460944901E-2</v>
      </c>
      <c r="I37" s="3" t="s">
        <v>128</v>
      </c>
      <c r="J37" s="11" t="s">
        <v>129</v>
      </c>
      <c r="K37" s="2" t="s">
        <v>22</v>
      </c>
      <c r="L37" s="11" t="s">
        <v>46</v>
      </c>
      <c r="M37" s="2">
        <v>-1</v>
      </c>
      <c r="N37" s="11">
        <v>21264600</v>
      </c>
      <c r="O37" s="13">
        <v>21419594</v>
      </c>
      <c r="P37" s="2"/>
    </row>
    <row r="38" spans="1:16" x14ac:dyDescent="0.35">
      <c r="A38" s="9"/>
      <c r="B38" s="10" t="s">
        <v>130</v>
      </c>
      <c r="C38" s="2">
        <v>151.92078310292899</v>
      </c>
      <c r="D38" s="11">
        <v>-0.61533159822466799</v>
      </c>
      <c r="E38" s="2">
        <v>0.16275395192627901</v>
      </c>
      <c r="F38" s="11">
        <v>-3.7807475083823898</v>
      </c>
      <c r="G38" s="2">
        <v>1.56358187562234E-4</v>
      </c>
      <c r="H38" s="11">
        <v>4.7084191897190299E-2</v>
      </c>
      <c r="I38" s="3" t="s">
        <v>131</v>
      </c>
      <c r="J38" s="11" t="s">
        <v>132</v>
      </c>
      <c r="K38" s="2" t="s">
        <v>22</v>
      </c>
      <c r="L38" s="11" t="s">
        <v>38</v>
      </c>
      <c r="M38" s="2">
        <v>-1</v>
      </c>
      <c r="N38" s="11">
        <v>202590596</v>
      </c>
      <c r="O38" s="13">
        <v>202710454</v>
      </c>
      <c r="P38" s="2"/>
    </row>
    <row r="39" spans="1:16" x14ac:dyDescent="0.35">
      <c r="A39" s="9"/>
      <c r="B39" s="10" t="s">
        <v>133</v>
      </c>
      <c r="C39" s="2">
        <v>1756.28103633776</v>
      </c>
      <c r="D39" s="11">
        <v>-0.64473744800659805</v>
      </c>
      <c r="E39" s="2">
        <v>0.16865358128797001</v>
      </c>
      <c r="F39" s="11">
        <v>-3.8228506212728002</v>
      </c>
      <c r="G39" s="2">
        <v>1.31917703070333E-4</v>
      </c>
      <c r="H39" s="11">
        <v>4.3485031621032198E-2</v>
      </c>
      <c r="I39" s="3" t="s">
        <v>134</v>
      </c>
      <c r="J39" s="11" t="s">
        <v>135</v>
      </c>
      <c r="K39" s="2" t="s">
        <v>22</v>
      </c>
      <c r="L39" s="11" t="s">
        <v>19</v>
      </c>
      <c r="M39" s="2">
        <v>1</v>
      </c>
      <c r="N39" s="11">
        <v>99638475</v>
      </c>
      <c r="O39" s="13">
        <v>99799226</v>
      </c>
      <c r="P39" s="2"/>
    </row>
    <row r="40" spans="1:16" x14ac:dyDescent="0.35">
      <c r="A40" s="9"/>
      <c r="B40" s="10" t="s">
        <v>136</v>
      </c>
      <c r="C40" s="2">
        <v>116.832697042399</v>
      </c>
      <c r="D40" s="11">
        <v>-0.65248284837444104</v>
      </c>
      <c r="E40" s="2">
        <v>0.173469103905876</v>
      </c>
      <c r="F40" s="11">
        <v>-3.7613778689286201</v>
      </c>
      <c r="G40" s="2">
        <v>1.6897992541712201E-4</v>
      </c>
      <c r="H40" s="11">
        <v>4.9372084031367398E-2</v>
      </c>
      <c r="I40" s="3" t="s">
        <v>137</v>
      </c>
      <c r="J40" s="11" t="s">
        <v>138</v>
      </c>
      <c r="K40" s="2" t="s">
        <v>22</v>
      </c>
      <c r="L40" s="11" t="s">
        <v>139</v>
      </c>
      <c r="M40" s="2">
        <v>1</v>
      </c>
      <c r="N40" s="11">
        <v>29077471</v>
      </c>
      <c r="O40" s="13">
        <v>29175889</v>
      </c>
      <c r="P40" s="2"/>
    </row>
    <row r="41" spans="1:16" x14ac:dyDescent="0.35">
      <c r="A41" s="9"/>
      <c r="B41" s="10" t="s">
        <v>140</v>
      </c>
      <c r="C41" s="2">
        <v>350.673563858406</v>
      </c>
      <c r="D41" s="11">
        <v>-0.65754451992946295</v>
      </c>
      <c r="E41" s="2">
        <v>0.16891608000236299</v>
      </c>
      <c r="F41" s="11">
        <v>-3.8927289806882999</v>
      </c>
      <c r="G41" s="2">
        <v>9.9122867097475802E-5</v>
      </c>
      <c r="H41" s="11">
        <v>3.63167304499038E-2</v>
      </c>
      <c r="I41" s="3" t="s">
        <v>141</v>
      </c>
      <c r="J41" s="11" t="s">
        <v>142</v>
      </c>
      <c r="K41" s="2" t="s">
        <v>22</v>
      </c>
      <c r="L41" s="11" t="s">
        <v>65</v>
      </c>
      <c r="M41" s="2">
        <v>-1</v>
      </c>
      <c r="N41" s="11">
        <v>40875889</v>
      </c>
      <c r="O41" s="13">
        <v>40885242</v>
      </c>
      <c r="P41" s="2"/>
    </row>
    <row r="42" spans="1:16" x14ac:dyDescent="0.35">
      <c r="A42" s="9"/>
      <c r="B42" s="10" t="s">
        <v>143</v>
      </c>
      <c r="C42" s="2">
        <v>15.9964732827042</v>
      </c>
      <c r="D42" s="11">
        <v>-0.66310639210824796</v>
      </c>
      <c r="E42" s="2">
        <v>0.14314473186888199</v>
      </c>
      <c r="F42" s="11">
        <v>-4.6324191149111904</v>
      </c>
      <c r="G42" s="2">
        <v>3.61417556128937E-6</v>
      </c>
      <c r="H42" s="11">
        <v>3.4759333460700498E-3</v>
      </c>
      <c r="I42" s="3" t="s">
        <v>144</v>
      </c>
      <c r="J42" s="11" t="s">
        <v>145</v>
      </c>
      <c r="K42" s="2" t="s">
        <v>146</v>
      </c>
      <c r="L42" s="11" t="s">
        <v>65</v>
      </c>
      <c r="M42" s="2">
        <v>-1</v>
      </c>
      <c r="N42" s="11">
        <v>19112420</v>
      </c>
      <c r="O42" s="13">
        <v>19112636</v>
      </c>
      <c r="P42" s="2"/>
    </row>
    <row r="43" spans="1:16" x14ac:dyDescent="0.35">
      <c r="A43" s="9"/>
      <c r="B43" s="10" t="s">
        <v>147</v>
      </c>
      <c r="C43" s="2">
        <v>12218.8604660889</v>
      </c>
      <c r="D43" s="11">
        <v>-0.670788729551965</v>
      </c>
      <c r="E43" s="2">
        <v>0.15218639232189801</v>
      </c>
      <c r="F43" s="11">
        <v>-4.4076787636383399</v>
      </c>
      <c r="G43" s="2">
        <v>1.0448435585733401E-5</v>
      </c>
      <c r="H43" s="11">
        <v>7.0932585349969901E-3</v>
      </c>
      <c r="I43" s="3" t="s">
        <v>148</v>
      </c>
      <c r="J43" s="11" t="s">
        <v>149</v>
      </c>
      <c r="K43" s="2" t="s">
        <v>22</v>
      </c>
      <c r="L43" s="11" t="s">
        <v>139</v>
      </c>
      <c r="M43" s="2">
        <v>1</v>
      </c>
      <c r="N43" s="11">
        <v>34073578</v>
      </c>
      <c r="O43" s="13">
        <v>34106260</v>
      </c>
      <c r="P43" s="2"/>
    </row>
    <row r="44" spans="1:16" x14ac:dyDescent="0.35">
      <c r="A44" s="9"/>
      <c r="B44" s="10" t="s">
        <v>150</v>
      </c>
      <c r="C44" s="2">
        <v>138.60769112795299</v>
      </c>
      <c r="D44" s="11">
        <v>-0.67301102175610295</v>
      </c>
      <c r="E44" s="2">
        <v>0.17769538147559399</v>
      </c>
      <c r="F44" s="11">
        <v>-3.7874423981500001</v>
      </c>
      <c r="G44" s="2">
        <v>1.5220595561863599E-4</v>
      </c>
      <c r="H44" s="11">
        <v>4.68429049011913E-2</v>
      </c>
      <c r="I44" s="3"/>
      <c r="J44" s="11" t="s">
        <v>25</v>
      </c>
      <c r="K44" s="2" t="s">
        <v>26</v>
      </c>
      <c r="L44" s="11" t="s">
        <v>65</v>
      </c>
      <c r="M44" s="2">
        <v>1</v>
      </c>
      <c r="N44" s="11">
        <v>83104255</v>
      </c>
      <c r="O44" s="13">
        <v>83106910</v>
      </c>
      <c r="P44" s="2"/>
    </row>
    <row r="45" spans="1:16" x14ac:dyDescent="0.35">
      <c r="A45" s="9"/>
      <c r="B45" s="10" t="s">
        <v>151</v>
      </c>
      <c r="C45" s="2">
        <v>132.993035812187</v>
      </c>
      <c r="D45" s="11">
        <v>-0.68475297234900701</v>
      </c>
      <c r="E45" s="2">
        <v>0.179364384839278</v>
      </c>
      <c r="F45" s="11">
        <v>-3.8176640973769</v>
      </c>
      <c r="G45" s="2">
        <v>1.3472117807497401E-4</v>
      </c>
      <c r="H45" s="11">
        <v>4.3485031621032198E-2</v>
      </c>
      <c r="I45" s="3" t="s">
        <v>152</v>
      </c>
      <c r="J45" s="11" t="s">
        <v>153</v>
      </c>
      <c r="K45" s="2" t="s">
        <v>22</v>
      </c>
      <c r="L45" s="11" t="s">
        <v>154</v>
      </c>
      <c r="M45" s="2">
        <v>1</v>
      </c>
      <c r="N45" s="11">
        <v>2816302</v>
      </c>
      <c r="O45" s="13">
        <v>2820284</v>
      </c>
      <c r="P45" s="2"/>
    </row>
    <row r="46" spans="1:16" x14ac:dyDescent="0.35">
      <c r="A46" s="9"/>
      <c r="B46" s="10" t="s">
        <v>155</v>
      </c>
      <c r="C46" s="2">
        <v>419.85214153432901</v>
      </c>
      <c r="D46" s="11">
        <v>-0.686243029828151</v>
      </c>
      <c r="E46" s="2">
        <v>0.14459802543811601</v>
      </c>
      <c r="F46" s="11">
        <v>-4.74586722570319</v>
      </c>
      <c r="G46" s="2">
        <v>2.0761487248324598E-6</v>
      </c>
      <c r="H46" s="11">
        <v>2.6623147148101501E-3</v>
      </c>
      <c r="I46" s="3" t="s">
        <v>156</v>
      </c>
      <c r="J46" s="11" t="s">
        <v>157</v>
      </c>
      <c r="K46" s="2" t="s">
        <v>22</v>
      </c>
      <c r="L46" s="11" t="s">
        <v>158</v>
      </c>
      <c r="M46" s="2">
        <v>-1</v>
      </c>
      <c r="N46" s="11">
        <v>68414064</v>
      </c>
      <c r="O46" s="13">
        <v>68472121</v>
      </c>
      <c r="P46" s="2"/>
    </row>
    <row r="47" spans="1:16" x14ac:dyDescent="0.35">
      <c r="A47" s="9"/>
      <c r="B47" s="10" t="s">
        <v>159</v>
      </c>
      <c r="C47" s="2">
        <v>185.242285846708</v>
      </c>
      <c r="D47" s="11">
        <v>-0.70674356081279499</v>
      </c>
      <c r="E47" s="2">
        <v>0.17375999391902899</v>
      </c>
      <c r="F47" s="11">
        <v>-4.0673548891935001</v>
      </c>
      <c r="G47" s="2">
        <v>4.7549799817307201E-5</v>
      </c>
      <c r="H47" s="11">
        <v>2.27424704973644E-2</v>
      </c>
      <c r="I47" s="3" t="s">
        <v>160</v>
      </c>
      <c r="J47" s="11" t="s">
        <v>161</v>
      </c>
      <c r="K47" s="2" t="s">
        <v>22</v>
      </c>
      <c r="L47" s="11" t="s">
        <v>162</v>
      </c>
      <c r="M47" s="2">
        <v>1</v>
      </c>
      <c r="N47" s="11">
        <v>53978201</v>
      </c>
      <c r="O47" s="13">
        <v>54628707</v>
      </c>
      <c r="P47" s="2"/>
    </row>
    <row r="48" spans="1:16" x14ac:dyDescent="0.35">
      <c r="A48" s="9"/>
      <c r="B48" s="10" t="s">
        <v>163</v>
      </c>
      <c r="C48" s="2">
        <v>60.214570116068998</v>
      </c>
      <c r="D48" s="11">
        <v>-0.72885576036111199</v>
      </c>
      <c r="E48" s="2">
        <v>0.18027751148665599</v>
      </c>
      <c r="F48" s="11">
        <v>-4.0429655055176497</v>
      </c>
      <c r="G48" s="2">
        <v>5.2779387842124997E-5</v>
      </c>
      <c r="H48" s="11">
        <v>2.38873300033711E-2</v>
      </c>
      <c r="I48" s="3" t="s">
        <v>164</v>
      </c>
      <c r="J48" s="11" t="s">
        <v>165</v>
      </c>
      <c r="K48" s="2" t="s">
        <v>22</v>
      </c>
      <c r="L48" s="11" t="s">
        <v>19</v>
      </c>
      <c r="M48" s="2">
        <v>-1</v>
      </c>
      <c r="N48" s="11">
        <v>50292831</v>
      </c>
      <c r="O48" s="13">
        <v>50299405</v>
      </c>
      <c r="P48" s="2"/>
    </row>
    <row r="49" spans="1:16" x14ac:dyDescent="0.35">
      <c r="A49" s="9"/>
      <c r="B49" s="10" t="s">
        <v>166</v>
      </c>
      <c r="C49" s="2">
        <v>2834.2262567777502</v>
      </c>
      <c r="D49" s="11">
        <v>-0.74127256199333702</v>
      </c>
      <c r="E49" s="2">
        <v>0.131027284244536</v>
      </c>
      <c r="F49" s="11">
        <v>-5.6573908729566504</v>
      </c>
      <c r="G49" s="2">
        <v>1.5369147498562101E-8</v>
      </c>
      <c r="H49" s="11">
        <v>3.9416740284645599E-5</v>
      </c>
      <c r="I49" s="3" t="s">
        <v>167</v>
      </c>
      <c r="J49" s="11" t="s">
        <v>168</v>
      </c>
      <c r="K49" s="2" t="s">
        <v>22</v>
      </c>
      <c r="L49" s="11" t="s">
        <v>79</v>
      </c>
      <c r="M49" s="2">
        <v>-1</v>
      </c>
      <c r="N49" s="11">
        <v>131948176</v>
      </c>
      <c r="O49" s="13">
        <v>131951372</v>
      </c>
      <c r="P49" s="2"/>
    </row>
    <row r="50" spans="1:16" x14ac:dyDescent="0.35">
      <c r="A50" s="9"/>
      <c r="B50" s="10" t="s">
        <v>169</v>
      </c>
      <c r="C50" s="2">
        <v>812.63905328311796</v>
      </c>
      <c r="D50" s="11">
        <v>-0.74250807352602599</v>
      </c>
      <c r="E50" s="2">
        <v>0.17394969019921799</v>
      </c>
      <c r="F50" s="11">
        <v>-4.2685219656077402</v>
      </c>
      <c r="G50" s="2">
        <v>1.9677245372834499E-5</v>
      </c>
      <c r="H50" s="11">
        <v>1.1952373097257E-2</v>
      </c>
      <c r="I50" s="3" t="s">
        <v>170</v>
      </c>
      <c r="J50" s="11" t="s">
        <v>171</v>
      </c>
      <c r="K50" s="2" t="s">
        <v>22</v>
      </c>
      <c r="L50" s="11" t="s">
        <v>61</v>
      </c>
      <c r="M50" s="2">
        <v>1</v>
      </c>
      <c r="N50" s="11">
        <v>145481194</v>
      </c>
      <c r="O50" s="13">
        <v>145559176</v>
      </c>
      <c r="P50" s="2"/>
    </row>
    <row r="51" spans="1:16" x14ac:dyDescent="0.35">
      <c r="A51" s="9"/>
      <c r="B51" s="10" t="s">
        <v>172</v>
      </c>
      <c r="C51" s="2">
        <v>387.05805081371801</v>
      </c>
      <c r="D51" s="11">
        <v>-0.74590187810613895</v>
      </c>
      <c r="E51" s="2">
        <v>0.160321536122184</v>
      </c>
      <c r="F51" s="11">
        <v>-4.6525369962627598</v>
      </c>
      <c r="G51" s="2">
        <v>3.27875888857234E-6</v>
      </c>
      <c r="H51" s="11">
        <v>3.4400142120921298E-3</v>
      </c>
      <c r="I51" s="3" t="s">
        <v>173</v>
      </c>
      <c r="J51" s="11" t="s">
        <v>174</v>
      </c>
      <c r="K51" s="2" t="s">
        <v>22</v>
      </c>
      <c r="L51" s="11" t="s">
        <v>23</v>
      </c>
      <c r="M51" s="2">
        <v>1</v>
      </c>
      <c r="N51" s="11">
        <v>181457202</v>
      </c>
      <c r="O51" s="13">
        <v>181538940</v>
      </c>
      <c r="P51" s="2"/>
    </row>
    <row r="52" spans="1:16" x14ac:dyDescent="0.35">
      <c r="A52" s="9"/>
      <c r="B52" s="10" t="s">
        <v>175</v>
      </c>
      <c r="C52" s="2">
        <v>195.06634579867901</v>
      </c>
      <c r="D52" s="11">
        <v>-0.74651701853328101</v>
      </c>
      <c r="E52" s="2">
        <v>0.16089878855134801</v>
      </c>
      <c r="F52" s="11">
        <v>-4.63966836080336</v>
      </c>
      <c r="G52" s="2">
        <v>3.4896873832399902E-6</v>
      </c>
      <c r="H52" s="11">
        <v>3.4759333460700498E-3</v>
      </c>
      <c r="I52" s="3" t="s">
        <v>176</v>
      </c>
      <c r="J52" s="11" t="s">
        <v>177</v>
      </c>
      <c r="K52" s="2" t="s">
        <v>22</v>
      </c>
      <c r="L52" s="11" t="s">
        <v>50</v>
      </c>
      <c r="M52" s="2">
        <v>1</v>
      </c>
      <c r="N52" s="11">
        <v>148590766</v>
      </c>
      <c r="O52" s="13">
        <v>148615860</v>
      </c>
      <c r="P52" s="2"/>
    </row>
    <row r="53" spans="1:16" x14ac:dyDescent="0.35">
      <c r="A53" s="9"/>
      <c r="B53" s="10" t="s">
        <v>178</v>
      </c>
      <c r="C53" s="2">
        <v>116.645774397816</v>
      </c>
      <c r="D53" s="11">
        <v>-0.76874211909051204</v>
      </c>
      <c r="E53" s="2">
        <v>0.169122132489361</v>
      </c>
      <c r="F53" s="11">
        <v>-4.5454850159181399</v>
      </c>
      <c r="G53" s="2">
        <v>5.4808896479093404E-6</v>
      </c>
      <c r="H53" s="11">
        <v>4.5182105304658301E-3</v>
      </c>
      <c r="I53" s="3" t="s">
        <v>179</v>
      </c>
      <c r="J53" s="11" t="s">
        <v>180</v>
      </c>
      <c r="K53" s="2" t="s">
        <v>22</v>
      </c>
      <c r="L53" s="11" t="s">
        <v>181</v>
      </c>
      <c r="M53" s="2">
        <v>-1</v>
      </c>
      <c r="N53" s="11">
        <v>177501904</v>
      </c>
      <c r="O53" s="13">
        <v>177511274</v>
      </c>
      <c r="P53" s="2"/>
    </row>
    <row r="54" spans="1:16" x14ac:dyDescent="0.35">
      <c r="A54" s="9"/>
      <c r="B54" s="10" t="s">
        <v>182</v>
      </c>
      <c r="C54" s="2">
        <v>1153.94282511237</v>
      </c>
      <c r="D54" s="11">
        <v>-0.76986987115703998</v>
      </c>
      <c r="E54" s="2">
        <v>0.165461125751246</v>
      </c>
      <c r="F54" s="11">
        <v>-4.6528746112513604</v>
      </c>
      <c r="G54" s="2">
        <v>3.2733931472959301E-6</v>
      </c>
      <c r="H54" s="11">
        <v>3.4400142120921298E-3</v>
      </c>
      <c r="I54" s="3"/>
      <c r="J54" s="11" t="s">
        <v>183</v>
      </c>
      <c r="K54" s="2" t="s">
        <v>183</v>
      </c>
      <c r="L54" s="11" t="s">
        <v>19</v>
      </c>
      <c r="M54" s="2">
        <v>-1</v>
      </c>
      <c r="N54" s="11">
        <v>51951849</v>
      </c>
      <c r="O54" s="13">
        <v>51953902</v>
      </c>
      <c r="P54" s="2"/>
    </row>
    <row r="55" spans="1:16" x14ac:dyDescent="0.35">
      <c r="A55" s="9"/>
      <c r="B55" s="10" t="s">
        <v>184</v>
      </c>
      <c r="C55" s="2">
        <v>115.919486468458</v>
      </c>
      <c r="D55" s="11">
        <v>-0.80886459602320704</v>
      </c>
      <c r="E55" s="2">
        <v>0.16393661243042101</v>
      </c>
      <c r="F55" s="11">
        <v>-4.9340082366683804</v>
      </c>
      <c r="G55" s="2">
        <v>8.0559040186743498E-7</v>
      </c>
      <c r="H55" s="11">
        <v>1.23964251039361E-3</v>
      </c>
      <c r="I55" s="3"/>
      <c r="J55" s="11" t="s">
        <v>183</v>
      </c>
      <c r="K55" s="2" t="s">
        <v>183</v>
      </c>
      <c r="L55" s="11" t="s">
        <v>34</v>
      </c>
      <c r="M55" s="2">
        <v>-1</v>
      </c>
      <c r="N55" s="11">
        <v>134783694</v>
      </c>
      <c r="O55" s="13">
        <v>134785879</v>
      </c>
      <c r="P55" s="2"/>
    </row>
    <row r="56" spans="1:16" ht="15" thickBot="1" x14ac:dyDescent="0.4">
      <c r="A56" s="9"/>
      <c r="B56" s="14" t="s">
        <v>185</v>
      </c>
      <c r="C56" s="15">
        <v>548.71614741111705</v>
      </c>
      <c r="D56" s="16">
        <v>-0.95489587978754797</v>
      </c>
      <c r="E56" s="16">
        <v>0.18151577703143301</v>
      </c>
      <c r="F56" s="16">
        <v>-5.2606770353751999</v>
      </c>
      <c r="G56" s="15">
        <v>1.43525938993409E-7</v>
      </c>
      <c r="H56" s="16">
        <v>2.7607214365382298E-4</v>
      </c>
      <c r="I56" s="17" t="s">
        <v>186</v>
      </c>
      <c r="J56" s="16" t="s">
        <v>187</v>
      </c>
      <c r="K56" s="14" t="s">
        <v>188</v>
      </c>
      <c r="L56" s="16" t="s">
        <v>139</v>
      </c>
      <c r="M56" s="15">
        <v>1</v>
      </c>
      <c r="N56" s="16">
        <v>8212572</v>
      </c>
      <c r="O56" s="18">
        <v>8212724</v>
      </c>
      <c r="P56" s="2"/>
    </row>
    <row r="57" spans="1:16" x14ac:dyDescent="0.35">
      <c r="A57" s="2"/>
      <c r="B57" s="2"/>
      <c r="C57" s="2"/>
      <c r="D57" s="2"/>
      <c r="E57" s="2"/>
      <c r="F57" s="2"/>
      <c r="G57" s="2"/>
      <c r="H57" s="2"/>
      <c r="I57" s="3"/>
      <c r="J57" s="2"/>
      <c r="K57" s="2"/>
      <c r="L57" s="2"/>
      <c r="M57" s="2"/>
      <c r="N57" s="2"/>
      <c r="O57" s="2"/>
      <c r="P57" s="2"/>
    </row>
  </sheetData>
  <conditionalFormatting sqref="D3:D5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RNA-Seq DEG</vt:lpstr>
    </vt:vector>
  </TitlesOfParts>
  <Company>Newcastle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MoyaMolina (PGR)</dc:creator>
  <cp:lastModifiedBy>Marina MoyaMolina (PGR)</cp:lastModifiedBy>
  <dcterms:created xsi:type="dcterms:W3CDTF">2024-04-30T10:12:43Z</dcterms:created>
  <dcterms:modified xsi:type="dcterms:W3CDTF">2024-04-30T10:14:11Z</dcterms:modified>
</cp:coreProperties>
</file>