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 activeTab="6"/>
  </bookViews>
  <sheets>
    <sheet name="Total" sheetId="9" r:id="rId1"/>
    <sheet name="DVT" sheetId="6" r:id="rId2"/>
    <sheet name="Control" sheetId="7" r:id="rId3"/>
    <sheet name="DVT-male" sheetId="10" r:id="rId4"/>
    <sheet name="DVT-female" sheetId="11" r:id="rId5"/>
    <sheet name="Control-male" sheetId="12" r:id="rId6"/>
    <sheet name="Control-female" sheetId="13" r:id="rId7"/>
  </sheets>
  <definedNames>
    <definedName name="_xlnm._FilterDatabase" localSheetId="0" hidden="1">Total!$F$1:$F$172</definedName>
    <definedName name="_xlnm._FilterDatabase" localSheetId="1" hidden="1">DVT!$H$1:$H$89</definedName>
    <definedName name="_xlnm._FilterDatabase" localSheetId="2" hidden="1">Control!$G$1:$G$87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<sst xmlns="http://schemas.openxmlformats.org/spreadsheetml/2006/main" count="2083" uniqueCount="651">
  <si>
    <t>Number</t>
  </si>
  <si>
    <t>Hospitalization number</t>
  </si>
  <si>
    <t>Chinese name</t>
  </si>
  <si>
    <t>English name</t>
  </si>
  <si>
    <t>Thrombosis or not</t>
  </si>
  <si>
    <t>Sex</t>
  </si>
  <si>
    <t>Age</t>
  </si>
  <si>
    <t>Height</t>
  </si>
  <si>
    <t>Weight</t>
  </si>
  <si>
    <t>BMI</t>
  </si>
  <si>
    <t>History of cancer</t>
  </si>
  <si>
    <t>Surgery or not</t>
  </si>
  <si>
    <t>Traumatized or not</t>
  </si>
  <si>
    <t>Immune disease or not</t>
  </si>
  <si>
    <t>Thyroid disease or not</t>
  </si>
  <si>
    <t>Hypertension or not</t>
  </si>
  <si>
    <t>Diabetes or not</t>
  </si>
  <si>
    <t>Stroke or not</t>
  </si>
  <si>
    <t>Coronary heart disease or not</t>
  </si>
  <si>
    <t>Hyperlipidemia or not</t>
  </si>
  <si>
    <t>Smoking or not</t>
  </si>
  <si>
    <t>Alcohol consumption or not</t>
  </si>
  <si>
    <t>Family history of DVT</t>
  </si>
  <si>
    <t>L-CN</t>
  </si>
  <si>
    <t>GBB</t>
  </si>
  <si>
    <t>WBC</t>
  </si>
  <si>
    <t>NEUT#</t>
  </si>
  <si>
    <t>NEUT%</t>
  </si>
  <si>
    <t>LYMPH#</t>
  </si>
  <si>
    <t>LYMPH%</t>
  </si>
  <si>
    <t>MONO#</t>
  </si>
  <si>
    <t>MONO%</t>
  </si>
  <si>
    <t>RBC</t>
  </si>
  <si>
    <t>PLT</t>
  </si>
  <si>
    <t>HGB</t>
  </si>
  <si>
    <t>PT</t>
  </si>
  <si>
    <t>FDP</t>
  </si>
  <si>
    <t>APTT</t>
  </si>
  <si>
    <t>FIB</t>
  </si>
  <si>
    <t>TT</t>
  </si>
  <si>
    <t>D-dimer</t>
  </si>
  <si>
    <t>INR</t>
  </si>
  <si>
    <t>季千</t>
  </si>
  <si>
    <t>Qian Ji</t>
  </si>
  <si>
    <t>田尚梅</t>
  </si>
  <si>
    <t>Shangmei Tian</t>
  </si>
  <si>
    <t>杨明英</t>
  </si>
  <si>
    <t>Mingying Yang</t>
  </si>
  <si>
    <t>张绍贵</t>
  </si>
  <si>
    <t>Shaogui Zhang</t>
  </si>
  <si>
    <t>刘美花</t>
  </si>
  <si>
    <t>Meihua Liu</t>
  </si>
  <si>
    <t>乔信</t>
  </si>
  <si>
    <t>Xin Qiao</t>
  </si>
  <si>
    <t>赵玉花</t>
  </si>
  <si>
    <t>Yuhua Zhao</t>
  </si>
  <si>
    <t>王占英</t>
  </si>
  <si>
    <t>Zhanyig Wang</t>
  </si>
  <si>
    <t>段丽萍</t>
  </si>
  <si>
    <t>Liping Duan</t>
  </si>
  <si>
    <t>张振花</t>
  </si>
  <si>
    <t>Zhenhua Zhang</t>
  </si>
  <si>
    <t>杨刚</t>
  </si>
  <si>
    <t>Gang Yang</t>
  </si>
  <si>
    <t>刘德桃</t>
  </si>
  <si>
    <t>Detao Liu</t>
  </si>
  <si>
    <t>刘金锋</t>
  </si>
  <si>
    <t>Jinfeng Liu</t>
  </si>
  <si>
    <t>李延海</t>
  </si>
  <si>
    <t>Yanhai Li</t>
  </si>
  <si>
    <t>郑如林</t>
  </si>
  <si>
    <t>Rulin Zheng</t>
  </si>
  <si>
    <t>冀玉亮</t>
  </si>
  <si>
    <t>Yuliang Ji</t>
  </si>
  <si>
    <t>贾宝亮</t>
  </si>
  <si>
    <t>Baoliang Jia</t>
  </si>
  <si>
    <t>王祥</t>
  </si>
  <si>
    <t>Xiang Wang</t>
  </si>
  <si>
    <t>李树梅</t>
  </si>
  <si>
    <t>Shumei Li</t>
  </si>
  <si>
    <t>崔占河</t>
  </si>
  <si>
    <t>Zhanhe Cui</t>
  </si>
  <si>
    <t>郝云</t>
  </si>
  <si>
    <t>Yun Hao</t>
  </si>
  <si>
    <t>吴东升</t>
  </si>
  <si>
    <t>Dongsheng Wu</t>
  </si>
  <si>
    <t>5.69(6D后)</t>
  </si>
  <si>
    <t>蒋建勇</t>
  </si>
  <si>
    <t>Jianyong Jiang</t>
  </si>
  <si>
    <t>刘风琴</t>
  </si>
  <si>
    <t>Fengqin Liu</t>
  </si>
  <si>
    <t>景建忠</t>
  </si>
  <si>
    <t>Jianzhong Jing</t>
  </si>
  <si>
    <t>冯爱香</t>
  </si>
  <si>
    <t>Aixiang Feng</t>
  </si>
  <si>
    <t>乔贵</t>
  </si>
  <si>
    <t>Gui Qiao</t>
  </si>
  <si>
    <t>李正荣</t>
  </si>
  <si>
    <t>Zhengrong Li</t>
  </si>
  <si>
    <t>代常林</t>
  </si>
  <si>
    <t>Changlin Dai</t>
  </si>
  <si>
    <t>苏桃芳</t>
  </si>
  <si>
    <t>Taofang Su</t>
  </si>
  <si>
    <t>李文兵</t>
  </si>
  <si>
    <t>Wenbing Li</t>
  </si>
  <si>
    <t>高山</t>
  </si>
  <si>
    <t>Shan Gao</t>
  </si>
  <si>
    <t>张世玉</t>
  </si>
  <si>
    <t>Shiyu Zhang</t>
  </si>
  <si>
    <t>朱月</t>
  </si>
  <si>
    <t>Yue Zhu</t>
  </si>
  <si>
    <t>白杨</t>
  </si>
  <si>
    <t>Yang Bai</t>
  </si>
  <si>
    <t>张树梅</t>
  </si>
  <si>
    <t>Shumei Zhang</t>
  </si>
  <si>
    <t>杨俊</t>
  </si>
  <si>
    <t>Jun Yang</t>
  </si>
  <si>
    <t>张全占</t>
  </si>
  <si>
    <t>Quanzhan Zhang</t>
  </si>
  <si>
    <t>张美</t>
  </si>
  <si>
    <t>Mei Zhang</t>
  </si>
  <si>
    <t>贾治</t>
  </si>
  <si>
    <t>Zhi Jia</t>
  </si>
  <si>
    <t>王玉柱</t>
  </si>
  <si>
    <t>Yuzhu Wang</t>
  </si>
  <si>
    <t>安启忠</t>
  </si>
  <si>
    <t>Qizhong An</t>
  </si>
  <si>
    <t>李亚丽</t>
  </si>
  <si>
    <t>Yali Li</t>
  </si>
  <si>
    <t>翁秀云</t>
  </si>
  <si>
    <t>Xiuyun Weng</t>
  </si>
  <si>
    <t>田桂香</t>
  </si>
  <si>
    <t>Guixiang Tian</t>
  </si>
  <si>
    <t>杨善启</t>
  </si>
  <si>
    <t>Shanqi Yang</t>
  </si>
  <si>
    <t>岳小勇</t>
  </si>
  <si>
    <t>Xiaoyong Yue</t>
  </si>
  <si>
    <t>刘士清</t>
  </si>
  <si>
    <t>Shiqing Liu</t>
  </si>
  <si>
    <t>史军</t>
  </si>
  <si>
    <t>Jun Shi</t>
  </si>
  <si>
    <t>曹万军</t>
  </si>
  <si>
    <t>Wanjun Cao</t>
  </si>
  <si>
    <t>马芳</t>
  </si>
  <si>
    <t>Fang Ma</t>
  </si>
  <si>
    <t>马成玉</t>
  </si>
  <si>
    <t>Chengyu Ma</t>
  </si>
  <si>
    <t>蒋建锋</t>
  </si>
  <si>
    <t>Jianfeng Jiang</t>
  </si>
  <si>
    <t>闫桂花</t>
  </si>
  <si>
    <t>Guihua Yan</t>
  </si>
  <si>
    <t>刘涛</t>
  </si>
  <si>
    <t>Tao Liu</t>
  </si>
  <si>
    <t>赵志刚</t>
  </si>
  <si>
    <t>Zhigang Zhao</t>
  </si>
  <si>
    <t>王宝兰</t>
  </si>
  <si>
    <t>Baolan Wang</t>
  </si>
  <si>
    <t>李可欣</t>
  </si>
  <si>
    <t>Kexin Li</t>
  </si>
  <si>
    <t>李守利</t>
  </si>
  <si>
    <t>Shouli Li</t>
  </si>
  <si>
    <t>杜浩稳</t>
  </si>
  <si>
    <t>Haowen Du</t>
  </si>
  <si>
    <t>边桂英</t>
  </si>
  <si>
    <t>Guiying Bian</t>
  </si>
  <si>
    <t>祁美芳</t>
  </si>
  <si>
    <t>Meifang Qi</t>
  </si>
  <si>
    <t>冯丽霞</t>
  </si>
  <si>
    <t>Lixia Feng</t>
  </si>
  <si>
    <t>贾凯</t>
  </si>
  <si>
    <t>Kai Jia</t>
  </si>
  <si>
    <t>王红香</t>
  </si>
  <si>
    <t>Hongxiang Wang</t>
  </si>
  <si>
    <t>郎淑琴</t>
  </si>
  <si>
    <t>Shuqin Lang</t>
  </si>
  <si>
    <t>王存发</t>
  </si>
  <si>
    <t>Cunfa Wang</t>
  </si>
  <si>
    <t>申李</t>
  </si>
  <si>
    <t>Li Shen</t>
  </si>
  <si>
    <t>王春兰</t>
  </si>
  <si>
    <t>Chunlan Wang</t>
  </si>
  <si>
    <t>高根凤</t>
  </si>
  <si>
    <t>Genfen Gao</t>
  </si>
  <si>
    <t>郭永旺</t>
  </si>
  <si>
    <t>Yongwang Guo</t>
  </si>
  <si>
    <t>贾左元</t>
  </si>
  <si>
    <t>Zuoyuan Jia</t>
  </si>
  <si>
    <t>田秀枝</t>
  </si>
  <si>
    <t>Xiuzhi Tian</t>
  </si>
  <si>
    <t>赵明增</t>
  </si>
  <si>
    <t>Mingzeng Zhao</t>
  </si>
  <si>
    <t>史美仙</t>
  </si>
  <si>
    <t>Meixian Shi</t>
  </si>
  <si>
    <t>耿少亮</t>
  </si>
  <si>
    <t>Shaoliang Geng</t>
  </si>
  <si>
    <t>王桂成</t>
  </si>
  <si>
    <t>Guicheng Wang</t>
  </si>
  <si>
    <t>姬断萍</t>
  </si>
  <si>
    <t>Duanping Ji</t>
  </si>
  <si>
    <t>刘翠珍</t>
  </si>
  <si>
    <t>Cuizhen Liu</t>
  </si>
  <si>
    <t>曹心茹</t>
  </si>
  <si>
    <t>Xinru Cao</t>
  </si>
  <si>
    <t>邵树贵</t>
  </si>
  <si>
    <t>Shugui Shao</t>
  </si>
  <si>
    <t>李连芳</t>
  </si>
  <si>
    <t>Lianfang Li</t>
  </si>
  <si>
    <t>赵莲英</t>
  </si>
  <si>
    <t>Lianying Zhao</t>
  </si>
  <si>
    <t>张士荣</t>
  </si>
  <si>
    <t>Shirong Zhang</t>
  </si>
  <si>
    <t>梁林</t>
  </si>
  <si>
    <t>Lin Liang</t>
  </si>
  <si>
    <t>孙占成</t>
  </si>
  <si>
    <t>Zhancheng Sun</t>
  </si>
  <si>
    <t>庞占成</t>
  </si>
  <si>
    <t>Zhancheng Pang</t>
  </si>
  <si>
    <t>李从燕</t>
  </si>
  <si>
    <t>Congyan Li</t>
  </si>
  <si>
    <t>宋喜亮</t>
  </si>
  <si>
    <t>Xiliang Song</t>
  </si>
  <si>
    <t>张卫兵</t>
  </si>
  <si>
    <t>Weibing Zhang</t>
  </si>
  <si>
    <t>尹进成</t>
  </si>
  <si>
    <t>Jincheng Yin</t>
  </si>
  <si>
    <t>冯振顺</t>
  </si>
  <si>
    <t>Zhenshun Feng</t>
  </si>
  <si>
    <t>韩义</t>
  </si>
  <si>
    <t>Yi Han</t>
  </si>
  <si>
    <t>韩利亚</t>
  </si>
  <si>
    <t>Liya Han</t>
  </si>
  <si>
    <t>戴文兰</t>
  </si>
  <si>
    <t>Wenlan Dai</t>
  </si>
  <si>
    <t>韩春娥</t>
  </si>
  <si>
    <t>Chune Han</t>
  </si>
  <si>
    <t>黄有</t>
  </si>
  <si>
    <t>You Huang</t>
  </si>
  <si>
    <t>李满宝</t>
  </si>
  <si>
    <t>Manbao Li</t>
  </si>
  <si>
    <t>乔德金</t>
  </si>
  <si>
    <t>Dejin Qiao</t>
  </si>
  <si>
    <t>宋仙美</t>
  </si>
  <si>
    <t>Xianmei Song</t>
  </si>
  <si>
    <t>宋献臻</t>
  </si>
  <si>
    <t>Xianzhen Song</t>
  </si>
  <si>
    <t>郭瑞祥</t>
  </si>
  <si>
    <t>Ruixiang Guo</t>
  </si>
  <si>
    <t>赵永福</t>
  </si>
  <si>
    <t>Yongfu Zhao</t>
  </si>
  <si>
    <t>梁艳</t>
  </si>
  <si>
    <t>Yan Liang</t>
  </si>
  <si>
    <t>邵文华</t>
  </si>
  <si>
    <t>Wenhua Shao</t>
  </si>
  <si>
    <t>董乐天</t>
  </si>
  <si>
    <t>Letian Dong</t>
  </si>
  <si>
    <t>赵海英</t>
  </si>
  <si>
    <t>Haiying Zhao</t>
  </si>
  <si>
    <t>许凤英</t>
  </si>
  <si>
    <t>Fengying Xu</t>
  </si>
  <si>
    <t>梁福启</t>
  </si>
  <si>
    <t>Fuqi Liang</t>
  </si>
  <si>
    <t>宋光明</t>
  </si>
  <si>
    <t>Guangming Song</t>
  </si>
  <si>
    <t>禹海</t>
  </si>
  <si>
    <t>Hai Yu</t>
  </si>
  <si>
    <t>李振武</t>
  </si>
  <si>
    <t>Zhenwu Li</t>
  </si>
  <si>
    <t>聂利民</t>
  </si>
  <si>
    <t>Limin Nie</t>
  </si>
  <si>
    <t>37..6</t>
  </si>
  <si>
    <t>高尚文</t>
  </si>
  <si>
    <t>Shangwen Gao</t>
  </si>
  <si>
    <t>文秀美</t>
  </si>
  <si>
    <t>Xiumei Wen</t>
  </si>
  <si>
    <t>刘满江</t>
  </si>
  <si>
    <t>Manjiang Liu</t>
  </si>
  <si>
    <t>高俊青</t>
  </si>
  <si>
    <t>Junqing Gao</t>
  </si>
  <si>
    <t>乔兵</t>
  </si>
  <si>
    <t>Bing Qiao</t>
  </si>
  <si>
    <t>秦树明</t>
  </si>
  <si>
    <t>Shuming Qin</t>
  </si>
  <si>
    <t>许桂云</t>
  </si>
  <si>
    <t>Guiyun Xu</t>
  </si>
  <si>
    <t>苑润亮</t>
  </si>
  <si>
    <t>Runliang Yuan</t>
  </si>
  <si>
    <t>杨礼</t>
  </si>
  <si>
    <t>Li Yang</t>
  </si>
  <si>
    <t>许明红</t>
  </si>
  <si>
    <t>Minghong Xu</t>
  </si>
  <si>
    <t>李钰</t>
  </si>
  <si>
    <t>Yu Li</t>
  </si>
  <si>
    <t>惠成</t>
  </si>
  <si>
    <t>Cheng Hui</t>
  </si>
  <si>
    <t>王玉莲</t>
  </si>
  <si>
    <t>Yulian Wang</t>
  </si>
  <si>
    <t>王建明</t>
  </si>
  <si>
    <t>Jianming Wang</t>
  </si>
  <si>
    <t>高桂兴</t>
  </si>
  <si>
    <t>Guixing Gao</t>
  </si>
  <si>
    <t>李丽萍</t>
  </si>
  <si>
    <t>Liping Li</t>
  </si>
  <si>
    <t>苏亚芳</t>
  </si>
  <si>
    <t>Yafang Su</t>
  </si>
  <si>
    <t>张录兵</t>
  </si>
  <si>
    <t>Lubing Zhang</t>
  </si>
  <si>
    <t>刘玉花</t>
  </si>
  <si>
    <t>Yuhua Liu</t>
  </si>
  <si>
    <t>马育民</t>
  </si>
  <si>
    <t>Yumin Ma</t>
  </si>
  <si>
    <t>闫海</t>
  </si>
  <si>
    <t>Hai Yan</t>
  </si>
  <si>
    <t>张桂芳</t>
  </si>
  <si>
    <t>Guifang Zhang</t>
  </si>
  <si>
    <t>杜志刚</t>
  </si>
  <si>
    <t>Zhigang Du</t>
  </si>
  <si>
    <t>阎海</t>
  </si>
  <si>
    <t>Hai Yang</t>
  </si>
  <si>
    <t>朱秀莲</t>
  </si>
  <si>
    <t>Xiulian Zhu</t>
  </si>
  <si>
    <t>李学峰</t>
  </si>
  <si>
    <t>Xuefeng Li</t>
  </si>
  <si>
    <t>郑通芳</t>
  </si>
  <si>
    <t>Tongfang Zheng</t>
  </si>
  <si>
    <t>柳国栋</t>
  </si>
  <si>
    <t>Guodong Liu</t>
  </si>
  <si>
    <t>孙加平</t>
  </si>
  <si>
    <t>Jiaping Sun</t>
  </si>
  <si>
    <t>李永</t>
  </si>
  <si>
    <t>Yong Li</t>
  </si>
  <si>
    <t>李海珍</t>
  </si>
  <si>
    <t>Haizhen Li</t>
  </si>
  <si>
    <t>田国海</t>
  </si>
  <si>
    <t>Guohai Tian</t>
  </si>
  <si>
    <t>张利英</t>
  </si>
  <si>
    <t>Liying Zhang</t>
  </si>
  <si>
    <t>王存</t>
  </si>
  <si>
    <t>Cun Wang</t>
  </si>
  <si>
    <t>陈建勋</t>
  </si>
  <si>
    <t>Jianxun Chen</t>
  </si>
  <si>
    <t>侯宝梅</t>
  </si>
  <si>
    <t>Baomei Hou</t>
  </si>
  <si>
    <t>叶桂香</t>
  </si>
  <si>
    <t>Guixiang Ye</t>
  </si>
  <si>
    <t>巩进亮</t>
  </si>
  <si>
    <t>Jinliang Gong</t>
  </si>
  <si>
    <t>张秀云</t>
  </si>
  <si>
    <t>Xiuyun Zhang</t>
  </si>
  <si>
    <t>张小梅</t>
  </si>
  <si>
    <t>Xiaomei Zhang</t>
  </si>
  <si>
    <t>陈振宝</t>
  </si>
  <si>
    <t>Zhenbao Chen</t>
  </si>
  <si>
    <t>张飞</t>
  </si>
  <si>
    <t>Fei Zhang</t>
  </si>
  <si>
    <t>宋金梅</t>
  </si>
  <si>
    <t>Jinmei Song</t>
  </si>
  <si>
    <t>张占红</t>
  </si>
  <si>
    <t>Zhanhong Zhang</t>
  </si>
  <si>
    <t>钟国祥</t>
  </si>
  <si>
    <t>Guoxiang Zhong</t>
  </si>
  <si>
    <t>程建兰</t>
  </si>
  <si>
    <t>Jianlan Cheng</t>
  </si>
  <si>
    <t>李林</t>
  </si>
  <si>
    <t>Lin Li</t>
  </si>
  <si>
    <t>刘桂娥</t>
  </si>
  <si>
    <t>Guie Liu</t>
  </si>
  <si>
    <t>扎拉根扎柨</t>
  </si>
  <si>
    <t>Zhalagenzhabu</t>
  </si>
  <si>
    <t>傲日乐玛</t>
  </si>
  <si>
    <t>Lema Aori</t>
  </si>
  <si>
    <t>贾亮</t>
  </si>
  <si>
    <t>Liang Jia</t>
  </si>
  <si>
    <t>王永贵</t>
  </si>
  <si>
    <t>Yonggui Wang</t>
  </si>
  <si>
    <t>白月锋</t>
  </si>
  <si>
    <t>Yuefeng Bai</t>
  </si>
  <si>
    <t>崔海有</t>
  </si>
  <si>
    <t>Haiyou Cui</t>
  </si>
  <si>
    <t>唐莉</t>
  </si>
  <si>
    <t>Li Tang</t>
  </si>
  <si>
    <t>王福</t>
  </si>
  <si>
    <t>Fu Wang</t>
  </si>
  <si>
    <t>叶庆根</t>
  </si>
  <si>
    <t>Qinggen Ye</t>
  </si>
  <si>
    <t>闫玉珍</t>
  </si>
  <si>
    <t>Yuzhen Yan</t>
  </si>
  <si>
    <t>Thrombosis</t>
  </si>
  <si>
    <t>Venous ultrasound report</t>
  </si>
  <si>
    <t>Venous Ultrasound Confirmation Time</t>
  </si>
  <si>
    <t>DVT+肌间</t>
  </si>
  <si>
    <t>左侧腘静脉、胫后静脉、腓静脉血栓形成；左小腿肌间静脉血栓形成；左小腿内侧浅静脉血栓形成</t>
  </si>
  <si>
    <t>2022.03.26</t>
  </si>
  <si>
    <t>1.左侧股总静脉、股浅、股深静脉血栓形成。2.左侧小腿肌间静脉血栓形成。左侧髂总静脉、髂外静脉血栓形成。</t>
  </si>
  <si>
    <t>2022.03.03</t>
  </si>
  <si>
    <t>左侧股总静脉、股浅、股深静脉、腘静脉、胫后静脉、腓静脉血栓形成。左小腿肌间静脉血栓形成。</t>
  </si>
  <si>
    <t>2022.03.10</t>
  </si>
  <si>
    <t>DVT</t>
  </si>
  <si>
    <t>右股浅、腘、胫前、胫后静脉VT</t>
  </si>
  <si>
    <t>2022.04.22</t>
  </si>
  <si>
    <t>肌间</t>
  </si>
  <si>
    <t>双侧大隐静脉曲张，右小腿肌间DVT，右小腿后段浅静脉曲张伴VT</t>
  </si>
  <si>
    <t>2022.01.09</t>
  </si>
  <si>
    <t>右侧腘静脉远心端及腓静脉近心端血栓形成（部分性） 双小腿肌间静脉血栓形成</t>
  </si>
  <si>
    <t>右侧腓静脉血栓形成，左小腿肌间静脉血栓形成</t>
  </si>
  <si>
    <t>Zhanying Wang</t>
  </si>
  <si>
    <t>左侧腘、腓静脉近、中段VT,左小腿肌间DVT</t>
  </si>
  <si>
    <t>2022.05.06</t>
  </si>
  <si>
    <t>左小腿中段部分肌间静脉血栓形成</t>
  </si>
  <si>
    <t>左髂总、髂外、右股浅、腘、胫后VT，双小腿肌间VT</t>
  </si>
  <si>
    <t>2022.05.16</t>
  </si>
  <si>
    <t>双小腿肌间DVT、右侧大隐静脉大腿部近端血栓形成</t>
  </si>
  <si>
    <t>2022.03.18</t>
  </si>
  <si>
    <t>左侧腘静脉、胫后静脉、腓静脉血栓形成</t>
  </si>
  <si>
    <t>2021.10.27</t>
  </si>
  <si>
    <t>Taofan Su</t>
  </si>
  <si>
    <t>左侧腘静脉远段及腓静脉血栓形成</t>
  </si>
  <si>
    <t>2021.10.08</t>
  </si>
  <si>
    <t>右侧腓静脉（一支）中、远段血栓形成，部分通畅</t>
  </si>
  <si>
    <t>2021.08.27</t>
  </si>
  <si>
    <t>2021.10.14</t>
  </si>
  <si>
    <t>右侧股浅静脉中段、远段、腘静脉、胫后静脉血栓形成</t>
  </si>
  <si>
    <t>2021.10.05</t>
  </si>
  <si>
    <t>双侧下肢深静脉血栓形成</t>
  </si>
  <si>
    <t>2021.08.30</t>
  </si>
  <si>
    <t>右侧胫后静脉、肌间静脉血栓形成</t>
  </si>
  <si>
    <t>2021.09.16</t>
  </si>
  <si>
    <t>右小腿后侧肌间静脉血栓形成</t>
  </si>
  <si>
    <t>2021.08.26</t>
  </si>
  <si>
    <t>左小腿后侧肌间静脉血栓形成</t>
  </si>
  <si>
    <t>2021.11.10</t>
  </si>
  <si>
    <t>右侧腘静脉、胫后、腓静脉、肌间DVT</t>
  </si>
  <si>
    <t>2021.10.18</t>
  </si>
  <si>
    <t>亚急性</t>
  </si>
  <si>
    <t>考虑右侧股总及股浅静脉中上段血栓形成</t>
  </si>
  <si>
    <t>左小腿肌间静脉血栓形成</t>
  </si>
  <si>
    <t>2021.2.22</t>
  </si>
  <si>
    <t>左侧股浅、腘、胫后、腓VT，左小腿肌间VT</t>
  </si>
  <si>
    <t>2022.07.05</t>
  </si>
  <si>
    <t>Xiuyun Wen</t>
  </si>
  <si>
    <t>右小腿肌间静脉血栓形成</t>
  </si>
  <si>
    <t>右侧胫后静脉（一支）血栓形成，右小腿肌间静脉血栓形成</t>
  </si>
  <si>
    <t>右小腿肌间静脉DVT</t>
  </si>
  <si>
    <t>2021.10.31</t>
  </si>
  <si>
    <t>右股浅、腘、胫后静脉、腓VT</t>
  </si>
  <si>
    <t>2021.10.22</t>
  </si>
  <si>
    <t>左小腿肌间DVT</t>
  </si>
  <si>
    <t>2021.11.27</t>
  </si>
  <si>
    <t>右侧股总静脉、大隐静脉中度反流；左侧股总静脉、大隐静脉重度反流；双侧腘静脉血栓形成；右侧胫后静脉血栓形成；右侧腓静脉血栓形成；双小腿肌间静脉血栓形成；双侧大隐静脉曲张伴血栓形成。</t>
  </si>
  <si>
    <t>2022.01.06</t>
  </si>
  <si>
    <t>右侧股浅静脉远段、腘静脉血栓形成、右侧大隐静脉、小隐静脉曲张伴血栓形成、右小腿肌间静脉血栓形成、左侧大隐静脉重度反流、左侧大隐静脉小腿段曲张</t>
  </si>
  <si>
    <t>2022.01.05</t>
  </si>
  <si>
    <t>Ca+DVT</t>
  </si>
  <si>
    <t>左侧腘、胫后、腓VT，左小腿部分肌间VT</t>
  </si>
  <si>
    <t>2022.09.12</t>
  </si>
  <si>
    <t>急性</t>
  </si>
  <si>
    <t>左下肢深静脉血栓形成，左侧大隐静脉大腿段上段血栓形成，左侧髂总静脉中下段、髂外静脉血栓形成</t>
  </si>
  <si>
    <t>1.左侧髂外静脉、股总静脉官腔内等回声物资填充，考虑血栓形成（完全阻塞）。2.左侧股总动脉分叉处后壁等回声斑块形成。</t>
  </si>
  <si>
    <t>2022.03.31</t>
  </si>
  <si>
    <t>双侧大隐静脉轻度反流，左侧大隐静脉曲张伴血栓形成后，少部分再通右侧大隐静脉曲张伴血栓形成后，大部分再通，左小腿部分肌间静脉血栓形成</t>
  </si>
  <si>
    <t>双小腿肌间静脉血栓形成;左侧胫后静脉（深支）血栓形成;小腿部分肌间静脉血栓形成</t>
  </si>
  <si>
    <t>2022.03.13</t>
  </si>
  <si>
    <t>左下肢深静脉血栓形成</t>
  </si>
  <si>
    <t>左侧股浅静脉、腘静脉血栓形成</t>
  </si>
  <si>
    <t>2022.04.01</t>
  </si>
  <si>
    <t>左下肢肌间静脉血栓形成</t>
  </si>
  <si>
    <t>2022.02.12</t>
  </si>
  <si>
    <t>陈旧DVT</t>
  </si>
  <si>
    <t>左侧股总静脉、股浅、股深静脉、腘静脉、胫后静脉近中段血栓形成；左侧大隐静脉近心段血栓形成</t>
  </si>
  <si>
    <t>2022.03.25</t>
  </si>
  <si>
    <t>左侧髂总、髂外DVT</t>
  </si>
  <si>
    <t>2021.09.24</t>
  </si>
  <si>
    <t xml:space="preserve"> 左下肢深静脉血栓形成</t>
  </si>
  <si>
    <t>2022.08.16</t>
  </si>
  <si>
    <t>左侧腘静脉，胫后腓静脉小腿肌间静脉，右下肢静脉曲张伴血栓</t>
  </si>
  <si>
    <t>2021.08.03</t>
  </si>
  <si>
    <t>Lianfan Li</t>
  </si>
  <si>
    <t>左下肢DVT、肌间DVT、左髂总髂外DVT</t>
  </si>
  <si>
    <t>2020.09.22</t>
  </si>
  <si>
    <t>右下肢深静脉血栓形成</t>
  </si>
  <si>
    <t>2021.08.01</t>
  </si>
  <si>
    <t>下肢深静脉血栓形成</t>
  </si>
  <si>
    <t>2021.08.02</t>
  </si>
  <si>
    <t>右侧髂外静脉VT、右下肢DVT、左侧胫后、腓静脉VT、双小腿肌间DVT</t>
  </si>
  <si>
    <t>2022.05.20</t>
  </si>
  <si>
    <t>右侧股浅、股深、腘、胫后VT</t>
  </si>
  <si>
    <t>2022.05.17</t>
  </si>
  <si>
    <t>右股浅中段以远、腘、胫后、近心段VT。双小腿肌间VT</t>
  </si>
  <si>
    <t>左下肢静脉血栓形成</t>
  </si>
  <si>
    <t>右侧腘静脉血栓形成（考虑近心端血栓轻微活动），右侧胫后静脉血栓形成，双小腿肌间静脉血栓后少部分再通</t>
  </si>
  <si>
    <t>左下肢深静脉血栓形成，双小腿肌间静脉血栓形成</t>
  </si>
  <si>
    <t>右侧股浅静脉/腘静脉血栓形成（考虑陈旧血栓）</t>
  </si>
  <si>
    <t>右侧股总、股浅、股深、腘、胫后VT</t>
  </si>
  <si>
    <t>2022.08.26</t>
  </si>
  <si>
    <t>右下肢VT(部分血栓不稳定)</t>
  </si>
  <si>
    <t>2022.08.24</t>
  </si>
  <si>
    <t>右侧股浅\腘陈旧性血栓</t>
  </si>
  <si>
    <t>2023.03.20</t>
  </si>
  <si>
    <t>左侧胫后静脉浅支血栓形成，双小腿肌间静脉血栓形成</t>
  </si>
  <si>
    <t>2023.03.26</t>
  </si>
  <si>
    <t>左侧股浅、腘、胫后VT，左小腿肌间VT，左侧股总VT</t>
  </si>
  <si>
    <t>2022.09.26</t>
  </si>
  <si>
    <t>右下肢腘静脉血栓形成，右小腿肌间静脉血栓形成</t>
  </si>
  <si>
    <t>左股总、股浅、股深、腘VT，部分再通；左侧胫后，左小腿部分肌间静脉血栓形成</t>
  </si>
  <si>
    <t>2022.05.27</t>
  </si>
  <si>
    <t>左下肢DVT，左下肢皮下软组织明显水肿增厚，左侧髂总、髂外DVT</t>
  </si>
  <si>
    <t>2022.05.25</t>
  </si>
  <si>
    <t>左髂总、髂外、股总、股浅、股深、左小腿肌间DVT</t>
  </si>
  <si>
    <t>左侧股总静脉、股浅、股深静脉血栓形成；左小腿肌间静脉血栓形成</t>
  </si>
  <si>
    <t>2022.01.10</t>
  </si>
  <si>
    <t>Yafan Su</t>
  </si>
  <si>
    <t>1.左侧下肢动脉内中膜不均匀增厚。2.左侧下肢髂总、髂外、股总、股浅、腘静脉血栓形成。</t>
  </si>
  <si>
    <t>2022.02.26</t>
  </si>
  <si>
    <t>左侧髂外静脉、股总静脉、股浅静脉、股深静脉、腘静脉、胫前、胫后静脉及左侧大隐静脉起始处血栓形成</t>
  </si>
  <si>
    <t>Yunmin Ma</t>
  </si>
  <si>
    <t>右下肢深静脉血栓形成（病历）</t>
  </si>
  <si>
    <t>2022.01.03</t>
  </si>
  <si>
    <t>肌间+小隐V</t>
  </si>
  <si>
    <t xml:space="preserve">   左小腿肌间静脉、小隐静脉血栓形成。</t>
  </si>
  <si>
    <t>2022.03.15</t>
  </si>
  <si>
    <t>Guifan Zhang</t>
  </si>
  <si>
    <t>双侧大隐静脉重度反流，左侧股总静脉、股浅静脉、腘静脉血栓后大部分再通（管腔内部分陈旧性血栓）双侧大隐静脉曲张伴小腿段血酸形成</t>
  </si>
  <si>
    <t>左侧髂总、髂外静脉血栓形成，左下肢深静脉血栓形成</t>
  </si>
  <si>
    <t>2021.06.21</t>
  </si>
  <si>
    <t>1.左侧大隐静脉曲张术后改变 2.左下肢深静脉血栓形成 3.左小腿肌间静脉血栓形成</t>
  </si>
  <si>
    <t>直肠癌（左下肢深静脉形成）</t>
  </si>
  <si>
    <t>2022.03.02</t>
  </si>
  <si>
    <t>左髂外远段、股总、股浅、股深、腘VT</t>
  </si>
  <si>
    <t>2021.10.28</t>
  </si>
  <si>
    <t>左侧腘静脉、胫后静脉上段及中段及腓静脉血栓形成
　　左侧大隐静脉中度反流
　　右侧大隐静脉轻度反流
    左侧大隐静脉曲张</t>
  </si>
  <si>
    <t>2022.03.09</t>
  </si>
  <si>
    <t>双小腿肌间静脉血栓形成</t>
  </si>
  <si>
    <t>右下肢DVT\右小腿肌间DVT</t>
  </si>
  <si>
    <t>2023.08.05</t>
  </si>
  <si>
    <t>右侧髂外静脉VT</t>
  </si>
  <si>
    <t>2021.09.30</t>
  </si>
  <si>
    <t>下腔静脉远心端、双侧髂外VT</t>
  </si>
  <si>
    <t>2022.06.04</t>
  </si>
  <si>
    <t>2022.03.16</t>
  </si>
  <si>
    <t>下腔静脉中下段、双侧髂总髂外VT，上腔静脉上段VT</t>
  </si>
  <si>
    <t>左侧股浅静脉血栓治疗后大部分再通</t>
  </si>
  <si>
    <t>2022.02.16</t>
  </si>
  <si>
    <t>1.左侧股浅静脉、股深静脉、腘静脉、胫后静脉、腓静脉血栓形成。  2.左小腿多条肌间静脉血栓形成</t>
  </si>
  <si>
    <t>2022.03.01</t>
  </si>
  <si>
    <t>左下肢动脉动脉硬化伴斑块形成，左侧肌间静脉、胫后静脉其中一支血栓行成。</t>
  </si>
  <si>
    <t>2022.08.09</t>
  </si>
  <si>
    <t>左侧腘静脉血栓形成</t>
  </si>
  <si>
    <t>双下肢静脉超声未见异常</t>
  </si>
  <si>
    <t>左侧大隐静脉重度反流伴曲张</t>
  </si>
  <si>
    <t>2022.02.23</t>
  </si>
  <si>
    <t>双侧大隐静脉重度反流；双侧大隐静脉曲张</t>
  </si>
  <si>
    <t>2022.03.29</t>
  </si>
  <si>
    <t>右下肢大隐静脉中度反流，左下肢大隐静脉中度反流，双侧大隐静脉曲张，左侧大隐静脉小腿段部分管腔可见实性回声。</t>
  </si>
  <si>
    <t>右侧大隐静脉重度反流 右侧大隐静脉曲张</t>
  </si>
  <si>
    <t>2022.04.21</t>
  </si>
  <si>
    <t>双侧大隐静脉重度反流、曲张</t>
  </si>
  <si>
    <t>2022.05.09</t>
  </si>
  <si>
    <t>双下肢静脉超声未见明显异常</t>
  </si>
  <si>
    <t>2022.05.11</t>
  </si>
  <si>
    <t>右侧大隐静脉中度反流；双侧大隐静脉曲张</t>
  </si>
  <si>
    <t>双侧大隐V重度反流</t>
  </si>
  <si>
    <t>2021.12.14</t>
  </si>
  <si>
    <t>未见明显异常</t>
  </si>
  <si>
    <t>2021.11.21</t>
  </si>
  <si>
    <t>左小腿囊性包块</t>
  </si>
  <si>
    <t>2022.11.14</t>
  </si>
  <si>
    <t>Jianzhong Jin</t>
  </si>
  <si>
    <t>2021.11.07</t>
  </si>
  <si>
    <t>右股总、大隐重度反流，左大隐轻度反流 右侧大隐曲张</t>
  </si>
  <si>
    <t>2022.06.06</t>
  </si>
  <si>
    <t>双下肢静脉超神未见明显异常</t>
  </si>
  <si>
    <t>Fan Ma</t>
  </si>
  <si>
    <t>左大隐静脉重度反流 大隐曲张</t>
  </si>
  <si>
    <t>2022.06.08</t>
  </si>
  <si>
    <t>右侧腹股沟可见一大小约4*5*5cm肿物</t>
  </si>
  <si>
    <t>2022.06.21</t>
  </si>
  <si>
    <t>左侧大隐静脉（小腿段）曲张；左侧小隐静脉上端（膝关节后方）及其属支（膝关节外侧）曲张</t>
  </si>
  <si>
    <t>右侧大隐静脉中度反流；右侧大隐静脉曲张伴血栓形成</t>
  </si>
  <si>
    <t>Meifan Qi</t>
  </si>
  <si>
    <t>1.双下肢深静脉超声未见明显异常。  2.左侧小腿浅静脉远心段部分管腔血栓形成（考虑：陈旧性血栓）。</t>
  </si>
  <si>
    <t>2022.04.03</t>
  </si>
  <si>
    <t>Li Sheng</t>
  </si>
  <si>
    <t>双侧大隐静脉重度反流，左侧大隐静脉曲张右小腿内测浅静脉稍预取扩张</t>
  </si>
  <si>
    <t>Genfeng Gao</t>
  </si>
  <si>
    <t>左侧大隐静脉重度反流；左侧大隐静脉曲张，左侧大隐静脉小腿段血栓形成。</t>
  </si>
  <si>
    <t>2022.02.24</t>
  </si>
  <si>
    <t>右侧大隐静脉轻度反流 右侧大隐静脉曲张伴血栓形成。</t>
  </si>
  <si>
    <t>静脉均无血栓、病变</t>
  </si>
  <si>
    <t>2021.09.05</t>
  </si>
  <si>
    <t>左侧大隐静脉重度反流左侧股总静脉重度反流，左侧大隐静脉曲张右侧小隐静脉曲张</t>
  </si>
  <si>
    <t>左侧大隐静脉重度反流，左侧大隐静脉曲张伴血栓形成。右侧大隐静脉稍扩张。</t>
  </si>
  <si>
    <t>2022.06.15</t>
  </si>
  <si>
    <t>左侧大隐静脉中-重度反流，左侧大隐静脉曲张，左侧股总静脉轻-中量反流</t>
  </si>
  <si>
    <t>左侧大隐静脉大腿段局限性扩张</t>
  </si>
  <si>
    <t>未见异常</t>
  </si>
  <si>
    <t>2023.02.14</t>
  </si>
  <si>
    <t>双侧腹股沟疝</t>
  </si>
  <si>
    <t>2023.02.13</t>
  </si>
  <si>
    <t>2023.03.07</t>
  </si>
  <si>
    <t>双侧大隐静脉曲张,重度反流</t>
  </si>
  <si>
    <t>2022.07.19</t>
  </si>
  <si>
    <t>2022.09.08</t>
  </si>
  <si>
    <t>左侧大隐静脉曲张</t>
  </si>
  <si>
    <t>2022.09.20</t>
  </si>
  <si>
    <t>双下肢大隐静脉曲张</t>
  </si>
  <si>
    <t>双侧大隐曲张、重度反流</t>
  </si>
  <si>
    <t>2022.05.31</t>
  </si>
  <si>
    <t>双侧股总、左侧大隐重度反流，左侧大隐、右小隐、右小腿内侧浅静脉迂曲扩张</t>
  </si>
  <si>
    <t>2022.06.01</t>
  </si>
  <si>
    <t>右小腿内测浅静脉稍迂曲扩张</t>
  </si>
  <si>
    <t>右侧大隐静脉曲张</t>
  </si>
  <si>
    <t>2023.08.07</t>
  </si>
  <si>
    <t>2021.02.19</t>
  </si>
  <si>
    <t>右下肢静脉曲张</t>
  </si>
  <si>
    <t>2023.06.28</t>
  </si>
  <si>
    <t>双侧大隐静脉中度反流；双侧大隐静脉曲张，左侧大隐静脉（小腿段）部分管腔内血栓形成</t>
  </si>
  <si>
    <t>2022.03.08</t>
  </si>
  <si>
    <t>左侧大隐静脉重度反流 右侧大隐静脉中度反流 双侧大隐静脉曲张</t>
  </si>
  <si>
    <t>右侧大隐静脉中度反流，左侧大隐静脉轻度反流；双侧大隐静脉曲张，右侧为著；双侧股总静脉轻度反流</t>
  </si>
  <si>
    <t>2022.03.17</t>
  </si>
  <si>
    <t>右侧大隐静脉中-重度反流；右侧大隐静脉曲张，伴其（小腿上段）管腔内血栓形成；右侧股总静脉轻-中度反流；左侧小隐静脉曲张</t>
  </si>
  <si>
    <t>双侧股总、左侧大隐静脉重度反流，双侧大隐静脉曲张</t>
  </si>
  <si>
    <t>Jianlan Chen</t>
  </si>
  <si>
    <t>左侧股总动脉重度反流；左侧大隐静脉重度反流；左侧大隐静脉曲张伴小腿下段血栓形成</t>
  </si>
  <si>
    <t>左侧大隐静脉重度返流，双侧大隐静脉曲张伴右侧血栓形成。</t>
  </si>
  <si>
    <t>双下肢浅静脉曲张</t>
  </si>
  <si>
    <t>右侧腹股沟可见3.8*1.7cm包块。右侧腹股沟包块。</t>
  </si>
  <si>
    <t>2022.05.30</t>
  </si>
  <si>
    <t>左侧膝关节后方明显扩张的浅静脉入腘静脉，此处静脉瓣可见重度反流左小腿内测及膝关节后方浅静脉迂曲扩张</t>
  </si>
  <si>
    <t>左侧大隐静脉重度反流，左侧大隐静脉曲张伴血栓形成。</t>
  </si>
  <si>
    <t>右侧腹股沟斜疝</t>
  </si>
  <si>
    <t>2022.01.04</t>
  </si>
  <si>
    <t>右侧大隐静脉中度反流；左小腿内侧浅静脉迂曲扩张伴血栓形成；右侧腘窝实性包块（腘窝囊肿机化？）</t>
  </si>
  <si>
    <t>2021.12.21</t>
  </si>
  <si>
    <t>Duanpin Ji</t>
  </si>
  <si>
    <t>双侧大隐静脉曲张</t>
  </si>
  <si>
    <t>2022.07.18</t>
  </si>
  <si>
    <t>2023.07.17</t>
  </si>
  <si>
    <t>左侧小腿内侧浅静脉稍迂曲扩张</t>
  </si>
  <si>
    <t>2022.07.26</t>
  </si>
  <si>
    <t>无</t>
  </si>
  <si>
    <t>2022.08.02</t>
  </si>
  <si>
    <t>左侧股总、大隐、右侧股总大隐重度反流、曲张</t>
  </si>
  <si>
    <t>2022.07.25</t>
  </si>
  <si>
    <t>Lipin Li</t>
  </si>
  <si>
    <t>双侧下肢静脉曲张左侧为甚，左侧下肢肌间静脉增宽。</t>
  </si>
  <si>
    <t>2022.06.17</t>
  </si>
  <si>
    <t>Tongfan Zheng</t>
  </si>
  <si>
    <t>双下肢未见异常</t>
  </si>
  <si>
    <t>2022.01.20</t>
  </si>
  <si>
    <t>双侧大隐静脉重度反流、曲张伴右侧部分性血栓形成</t>
  </si>
  <si>
    <t>2022.02.08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</si>
</sst>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Arial"/>
      <charset val="134"/>
    </font>
    <font>
      <sz val="12"/>
      <color rgb="FF000000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 applyAlignment="1">
      <alignment horizontal="left"/>
    </xf>
    <xf numFmtId="0" fontId="1" fillId="0" borderId="0" xfId="0" applyFont="1" applyFill="1" applyAlignment="1">
      <alignment horizontal="left" vertical="center"/>
    </xf>
    <xf numFmtId="14" fontId="1" fillId="0" borderId="0" xfId="0" applyNumberFormat="1" applyFont="1" applyFill="1" applyAlignment="1">
      <alignment horizontal="left" vertical="center"/>
    </xf>
    <xf numFmtId="176" fontId="1" fillId="0" borderId="0" xfId="0" applyNumberFormat="1" applyFont="1" applyFill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>
      <alignment vertical="center"/>
    </xf>
    <xf numFmtId="0" fontId="0" fillId="0" borderId="0" xfId="0" applyFont="1" applyFill="1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/>
    </xf>
    <xf numFmtId="0" fontId="1" fillId="2" borderId="0" xfId="0" applyFont="1" applyFill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/>
    </xf>
    <xf numFmtId="176" fontId="1" fillId="0" borderId="0" xfId="0" applyNumberFormat="1" applyFont="1" applyAlignment="1">
      <alignment horizontal="left" vertical="center"/>
    </xf>
    <xf numFmtId="0" fontId="0" fillId="0" borderId="0" xfId="0" applyFont="1" applyFill="1" applyAlignment="1"/>
    <xf numFmtId="0" fontId="1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left"/>
    </xf>
    <xf numFmtId="0" fontId="1" fillId="0" borderId="0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left" vertical="center"/>
    </xf>
    <xf numFmtId="0" fontId="1" fillId="0" borderId="0" xfId="0" applyFont="1" applyFill="1" applyAlignment="1">
      <alignment horizontal="left" vertical="top"/>
    </xf>
    <xf numFmtId="0" fontId="0" fillId="0" borderId="0" xfId="0" applyFill="1">
      <alignment vertical="center"/>
    </xf>
    <xf numFmtId="0" fontId="0" fillId="0" borderId="0" xfId="0" applyAlignment="1">
      <alignment horizontal="left" vertical="center"/>
    </xf>
    <xf numFmtId="0" fontId="0" fillId="0" borderId="0" xfId="0" applyFill="1" applyAlignment="1">
      <alignment horizontal="left" vertical="center"/>
    </xf>
    <xf numFmtId="0" fontId="0" fillId="0" borderId="0" xfId="0" applyFill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Fill="1" applyBorder="1" applyAlignment="1">
      <alignment horizontal="left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T172"/>
  <sheetViews>
    <sheetView zoomScale="70" zoomScaleNormal="70" workbookViewId="0">
      <selection activeCell="I31" sqref="I31"/>
    </sheetView>
  </sheetViews>
  <sheetFormatPr defaultColWidth="8.88888888888889" defaultRowHeight="14.4"/>
  <cols>
    <col min="1" max="1" width="8.88888888888889" style="21"/>
    <col min="3" max="3" width="8.88888888888889" style="20"/>
    <col min="4" max="4" width="12.6388888888889" style="20" customWidth="1"/>
    <col min="6" max="10" width="8.88888888888889" customWidth="1"/>
    <col min="24" max="24" width="10.6666666666667"/>
    <col min="28" max="28" width="12.8888888888889"/>
  </cols>
  <sheetData>
    <row r="1" s="2" customFormat="1" ht="15.6" spans="1:44">
      <c r="A1" s="2" t="s">
        <v>0</v>
      </c>
      <c r="B1" s="2" t="s">
        <v>1</v>
      </c>
      <c r="C1" s="2" t="s">
        <v>2</v>
      </c>
      <c r="D1" s="2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4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6" t="s">
        <v>17</v>
      </c>
      <c r="S1" s="6" t="s">
        <v>18</v>
      </c>
      <c r="T1" s="2" t="s">
        <v>19</v>
      </c>
      <c r="U1" s="6" t="s">
        <v>20</v>
      </c>
      <c r="V1" s="6" t="s">
        <v>21</v>
      </c>
      <c r="W1" s="2" t="s">
        <v>22</v>
      </c>
      <c r="X1" s="22" t="s">
        <v>23</v>
      </c>
      <c r="Y1" s="23" t="s">
        <v>24</v>
      </c>
      <c r="Z1" s="2" t="s">
        <v>25</v>
      </c>
      <c r="AA1" s="2" t="s">
        <v>26</v>
      </c>
      <c r="AB1" s="2" t="s">
        <v>27</v>
      </c>
      <c r="AC1" s="2" t="s">
        <v>28</v>
      </c>
      <c r="AD1" s="2" t="s">
        <v>29</v>
      </c>
      <c r="AE1" s="2" t="s">
        <v>30</v>
      </c>
      <c r="AF1" s="2" t="s">
        <v>31</v>
      </c>
      <c r="AG1" s="2" t="s">
        <v>32</v>
      </c>
      <c r="AH1" s="2" t="s">
        <v>33</v>
      </c>
      <c r="AI1" s="2" t="s">
        <v>34</v>
      </c>
      <c r="AJ1" s="2" t="s">
        <v>35</v>
      </c>
      <c r="AK1" s="2" t="s">
        <v>36</v>
      </c>
      <c r="AL1" s="2" t="s">
        <v>37</v>
      </c>
      <c r="AM1" s="2" t="s">
        <v>38</v>
      </c>
      <c r="AN1" s="2" t="s">
        <v>39</v>
      </c>
      <c r="AO1" s="2" t="s">
        <v>40</v>
      </c>
      <c r="AP1" s="2" t="s">
        <v>41</v>
      </c>
      <c r="AQ1" s="1"/>
      <c r="AR1" s="1"/>
    </row>
    <row r="2" s="1" customFormat="1" spans="1:42">
      <c r="A2" s="2">
        <v>1</v>
      </c>
      <c r="B2" s="1">
        <v>1178315</v>
      </c>
      <c r="C2" s="1" t="s">
        <v>42</v>
      </c>
      <c r="D2" s="1" t="s">
        <v>43</v>
      </c>
      <c r="E2" s="1">
        <v>1</v>
      </c>
      <c r="F2" s="1">
        <v>0</v>
      </c>
      <c r="G2" s="1">
        <v>71</v>
      </c>
      <c r="H2" s="2">
        <v>1.7</v>
      </c>
      <c r="I2" s="2">
        <v>68</v>
      </c>
      <c r="J2" s="4">
        <f t="shared" ref="J2:J65" si="0">I2/(H2*H2)</f>
        <v>23.5294117647059</v>
      </c>
      <c r="K2" s="2">
        <v>0</v>
      </c>
      <c r="L2" s="2">
        <v>0</v>
      </c>
      <c r="M2" s="2">
        <v>0</v>
      </c>
      <c r="N2" s="2">
        <v>0</v>
      </c>
      <c r="O2" s="2">
        <v>0</v>
      </c>
      <c r="P2" s="2">
        <v>1</v>
      </c>
      <c r="Q2" s="2">
        <v>0</v>
      </c>
      <c r="R2" s="2">
        <v>1</v>
      </c>
      <c r="S2" s="2">
        <v>0</v>
      </c>
      <c r="T2" s="2">
        <v>0</v>
      </c>
      <c r="U2" s="2">
        <v>1</v>
      </c>
      <c r="V2" s="2">
        <v>1</v>
      </c>
      <c r="W2" s="2">
        <v>0</v>
      </c>
      <c r="X2" s="14">
        <v>15922.014</v>
      </c>
      <c r="Y2" s="14">
        <v>555.389</v>
      </c>
      <c r="Z2" s="2">
        <v>4.82</v>
      </c>
      <c r="AA2" s="2">
        <v>2.65</v>
      </c>
      <c r="AB2" s="1">
        <v>55</v>
      </c>
      <c r="AC2" s="2">
        <v>1.58</v>
      </c>
      <c r="AD2" s="1">
        <v>32.8</v>
      </c>
      <c r="AE2" s="2">
        <v>0.42</v>
      </c>
      <c r="AF2" s="1">
        <v>8.7</v>
      </c>
      <c r="AG2" s="2">
        <v>4.62</v>
      </c>
      <c r="AH2" s="2">
        <v>203</v>
      </c>
      <c r="AI2" s="2">
        <v>149</v>
      </c>
      <c r="AJ2" s="2">
        <v>12.6</v>
      </c>
      <c r="AK2" s="2">
        <v>26.6</v>
      </c>
      <c r="AL2" s="2">
        <v>29.7</v>
      </c>
      <c r="AM2" s="2">
        <v>2.53</v>
      </c>
      <c r="AN2" s="2">
        <v>18.2</v>
      </c>
      <c r="AO2" s="2">
        <v>12.05</v>
      </c>
      <c r="AP2" s="1">
        <v>1.09</v>
      </c>
    </row>
    <row r="3" s="1" customFormat="1" spans="1:42">
      <c r="A3" s="2">
        <v>2</v>
      </c>
      <c r="B3" s="2">
        <v>1174870</v>
      </c>
      <c r="C3" s="2" t="s">
        <v>44</v>
      </c>
      <c r="D3" s="2" t="s">
        <v>45</v>
      </c>
      <c r="E3" s="1">
        <v>1</v>
      </c>
      <c r="F3" s="2">
        <v>1</v>
      </c>
      <c r="G3" s="2">
        <v>72</v>
      </c>
      <c r="H3" s="2">
        <v>1.7</v>
      </c>
      <c r="I3" s="2">
        <v>72</v>
      </c>
      <c r="J3" s="4">
        <f t="shared" si="0"/>
        <v>24.9134948096886</v>
      </c>
      <c r="K3" s="2">
        <v>0</v>
      </c>
      <c r="L3" s="2">
        <v>0</v>
      </c>
      <c r="M3" s="2">
        <v>0</v>
      </c>
      <c r="N3" s="2">
        <v>0</v>
      </c>
      <c r="O3" s="2">
        <v>0</v>
      </c>
      <c r="P3" s="2">
        <v>0</v>
      </c>
      <c r="Q3" s="2">
        <v>0</v>
      </c>
      <c r="R3" s="2">
        <v>0</v>
      </c>
      <c r="S3" s="2">
        <v>0</v>
      </c>
      <c r="T3" s="2">
        <v>0</v>
      </c>
      <c r="U3" s="2">
        <v>0</v>
      </c>
      <c r="V3" s="2">
        <v>0</v>
      </c>
      <c r="W3" s="2">
        <v>0</v>
      </c>
      <c r="X3" s="14">
        <v>11868.353</v>
      </c>
      <c r="Y3" s="14">
        <v>185.862</v>
      </c>
      <c r="Z3" s="2">
        <v>7.95</v>
      </c>
      <c r="AA3" s="2">
        <v>5.09</v>
      </c>
      <c r="AB3" s="1">
        <v>64</v>
      </c>
      <c r="AC3" s="2">
        <v>2.12</v>
      </c>
      <c r="AD3" s="1">
        <v>26.7</v>
      </c>
      <c r="AE3" s="2">
        <v>0.48</v>
      </c>
      <c r="AF3" s="1">
        <v>6</v>
      </c>
      <c r="AG3" s="2">
        <v>4.65</v>
      </c>
      <c r="AH3" s="2">
        <v>236</v>
      </c>
      <c r="AI3" s="2">
        <v>139</v>
      </c>
      <c r="AJ3" s="2">
        <v>11.4</v>
      </c>
      <c r="AK3" s="2">
        <v>11.8</v>
      </c>
      <c r="AL3" s="2">
        <v>28.8</v>
      </c>
      <c r="AM3" s="2">
        <v>4.01</v>
      </c>
      <c r="AN3" s="2">
        <v>16.4</v>
      </c>
      <c r="AO3" s="2">
        <v>4.36</v>
      </c>
      <c r="AP3" s="1">
        <v>0.99</v>
      </c>
    </row>
    <row r="4" s="1" customFormat="1" spans="1:42">
      <c r="A4" s="2">
        <v>3</v>
      </c>
      <c r="B4" s="1">
        <v>1176009</v>
      </c>
      <c r="C4" s="1" t="s">
        <v>46</v>
      </c>
      <c r="D4" s="1" t="s">
        <v>47</v>
      </c>
      <c r="E4" s="1">
        <v>1</v>
      </c>
      <c r="F4" s="2">
        <v>1</v>
      </c>
      <c r="G4" s="1">
        <v>67</v>
      </c>
      <c r="H4" s="2">
        <v>1.6</v>
      </c>
      <c r="I4" s="2">
        <v>65</v>
      </c>
      <c r="J4" s="4">
        <f t="shared" si="0"/>
        <v>25.390625</v>
      </c>
      <c r="K4" s="2">
        <v>0</v>
      </c>
      <c r="L4" s="2">
        <v>0</v>
      </c>
      <c r="M4" s="2">
        <v>1</v>
      </c>
      <c r="N4" s="2">
        <v>0</v>
      </c>
      <c r="O4" s="2">
        <v>0</v>
      </c>
      <c r="P4" s="2">
        <v>0</v>
      </c>
      <c r="Q4" s="2">
        <v>0</v>
      </c>
      <c r="R4" s="2">
        <v>0</v>
      </c>
      <c r="S4" s="2">
        <v>0</v>
      </c>
      <c r="T4" s="2">
        <v>0</v>
      </c>
      <c r="U4" s="2">
        <v>0</v>
      </c>
      <c r="V4" s="2">
        <v>0</v>
      </c>
      <c r="W4" s="2">
        <v>0</v>
      </c>
      <c r="X4" s="14">
        <v>21063.381</v>
      </c>
      <c r="Y4" s="14">
        <v>401.187</v>
      </c>
      <c r="Z4" s="2">
        <v>11.84</v>
      </c>
      <c r="AA4" s="2">
        <v>7.73</v>
      </c>
      <c r="AB4" s="1">
        <v>65.3</v>
      </c>
      <c r="AC4" s="2">
        <v>2.8</v>
      </c>
      <c r="AD4" s="1">
        <v>23.6</v>
      </c>
      <c r="AE4" s="2">
        <v>1.02</v>
      </c>
      <c r="AF4" s="1">
        <v>8.6</v>
      </c>
      <c r="AG4" s="2">
        <v>4.42</v>
      </c>
      <c r="AH4" s="2">
        <v>383</v>
      </c>
      <c r="AI4" s="2">
        <v>139</v>
      </c>
      <c r="AJ4" s="2">
        <v>12.3</v>
      </c>
      <c r="AK4" s="2">
        <v>13.6</v>
      </c>
      <c r="AL4" s="2">
        <v>28.7</v>
      </c>
      <c r="AM4" s="2">
        <v>7.86</v>
      </c>
      <c r="AN4" s="2">
        <v>17.2</v>
      </c>
      <c r="AO4" s="2">
        <v>3.67</v>
      </c>
      <c r="AP4" s="1">
        <v>1.06</v>
      </c>
    </row>
    <row r="5" s="2" customFormat="1" spans="1:44">
      <c r="A5" s="2">
        <v>4</v>
      </c>
      <c r="B5" s="2">
        <v>1182683</v>
      </c>
      <c r="C5" s="2" t="s">
        <v>48</v>
      </c>
      <c r="D5" s="2" t="s">
        <v>49</v>
      </c>
      <c r="E5" s="1">
        <v>1</v>
      </c>
      <c r="F5" s="1">
        <v>0</v>
      </c>
      <c r="G5" s="2">
        <v>77</v>
      </c>
      <c r="H5" s="2">
        <v>1.7</v>
      </c>
      <c r="I5" s="2">
        <v>65</v>
      </c>
      <c r="J5" s="4">
        <f t="shared" si="0"/>
        <v>22.4913494809689</v>
      </c>
      <c r="K5" s="2">
        <v>0</v>
      </c>
      <c r="L5" s="2">
        <v>0</v>
      </c>
      <c r="M5" s="2">
        <v>0</v>
      </c>
      <c r="N5" s="2">
        <v>0</v>
      </c>
      <c r="O5" s="2">
        <v>0</v>
      </c>
      <c r="P5" s="2">
        <v>0</v>
      </c>
      <c r="Q5" s="2">
        <v>0</v>
      </c>
      <c r="R5" s="2">
        <v>1</v>
      </c>
      <c r="S5" s="2">
        <v>0</v>
      </c>
      <c r="T5" s="2">
        <v>0</v>
      </c>
      <c r="U5" s="2">
        <v>1</v>
      </c>
      <c r="V5" s="2">
        <v>0</v>
      </c>
      <c r="W5" s="2">
        <v>0</v>
      </c>
      <c r="X5" s="14">
        <v>13459.547</v>
      </c>
      <c r="Y5" s="14">
        <v>322.822</v>
      </c>
      <c r="Z5" s="2">
        <v>7.77</v>
      </c>
      <c r="AA5" s="2">
        <v>5.67</v>
      </c>
      <c r="AB5" s="1">
        <v>73</v>
      </c>
      <c r="AC5" s="2">
        <v>1.74</v>
      </c>
      <c r="AD5" s="1">
        <v>22.4</v>
      </c>
      <c r="AE5" s="2">
        <v>0.29</v>
      </c>
      <c r="AF5" s="1">
        <v>3.7</v>
      </c>
      <c r="AG5" s="2">
        <v>5.9</v>
      </c>
      <c r="AH5" s="2">
        <v>293</v>
      </c>
      <c r="AI5" s="2">
        <v>176</v>
      </c>
      <c r="AJ5" s="2">
        <v>13.2</v>
      </c>
      <c r="AK5" s="2">
        <v>6.3</v>
      </c>
      <c r="AL5" s="2">
        <v>31.2</v>
      </c>
      <c r="AM5" s="2">
        <v>2.26</v>
      </c>
      <c r="AN5" s="2">
        <v>19.9</v>
      </c>
      <c r="AO5" s="2">
        <v>2.14</v>
      </c>
      <c r="AP5" s="1">
        <v>1.14</v>
      </c>
      <c r="AQ5" s="1"/>
      <c r="AR5" s="1"/>
    </row>
    <row r="6" s="1" customFormat="1" spans="1:42">
      <c r="A6" s="2">
        <v>5</v>
      </c>
      <c r="B6" s="2">
        <v>1180721</v>
      </c>
      <c r="C6" s="2" t="s">
        <v>50</v>
      </c>
      <c r="D6" s="2" t="s">
        <v>51</v>
      </c>
      <c r="E6" s="1">
        <v>1</v>
      </c>
      <c r="F6" s="2">
        <v>1</v>
      </c>
      <c r="G6" s="2">
        <v>66</v>
      </c>
      <c r="H6" s="2">
        <v>1.5</v>
      </c>
      <c r="I6" s="2">
        <v>78</v>
      </c>
      <c r="J6" s="4">
        <f t="shared" si="0"/>
        <v>34.6666666666667</v>
      </c>
      <c r="K6" s="2">
        <v>0</v>
      </c>
      <c r="L6" s="2">
        <v>0</v>
      </c>
      <c r="M6" s="2">
        <v>0</v>
      </c>
      <c r="N6" s="2">
        <v>0</v>
      </c>
      <c r="O6" s="2">
        <v>1</v>
      </c>
      <c r="P6" s="2">
        <v>1</v>
      </c>
      <c r="Q6" s="2">
        <v>0</v>
      </c>
      <c r="R6" s="2">
        <v>0</v>
      </c>
      <c r="S6" s="2">
        <v>0</v>
      </c>
      <c r="T6" s="2">
        <v>0</v>
      </c>
      <c r="U6" s="2">
        <v>0</v>
      </c>
      <c r="V6" s="1">
        <v>0</v>
      </c>
      <c r="W6" s="2">
        <v>0</v>
      </c>
      <c r="X6" s="14">
        <v>22727.115</v>
      </c>
      <c r="Y6" s="14">
        <v>338.125</v>
      </c>
      <c r="Z6" s="2">
        <v>5.43</v>
      </c>
      <c r="AA6" s="2">
        <v>2.69</v>
      </c>
      <c r="AB6" s="1">
        <v>49.6</v>
      </c>
      <c r="AC6" s="2">
        <v>2.13</v>
      </c>
      <c r="AD6" s="1">
        <v>39.2</v>
      </c>
      <c r="AE6" s="2">
        <v>0.4</v>
      </c>
      <c r="AF6" s="1">
        <v>7.4</v>
      </c>
      <c r="AG6" s="2">
        <v>5.5</v>
      </c>
      <c r="AH6" s="2">
        <v>306</v>
      </c>
      <c r="AI6" s="2">
        <v>173</v>
      </c>
      <c r="AJ6" s="2">
        <v>12.2</v>
      </c>
      <c r="AK6" s="2">
        <v>2.5</v>
      </c>
      <c r="AL6" s="2">
        <v>28.8</v>
      </c>
      <c r="AM6" s="2">
        <v>2.59</v>
      </c>
      <c r="AN6" s="2">
        <v>21.7</v>
      </c>
      <c r="AO6" s="2">
        <v>0.23</v>
      </c>
      <c r="AP6" s="1">
        <v>1.06</v>
      </c>
    </row>
    <row r="7" s="1" customFormat="1" spans="1:44">
      <c r="A7" s="2">
        <v>6</v>
      </c>
      <c r="B7" s="2">
        <v>1155827</v>
      </c>
      <c r="C7" s="2" t="s">
        <v>52</v>
      </c>
      <c r="D7" s="2" t="s">
        <v>53</v>
      </c>
      <c r="E7" s="1">
        <v>1</v>
      </c>
      <c r="F7" s="1">
        <v>0</v>
      </c>
      <c r="G7" s="2">
        <v>78</v>
      </c>
      <c r="H7" s="2">
        <v>1.7</v>
      </c>
      <c r="I7" s="2">
        <v>75</v>
      </c>
      <c r="J7" s="4">
        <f t="shared" si="0"/>
        <v>25.9515570934256</v>
      </c>
      <c r="K7" s="2">
        <v>0</v>
      </c>
      <c r="L7" s="2">
        <v>0</v>
      </c>
      <c r="M7" s="2">
        <v>1</v>
      </c>
      <c r="N7" s="2">
        <v>0</v>
      </c>
      <c r="O7" s="2">
        <v>0</v>
      </c>
      <c r="P7" s="2">
        <v>0</v>
      </c>
      <c r="Q7" s="2">
        <v>0</v>
      </c>
      <c r="R7" s="2">
        <v>0</v>
      </c>
      <c r="S7" s="2">
        <v>0</v>
      </c>
      <c r="T7" s="2">
        <v>0</v>
      </c>
      <c r="U7" s="2">
        <v>0</v>
      </c>
      <c r="V7" s="2">
        <v>0</v>
      </c>
      <c r="W7" s="2">
        <v>0</v>
      </c>
      <c r="X7" s="14">
        <v>11787.327</v>
      </c>
      <c r="Y7" s="14">
        <v>410.577</v>
      </c>
      <c r="Z7" s="2">
        <v>7.82</v>
      </c>
      <c r="AA7" s="2">
        <v>6.47</v>
      </c>
      <c r="AB7" s="2">
        <v>82.8</v>
      </c>
      <c r="AC7" s="2">
        <v>0.61</v>
      </c>
      <c r="AD7" s="2">
        <v>7.8</v>
      </c>
      <c r="AE7" s="2">
        <v>0.72</v>
      </c>
      <c r="AF7" s="2">
        <v>9.2</v>
      </c>
      <c r="AG7" s="2">
        <v>3.9</v>
      </c>
      <c r="AH7" s="2">
        <v>113</v>
      </c>
      <c r="AI7" s="2">
        <v>122</v>
      </c>
      <c r="AJ7" s="2">
        <v>14.1</v>
      </c>
      <c r="AK7" s="2">
        <v>45.4</v>
      </c>
      <c r="AL7" s="2">
        <v>32.9</v>
      </c>
      <c r="AM7" s="2">
        <v>2.95</v>
      </c>
      <c r="AN7" s="2">
        <v>16.9</v>
      </c>
      <c r="AO7" s="2">
        <v>15.19</v>
      </c>
      <c r="AP7" s="2">
        <v>1.23</v>
      </c>
      <c r="AQ7" s="2"/>
      <c r="AR7" s="2"/>
    </row>
    <row r="8" s="1" customFormat="1" spans="1:44">
      <c r="A8" s="2">
        <v>7</v>
      </c>
      <c r="B8" s="2">
        <v>1159493</v>
      </c>
      <c r="C8" s="2" t="s">
        <v>54</v>
      </c>
      <c r="D8" s="2" t="s">
        <v>55</v>
      </c>
      <c r="E8" s="1">
        <v>1</v>
      </c>
      <c r="F8" s="2">
        <v>1</v>
      </c>
      <c r="G8" s="2">
        <v>77</v>
      </c>
      <c r="H8" s="2">
        <v>1.58</v>
      </c>
      <c r="I8" s="2">
        <v>60</v>
      </c>
      <c r="J8" s="4">
        <f t="shared" si="0"/>
        <v>24.034609838167</v>
      </c>
      <c r="K8" s="2">
        <v>0</v>
      </c>
      <c r="L8" s="2">
        <v>0</v>
      </c>
      <c r="M8" s="2">
        <v>1</v>
      </c>
      <c r="N8" s="2">
        <v>0</v>
      </c>
      <c r="O8" s="2">
        <v>0</v>
      </c>
      <c r="P8" s="2">
        <v>1</v>
      </c>
      <c r="Q8" s="2">
        <v>0</v>
      </c>
      <c r="R8" s="2">
        <v>0</v>
      </c>
      <c r="S8" s="2">
        <v>0</v>
      </c>
      <c r="T8" s="2">
        <v>0</v>
      </c>
      <c r="U8" s="2">
        <v>0</v>
      </c>
      <c r="V8" s="2">
        <v>0</v>
      </c>
      <c r="W8" s="2">
        <v>0</v>
      </c>
      <c r="X8" s="14">
        <v>19093.311</v>
      </c>
      <c r="Y8" s="14">
        <v>359.149</v>
      </c>
      <c r="Z8" s="2">
        <v>7.69</v>
      </c>
      <c r="AA8" s="2">
        <v>6.1</v>
      </c>
      <c r="AB8" s="2">
        <v>79.4</v>
      </c>
      <c r="AC8" s="2">
        <v>1.11</v>
      </c>
      <c r="AD8" s="2">
        <v>14.4</v>
      </c>
      <c r="AE8" s="2">
        <v>0.44</v>
      </c>
      <c r="AF8" s="2">
        <v>5.7</v>
      </c>
      <c r="AG8" s="2">
        <v>3.91</v>
      </c>
      <c r="AH8" s="2">
        <v>125</v>
      </c>
      <c r="AI8" s="2">
        <v>122</v>
      </c>
      <c r="AJ8" s="2">
        <v>12.8</v>
      </c>
      <c r="AK8" s="2">
        <v>42.5</v>
      </c>
      <c r="AL8" s="2">
        <v>32.4</v>
      </c>
      <c r="AM8" s="2">
        <v>6.2</v>
      </c>
      <c r="AN8" s="2">
        <v>19.2</v>
      </c>
      <c r="AO8" s="2">
        <v>16.21</v>
      </c>
      <c r="AP8" s="2">
        <v>1.11</v>
      </c>
      <c r="AQ8" s="2"/>
      <c r="AR8" s="2"/>
    </row>
    <row r="9" s="2" customFormat="1" spans="1:44">
      <c r="A9" s="2">
        <v>8</v>
      </c>
      <c r="B9" s="2">
        <v>1183934</v>
      </c>
      <c r="C9" s="2" t="s">
        <v>56</v>
      </c>
      <c r="D9" s="2" t="s">
        <v>57</v>
      </c>
      <c r="E9" s="1">
        <v>1</v>
      </c>
      <c r="F9" s="2">
        <v>1</v>
      </c>
      <c r="G9" s="2">
        <v>57</v>
      </c>
      <c r="H9" s="2">
        <v>1.63</v>
      </c>
      <c r="I9" s="2">
        <v>75</v>
      </c>
      <c r="J9" s="4">
        <f t="shared" si="0"/>
        <v>28.2283864654296</v>
      </c>
      <c r="K9" s="2">
        <v>0</v>
      </c>
      <c r="L9" s="2">
        <v>0</v>
      </c>
      <c r="M9" s="2">
        <v>1</v>
      </c>
      <c r="N9" s="2">
        <v>0</v>
      </c>
      <c r="O9" s="2">
        <v>0</v>
      </c>
      <c r="P9" s="2">
        <v>1</v>
      </c>
      <c r="Q9" s="2">
        <v>0</v>
      </c>
      <c r="R9" s="2">
        <v>0</v>
      </c>
      <c r="S9" s="2">
        <v>0</v>
      </c>
      <c r="T9" s="2">
        <v>0</v>
      </c>
      <c r="U9" s="2">
        <v>0</v>
      </c>
      <c r="V9" s="2">
        <v>0</v>
      </c>
      <c r="W9" s="2">
        <v>0</v>
      </c>
      <c r="X9" s="14">
        <v>11376.166</v>
      </c>
      <c r="Y9" s="14">
        <v>208.678</v>
      </c>
      <c r="Z9" s="2">
        <v>5.17</v>
      </c>
      <c r="AA9" s="2">
        <v>2.79</v>
      </c>
      <c r="AB9" s="1">
        <v>54</v>
      </c>
      <c r="AC9" s="2">
        <v>1.81</v>
      </c>
      <c r="AD9" s="1">
        <v>35</v>
      </c>
      <c r="AE9" s="2">
        <v>0.43</v>
      </c>
      <c r="AF9" s="1">
        <v>8.3</v>
      </c>
      <c r="AG9" s="2">
        <v>4.73</v>
      </c>
      <c r="AH9" s="2">
        <v>352</v>
      </c>
      <c r="AI9" s="2">
        <v>135</v>
      </c>
      <c r="AJ9" s="2">
        <v>12.6</v>
      </c>
      <c r="AK9" s="2">
        <v>6</v>
      </c>
      <c r="AL9" s="2">
        <v>29.3</v>
      </c>
      <c r="AM9" s="2">
        <v>3</v>
      </c>
      <c r="AN9" s="2">
        <v>18.6</v>
      </c>
      <c r="AO9" s="2">
        <v>2.05</v>
      </c>
      <c r="AP9" s="1">
        <v>1.1</v>
      </c>
      <c r="AQ9" s="1"/>
      <c r="AR9" s="1"/>
    </row>
    <row r="10" s="1" customFormat="1" spans="1:44">
      <c r="A10" s="2">
        <v>9</v>
      </c>
      <c r="B10" s="2">
        <v>1157721</v>
      </c>
      <c r="C10" s="2" t="s">
        <v>58</v>
      </c>
      <c r="D10" s="2" t="s">
        <v>59</v>
      </c>
      <c r="E10" s="1">
        <v>1</v>
      </c>
      <c r="F10" s="2">
        <v>1</v>
      </c>
      <c r="G10" s="2">
        <v>49</v>
      </c>
      <c r="H10" s="2">
        <v>1.6</v>
      </c>
      <c r="I10" s="2">
        <v>65</v>
      </c>
      <c r="J10" s="4">
        <f t="shared" si="0"/>
        <v>25.390625</v>
      </c>
      <c r="K10" s="2">
        <v>0</v>
      </c>
      <c r="L10" s="2">
        <v>0</v>
      </c>
      <c r="M10" s="2">
        <v>1</v>
      </c>
      <c r="N10" s="2">
        <v>0</v>
      </c>
      <c r="O10" s="2">
        <v>0</v>
      </c>
      <c r="P10" s="2">
        <v>0</v>
      </c>
      <c r="Q10" s="2">
        <v>0</v>
      </c>
      <c r="R10" s="2">
        <v>0</v>
      </c>
      <c r="S10" s="2">
        <v>0</v>
      </c>
      <c r="T10" s="2">
        <v>0</v>
      </c>
      <c r="U10" s="2">
        <v>0</v>
      </c>
      <c r="V10" s="2">
        <v>0</v>
      </c>
      <c r="W10" s="2">
        <v>0</v>
      </c>
      <c r="X10" s="14">
        <v>9436.763</v>
      </c>
      <c r="Y10" s="14">
        <v>201.409</v>
      </c>
      <c r="Z10" s="17">
        <v>10.72</v>
      </c>
      <c r="AA10" s="17">
        <v>8.65</v>
      </c>
      <c r="AB10" s="2">
        <v>80.7</v>
      </c>
      <c r="AC10" s="17">
        <v>1.04</v>
      </c>
      <c r="AD10" s="2">
        <v>9.7</v>
      </c>
      <c r="AE10" s="17">
        <v>0.83</v>
      </c>
      <c r="AF10" s="2">
        <v>7.7</v>
      </c>
      <c r="AG10" s="17">
        <v>3.38</v>
      </c>
      <c r="AH10" s="17">
        <v>206</v>
      </c>
      <c r="AI10" s="2">
        <v>81</v>
      </c>
      <c r="AJ10" s="17">
        <v>11.5</v>
      </c>
      <c r="AK10" s="17">
        <v>6.2</v>
      </c>
      <c r="AL10" s="17">
        <v>26.7</v>
      </c>
      <c r="AM10" s="17">
        <v>4.49</v>
      </c>
      <c r="AN10" s="17">
        <v>14.4</v>
      </c>
      <c r="AO10" s="17">
        <v>2.13</v>
      </c>
      <c r="AP10" s="17">
        <v>0.99</v>
      </c>
      <c r="AQ10" s="2"/>
      <c r="AR10" s="2"/>
    </row>
    <row r="11" s="1" customFormat="1" spans="1:44">
      <c r="A11" s="2">
        <v>10</v>
      </c>
      <c r="B11" s="2">
        <v>974996</v>
      </c>
      <c r="C11" s="2" t="s">
        <v>60</v>
      </c>
      <c r="D11" s="2" t="s">
        <v>61</v>
      </c>
      <c r="E11" s="2">
        <v>0</v>
      </c>
      <c r="F11" s="2">
        <v>1</v>
      </c>
      <c r="G11" s="2">
        <v>50</v>
      </c>
      <c r="H11" s="2">
        <v>1.53</v>
      </c>
      <c r="I11" s="2">
        <v>56</v>
      </c>
      <c r="J11" s="4">
        <f t="shared" si="0"/>
        <v>23.922422999701</v>
      </c>
      <c r="K11" s="2">
        <v>0</v>
      </c>
      <c r="L11" s="2">
        <v>0</v>
      </c>
      <c r="M11" s="2">
        <v>1</v>
      </c>
      <c r="N11" s="2">
        <v>0</v>
      </c>
      <c r="O11" s="2">
        <v>0</v>
      </c>
      <c r="P11" s="2">
        <v>0</v>
      </c>
      <c r="Q11" s="2">
        <v>0</v>
      </c>
      <c r="R11" s="2">
        <v>1</v>
      </c>
      <c r="S11" s="2">
        <v>0</v>
      </c>
      <c r="T11" s="2">
        <v>0</v>
      </c>
      <c r="U11" s="2">
        <v>0</v>
      </c>
      <c r="V11" s="2">
        <v>0</v>
      </c>
      <c r="W11" s="2">
        <v>0</v>
      </c>
      <c r="X11" s="9">
        <v>10642.253</v>
      </c>
      <c r="Y11" s="9">
        <v>245.471</v>
      </c>
      <c r="Z11" s="10">
        <v>5.12</v>
      </c>
      <c r="AA11" s="10">
        <v>3.25</v>
      </c>
      <c r="AB11" s="10">
        <v>63.4</v>
      </c>
      <c r="AC11" s="10">
        <v>1.28</v>
      </c>
      <c r="AD11" s="10">
        <v>25</v>
      </c>
      <c r="AE11" s="10">
        <v>0.3</v>
      </c>
      <c r="AF11" s="2">
        <v>5.9</v>
      </c>
      <c r="AG11" s="2">
        <v>4.43</v>
      </c>
      <c r="AH11" s="2">
        <v>92</v>
      </c>
      <c r="AI11" s="2">
        <v>126</v>
      </c>
      <c r="AJ11" s="2">
        <v>12.7</v>
      </c>
      <c r="AK11" s="2">
        <v>4.4</v>
      </c>
      <c r="AL11" s="2">
        <v>32</v>
      </c>
      <c r="AM11" s="2">
        <v>3.49</v>
      </c>
      <c r="AN11" s="2">
        <v>18.5</v>
      </c>
      <c r="AO11" s="2">
        <v>1.53</v>
      </c>
      <c r="AP11" s="2">
        <v>1.1</v>
      </c>
      <c r="AQ11" s="2"/>
      <c r="AR11" s="2"/>
    </row>
    <row r="12" s="1" customFormat="1" spans="1:42">
      <c r="A12" s="2">
        <v>11</v>
      </c>
      <c r="B12" s="1">
        <v>1173799</v>
      </c>
      <c r="C12" s="1" t="s">
        <v>62</v>
      </c>
      <c r="D12" s="1" t="s">
        <v>63</v>
      </c>
      <c r="E12" s="2">
        <v>0</v>
      </c>
      <c r="F12" s="1">
        <v>0</v>
      </c>
      <c r="G12" s="1">
        <v>40</v>
      </c>
      <c r="H12" s="2">
        <v>1.75</v>
      </c>
      <c r="I12" s="2">
        <v>95</v>
      </c>
      <c r="J12" s="4">
        <f t="shared" si="0"/>
        <v>31.0204081632653</v>
      </c>
      <c r="K12" s="2">
        <v>0</v>
      </c>
      <c r="L12" s="2">
        <v>0</v>
      </c>
      <c r="M12" s="2">
        <v>0</v>
      </c>
      <c r="N12" s="2">
        <v>0</v>
      </c>
      <c r="O12" s="2">
        <v>0</v>
      </c>
      <c r="P12" s="16">
        <v>1</v>
      </c>
      <c r="Q12" s="16">
        <v>1</v>
      </c>
      <c r="R12" s="2">
        <v>0</v>
      </c>
      <c r="S12" s="2">
        <v>0</v>
      </c>
      <c r="T12" s="16">
        <v>1</v>
      </c>
      <c r="U12" s="2">
        <v>0</v>
      </c>
      <c r="V12" s="2">
        <v>0</v>
      </c>
      <c r="W12" s="2">
        <v>0</v>
      </c>
      <c r="X12" s="9">
        <v>11500.328</v>
      </c>
      <c r="Y12" s="9">
        <v>273.481</v>
      </c>
      <c r="Z12" s="11">
        <v>6.4</v>
      </c>
      <c r="AA12" s="11">
        <v>3.28</v>
      </c>
      <c r="AB12" s="12">
        <v>51.2</v>
      </c>
      <c r="AC12" s="11">
        <v>2.61</v>
      </c>
      <c r="AD12" s="12">
        <v>40.8</v>
      </c>
      <c r="AE12" s="11">
        <v>0.31</v>
      </c>
      <c r="AF12" s="1">
        <v>4.8</v>
      </c>
      <c r="AG12" s="2">
        <v>5.31</v>
      </c>
      <c r="AH12" s="2">
        <v>248</v>
      </c>
      <c r="AI12" s="2">
        <v>153</v>
      </c>
      <c r="AJ12" s="2">
        <v>10.8</v>
      </c>
      <c r="AK12" s="2">
        <v>2.5</v>
      </c>
      <c r="AL12" s="2">
        <v>31.4</v>
      </c>
      <c r="AM12" s="2">
        <v>2.85</v>
      </c>
      <c r="AN12" s="2">
        <v>18.5</v>
      </c>
      <c r="AO12" s="2">
        <v>0.36</v>
      </c>
      <c r="AP12" s="1">
        <v>0.93</v>
      </c>
    </row>
    <row r="13" s="1" customFormat="1" spans="1:44">
      <c r="A13" s="2">
        <v>12</v>
      </c>
      <c r="B13" s="1">
        <v>1178318</v>
      </c>
      <c r="C13" s="1" t="s">
        <v>64</v>
      </c>
      <c r="D13" s="1" t="s">
        <v>65</v>
      </c>
      <c r="E13" s="2">
        <v>0</v>
      </c>
      <c r="F13" s="2">
        <v>1</v>
      </c>
      <c r="G13" s="1">
        <v>54</v>
      </c>
      <c r="H13" s="2">
        <v>1.61</v>
      </c>
      <c r="I13" s="2">
        <v>74</v>
      </c>
      <c r="J13" s="4">
        <f t="shared" si="0"/>
        <v>28.5482813163072</v>
      </c>
      <c r="K13" s="2">
        <v>0</v>
      </c>
      <c r="L13" s="2">
        <v>0</v>
      </c>
      <c r="M13" s="2">
        <v>0</v>
      </c>
      <c r="N13" s="2">
        <v>0</v>
      </c>
      <c r="O13" s="2">
        <v>0</v>
      </c>
      <c r="P13" s="2">
        <v>0</v>
      </c>
      <c r="Q13" s="2">
        <v>0</v>
      </c>
      <c r="R13" s="2">
        <v>0</v>
      </c>
      <c r="S13" s="2">
        <v>0</v>
      </c>
      <c r="T13" s="2">
        <v>0</v>
      </c>
      <c r="U13" s="2">
        <v>0</v>
      </c>
      <c r="V13" s="2">
        <v>0</v>
      </c>
      <c r="W13" s="2">
        <v>0</v>
      </c>
      <c r="X13" s="9">
        <v>20342.634</v>
      </c>
      <c r="Y13" s="9">
        <v>437.172</v>
      </c>
      <c r="Z13" s="11">
        <v>5.47</v>
      </c>
      <c r="AA13" s="11">
        <v>2.69</v>
      </c>
      <c r="AB13" s="12">
        <v>49.2</v>
      </c>
      <c r="AC13" s="11">
        <v>2.21</v>
      </c>
      <c r="AD13" s="12">
        <v>40.4</v>
      </c>
      <c r="AE13" s="11">
        <v>0.39</v>
      </c>
      <c r="AF13" s="1">
        <v>7.1</v>
      </c>
      <c r="AG13" s="2">
        <v>4.75</v>
      </c>
      <c r="AH13" s="2">
        <v>188</v>
      </c>
      <c r="AI13" s="2">
        <v>143</v>
      </c>
      <c r="AJ13" s="2">
        <v>12</v>
      </c>
      <c r="AK13" s="2">
        <v>2.5</v>
      </c>
      <c r="AL13" s="2">
        <v>31.8</v>
      </c>
      <c r="AM13" s="2">
        <v>2.29</v>
      </c>
      <c r="AN13" s="2">
        <v>19.2</v>
      </c>
      <c r="AO13" s="2">
        <v>0.15</v>
      </c>
      <c r="AP13" s="1">
        <v>1.04</v>
      </c>
      <c r="AQ13" s="2"/>
      <c r="AR13" s="2"/>
    </row>
    <row r="14" s="2" customFormat="1" spans="1:42">
      <c r="A14" s="2">
        <v>13</v>
      </c>
      <c r="B14" s="1">
        <v>1169602</v>
      </c>
      <c r="C14" s="1" t="s">
        <v>66</v>
      </c>
      <c r="D14" s="1" t="s">
        <v>67</v>
      </c>
      <c r="E14" s="2">
        <v>0</v>
      </c>
      <c r="F14" s="1">
        <v>0</v>
      </c>
      <c r="G14" s="1">
        <v>43</v>
      </c>
      <c r="H14" s="2">
        <v>1.8</v>
      </c>
      <c r="I14" s="2">
        <v>80</v>
      </c>
      <c r="J14" s="4">
        <f t="shared" si="0"/>
        <v>24.6913580246914</v>
      </c>
      <c r="K14" s="2">
        <v>0</v>
      </c>
      <c r="L14" s="2">
        <v>0</v>
      </c>
      <c r="M14" s="2">
        <v>0</v>
      </c>
      <c r="N14" s="2">
        <v>0</v>
      </c>
      <c r="O14" s="2">
        <v>0</v>
      </c>
      <c r="P14" s="2">
        <v>0</v>
      </c>
      <c r="Q14" s="2">
        <v>0</v>
      </c>
      <c r="R14" s="2">
        <v>0</v>
      </c>
      <c r="S14" s="2">
        <v>0</v>
      </c>
      <c r="T14" s="2">
        <v>0</v>
      </c>
      <c r="U14" s="2">
        <v>1</v>
      </c>
      <c r="V14" s="2">
        <v>0</v>
      </c>
      <c r="W14" s="2">
        <v>0</v>
      </c>
      <c r="X14" s="9">
        <v>12397.658</v>
      </c>
      <c r="Y14" s="9">
        <v>339.815</v>
      </c>
      <c r="Z14" s="11">
        <v>5.01</v>
      </c>
      <c r="AA14" s="11">
        <v>2.64</v>
      </c>
      <c r="AB14" s="12">
        <v>44.8</v>
      </c>
      <c r="AC14" s="11">
        <v>1.96</v>
      </c>
      <c r="AD14" s="12">
        <v>48.5</v>
      </c>
      <c r="AE14" s="11">
        <v>0.25</v>
      </c>
      <c r="AF14" s="1">
        <v>4.8</v>
      </c>
      <c r="AG14" s="2">
        <v>5.74</v>
      </c>
      <c r="AH14" s="2">
        <v>166</v>
      </c>
      <c r="AI14" s="2">
        <v>158</v>
      </c>
      <c r="AJ14" s="2">
        <v>12.1</v>
      </c>
      <c r="AK14" s="2">
        <v>2.5</v>
      </c>
      <c r="AL14" s="2">
        <v>32.5</v>
      </c>
      <c r="AM14" s="2">
        <v>2.07</v>
      </c>
      <c r="AN14" s="2">
        <v>19.2</v>
      </c>
      <c r="AO14" s="2">
        <v>0.15</v>
      </c>
      <c r="AP14" s="1">
        <v>1.05</v>
      </c>
    </row>
    <row r="15" s="2" customFormat="1" spans="1:42">
      <c r="A15" s="2">
        <v>14</v>
      </c>
      <c r="B15" s="2">
        <v>1173203</v>
      </c>
      <c r="C15" s="2" t="s">
        <v>68</v>
      </c>
      <c r="D15" s="2" t="s">
        <v>69</v>
      </c>
      <c r="E15" s="1">
        <v>1</v>
      </c>
      <c r="F15" s="2">
        <v>1</v>
      </c>
      <c r="G15" s="2">
        <v>84</v>
      </c>
      <c r="H15" s="2">
        <v>1.62</v>
      </c>
      <c r="I15" s="2">
        <v>80</v>
      </c>
      <c r="J15" s="4">
        <f t="shared" si="0"/>
        <v>30.4831580551745</v>
      </c>
      <c r="K15" s="2">
        <v>0</v>
      </c>
      <c r="L15" s="2">
        <v>0</v>
      </c>
      <c r="M15" s="2">
        <v>0</v>
      </c>
      <c r="N15" s="2">
        <v>0</v>
      </c>
      <c r="O15" s="2">
        <v>1</v>
      </c>
      <c r="P15" s="2">
        <v>1</v>
      </c>
      <c r="Q15" s="2">
        <v>0</v>
      </c>
      <c r="R15" s="2">
        <v>0</v>
      </c>
      <c r="S15" s="2">
        <v>0</v>
      </c>
      <c r="T15" s="2">
        <v>0</v>
      </c>
      <c r="U15" s="2">
        <v>0</v>
      </c>
      <c r="V15" s="2">
        <v>0</v>
      </c>
      <c r="W15" s="2">
        <v>0</v>
      </c>
      <c r="X15" s="14">
        <v>16187.999</v>
      </c>
      <c r="Y15" s="14">
        <v>302.554</v>
      </c>
      <c r="Z15" s="2">
        <v>7.21</v>
      </c>
      <c r="AA15" s="2">
        <v>5.49</v>
      </c>
      <c r="AB15" s="2">
        <v>76.1</v>
      </c>
      <c r="AC15" s="2">
        <v>1.2</v>
      </c>
      <c r="AE15" s="2">
        <v>0.35</v>
      </c>
      <c r="AG15" s="2">
        <v>4.37</v>
      </c>
      <c r="AH15" s="2">
        <v>188</v>
      </c>
      <c r="AI15" s="2">
        <v>134</v>
      </c>
      <c r="AJ15" s="2">
        <v>10.7</v>
      </c>
      <c r="AK15" s="2">
        <v>5.9</v>
      </c>
      <c r="AL15" s="2">
        <v>26.1</v>
      </c>
      <c r="AM15" s="2">
        <v>3.15</v>
      </c>
      <c r="AN15" s="2">
        <v>17.7</v>
      </c>
      <c r="AO15" s="2">
        <v>3.35</v>
      </c>
      <c r="AP15" s="2">
        <v>0.93</v>
      </c>
    </row>
    <row r="16" s="2" customFormat="1" spans="1:42">
      <c r="A16" s="2">
        <v>15</v>
      </c>
      <c r="B16" s="2">
        <v>1181261</v>
      </c>
      <c r="C16" s="2" t="s">
        <v>70</v>
      </c>
      <c r="D16" s="2" t="s">
        <v>71</v>
      </c>
      <c r="E16" s="2">
        <v>0</v>
      </c>
      <c r="F16" s="1">
        <v>0</v>
      </c>
      <c r="G16" s="2">
        <v>68</v>
      </c>
      <c r="H16" s="2">
        <v>1.7</v>
      </c>
      <c r="I16" s="2">
        <v>75</v>
      </c>
      <c r="J16" s="4">
        <f t="shared" si="0"/>
        <v>25.9515570934256</v>
      </c>
      <c r="K16" s="2">
        <v>0</v>
      </c>
      <c r="L16" s="2">
        <v>0</v>
      </c>
      <c r="M16" s="2">
        <v>0</v>
      </c>
      <c r="N16" s="2">
        <v>0</v>
      </c>
      <c r="O16" s="2">
        <v>0</v>
      </c>
      <c r="P16" s="2">
        <v>0</v>
      </c>
      <c r="Q16" s="2">
        <v>0</v>
      </c>
      <c r="R16" s="2">
        <v>0</v>
      </c>
      <c r="S16" s="2">
        <v>0</v>
      </c>
      <c r="T16" s="2">
        <v>0</v>
      </c>
      <c r="U16" s="2">
        <v>0</v>
      </c>
      <c r="V16" s="2">
        <v>0</v>
      </c>
      <c r="W16" s="2">
        <v>0</v>
      </c>
      <c r="X16" s="9">
        <v>17220.469</v>
      </c>
      <c r="Y16" s="9">
        <v>400.567</v>
      </c>
      <c r="Z16" s="11">
        <v>4.59</v>
      </c>
      <c r="AA16" s="11">
        <v>2.29</v>
      </c>
      <c r="AB16" s="12">
        <v>49.9</v>
      </c>
      <c r="AC16" s="11">
        <v>1.8</v>
      </c>
      <c r="AD16" s="12">
        <v>39.2</v>
      </c>
      <c r="AE16" s="11">
        <v>0.34</v>
      </c>
      <c r="AF16" s="1">
        <v>7.4</v>
      </c>
      <c r="AG16" s="2">
        <v>4.3</v>
      </c>
      <c r="AH16" s="2">
        <v>273</v>
      </c>
      <c r="AI16" s="2">
        <v>134</v>
      </c>
      <c r="AJ16" s="2">
        <v>12.3</v>
      </c>
      <c r="AK16" s="2">
        <v>2.5</v>
      </c>
      <c r="AL16" s="2">
        <v>28.3</v>
      </c>
      <c r="AM16" s="2">
        <v>2.24</v>
      </c>
      <c r="AN16" s="2">
        <v>18.9</v>
      </c>
      <c r="AO16" s="2">
        <v>0.61</v>
      </c>
      <c r="AP16" s="1">
        <v>1.06</v>
      </c>
    </row>
    <row r="17" s="2" customFormat="1" ht="13.95" customHeight="1" spans="1:42">
      <c r="A17" s="2">
        <v>16</v>
      </c>
      <c r="B17" s="2">
        <v>1183939</v>
      </c>
      <c r="C17" s="2" t="s">
        <v>72</v>
      </c>
      <c r="D17" s="2" t="s">
        <v>73</v>
      </c>
      <c r="E17" s="2">
        <v>0</v>
      </c>
      <c r="F17" s="1">
        <v>0</v>
      </c>
      <c r="G17" s="2">
        <v>70</v>
      </c>
      <c r="H17" s="2">
        <v>1.68</v>
      </c>
      <c r="I17" s="2">
        <v>77</v>
      </c>
      <c r="J17" s="4">
        <f t="shared" si="0"/>
        <v>27.281746031746</v>
      </c>
      <c r="K17" s="2">
        <v>0</v>
      </c>
      <c r="L17" s="2">
        <v>0</v>
      </c>
      <c r="M17" s="2">
        <v>0</v>
      </c>
      <c r="N17" s="2">
        <v>0</v>
      </c>
      <c r="O17" s="2">
        <v>0</v>
      </c>
      <c r="P17" s="2">
        <v>0</v>
      </c>
      <c r="Q17" s="2">
        <v>0</v>
      </c>
      <c r="R17" s="2">
        <v>0</v>
      </c>
      <c r="S17" s="2">
        <v>0</v>
      </c>
      <c r="T17" s="2">
        <v>0</v>
      </c>
      <c r="U17" s="2">
        <v>1</v>
      </c>
      <c r="V17" s="2">
        <v>1</v>
      </c>
      <c r="W17" s="2">
        <v>0</v>
      </c>
      <c r="X17" s="9">
        <v>16756.548</v>
      </c>
      <c r="Y17" s="9">
        <v>414.334</v>
      </c>
      <c r="Z17" s="11">
        <v>7.26</v>
      </c>
      <c r="AA17" s="11">
        <v>2.86</v>
      </c>
      <c r="AB17" s="12">
        <v>39.4</v>
      </c>
      <c r="AC17" s="11">
        <v>3.3</v>
      </c>
      <c r="AD17" s="12">
        <v>45.5</v>
      </c>
      <c r="AE17" s="11">
        <v>0.56</v>
      </c>
      <c r="AF17" s="1">
        <v>7.7</v>
      </c>
      <c r="AG17" s="2">
        <v>5.8</v>
      </c>
      <c r="AH17" s="2">
        <v>165</v>
      </c>
      <c r="AI17" s="2">
        <v>176</v>
      </c>
      <c r="AJ17" s="2">
        <v>13.4</v>
      </c>
      <c r="AK17" s="2">
        <v>2.5</v>
      </c>
      <c r="AL17" s="2">
        <v>37.4</v>
      </c>
      <c r="AM17" s="2">
        <v>1.59</v>
      </c>
      <c r="AN17" s="2">
        <v>21.1</v>
      </c>
      <c r="AO17" s="2">
        <v>0.22</v>
      </c>
      <c r="AP17" s="1">
        <v>1.17</v>
      </c>
    </row>
    <row r="18" s="2" customFormat="1" spans="1:42">
      <c r="A18" s="2">
        <v>17</v>
      </c>
      <c r="B18" s="1">
        <v>1165062</v>
      </c>
      <c r="C18" s="1" t="s">
        <v>74</v>
      </c>
      <c r="D18" s="1" t="s">
        <v>75</v>
      </c>
      <c r="E18" s="1">
        <v>1</v>
      </c>
      <c r="F18" s="1">
        <v>0</v>
      </c>
      <c r="G18" s="1">
        <v>76</v>
      </c>
      <c r="H18" s="2">
        <v>1.7</v>
      </c>
      <c r="I18" s="2">
        <v>76</v>
      </c>
      <c r="J18" s="4">
        <f t="shared" si="0"/>
        <v>26.2975778546713</v>
      </c>
      <c r="K18" s="2">
        <v>1</v>
      </c>
      <c r="L18" s="2">
        <v>0</v>
      </c>
      <c r="M18" s="2">
        <v>0</v>
      </c>
      <c r="N18" s="2">
        <v>0</v>
      </c>
      <c r="O18" s="2">
        <v>0</v>
      </c>
      <c r="P18" s="2">
        <v>1</v>
      </c>
      <c r="Q18" s="2">
        <v>0</v>
      </c>
      <c r="R18" s="2">
        <v>0</v>
      </c>
      <c r="S18" s="2">
        <v>0</v>
      </c>
      <c r="T18" s="2">
        <v>0</v>
      </c>
      <c r="U18" s="2">
        <v>0</v>
      </c>
      <c r="V18" s="2">
        <v>0</v>
      </c>
      <c r="W18" s="2">
        <v>0</v>
      </c>
      <c r="X18" s="14">
        <v>15057.604</v>
      </c>
      <c r="Y18" s="14">
        <v>237.14</v>
      </c>
      <c r="Z18" s="2">
        <v>5.67</v>
      </c>
      <c r="AA18" s="2">
        <v>1.96</v>
      </c>
      <c r="AB18" s="1">
        <v>34.5</v>
      </c>
      <c r="AC18" s="2">
        <v>3.25</v>
      </c>
      <c r="AD18" s="1">
        <v>57.3</v>
      </c>
      <c r="AE18" s="2">
        <v>0.31</v>
      </c>
      <c r="AF18" s="1">
        <v>5.5</v>
      </c>
      <c r="AG18" s="2">
        <v>4.57</v>
      </c>
      <c r="AH18" s="2">
        <v>128</v>
      </c>
      <c r="AI18" s="2">
        <v>136</v>
      </c>
      <c r="AJ18" s="2">
        <v>13.7</v>
      </c>
      <c r="AK18" s="2">
        <v>18.1</v>
      </c>
      <c r="AL18" s="2">
        <v>31</v>
      </c>
      <c r="AM18" s="2">
        <v>1.71</v>
      </c>
      <c r="AN18" s="2">
        <v>17.4</v>
      </c>
      <c r="AO18" s="2">
        <v>6.62</v>
      </c>
      <c r="AP18" s="1">
        <v>1.19</v>
      </c>
    </row>
    <row r="19" s="2" customFormat="1" spans="1:42">
      <c r="A19" s="2">
        <v>18</v>
      </c>
      <c r="B19" s="2">
        <v>1037844</v>
      </c>
      <c r="C19" s="2" t="s">
        <v>76</v>
      </c>
      <c r="D19" s="2" t="s">
        <v>77</v>
      </c>
      <c r="E19" s="2">
        <v>0</v>
      </c>
      <c r="F19" s="1">
        <v>0</v>
      </c>
      <c r="G19" s="2">
        <v>54</v>
      </c>
      <c r="H19" s="2">
        <v>1.78</v>
      </c>
      <c r="I19" s="2">
        <v>78</v>
      </c>
      <c r="J19" s="4">
        <f t="shared" si="0"/>
        <v>24.6181037747759</v>
      </c>
      <c r="K19" s="15">
        <v>0</v>
      </c>
      <c r="L19" s="15">
        <v>0</v>
      </c>
      <c r="M19" s="15">
        <v>0</v>
      </c>
      <c r="N19" s="15">
        <v>0</v>
      </c>
      <c r="O19" s="15">
        <v>0</v>
      </c>
      <c r="P19" s="15">
        <v>1</v>
      </c>
      <c r="Q19" s="15">
        <v>0</v>
      </c>
      <c r="R19" s="15">
        <v>0</v>
      </c>
      <c r="S19" s="15">
        <v>0</v>
      </c>
      <c r="T19" s="15">
        <v>0</v>
      </c>
      <c r="U19" s="15">
        <v>0</v>
      </c>
      <c r="V19" s="15">
        <v>0</v>
      </c>
      <c r="W19" s="15">
        <v>0</v>
      </c>
      <c r="X19" s="9">
        <v>15396.645</v>
      </c>
      <c r="Y19" s="9">
        <v>336.585</v>
      </c>
      <c r="Z19" s="11">
        <v>7.14</v>
      </c>
      <c r="AA19" s="11">
        <v>4.87</v>
      </c>
      <c r="AB19" s="12">
        <v>68.1</v>
      </c>
      <c r="AC19" s="11">
        <v>1.79</v>
      </c>
      <c r="AD19" s="12">
        <v>25.1</v>
      </c>
      <c r="AE19" s="11">
        <v>0.37</v>
      </c>
      <c r="AF19" s="1">
        <v>5.2</v>
      </c>
      <c r="AG19" s="2">
        <v>4.98</v>
      </c>
      <c r="AH19" s="2">
        <v>246</v>
      </c>
      <c r="AI19" s="2">
        <v>153</v>
      </c>
      <c r="AJ19" s="2">
        <v>12.3</v>
      </c>
      <c r="AK19" s="2">
        <v>2.5</v>
      </c>
      <c r="AL19" s="2">
        <v>32</v>
      </c>
      <c r="AM19" s="2">
        <v>6.1</v>
      </c>
      <c r="AN19" s="2">
        <v>17.5</v>
      </c>
      <c r="AO19" s="2">
        <v>0.23</v>
      </c>
      <c r="AP19" s="1">
        <v>1.07</v>
      </c>
    </row>
    <row r="20" s="1" customFormat="1" spans="1:44">
      <c r="A20" s="2">
        <v>19</v>
      </c>
      <c r="B20" s="1">
        <v>1175088</v>
      </c>
      <c r="C20" s="1" t="s">
        <v>78</v>
      </c>
      <c r="D20" s="1" t="s">
        <v>79</v>
      </c>
      <c r="E20" s="2">
        <v>0</v>
      </c>
      <c r="F20" s="2">
        <v>1</v>
      </c>
      <c r="G20" s="1">
        <v>53</v>
      </c>
      <c r="H20" s="2">
        <v>1.68</v>
      </c>
      <c r="I20" s="2">
        <v>70</v>
      </c>
      <c r="J20" s="4">
        <f t="shared" si="0"/>
        <v>24.8015873015873</v>
      </c>
      <c r="K20" s="2">
        <v>0</v>
      </c>
      <c r="L20" s="2">
        <v>0</v>
      </c>
      <c r="M20" s="2">
        <v>0</v>
      </c>
      <c r="N20" s="2">
        <v>0</v>
      </c>
      <c r="O20" s="2">
        <v>0</v>
      </c>
      <c r="P20" s="2">
        <v>0</v>
      </c>
      <c r="Q20" s="2">
        <v>0</v>
      </c>
      <c r="R20" s="2">
        <v>0</v>
      </c>
      <c r="S20" s="2">
        <v>0</v>
      </c>
      <c r="T20" s="2">
        <v>0</v>
      </c>
      <c r="U20" s="2">
        <v>0</v>
      </c>
      <c r="V20" s="2">
        <v>0</v>
      </c>
      <c r="W20" s="2">
        <v>0</v>
      </c>
      <c r="X20" s="9">
        <v>16227.512</v>
      </c>
      <c r="Y20" s="9">
        <v>264.507</v>
      </c>
      <c r="Z20" s="11">
        <v>4.67</v>
      </c>
      <c r="AA20" s="11">
        <v>2.68</v>
      </c>
      <c r="AB20" s="12">
        <v>57.4</v>
      </c>
      <c r="AC20" s="13">
        <v>1.54</v>
      </c>
      <c r="AD20" s="12">
        <v>33</v>
      </c>
      <c r="AE20" s="13">
        <v>0.36</v>
      </c>
      <c r="AF20" s="1">
        <v>7.7</v>
      </c>
      <c r="AG20" s="2">
        <v>4.18</v>
      </c>
      <c r="AH20" s="2">
        <v>229</v>
      </c>
      <c r="AI20" s="2">
        <v>123</v>
      </c>
      <c r="AJ20" s="2">
        <v>10.8</v>
      </c>
      <c r="AK20" s="2">
        <v>2.5</v>
      </c>
      <c r="AL20" s="2">
        <v>28.5</v>
      </c>
      <c r="AM20" s="2">
        <v>2.08</v>
      </c>
      <c r="AN20" s="2">
        <v>19.8</v>
      </c>
      <c r="AO20" s="2">
        <v>0.4</v>
      </c>
      <c r="AP20" s="1">
        <v>0.93</v>
      </c>
      <c r="AQ20" s="2"/>
      <c r="AR20" s="2"/>
    </row>
    <row r="21" s="1" customFormat="1" spans="1:44">
      <c r="A21" s="2">
        <v>20</v>
      </c>
      <c r="B21" s="2">
        <v>1158470</v>
      </c>
      <c r="C21" s="2" t="s">
        <v>80</v>
      </c>
      <c r="D21" s="2" t="s">
        <v>81</v>
      </c>
      <c r="E21" s="2">
        <v>0</v>
      </c>
      <c r="F21" s="1">
        <v>0</v>
      </c>
      <c r="G21" s="2">
        <v>47</v>
      </c>
      <c r="H21" s="2">
        <v>1.71</v>
      </c>
      <c r="I21" s="2">
        <v>65</v>
      </c>
      <c r="J21" s="4">
        <f t="shared" si="0"/>
        <v>22.2290619335864</v>
      </c>
      <c r="K21" s="2">
        <v>0</v>
      </c>
      <c r="L21" s="2">
        <v>0</v>
      </c>
      <c r="M21" s="2">
        <v>1</v>
      </c>
      <c r="N21" s="2">
        <v>0</v>
      </c>
      <c r="O21" s="2">
        <v>0</v>
      </c>
      <c r="P21" s="2">
        <v>0</v>
      </c>
      <c r="Q21" s="2">
        <v>0</v>
      </c>
      <c r="R21" s="2">
        <v>0</v>
      </c>
      <c r="S21" s="2">
        <v>0</v>
      </c>
      <c r="T21" s="2">
        <v>0</v>
      </c>
      <c r="U21" s="2">
        <v>0</v>
      </c>
      <c r="V21" s="2">
        <v>0</v>
      </c>
      <c r="W21" s="2">
        <v>0</v>
      </c>
      <c r="X21" s="9">
        <v>18766.17</v>
      </c>
      <c r="Y21" s="9">
        <v>568.462</v>
      </c>
      <c r="Z21" s="11">
        <v>7.02</v>
      </c>
      <c r="AA21" s="11">
        <v>5.07</v>
      </c>
      <c r="AB21" s="11">
        <v>72.2</v>
      </c>
      <c r="AC21" s="11">
        <v>1.38</v>
      </c>
      <c r="AD21" s="11">
        <v>19.7</v>
      </c>
      <c r="AE21" s="11">
        <v>0.48</v>
      </c>
      <c r="AF21" s="2">
        <v>6.8</v>
      </c>
      <c r="AG21" s="2">
        <v>5.05</v>
      </c>
      <c r="AH21" s="2">
        <v>160</v>
      </c>
      <c r="AI21" s="2">
        <v>147</v>
      </c>
      <c r="AJ21" s="2">
        <v>11.2</v>
      </c>
      <c r="AK21" s="2">
        <v>6.9</v>
      </c>
      <c r="AL21" s="2">
        <v>29.7</v>
      </c>
      <c r="AM21" s="2">
        <v>4.24</v>
      </c>
      <c r="AN21" s="2">
        <v>16.5</v>
      </c>
      <c r="AO21" s="2">
        <v>2.29</v>
      </c>
      <c r="AP21" s="2">
        <v>0.96</v>
      </c>
      <c r="AQ21" s="2"/>
      <c r="AR21" s="2"/>
    </row>
    <row r="22" s="1" customFormat="1" spans="1:44">
      <c r="A22" s="2">
        <v>21</v>
      </c>
      <c r="B22" s="2">
        <v>1160436</v>
      </c>
      <c r="C22" s="2" t="s">
        <v>82</v>
      </c>
      <c r="D22" s="2" t="s">
        <v>83</v>
      </c>
      <c r="E22" s="2">
        <v>0</v>
      </c>
      <c r="F22" s="1">
        <v>0</v>
      </c>
      <c r="G22" s="1">
        <v>34</v>
      </c>
      <c r="H22" s="2">
        <v>1.69</v>
      </c>
      <c r="I22" s="2">
        <v>70</v>
      </c>
      <c r="J22" s="4">
        <f t="shared" si="0"/>
        <v>24.5089457652043</v>
      </c>
      <c r="K22" s="2">
        <v>0</v>
      </c>
      <c r="L22" s="2">
        <v>0</v>
      </c>
      <c r="M22" s="2">
        <v>0</v>
      </c>
      <c r="N22" s="2">
        <v>0</v>
      </c>
      <c r="O22" s="2">
        <v>0</v>
      </c>
      <c r="P22" s="2">
        <v>0</v>
      </c>
      <c r="Q22" s="2">
        <v>0</v>
      </c>
      <c r="R22" s="2">
        <v>0</v>
      </c>
      <c r="S22" s="2">
        <v>0</v>
      </c>
      <c r="T22" s="2">
        <v>0</v>
      </c>
      <c r="U22" s="2">
        <v>1</v>
      </c>
      <c r="V22" s="2">
        <v>0</v>
      </c>
      <c r="W22" s="2">
        <v>0</v>
      </c>
      <c r="X22" s="9">
        <v>32352.103</v>
      </c>
      <c r="Y22" s="9">
        <v>606.955</v>
      </c>
      <c r="Z22" s="11">
        <v>14.49</v>
      </c>
      <c r="AA22" s="11">
        <v>10.11</v>
      </c>
      <c r="AB22" s="12">
        <v>69.8</v>
      </c>
      <c r="AC22" s="11">
        <v>3.26</v>
      </c>
      <c r="AD22" s="12">
        <v>22.5</v>
      </c>
      <c r="AE22" s="11">
        <v>1.03</v>
      </c>
      <c r="AF22" s="1">
        <v>7.1</v>
      </c>
      <c r="AG22" s="2">
        <v>4.56</v>
      </c>
      <c r="AH22" s="2">
        <v>208</v>
      </c>
      <c r="AI22" s="2">
        <v>137</v>
      </c>
      <c r="AJ22" s="2">
        <v>11.3</v>
      </c>
      <c r="AK22" s="2">
        <v>6</v>
      </c>
      <c r="AL22" s="2">
        <v>30.5</v>
      </c>
      <c r="AM22" s="2">
        <v>5.07</v>
      </c>
      <c r="AN22" s="2">
        <v>15.9</v>
      </c>
      <c r="AO22" s="2">
        <v>1.73</v>
      </c>
      <c r="AP22" s="1">
        <v>0.98</v>
      </c>
      <c r="AQ22" s="2"/>
      <c r="AR22" s="2"/>
    </row>
    <row r="23" s="1" customFormat="1" spans="1:42">
      <c r="A23" s="2">
        <v>22</v>
      </c>
      <c r="B23" s="2">
        <v>1158642</v>
      </c>
      <c r="C23" s="2" t="s">
        <v>84</v>
      </c>
      <c r="D23" s="2" t="s">
        <v>85</v>
      </c>
      <c r="E23" s="2">
        <v>0</v>
      </c>
      <c r="F23" s="1">
        <v>0</v>
      </c>
      <c r="G23" s="2">
        <v>36</v>
      </c>
      <c r="H23" s="2">
        <v>1.73</v>
      </c>
      <c r="I23" s="2">
        <v>68</v>
      </c>
      <c r="J23" s="4">
        <f t="shared" si="0"/>
        <v>22.7204383708109</v>
      </c>
      <c r="K23" s="2">
        <v>0</v>
      </c>
      <c r="L23" s="2">
        <v>0</v>
      </c>
      <c r="M23" s="2">
        <v>0</v>
      </c>
      <c r="N23" s="2">
        <v>0</v>
      </c>
      <c r="O23" s="2">
        <v>0</v>
      </c>
      <c r="P23" s="2">
        <v>0</v>
      </c>
      <c r="Q23" s="2">
        <v>0</v>
      </c>
      <c r="R23" s="2">
        <v>0</v>
      </c>
      <c r="S23" s="2">
        <v>0</v>
      </c>
      <c r="T23" s="2">
        <v>0</v>
      </c>
      <c r="U23" s="2">
        <v>1</v>
      </c>
      <c r="V23" s="2">
        <v>0</v>
      </c>
      <c r="W23" s="2">
        <v>0</v>
      </c>
      <c r="X23" s="9">
        <v>23852.824</v>
      </c>
      <c r="Y23" s="9">
        <v>583.224</v>
      </c>
      <c r="Z23" s="11">
        <v>11.66</v>
      </c>
      <c r="AA23" s="11">
        <v>10.02</v>
      </c>
      <c r="AB23" s="11">
        <v>86</v>
      </c>
      <c r="AC23" s="11">
        <v>1.02</v>
      </c>
      <c r="AD23" s="11">
        <v>8.7</v>
      </c>
      <c r="AE23" s="11">
        <v>0.61</v>
      </c>
      <c r="AF23" s="2">
        <v>5.2</v>
      </c>
      <c r="AG23" s="2">
        <v>4.86</v>
      </c>
      <c r="AH23" s="2">
        <v>219</v>
      </c>
      <c r="AI23" s="2">
        <v>148</v>
      </c>
      <c r="AJ23" s="2">
        <v>11.1</v>
      </c>
      <c r="AK23" s="2"/>
      <c r="AL23" s="2">
        <v>27.3</v>
      </c>
      <c r="AM23" s="2">
        <v>2.9</v>
      </c>
      <c r="AN23" s="2">
        <v>16.2</v>
      </c>
      <c r="AO23" s="2" t="s">
        <v>86</v>
      </c>
      <c r="AP23" s="2">
        <v>0.96</v>
      </c>
    </row>
    <row r="24" s="2" customFormat="1" spans="1:42">
      <c r="A24" s="2">
        <v>23</v>
      </c>
      <c r="B24" s="2">
        <v>1158925</v>
      </c>
      <c r="C24" s="2" t="s">
        <v>87</v>
      </c>
      <c r="D24" s="2" t="s">
        <v>88</v>
      </c>
      <c r="E24" s="2">
        <v>0</v>
      </c>
      <c r="F24" s="1">
        <v>0</v>
      </c>
      <c r="G24" s="1">
        <v>52</v>
      </c>
      <c r="H24" s="2">
        <v>1.68</v>
      </c>
      <c r="I24" s="2">
        <v>66</v>
      </c>
      <c r="J24" s="4">
        <f t="shared" si="0"/>
        <v>23.3843537414966</v>
      </c>
      <c r="K24" s="2">
        <v>0</v>
      </c>
      <c r="L24" s="2">
        <v>0</v>
      </c>
      <c r="M24" s="2">
        <v>0</v>
      </c>
      <c r="N24" s="2">
        <v>0</v>
      </c>
      <c r="O24" s="2">
        <v>0</v>
      </c>
      <c r="P24" s="2">
        <v>0</v>
      </c>
      <c r="Q24" s="2">
        <v>0</v>
      </c>
      <c r="R24" s="2">
        <v>0</v>
      </c>
      <c r="S24" s="2">
        <v>0</v>
      </c>
      <c r="T24" s="2">
        <v>0</v>
      </c>
      <c r="U24" s="2">
        <v>0</v>
      </c>
      <c r="V24" s="2">
        <v>1</v>
      </c>
      <c r="W24" s="2">
        <v>0</v>
      </c>
      <c r="X24" s="9">
        <v>19763.579</v>
      </c>
      <c r="Y24" s="9">
        <v>514.7</v>
      </c>
      <c r="Z24" s="11">
        <v>6.99</v>
      </c>
      <c r="AA24" s="11">
        <v>4.69</v>
      </c>
      <c r="AB24" s="12">
        <v>67.1</v>
      </c>
      <c r="AC24" s="11">
        <v>1.61</v>
      </c>
      <c r="AD24" s="12">
        <v>23</v>
      </c>
      <c r="AE24" s="11">
        <v>0.55</v>
      </c>
      <c r="AF24" s="1">
        <v>7.9</v>
      </c>
      <c r="AG24" s="2">
        <v>3.59</v>
      </c>
      <c r="AH24" s="2">
        <v>301</v>
      </c>
      <c r="AI24" s="2">
        <v>114</v>
      </c>
      <c r="AJ24" s="2">
        <v>13.6</v>
      </c>
      <c r="AK24" s="2">
        <v>10.1</v>
      </c>
      <c r="AL24" s="2">
        <v>26.1</v>
      </c>
      <c r="AM24" s="2">
        <v>4.7</v>
      </c>
      <c r="AN24" s="2">
        <v>16</v>
      </c>
      <c r="AO24" s="2">
        <v>3.18</v>
      </c>
      <c r="AP24" s="1">
        <v>1.18</v>
      </c>
    </row>
    <row r="25" s="1" customFormat="1" spans="1:44">
      <c r="A25" s="2">
        <v>24</v>
      </c>
      <c r="B25" s="2">
        <v>1222365</v>
      </c>
      <c r="C25" s="2" t="s">
        <v>89</v>
      </c>
      <c r="D25" s="2" t="s">
        <v>90</v>
      </c>
      <c r="E25" s="2">
        <v>0</v>
      </c>
      <c r="F25" s="2">
        <v>1</v>
      </c>
      <c r="G25" s="2">
        <v>62</v>
      </c>
      <c r="H25" s="2">
        <v>1.56</v>
      </c>
      <c r="I25" s="2">
        <v>59</v>
      </c>
      <c r="J25" s="4">
        <f t="shared" si="0"/>
        <v>24.2439184746877</v>
      </c>
      <c r="K25" s="2">
        <v>0</v>
      </c>
      <c r="L25" s="2">
        <v>0</v>
      </c>
      <c r="M25" s="2">
        <v>0</v>
      </c>
      <c r="N25" s="2">
        <v>0</v>
      </c>
      <c r="O25" s="2">
        <v>0</v>
      </c>
      <c r="P25" s="2">
        <v>1</v>
      </c>
      <c r="Q25" s="2">
        <v>1</v>
      </c>
      <c r="R25" s="2">
        <v>0</v>
      </c>
      <c r="S25" s="2">
        <v>0</v>
      </c>
      <c r="T25" s="2">
        <v>0</v>
      </c>
      <c r="U25" s="2">
        <v>0</v>
      </c>
      <c r="V25" s="2">
        <v>0</v>
      </c>
      <c r="W25" s="2">
        <v>0</v>
      </c>
      <c r="X25" s="9">
        <v>13126.581</v>
      </c>
      <c r="Y25" s="9">
        <v>543.622</v>
      </c>
      <c r="Z25" s="11">
        <v>5.46</v>
      </c>
      <c r="AA25" s="11">
        <v>3.11</v>
      </c>
      <c r="AB25" s="11">
        <v>57.1</v>
      </c>
      <c r="AC25" s="11">
        <v>1.83</v>
      </c>
      <c r="AD25" s="11">
        <v>33.5</v>
      </c>
      <c r="AE25" s="13">
        <v>0.4</v>
      </c>
      <c r="AF25" s="2">
        <v>7.3</v>
      </c>
      <c r="AG25" s="2">
        <v>3.77</v>
      </c>
      <c r="AH25" s="2">
        <v>249</v>
      </c>
      <c r="AI25" s="2">
        <v>117</v>
      </c>
      <c r="AJ25" s="2">
        <v>10.1</v>
      </c>
      <c r="AK25" s="2"/>
      <c r="AL25" s="2">
        <v>30.1</v>
      </c>
      <c r="AM25" s="2">
        <v>2.15</v>
      </c>
      <c r="AN25" s="2">
        <v>18</v>
      </c>
      <c r="AO25" s="2"/>
      <c r="AP25" s="2">
        <v>0.88</v>
      </c>
      <c r="AQ25" s="2"/>
      <c r="AR25" s="2"/>
    </row>
    <row r="26" s="1" customFormat="1" spans="1:42">
      <c r="A26" s="2">
        <v>25</v>
      </c>
      <c r="B26" s="2">
        <v>1158668</v>
      </c>
      <c r="C26" s="2" t="s">
        <v>91</v>
      </c>
      <c r="D26" s="2" t="s">
        <v>92</v>
      </c>
      <c r="E26" s="2">
        <v>0</v>
      </c>
      <c r="F26" s="1">
        <v>0</v>
      </c>
      <c r="G26" s="2">
        <v>63</v>
      </c>
      <c r="H26" s="2">
        <v>1.77</v>
      </c>
      <c r="I26" s="2">
        <v>80</v>
      </c>
      <c r="J26" s="4">
        <f t="shared" si="0"/>
        <v>25.5354463915222</v>
      </c>
      <c r="K26" s="2">
        <v>0</v>
      </c>
      <c r="L26" s="2">
        <v>0</v>
      </c>
      <c r="M26" s="2">
        <v>1</v>
      </c>
      <c r="N26" s="2">
        <v>0</v>
      </c>
      <c r="O26" s="2">
        <v>0</v>
      </c>
      <c r="P26" s="2">
        <v>1</v>
      </c>
      <c r="Q26" s="2">
        <v>1</v>
      </c>
      <c r="R26" s="2">
        <v>1</v>
      </c>
      <c r="S26" s="2">
        <v>0</v>
      </c>
      <c r="T26" s="2">
        <v>0</v>
      </c>
      <c r="U26" s="2">
        <v>0</v>
      </c>
      <c r="V26" s="2">
        <v>0</v>
      </c>
      <c r="W26" s="2">
        <v>0</v>
      </c>
      <c r="X26" s="9">
        <v>23658.985</v>
      </c>
      <c r="Y26" s="9">
        <v>568.171</v>
      </c>
      <c r="Z26" s="11">
        <v>7.14</v>
      </c>
      <c r="AA26" s="11">
        <v>6.11</v>
      </c>
      <c r="AB26" s="11">
        <v>85.5</v>
      </c>
      <c r="AC26" s="11">
        <v>0.68</v>
      </c>
      <c r="AD26" s="11">
        <v>9.5</v>
      </c>
      <c r="AE26" s="11">
        <v>0.29</v>
      </c>
      <c r="AF26" s="2">
        <v>4.1</v>
      </c>
      <c r="AG26" s="2">
        <v>4.41</v>
      </c>
      <c r="AH26" s="2">
        <v>126</v>
      </c>
      <c r="AI26" s="2">
        <v>134</v>
      </c>
      <c r="AJ26" s="2">
        <v>11.5</v>
      </c>
      <c r="AK26" s="2">
        <v>38.1</v>
      </c>
      <c r="AL26" s="2">
        <v>27.6</v>
      </c>
      <c r="AM26" s="2">
        <v>3.61</v>
      </c>
      <c r="AN26" s="2">
        <v>16.9</v>
      </c>
      <c r="AO26" s="2">
        <v>7.94</v>
      </c>
      <c r="AP26" s="2">
        <v>0.99</v>
      </c>
    </row>
    <row r="27" s="2" customFormat="1" spans="1:42">
      <c r="A27" s="2">
        <v>26</v>
      </c>
      <c r="B27" s="2">
        <v>1156342</v>
      </c>
      <c r="C27" s="2" t="s">
        <v>93</v>
      </c>
      <c r="D27" s="2" t="s">
        <v>94</v>
      </c>
      <c r="E27" s="2">
        <v>0</v>
      </c>
      <c r="F27" s="2">
        <v>1</v>
      </c>
      <c r="G27" s="1">
        <v>68</v>
      </c>
      <c r="H27" s="2">
        <v>1.56</v>
      </c>
      <c r="I27" s="2">
        <v>52</v>
      </c>
      <c r="J27" s="4">
        <f t="shared" si="0"/>
        <v>21.3675213675214</v>
      </c>
      <c r="K27" s="2">
        <v>0</v>
      </c>
      <c r="L27" s="2">
        <v>0</v>
      </c>
      <c r="M27" s="2">
        <v>0</v>
      </c>
      <c r="N27" s="2">
        <v>0</v>
      </c>
      <c r="O27" s="2">
        <v>0</v>
      </c>
      <c r="P27" s="2">
        <v>1</v>
      </c>
      <c r="Q27" s="2">
        <v>0</v>
      </c>
      <c r="R27" s="2">
        <v>0</v>
      </c>
      <c r="S27" s="2">
        <v>0</v>
      </c>
      <c r="T27" s="2">
        <v>0</v>
      </c>
      <c r="U27" s="2">
        <v>0</v>
      </c>
      <c r="V27" s="2">
        <v>0</v>
      </c>
      <c r="W27" s="2">
        <v>0</v>
      </c>
      <c r="X27" s="9">
        <v>19530.614</v>
      </c>
      <c r="Y27" s="9">
        <v>319.782</v>
      </c>
      <c r="Z27" s="11">
        <v>6.45</v>
      </c>
      <c r="AA27" s="11">
        <v>3.43</v>
      </c>
      <c r="AB27" s="12">
        <v>53.2</v>
      </c>
      <c r="AC27" s="11">
        <v>2.4</v>
      </c>
      <c r="AD27" s="12">
        <v>37.2</v>
      </c>
      <c r="AE27" s="11">
        <v>0.39</v>
      </c>
      <c r="AF27" s="1">
        <v>6</v>
      </c>
      <c r="AG27" s="2">
        <v>4.38</v>
      </c>
      <c r="AH27" s="2">
        <v>199</v>
      </c>
      <c r="AI27" s="2">
        <v>142</v>
      </c>
      <c r="AJ27" s="2">
        <v>12.5</v>
      </c>
      <c r="AK27" s="2">
        <v>2.5</v>
      </c>
      <c r="AL27" s="2">
        <v>26.8</v>
      </c>
      <c r="AM27" s="2">
        <v>2.89</v>
      </c>
      <c r="AN27" s="2">
        <v>19.1</v>
      </c>
      <c r="AO27" s="2">
        <v>0.28</v>
      </c>
      <c r="AP27" s="1">
        <v>1.09</v>
      </c>
    </row>
    <row r="28" s="1" customFormat="1" spans="1:44">
      <c r="A28" s="2">
        <v>27</v>
      </c>
      <c r="B28" s="2">
        <v>777410</v>
      </c>
      <c r="C28" s="2" t="s">
        <v>95</v>
      </c>
      <c r="D28" s="2" t="s">
        <v>96</v>
      </c>
      <c r="E28" s="2">
        <v>0</v>
      </c>
      <c r="F28" s="1">
        <v>0</v>
      </c>
      <c r="G28" s="1">
        <v>66</v>
      </c>
      <c r="H28" s="2">
        <v>1.74</v>
      </c>
      <c r="I28" s="2">
        <v>68</v>
      </c>
      <c r="J28" s="4">
        <f t="shared" si="0"/>
        <v>22.4600343506408</v>
      </c>
      <c r="K28" s="2">
        <v>0</v>
      </c>
      <c r="L28" s="2">
        <v>0</v>
      </c>
      <c r="M28" s="2">
        <v>1</v>
      </c>
      <c r="N28" s="2">
        <v>0</v>
      </c>
      <c r="O28" s="2">
        <v>0</v>
      </c>
      <c r="P28" s="2">
        <v>0</v>
      </c>
      <c r="Q28" s="2">
        <v>0</v>
      </c>
      <c r="R28" s="2">
        <v>0</v>
      </c>
      <c r="S28" s="2">
        <v>0</v>
      </c>
      <c r="T28" s="2">
        <v>0</v>
      </c>
      <c r="U28" s="2">
        <v>1</v>
      </c>
      <c r="V28" s="2">
        <v>0</v>
      </c>
      <c r="W28" s="2">
        <v>0</v>
      </c>
      <c r="X28" s="9">
        <v>13595.925</v>
      </c>
      <c r="Y28" s="9">
        <v>311.152</v>
      </c>
      <c r="Z28" s="11">
        <v>9.53</v>
      </c>
      <c r="AA28" s="11">
        <v>6.7</v>
      </c>
      <c r="AB28" s="12">
        <v>70.4</v>
      </c>
      <c r="AC28" s="11">
        <v>2.33</v>
      </c>
      <c r="AD28" s="12">
        <v>24.4</v>
      </c>
      <c r="AE28" s="11">
        <v>0.46</v>
      </c>
      <c r="AF28" s="1">
        <v>4.8</v>
      </c>
      <c r="AG28" s="2">
        <v>4.57</v>
      </c>
      <c r="AH28" s="2">
        <v>214</v>
      </c>
      <c r="AI28" s="2">
        <v>150</v>
      </c>
      <c r="AJ28" s="2">
        <v>11</v>
      </c>
      <c r="AK28" s="2">
        <v>21.9</v>
      </c>
      <c r="AL28" s="2">
        <v>25.2</v>
      </c>
      <c r="AM28" s="2">
        <v>2.91</v>
      </c>
      <c r="AN28" s="2">
        <v>16.7</v>
      </c>
      <c r="AO28" s="2">
        <v>6.73</v>
      </c>
      <c r="AP28" s="1">
        <v>0.95</v>
      </c>
      <c r="AQ28" s="2"/>
      <c r="AR28" s="2"/>
    </row>
    <row r="29" s="2" customFormat="1" ht="16.05" customHeight="1" spans="1:44">
      <c r="A29" s="2">
        <v>28</v>
      </c>
      <c r="B29" s="2">
        <v>1157601</v>
      </c>
      <c r="C29" s="2" t="s">
        <v>97</v>
      </c>
      <c r="D29" s="2" t="s">
        <v>98</v>
      </c>
      <c r="E29" s="2">
        <v>0</v>
      </c>
      <c r="F29" s="2">
        <v>1</v>
      </c>
      <c r="G29" s="1">
        <v>57</v>
      </c>
      <c r="H29" s="2">
        <v>1.57</v>
      </c>
      <c r="I29" s="2">
        <v>64</v>
      </c>
      <c r="J29" s="4">
        <f t="shared" si="0"/>
        <v>25.9645421720962</v>
      </c>
      <c r="K29" s="2">
        <v>0</v>
      </c>
      <c r="L29" s="2">
        <v>0</v>
      </c>
      <c r="M29" s="2">
        <v>0</v>
      </c>
      <c r="N29" s="2">
        <v>0</v>
      </c>
      <c r="O29" s="2">
        <v>0</v>
      </c>
      <c r="P29" s="2">
        <v>1</v>
      </c>
      <c r="Q29" s="2">
        <v>1</v>
      </c>
      <c r="R29" s="2">
        <v>0</v>
      </c>
      <c r="S29" s="2">
        <v>1</v>
      </c>
      <c r="T29" s="2">
        <v>0</v>
      </c>
      <c r="U29" s="2">
        <v>0</v>
      </c>
      <c r="V29" s="2">
        <v>0</v>
      </c>
      <c r="W29" s="2">
        <v>0</v>
      </c>
      <c r="X29" s="9">
        <v>18242.901</v>
      </c>
      <c r="Y29" s="9">
        <v>257.864</v>
      </c>
      <c r="Z29" s="11">
        <v>11.36</v>
      </c>
      <c r="AA29" s="11">
        <v>8.7</v>
      </c>
      <c r="AB29" s="12">
        <v>76.5</v>
      </c>
      <c r="AC29" s="11">
        <v>1.85</v>
      </c>
      <c r="AD29" s="12">
        <v>16.3</v>
      </c>
      <c r="AE29" s="11">
        <v>0.75</v>
      </c>
      <c r="AF29" s="1">
        <v>6.6</v>
      </c>
      <c r="AG29" s="2">
        <v>3.46</v>
      </c>
      <c r="AH29" s="2">
        <v>273</v>
      </c>
      <c r="AI29" s="2">
        <v>103</v>
      </c>
      <c r="AJ29" s="2">
        <v>11.1</v>
      </c>
      <c r="AK29" s="2">
        <v>2.5</v>
      </c>
      <c r="AL29" s="2">
        <v>26.8</v>
      </c>
      <c r="AM29" s="2">
        <v>5.06</v>
      </c>
      <c r="AN29" s="2">
        <v>15.6</v>
      </c>
      <c r="AO29" s="2">
        <v>0.9</v>
      </c>
      <c r="AP29" s="1">
        <v>0.96</v>
      </c>
      <c r="AQ29" s="1"/>
      <c r="AR29" s="1"/>
    </row>
    <row r="30" s="1" customFormat="1" spans="1:42">
      <c r="A30" s="2">
        <v>29</v>
      </c>
      <c r="B30" s="2">
        <v>2109250</v>
      </c>
      <c r="C30" s="2" t="s">
        <v>99</v>
      </c>
      <c r="D30" s="2" t="s">
        <v>100</v>
      </c>
      <c r="E30" s="1">
        <v>1</v>
      </c>
      <c r="F30" s="1">
        <v>0</v>
      </c>
      <c r="G30" s="2">
        <v>76</v>
      </c>
      <c r="H30" s="2">
        <v>1.7</v>
      </c>
      <c r="I30" s="2">
        <v>65</v>
      </c>
      <c r="J30" s="4">
        <f t="shared" si="0"/>
        <v>22.4913494809689</v>
      </c>
      <c r="K30" s="2">
        <v>0</v>
      </c>
      <c r="L30" s="2">
        <v>0</v>
      </c>
      <c r="M30" s="2">
        <v>1</v>
      </c>
      <c r="N30" s="2">
        <v>0</v>
      </c>
      <c r="O30" s="2">
        <v>0</v>
      </c>
      <c r="P30" s="2">
        <v>0</v>
      </c>
      <c r="Q30" s="2">
        <v>0</v>
      </c>
      <c r="R30" s="2">
        <v>0</v>
      </c>
      <c r="S30" s="2">
        <v>0</v>
      </c>
      <c r="T30" s="2">
        <v>0</v>
      </c>
      <c r="U30" s="2">
        <v>0</v>
      </c>
      <c r="V30" s="2">
        <v>0</v>
      </c>
      <c r="W30" s="2">
        <v>0</v>
      </c>
      <c r="X30" s="14">
        <v>10305.384</v>
      </c>
      <c r="Y30" s="14">
        <v>356.296</v>
      </c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>
        <v>11.4</v>
      </c>
      <c r="AK30" s="2"/>
      <c r="AL30" s="2">
        <v>27.5</v>
      </c>
      <c r="AM30" s="2">
        <v>3.05</v>
      </c>
      <c r="AN30" s="2">
        <v>17.9</v>
      </c>
      <c r="AO30" s="2">
        <v>1.34</v>
      </c>
      <c r="AP30" s="2">
        <v>0.95</v>
      </c>
    </row>
    <row r="31" s="1" customFormat="1" spans="1:42">
      <c r="A31" s="2">
        <v>30</v>
      </c>
      <c r="B31" s="2">
        <v>2108517</v>
      </c>
      <c r="C31" s="2" t="s">
        <v>101</v>
      </c>
      <c r="D31" s="2" t="s">
        <v>102</v>
      </c>
      <c r="E31" s="1">
        <v>1</v>
      </c>
      <c r="F31" s="2">
        <v>1</v>
      </c>
      <c r="G31" s="2">
        <v>46</v>
      </c>
      <c r="H31" s="2">
        <v>1.7</v>
      </c>
      <c r="I31" s="2">
        <v>60</v>
      </c>
      <c r="J31" s="4">
        <f t="shared" si="0"/>
        <v>20.7612456747405</v>
      </c>
      <c r="K31" s="2">
        <v>0</v>
      </c>
      <c r="L31" s="2">
        <v>0</v>
      </c>
      <c r="M31" s="2">
        <v>1</v>
      </c>
      <c r="N31" s="2">
        <v>0</v>
      </c>
      <c r="O31" s="2">
        <v>0</v>
      </c>
      <c r="P31" s="2">
        <v>0</v>
      </c>
      <c r="Q31" s="2">
        <v>0</v>
      </c>
      <c r="R31" s="2">
        <v>0</v>
      </c>
      <c r="S31" s="2">
        <v>0</v>
      </c>
      <c r="T31" s="2">
        <v>0</v>
      </c>
      <c r="U31" s="2">
        <v>0</v>
      </c>
      <c r="V31" s="2">
        <v>0</v>
      </c>
      <c r="W31" s="2">
        <v>0</v>
      </c>
      <c r="X31" s="14">
        <v>11635.972</v>
      </c>
      <c r="Y31" s="14">
        <v>293.832</v>
      </c>
      <c r="Z31" s="2">
        <v>7.27</v>
      </c>
      <c r="AA31" s="2">
        <v>5.45</v>
      </c>
      <c r="AB31" s="2"/>
      <c r="AC31" s="2">
        <v>1.31</v>
      </c>
      <c r="AD31" s="2"/>
      <c r="AE31" s="2"/>
      <c r="AF31" s="2"/>
      <c r="AG31" s="2">
        <v>3.69</v>
      </c>
      <c r="AH31" s="2">
        <v>198</v>
      </c>
      <c r="AI31" s="2"/>
      <c r="AJ31" s="2">
        <v>10.1</v>
      </c>
      <c r="AK31" s="2"/>
      <c r="AL31" s="2">
        <v>28.7</v>
      </c>
      <c r="AM31" s="2">
        <v>2.58</v>
      </c>
      <c r="AN31" s="2">
        <v>19.7</v>
      </c>
      <c r="AO31" s="2">
        <v>3.34</v>
      </c>
      <c r="AP31" s="2">
        <v>0.85</v>
      </c>
    </row>
    <row r="32" s="1" customFormat="1" spans="1:42">
      <c r="A32" s="2">
        <v>31</v>
      </c>
      <c r="B32" s="2">
        <v>2107452</v>
      </c>
      <c r="C32" s="2" t="s">
        <v>103</v>
      </c>
      <c r="D32" s="2" t="s">
        <v>104</v>
      </c>
      <c r="E32" s="1">
        <v>1</v>
      </c>
      <c r="F32" s="1">
        <v>0</v>
      </c>
      <c r="G32" s="2">
        <v>66</v>
      </c>
      <c r="H32" s="18">
        <v>1.7</v>
      </c>
      <c r="I32" s="18">
        <v>50</v>
      </c>
      <c r="J32" s="4">
        <f t="shared" si="0"/>
        <v>17.3010380622837</v>
      </c>
      <c r="K32" s="2">
        <v>0</v>
      </c>
      <c r="L32" s="2">
        <v>0</v>
      </c>
      <c r="M32" s="2">
        <v>1</v>
      </c>
      <c r="N32" s="2">
        <v>0</v>
      </c>
      <c r="O32" s="2">
        <v>0</v>
      </c>
      <c r="P32" s="2">
        <v>0</v>
      </c>
      <c r="Q32" s="2">
        <v>0</v>
      </c>
      <c r="R32" s="2">
        <v>0</v>
      </c>
      <c r="S32" s="2">
        <v>0</v>
      </c>
      <c r="T32" s="2">
        <v>0</v>
      </c>
      <c r="U32" s="2">
        <v>0</v>
      </c>
      <c r="V32" s="2">
        <v>0</v>
      </c>
      <c r="W32" s="2">
        <v>0</v>
      </c>
      <c r="X32" s="14">
        <v>14194.873</v>
      </c>
      <c r="Y32" s="14">
        <v>516.122</v>
      </c>
      <c r="Z32" s="2">
        <v>6.15</v>
      </c>
      <c r="AA32" s="2">
        <v>4.87</v>
      </c>
      <c r="AB32" s="2"/>
      <c r="AC32" s="2">
        <v>0.89</v>
      </c>
      <c r="AD32" s="2"/>
      <c r="AE32" s="2"/>
      <c r="AF32" s="2"/>
      <c r="AG32" s="2">
        <v>3.63</v>
      </c>
      <c r="AH32" s="2">
        <v>154</v>
      </c>
      <c r="AI32" s="2"/>
      <c r="AJ32" s="2">
        <v>10.5</v>
      </c>
      <c r="AK32" s="2"/>
      <c r="AL32" s="2">
        <v>24.4</v>
      </c>
      <c r="AM32" s="2">
        <v>3.33</v>
      </c>
      <c r="AN32" s="2">
        <v>19.8</v>
      </c>
      <c r="AO32" s="2">
        <v>1.92</v>
      </c>
      <c r="AP32" s="2">
        <v>0.88</v>
      </c>
    </row>
    <row r="33" s="1" customFormat="1" spans="1:42">
      <c r="A33" s="2">
        <v>32</v>
      </c>
      <c r="B33" s="2">
        <v>2108773</v>
      </c>
      <c r="C33" s="2" t="s">
        <v>105</v>
      </c>
      <c r="D33" s="2" t="s">
        <v>106</v>
      </c>
      <c r="E33" s="1">
        <v>1</v>
      </c>
      <c r="F33" s="1">
        <v>0</v>
      </c>
      <c r="G33" s="2">
        <v>73</v>
      </c>
      <c r="H33" s="2">
        <v>1.75</v>
      </c>
      <c r="I33" s="2">
        <v>55</v>
      </c>
      <c r="J33" s="4">
        <f t="shared" si="0"/>
        <v>17.9591836734694</v>
      </c>
      <c r="K33" s="2">
        <v>0</v>
      </c>
      <c r="L33" s="2">
        <v>0</v>
      </c>
      <c r="M33" s="2">
        <v>1</v>
      </c>
      <c r="N33" s="2">
        <v>0</v>
      </c>
      <c r="O33" s="2">
        <v>0</v>
      </c>
      <c r="P33" s="2">
        <v>0</v>
      </c>
      <c r="Q33" s="2">
        <v>0</v>
      </c>
      <c r="R33" s="2">
        <v>0</v>
      </c>
      <c r="S33" s="2">
        <v>0</v>
      </c>
      <c r="T33" s="2">
        <v>0</v>
      </c>
      <c r="U33" s="2">
        <v>0</v>
      </c>
      <c r="V33" s="2">
        <v>0</v>
      </c>
      <c r="W33" s="2">
        <v>0</v>
      </c>
      <c r="X33" s="14">
        <v>12030.431</v>
      </c>
      <c r="Y33" s="14">
        <v>268.809</v>
      </c>
      <c r="Z33" s="2">
        <v>4.26</v>
      </c>
      <c r="AA33" s="2">
        <v>2.75</v>
      </c>
      <c r="AB33" s="2"/>
      <c r="AC33" s="2">
        <v>1.11</v>
      </c>
      <c r="AD33" s="2"/>
      <c r="AE33" s="2"/>
      <c r="AF33" s="2"/>
      <c r="AG33" s="2">
        <v>2.89</v>
      </c>
      <c r="AH33" s="2">
        <v>245</v>
      </c>
      <c r="AI33" s="2"/>
      <c r="AJ33" s="2">
        <v>11.6</v>
      </c>
      <c r="AK33" s="2"/>
      <c r="AL33" s="2">
        <v>25.7</v>
      </c>
      <c r="AM33" s="2">
        <v>2.47</v>
      </c>
      <c r="AN33" s="2">
        <v>17.8</v>
      </c>
      <c r="AO33" s="2">
        <v>11.02</v>
      </c>
      <c r="AP33" s="2">
        <v>0.97</v>
      </c>
    </row>
    <row r="34" s="1" customFormat="1" spans="1:42">
      <c r="A34" s="2">
        <v>33</v>
      </c>
      <c r="B34" s="2">
        <v>2108505</v>
      </c>
      <c r="C34" s="2" t="s">
        <v>107</v>
      </c>
      <c r="D34" s="2" t="s">
        <v>108</v>
      </c>
      <c r="E34" s="1">
        <v>1</v>
      </c>
      <c r="F34" s="1">
        <v>0</v>
      </c>
      <c r="G34" s="2">
        <v>64</v>
      </c>
      <c r="H34" s="2">
        <v>1.7</v>
      </c>
      <c r="I34" s="2">
        <v>55</v>
      </c>
      <c r="J34" s="4">
        <f t="shared" si="0"/>
        <v>19.0311418685121</v>
      </c>
      <c r="K34" s="2">
        <v>0</v>
      </c>
      <c r="L34" s="2">
        <v>0</v>
      </c>
      <c r="M34" s="2">
        <v>1</v>
      </c>
      <c r="N34" s="2">
        <v>0</v>
      </c>
      <c r="O34" s="2">
        <v>0</v>
      </c>
      <c r="P34" s="2">
        <v>0</v>
      </c>
      <c r="Q34" s="2">
        <v>0</v>
      </c>
      <c r="R34" s="2">
        <v>1</v>
      </c>
      <c r="S34" s="2">
        <v>0</v>
      </c>
      <c r="T34" s="2">
        <v>0</v>
      </c>
      <c r="U34" s="2">
        <v>0</v>
      </c>
      <c r="V34" s="2">
        <v>0</v>
      </c>
      <c r="W34" s="2">
        <v>0</v>
      </c>
      <c r="X34" s="14">
        <v>11493.174</v>
      </c>
      <c r="Y34" s="14">
        <v>456.233</v>
      </c>
      <c r="Z34" s="2">
        <v>9.98</v>
      </c>
      <c r="AA34" s="2">
        <v>7.98</v>
      </c>
      <c r="AB34" s="2"/>
      <c r="AC34" s="2">
        <v>1.26</v>
      </c>
      <c r="AD34" s="2"/>
      <c r="AE34" s="2"/>
      <c r="AF34" s="2"/>
      <c r="AG34" s="2">
        <v>3.96</v>
      </c>
      <c r="AH34" s="2">
        <v>130</v>
      </c>
      <c r="AI34" s="2"/>
      <c r="AJ34" s="2">
        <v>10.7</v>
      </c>
      <c r="AK34" s="2"/>
      <c r="AL34" s="2">
        <v>30.3</v>
      </c>
      <c r="AM34" s="2">
        <v>2.86</v>
      </c>
      <c r="AN34" s="2">
        <v>17.3</v>
      </c>
      <c r="AO34" s="2">
        <v>13.17</v>
      </c>
      <c r="AP34" s="2">
        <v>0.9</v>
      </c>
    </row>
    <row r="35" s="1" customFormat="1" spans="1:44">
      <c r="A35" s="2">
        <v>34</v>
      </c>
      <c r="B35" s="2">
        <v>2107623</v>
      </c>
      <c r="C35" s="2" t="s">
        <v>109</v>
      </c>
      <c r="D35" s="2" t="s">
        <v>110</v>
      </c>
      <c r="E35" s="1">
        <v>1</v>
      </c>
      <c r="F35" s="1">
        <v>0</v>
      </c>
      <c r="G35" s="2">
        <v>56</v>
      </c>
      <c r="H35" s="2">
        <v>1.7</v>
      </c>
      <c r="I35" s="2">
        <v>68</v>
      </c>
      <c r="J35" s="4">
        <f t="shared" si="0"/>
        <v>23.5294117647059</v>
      </c>
      <c r="K35" s="2">
        <v>0</v>
      </c>
      <c r="L35" s="2">
        <v>0</v>
      </c>
      <c r="M35" s="2">
        <v>0</v>
      </c>
      <c r="N35" s="2">
        <v>0</v>
      </c>
      <c r="O35" s="2">
        <v>0</v>
      </c>
      <c r="P35" s="2">
        <v>0</v>
      </c>
      <c r="Q35" s="2">
        <v>0</v>
      </c>
      <c r="R35" s="2">
        <v>0</v>
      </c>
      <c r="S35" s="2">
        <v>0</v>
      </c>
      <c r="T35" s="2">
        <v>0</v>
      </c>
      <c r="U35" s="2">
        <v>0</v>
      </c>
      <c r="V35" s="2">
        <v>0</v>
      </c>
      <c r="W35" s="2">
        <v>0</v>
      </c>
      <c r="X35" s="14">
        <v>18275.833</v>
      </c>
      <c r="Y35" s="14">
        <v>260.917</v>
      </c>
      <c r="Z35" s="2">
        <v>5.87</v>
      </c>
      <c r="AA35" s="2">
        <v>2.45</v>
      </c>
      <c r="AB35" s="2"/>
      <c r="AC35" s="2">
        <v>2.74</v>
      </c>
      <c r="AD35" s="2"/>
      <c r="AE35" s="2"/>
      <c r="AF35" s="2"/>
      <c r="AG35" s="2">
        <v>4.84</v>
      </c>
      <c r="AH35" s="2">
        <v>300</v>
      </c>
      <c r="AI35" s="2"/>
      <c r="AJ35" s="2">
        <v>10.5</v>
      </c>
      <c r="AK35" s="2"/>
      <c r="AL35" s="2">
        <v>24.4</v>
      </c>
      <c r="AM35" s="2">
        <v>3.33</v>
      </c>
      <c r="AN35" s="2">
        <v>19.8</v>
      </c>
      <c r="AO35" s="2">
        <v>1.93</v>
      </c>
      <c r="AP35" s="2">
        <v>0.88</v>
      </c>
      <c r="AQ35" s="2"/>
      <c r="AR35" s="2"/>
    </row>
    <row r="36" s="1" customFormat="1" spans="1:42">
      <c r="A36" s="2">
        <v>35</v>
      </c>
      <c r="B36" s="2">
        <v>1196496</v>
      </c>
      <c r="C36" s="2" t="s">
        <v>111</v>
      </c>
      <c r="D36" s="2" t="s">
        <v>112</v>
      </c>
      <c r="E36" s="2">
        <v>0</v>
      </c>
      <c r="F36" s="1">
        <v>0</v>
      </c>
      <c r="G36" s="2">
        <v>42</v>
      </c>
      <c r="H36" s="2">
        <v>1.69</v>
      </c>
      <c r="I36" s="2">
        <v>72</v>
      </c>
      <c r="J36" s="4">
        <f t="shared" si="0"/>
        <v>25.2092013584959</v>
      </c>
      <c r="K36" s="1">
        <v>0</v>
      </c>
      <c r="L36" s="1">
        <v>0</v>
      </c>
      <c r="M36" s="1">
        <v>0</v>
      </c>
      <c r="N36" s="1">
        <v>0</v>
      </c>
      <c r="O36" s="1">
        <v>0</v>
      </c>
      <c r="P36" s="1">
        <v>0</v>
      </c>
      <c r="Q36" s="1">
        <v>0</v>
      </c>
      <c r="R36" s="1">
        <v>0</v>
      </c>
      <c r="S36" s="1">
        <v>0</v>
      </c>
      <c r="T36" s="1">
        <v>0</v>
      </c>
      <c r="U36" s="1">
        <v>0</v>
      </c>
      <c r="V36" s="1">
        <v>0</v>
      </c>
      <c r="W36" s="1">
        <v>0</v>
      </c>
      <c r="X36" s="14">
        <v>17768.644</v>
      </c>
      <c r="Y36" s="9">
        <v>287.955</v>
      </c>
      <c r="Z36" s="2">
        <v>6.98</v>
      </c>
      <c r="AA36" s="2">
        <v>4.67</v>
      </c>
      <c r="AB36" s="1">
        <v>67</v>
      </c>
      <c r="AC36" s="2">
        <v>1.66</v>
      </c>
      <c r="AE36" s="2">
        <v>0.51</v>
      </c>
      <c r="AG36" s="2">
        <v>5.32</v>
      </c>
      <c r="AH36" s="2">
        <v>268</v>
      </c>
      <c r="AI36" s="2">
        <v>162</v>
      </c>
      <c r="AJ36" s="2">
        <v>12</v>
      </c>
      <c r="AK36" s="2">
        <v>2.5</v>
      </c>
      <c r="AL36" s="2">
        <v>31.9</v>
      </c>
      <c r="AM36" s="2">
        <v>2.97</v>
      </c>
      <c r="AN36" s="2">
        <v>19</v>
      </c>
      <c r="AO36" s="2">
        <v>0.13</v>
      </c>
      <c r="AP36" s="2">
        <v>1.04</v>
      </c>
    </row>
    <row r="37" s="2" customFormat="1" spans="1:44">
      <c r="A37" s="2">
        <v>36</v>
      </c>
      <c r="B37" s="2">
        <v>2108126</v>
      </c>
      <c r="C37" s="2" t="s">
        <v>113</v>
      </c>
      <c r="D37" s="2" t="s">
        <v>114</v>
      </c>
      <c r="E37" s="1">
        <v>1</v>
      </c>
      <c r="F37" s="2">
        <v>1</v>
      </c>
      <c r="G37" s="2">
        <v>57</v>
      </c>
      <c r="H37" s="2">
        <v>1.7</v>
      </c>
      <c r="I37" s="2">
        <v>61</v>
      </c>
      <c r="J37" s="4">
        <f t="shared" si="0"/>
        <v>21.1072664359862</v>
      </c>
      <c r="K37" s="2">
        <v>0</v>
      </c>
      <c r="L37" s="2">
        <v>0</v>
      </c>
      <c r="M37" s="2">
        <v>1</v>
      </c>
      <c r="N37" s="2">
        <v>0</v>
      </c>
      <c r="O37" s="2">
        <v>0</v>
      </c>
      <c r="P37" s="2">
        <v>1</v>
      </c>
      <c r="Q37" s="2">
        <v>0</v>
      </c>
      <c r="R37" s="2">
        <v>0</v>
      </c>
      <c r="S37" s="2">
        <v>0</v>
      </c>
      <c r="T37" s="2">
        <v>0</v>
      </c>
      <c r="U37" s="2">
        <v>0</v>
      </c>
      <c r="V37" s="2">
        <v>0</v>
      </c>
      <c r="W37" s="2">
        <v>0</v>
      </c>
      <c r="X37" s="14">
        <v>16949.831</v>
      </c>
      <c r="Y37" s="14">
        <v>247.045</v>
      </c>
      <c r="Z37" s="2">
        <v>4.86</v>
      </c>
      <c r="AA37" s="2">
        <v>3.42</v>
      </c>
      <c r="AC37" s="2">
        <v>1.05</v>
      </c>
      <c r="AG37" s="2">
        <v>2.69</v>
      </c>
      <c r="AH37" s="2">
        <v>217</v>
      </c>
      <c r="AJ37" s="2">
        <v>10</v>
      </c>
      <c r="AL37" s="2">
        <v>31.5</v>
      </c>
      <c r="AM37" s="2">
        <v>2.17</v>
      </c>
      <c r="AN37" s="2">
        <v>20.9</v>
      </c>
      <c r="AO37" s="2">
        <v>5.28</v>
      </c>
      <c r="AP37" s="2">
        <v>0.84</v>
      </c>
      <c r="AQ37" s="1"/>
      <c r="AR37" s="1"/>
    </row>
    <row r="38" s="1" customFormat="1" spans="1:42">
      <c r="A38" s="2">
        <v>37</v>
      </c>
      <c r="B38" s="2">
        <v>2107470</v>
      </c>
      <c r="C38" s="2" t="s">
        <v>115</v>
      </c>
      <c r="D38" s="2" t="s">
        <v>116</v>
      </c>
      <c r="E38" s="1">
        <v>1</v>
      </c>
      <c r="F38" s="1">
        <v>0</v>
      </c>
      <c r="G38" s="2">
        <v>69</v>
      </c>
      <c r="H38" s="2">
        <v>1.7</v>
      </c>
      <c r="I38" s="2">
        <v>51</v>
      </c>
      <c r="J38" s="4">
        <f t="shared" si="0"/>
        <v>17.6470588235294</v>
      </c>
      <c r="K38" s="2">
        <v>0</v>
      </c>
      <c r="L38" s="2">
        <v>0</v>
      </c>
      <c r="M38" s="2">
        <v>1</v>
      </c>
      <c r="N38" s="2">
        <v>0</v>
      </c>
      <c r="O38" s="2">
        <v>0</v>
      </c>
      <c r="P38" s="2">
        <v>0</v>
      </c>
      <c r="Q38" s="2">
        <v>0</v>
      </c>
      <c r="R38" s="2">
        <v>0</v>
      </c>
      <c r="S38" s="2">
        <v>0</v>
      </c>
      <c r="T38" s="2">
        <v>0</v>
      </c>
      <c r="U38" s="2">
        <v>0</v>
      </c>
      <c r="V38" s="2">
        <v>0</v>
      </c>
      <c r="W38" s="2">
        <v>0</v>
      </c>
      <c r="X38" s="14">
        <v>911.259</v>
      </c>
      <c r="Y38" s="14">
        <v>19.643</v>
      </c>
      <c r="Z38" s="2">
        <v>7.92</v>
      </c>
      <c r="AA38" s="2">
        <v>5.86</v>
      </c>
      <c r="AB38" s="2"/>
      <c r="AC38" s="2">
        <v>1.25</v>
      </c>
      <c r="AD38" s="2"/>
      <c r="AE38" s="2"/>
      <c r="AF38" s="2"/>
      <c r="AG38" s="2">
        <v>4.06</v>
      </c>
      <c r="AH38" s="2">
        <v>156</v>
      </c>
      <c r="AI38" s="2"/>
      <c r="AJ38" s="2">
        <v>11.3</v>
      </c>
      <c r="AK38" s="2"/>
      <c r="AL38" s="2">
        <v>25.8</v>
      </c>
      <c r="AM38" s="2">
        <v>4.43</v>
      </c>
      <c r="AN38" s="2">
        <v>16.8</v>
      </c>
      <c r="AO38" s="2">
        <v>6.63</v>
      </c>
      <c r="AP38" s="2">
        <v>0.94</v>
      </c>
    </row>
    <row r="39" s="1" customFormat="1" spans="1:44">
      <c r="A39" s="2">
        <v>38</v>
      </c>
      <c r="B39" s="2">
        <v>2109634</v>
      </c>
      <c r="C39" s="2" t="s">
        <v>117</v>
      </c>
      <c r="D39" s="2" t="s">
        <v>118</v>
      </c>
      <c r="E39" s="1">
        <v>1</v>
      </c>
      <c r="F39" s="1">
        <v>0</v>
      </c>
      <c r="G39" s="2">
        <v>62</v>
      </c>
      <c r="H39" s="2">
        <v>1.69</v>
      </c>
      <c r="I39" s="2">
        <v>65</v>
      </c>
      <c r="J39" s="4">
        <f t="shared" si="0"/>
        <v>22.7583067819754</v>
      </c>
      <c r="K39" s="2">
        <v>0</v>
      </c>
      <c r="L39" s="2">
        <v>0</v>
      </c>
      <c r="M39" s="2">
        <v>1</v>
      </c>
      <c r="N39" s="2">
        <v>0</v>
      </c>
      <c r="O39" s="2">
        <v>0</v>
      </c>
      <c r="P39" s="2">
        <v>1</v>
      </c>
      <c r="Q39" s="2">
        <v>0</v>
      </c>
      <c r="R39" s="2">
        <v>0</v>
      </c>
      <c r="S39" s="2">
        <v>0</v>
      </c>
      <c r="T39" s="2">
        <v>0</v>
      </c>
      <c r="U39" s="2">
        <v>0</v>
      </c>
      <c r="V39" s="2">
        <v>0</v>
      </c>
      <c r="W39" s="2">
        <v>0</v>
      </c>
      <c r="X39" s="14">
        <v>14117.217</v>
      </c>
      <c r="Y39" s="14">
        <v>495.411</v>
      </c>
      <c r="Z39" s="2">
        <v>6.42</v>
      </c>
      <c r="AA39" s="2">
        <v>5.41</v>
      </c>
      <c r="AB39" s="2"/>
      <c r="AC39" s="2">
        <v>0.55</v>
      </c>
      <c r="AD39" s="2"/>
      <c r="AE39" s="2"/>
      <c r="AF39" s="2"/>
      <c r="AG39" s="2">
        <v>3.58</v>
      </c>
      <c r="AH39" s="2">
        <v>253</v>
      </c>
      <c r="AI39" s="2"/>
      <c r="AJ39" s="2">
        <v>10.7</v>
      </c>
      <c r="AK39" s="2"/>
      <c r="AL39" s="2">
        <v>26.8</v>
      </c>
      <c r="AM39" s="2">
        <v>2.69</v>
      </c>
      <c r="AN39" s="2">
        <v>18.5</v>
      </c>
      <c r="AO39" s="2">
        <v>0.03</v>
      </c>
      <c r="AP39" s="2">
        <v>0.9</v>
      </c>
      <c r="AQ39" s="2"/>
      <c r="AR39" s="2"/>
    </row>
    <row r="40" s="1" customFormat="1" spans="1:42">
      <c r="A40" s="2">
        <v>39</v>
      </c>
      <c r="B40" s="2">
        <v>1155266</v>
      </c>
      <c r="C40" s="2" t="s">
        <v>119</v>
      </c>
      <c r="D40" s="2" t="s">
        <v>120</v>
      </c>
      <c r="E40" s="1">
        <v>1</v>
      </c>
      <c r="F40" s="1">
        <v>0</v>
      </c>
      <c r="G40" s="1">
        <v>66</v>
      </c>
      <c r="H40" s="2">
        <v>1.7</v>
      </c>
      <c r="I40" s="2">
        <v>60</v>
      </c>
      <c r="J40" s="4">
        <f t="shared" si="0"/>
        <v>20.7612456747405</v>
      </c>
      <c r="K40" s="2">
        <v>0</v>
      </c>
      <c r="L40" s="2">
        <v>0</v>
      </c>
      <c r="M40" s="2">
        <v>1</v>
      </c>
      <c r="N40" s="2">
        <v>0</v>
      </c>
      <c r="O40" s="2">
        <v>0</v>
      </c>
      <c r="P40" s="2">
        <v>1</v>
      </c>
      <c r="Q40" s="2">
        <v>0</v>
      </c>
      <c r="R40" s="2">
        <v>0</v>
      </c>
      <c r="S40" s="2">
        <v>0</v>
      </c>
      <c r="T40" s="2">
        <v>0</v>
      </c>
      <c r="U40" s="2">
        <v>0</v>
      </c>
      <c r="V40" s="2">
        <v>0</v>
      </c>
      <c r="W40" s="2">
        <v>0</v>
      </c>
      <c r="X40" s="14">
        <v>21115.739</v>
      </c>
      <c r="Y40" s="14">
        <v>351.801</v>
      </c>
      <c r="Z40" s="2">
        <v>17.69</v>
      </c>
      <c r="AA40" s="2">
        <v>15.07</v>
      </c>
      <c r="AB40" s="1">
        <v>85.2</v>
      </c>
      <c r="AC40" s="2">
        <v>1.01</v>
      </c>
      <c r="AD40" s="1">
        <v>5.7</v>
      </c>
      <c r="AE40" s="2">
        <v>1.59</v>
      </c>
      <c r="AF40" s="1">
        <v>9</v>
      </c>
      <c r="AG40" s="2">
        <v>3.19</v>
      </c>
      <c r="AH40" s="2">
        <v>218</v>
      </c>
      <c r="AI40" s="2">
        <v>104</v>
      </c>
      <c r="AJ40" s="2">
        <v>13.3</v>
      </c>
      <c r="AK40" s="2">
        <v>26.9</v>
      </c>
      <c r="AL40" s="2">
        <v>33</v>
      </c>
      <c r="AM40" s="2">
        <v>1.61</v>
      </c>
      <c r="AN40" s="2">
        <v>18.6</v>
      </c>
      <c r="AO40" s="2">
        <v>8.02</v>
      </c>
      <c r="AP40" s="1">
        <v>1.15</v>
      </c>
    </row>
    <row r="41" s="1" customFormat="1" spans="1:42">
      <c r="A41" s="2">
        <v>40</v>
      </c>
      <c r="B41" s="2">
        <v>1156060</v>
      </c>
      <c r="C41" s="2" t="s">
        <v>121</v>
      </c>
      <c r="D41" s="2" t="s">
        <v>122</v>
      </c>
      <c r="E41" s="1">
        <v>1</v>
      </c>
      <c r="F41" s="1">
        <v>0</v>
      </c>
      <c r="G41" s="2">
        <v>82</v>
      </c>
      <c r="H41" s="2">
        <v>1.69</v>
      </c>
      <c r="I41" s="2">
        <v>70</v>
      </c>
      <c r="J41" s="4">
        <f t="shared" si="0"/>
        <v>24.5089457652043</v>
      </c>
      <c r="K41" s="2">
        <v>1</v>
      </c>
      <c r="L41" s="2">
        <v>0</v>
      </c>
      <c r="M41" s="2">
        <v>0</v>
      </c>
      <c r="N41" s="2">
        <v>0</v>
      </c>
      <c r="O41" s="2">
        <v>0</v>
      </c>
      <c r="P41" s="2">
        <v>0</v>
      </c>
      <c r="Q41" s="2">
        <v>0</v>
      </c>
      <c r="R41" s="2">
        <v>0</v>
      </c>
      <c r="S41" s="2">
        <v>0</v>
      </c>
      <c r="T41" s="2">
        <v>0</v>
      </c>
      <c r="U41" s="2">
        <v>0</v>
      </c>
      <c r="V41" s="2">
        <v>0</v>
      </c>
      <c r="W41" s="2">
        <v>0</v>
      </c>
      <c r="X41" s="14">
        <v>8939.823</v>
      </c>
      <c r="Y41" s="14">
        <v>180.592</v>
      </c>
      <c r="Z41" s="2">
        <v>6.18</v>
      </c>
      <c r="AA41" s="2">
        <v>4.44</v>
      </c>
      <c r="AB41" s="2">
        <v>71.8</v>
      </c>
      <c r="AC41" s="2">
        <v>1.27</v>
      </c>
      <c r="AD41" s="2">
        <v>20.6</v>
      </c>
      <c r="AE41" s="2">
        <v>0.42</v>
      </c>
      <c r="AF41" s="2">
        <v>6.8</v>
      </c>
      <c r="AG41" s="2">
        <v>4.05</v>
      </c>
      <c r="AH41" s="2">
        <v>235</v>
      </c>
      <c r="AI41" s="2">
        <v>123</v>
      </c>
      <c r="AJ41" s="2">
        <v>12.5</v>
      </c>
      <c r="AK41" s="2">
        <v>11.2</v>
      </c>
      <c r="AL41" s="2">
        <v>32.2</v>
      </c>
      <c r="AM41" s="2">
        <v>3.92</v>
      </c>
      <c r="AN41" s="2">
        <v>16.9</v>
      </c>
      <c r="AO41" s="2">
        <v>4.15</v>
      </c>
      <c r="AP41" s="2">
        <v>1.08</v>
      </c>
    </row>
    <row r="42" s="1" customFormat="1" spans="1:42">
      <c r="A42" s="2">
        <v>41</v>
      </c>
      <c r="B42" s="2">
        <v>1090812</v>
      </c>
      <c r="C42" s="2" t="s">
        <v>123</v>
      </c>
      <c r="D42" s="2" t="s">
        <v>124</v>
      </c>
      <c r="E42" s="1">
        <v>1</v>
      </c>
      <c r="F42" s="1">
        <v>0</v>
      </c>
      <c r="G42" s="1">
        <v>74</v>
      </c>
      <c r="H42" s="2">
        <v>1.7</v>
      </c>
      <c r="I42" s="2">
        <v>70</v>
      </c>
      <c r="J42" s="4">
        <f t="shared" si="0"/>
        <v>24.2214532871972</v>
      </c>
      <c r="K42" s="2">
        <v>0</v>
      </c>
      <c r="L42" s="2">
        <v>0</v>
      </c>
      <c r="M42" s="2">
        <v>0</v>
      </c>
      <c r="N42" s="2">
        <v>0</v>
      </c>
      <c r="O42" s="2">
        <v>0</v>
      </c>
      <c r="P42" s="2">
        <v>1</v>
      </c>
      <c r="Q42" s="2">
        <v>0</v>
      </c>
      <c r="R42" s="2">
        <v>0</v>
      </c>
      <c r="S42" s="2">
        <v>0</v>
      </c>
      <c r="T42" s="2">
        <v>0</v>
      </c>
      <c r="U42" s="2">
        <v>1</v>
      </c>
      <c r="V42" s="2">
        <v>0</v>
      </c>
      <c r="W42" s="2">
        <v>0</v>
      </c>
      <c r="X42" s="14">
        <v>14106.376</v>
      </c>
      <c r="Y42" s="14">
        <v>277.237</v>
      </c>
      <c r="Z42" s="2">
        <v>8.55</v>
      </c>
      <c r="AA42" s="2">
        <v>5.55</v>
      </c>
      <c r="AB42" s="2">
        <v>64.9</v>
      </c>
      <c r="AC42" s="2">
        <v>2.15</v>
      </c>
      <c r="AD42" s="2">
        <v>25.1</v>
      </c>
      <c r="AE42" s="2">
        <v>0.51</v>
      </c>
      <c r="AF42" s="2">
        <v>6</v>
      </c>
      <c r="AG42" s="2">
        <v>4.39</v>
      </c>
      <c r="AH42" s="2">
        <v>170</v>
      </c>
      <c r="AI42" s="2">
        <v>155</v>
      </c>
      <c r="AJ42" s="2">
        <v>12.7</v>
      </c>
      <c r="AK42" s="2">
        <v>2.5</v>
      </c>
      <c r="AL42" s="2">
        <v>28.8</v>
      </c>
      <c r="AM42" s="2">
        <v>1.82</v>
      </c>
      <c r="AN42" s="2">
        <v>18</v>
      </c>
      <c r="AO42" s="2">
        <v>0.36</v>
      </c>
      <c r="AP42" s="2">
        <v>1.1</v>
      </c>
    </row>
    <row r="43" s="2" customFormat="1" spans="1:44">
      <c r="A43" s="2">
        <v>42</v>
      </c>
      <c r="B43" s="2">
        <v>1194741</v>
      </c>
      <c r="C43" s="2" t="s">
        <v>125</v>
      </c>
      <c r="D43" s="2" t="s">
        <v>126</v>
      </c>
      <c r="E43" s="1">
        <v>1</v>
      </c>
      <c r="F43" s="1">
        <v>0</v>
      </c>
      <c r="G43" s="2">
        <v>59</v>
      </c>
      <c r="H43" s="2">
        <v>1.68</v>
      </c>
      <c r="I43" s="2">
        <v>94</v>
      </c>
      <c r="J43" s="4">
        <f t="shared" si="0"/>
        <v>33.3049886621315</v>
      </c>
      <c r="K43" s="1">
        <v>0</v>
      </c>
      <c r="L43" s="1">
        <v>0</v>
      </c>
      <c r="M43" s="1">
        <v>0</v>
      </c>
      <c r="N43" s="1">
        <v>0</v>
      </c>
      <c r="O43" s="1">
        <v>0</v>
      </c>
      <c r="P43" s="1">
        <v>1</v>
      </c>
      <c r="Q43" s="1">
        <v>0</v>
      </c>
      <c r="R43" s="1">
        <v>1</v>
      </c>
      <c r="S43" s="1">
        <v>0</v>
      </c>
      <c r="T43" s="1">
        <v>0</v>
      </c>
      <c r="U43" s="1">
        <v>0</v>
      </c>
      <c r="V43" s="1">
        <v>0</v>
      </c>
      <c r="W43" s="2">
        <v>0</v>
      </c>
      <c r="X43" s="14">
        <v>10742.08</v>
      </c>
      <c r="Y43" s="14">
        <v>402.252</v>
      </c>
      <c r="Z43" s="2">
        <v>5.44</v>
      </c>
      <c r="AA43" s="2">
        <v>2.91</v>
      </c>
      <c r="AB43" s="1">
        <v>53.5</v>
      </c>
      <c r="AC43" s="2">
        <v>1.87</v>
      </c>
      <c r="AD43" s="1">
        <v>34.4</v>
      </c>
      <c r="AE43" s="2">
        <v>0.4</v>
      </c>
      <c r="AF43" s="1">
        <v>7.4</v>
      </c>
      <c r="AG43" s="2">
        <v>4.66</v>
      </c>
      <c r="AH43" s="2">
        <v>242</v>
      </c>
      <c r="AI43" s="2">
        <v>152</v>
      </c>
      <c r="AJ43" s="2">
        <v>11.4</v>
      </c>
      <c r="AK43" s="2">
        <v>4.8</v>
      </c>
      <c r="AL43" s="2">
        <v>28.8</v>
      </c>
      <c r="AM43" s="2">
        <v>2.71</v>
      </c>
      <c r="AN43" s="2">
        <v>18</v>
      </c>
      <c r="AO43" s="2">
        <v>1.81</v>
      </c>
      <c r="AP43" s="2">
        <v>0.99</v>
      </c>
      <c r="AQ43" s="1"/>
      <c r="AR43" s="1"/>
    </row>
    <row r="44" s="1" customFormat="1" spans="1:42">
      <c r="A44" s="2">
        <v>43</v>
      </c>
      <c r="B44" s="2">
        <v>1156078</v>
      </c>
      <c r="C44" s="2" t="s">
        <v>127</v>
      </c>
      <c r="D44" s="2" t="s">
        <v>128</v>
      </c>
      <c r="E44" s="2">
        <v>0</v>
      </c>
      <c r="F44" s="2">
        <v>1</v>
      </c>
      <c r="G44" s="2">
        <v>65</v>
      </c>
      <c r="H44" s="2">
        <v>1.58</v>
      </c>
      <c r="I44" s="2">
        <v>53</v>
      </c>
      <c r="J44" s="4">
        <f t="shared" si="0"/>
        <v>21.2305720237141</v>
      </c>
      <c r="K44" s="2">
        <v>0</v>
      </c>
      <c r="L44" s="2">
        <v>0</v>
      </c>
      <c r="M44" s="2">
        <v>1</v>
      </c>
      <c r="N44" s="2">
        <v>0</v>
      </c>
      <c r="O44" s="2">
        <v>0</v>
      </c>
      <c r="P44" s="2">
        <v>0</v>
      </c>
      <c r="Q44" s="2">
        <v>0</v>
      </c>
      <c r="R44" s="2">
        <v>0</v>
      </c>
      <c r="S44" s="2">
        <v>0</v>
      </c>
      <c r="T44" s="2">
        <v>0</v>
      </c>
      <c r="U44" s="2">
        <v>0</v>
      </c>
      <c r="V44" s="2">
        <v>0</v>
      </c>
      <c r="W44" s="2">
        <v>0</v>
      </c>
      <c r="X44" s="9">
        <v>16283.579</v>
      </c>
      <c r="Y44" s="9">
        <v>323.517</v>
      </c>
      <c r="Z44" s="10">
        <v>11.45</v>
      </c>
      <c r="AA44" s="10">
        <v>9.84</v>
      </c>
      <c r="AB44" s="10">
        <v>85.9</v>
      </c>
      <c r="AC44" s="10">
        <v>1.16</v>
      </c>
      <c r="AD44" s="10">
        <v>10.1</v>
      </c>
      <c r="AE44" s="10">
        <v>0.43</v>
      </c>
      <c r="AF44" s="2">
        <v>3.8</v>
      </c>
      <c r="AG44" s="2">
        <v>4.06</v>
      </c>
      <c r="AH44" s="2">
        <v>202</v>
      </c>
      <c r="AI44" s="2">
        <v>124</v>
      </c>
      <c r="AJ44" s="2">
        <v>11.7</v>
      </c>
      <c r="AK44" s="2">
        <v>42.8</v>
      </c>
      <c r="AL44" s="2">
        <v>27.5</v>
      </c>
      <c r="AM44" s="2">
        <v>3.42</v>
      </c>
      <c r="AN44" s="2">
        <v>16.7</v>
      </c>
      <c r="AO44" s="2">
        <v>14.23</v>
      </c>
      <c r="AP44" s="2">
        <v>1.01</v>
      </c>
    </row>
    <row r="45" s="1" customFormat="1" spans="1:42">
      <c r="A45" s="2">
        <v>44</v>
      </c>
      <c r="B45" s="2">
        <v>1157703</v>
      </c>
      <c r="C45" s="2" t="s">
        <v>129</v>
      </c>
      <c r="D45" s="2" t="s">
        <v>130</v>
      </c>
      <c r="E45" s="1">
        <v>1</v>
      </c>
      <c r="F45" s="2">
        <v>1</v>
      </c>
      <c r="G45" s="2">
        <v>53</v>
      </c>
      <c r="H45" s="2">
        <v>1.55</v>
      </c>
      <c r="I45" s="2">
        <v>55</v>
      </c>
      <c r="J45" s="4">
        <f t="shared" si="0"/>
        <v>22.8928199791883</v>
      </c>
      <c r="K45" s="2">
        <v>0</v>
      </c>
      <c r="L45" s="2">
        <v>0</v>
      </c>
      <c r="M45" s="2">
        <v>1</v>
      </c>
      <c r="N45" s="2">
        <v>0</v>
      </c>
      <c r="O45" s="2">
        <v>0</v>
      </c>
      <c r="P45" s="2">
        <v>0</v>
      </c>
      <c r="Q45" s="2">
        <v>0</v>
      </c>
      <c r="R45" s="2">
        <v>0</v>
      </c>
      <c r="S45" s="2">
        <v>0</v>
      </c>
      <c r="T45" s="2">
        <v>0</v>
      </c>
      <c r="U45" s="2">
        <v>0</v>
      </c>
      <c r="V45" s="2">
        <v>0</v>
      </c>
      <c r="W45" s="2">
        <v>0</v>
      </c>
      <c r="X45" s="14">
        <v>17566.562</v>
      </c>
      <c r="Y45" s="14">
        <v>299.734</v>
      </c>
      <c r="Z45" s="2">
        <v>8.22</v>
      </c>
      <c r="AA45" s="2">
        <v>6.08</v>
      </c>
      <c r="AB45" s="2">
        <v>74</v>
      </c>
      <c r="AC45" s="2">
        <v>1.59</v>
      </c>
      <c r="AD45" s="2">
        <v>19.3</v>
      </c>
      <c r="AE45" s="2">
        <v>0.45</v>
      </c>
      <c r="AF45" s="2">
        <v>5.5</v>
      </c>
      <c r="AG45" s="2">
        <v>4.2</v>
      </c>
      <c r="AH45" s="2">
        <v>232</v>
      </c>
      <c r="AI45" s="2">
        <v>134</v>
      </c>
      <c r="AJ45" s="2">
        <v>11.2</v>
      </c>
      <c r="AK45" s="2">
        <v>10.3</v>
      </c>
      <c r="AL45" s="2">
        <v>26.7</v>
      </c>
      <c r="AM45" s="2">
        <v>2.65</v>
      </c>
      <c r="AN45" s="2">
        <v>16.9</v>
      </c>
      <c r="AO45" s="2">
        <v>3.55</v>
      </c>
      <c r="AP45" s="2">
        <v>0.96</v>
      </c>
    </row>
    <row r="46" s="1" customFormat="1" spans="1:42">
      <c r="A46" s="2">
        <v>45</v>
      </c>
      <c r="B46" s="2">
        <v>1159167</v>
      </c>
      <c r="C46" s="2" t="s">
        <v>131</v>
      </c>
      <c r="D46" s="2" t="s">
        <v>132</v>
      </c>
      <c r="E46" s="1">
        <v>1</v>
      </c>
      <c r="F46" s="2">
        <v>1</v>
      </c>
      <c r="G46" s="2">
        <v>70</v>
      </c>
      <c r="H46" s="2">
        <v>1.6</v>
      </c>
      <c r="I46" s="2">
        <v>50</v>
      </c>
      <c r="J46" s="4">
        <f t="shared" si="0"/>
        <v>19.53125</v>
      </c>
      <c r="K46" s="2">
        <v>0</v>
      </c>
      <c r="L46" s="2">
        <v>0</v>
      </c>
      <c r="M46" s="2">
        <v>1</v>
      </c>
      <c r="N46" s="2">
        <v>0</v>
      </c>
      <c r="O46" s="2">
        <v>0</v>
      </c>
      <c r="P46" s="2">
        <v>0</v>
      </c>
      <c r="Q46" s="2">
        <v>0</v>
      </c>
      <c r="R46" s="2">
        <v>0</v>
      </c>
      <c r="S46" s="2">
        <v>1</v>
      </c>
      <c r="T46" s="2">
        <v>0</v>
      </c>
      <c r="U46" s="2">
        <v>0</v>
      </c>
      <c r="V46" s="2">
        <v>0</v>
      </c>
      <c r="W46" s="2">
        <v>0</v>
      </c>
      <c r="X46" s="14">
        <v>11515.415</v>
      </c>
      <c r="Y46" s="14">
        <v>176.412</v>
      </c>
      <c r="Z46" s="2">
        <v>6.79</v>
      </c>
      <c r="AA46" s="2">
        <v>5</v>
      </c>
      <c r="AB46" s="2">
        <v>73.8</v>
      </c>
      <c r="AC46" s="2">
        <v>1.11</v>
      </c>
      <c r="AD46" s="2">
        <v>16.3</v>
      </c>
      <c r="AE46" s="2">
        <v>0.56</v>
      </c>
      <c r="AF46" s="2">
        <v>8.2</v>
      </c>
      <c r="AG46" s="2">
        <v>3.9</v>
      </c>
      <c r="AH46" s="2">
        <v>294</v>
      </c>
      <c r="AI46" s="2">
        <v>126</v>
      </c>
      <c r="AJ46" s="2">
        <v>11.7</v>
      </c>
      <c r="AK46" s="2">
        <v>4.5</v>
      </c>
      <c r="AL46" s="2">
        <v>28.8</v>
      </c>
      <c r="AM46" s="2">
        <v>5.6</v>
      </c>
      <c r="AN46" s="2">
        <v>15.5</v>
      </c>
      <c r="AO46" s="2">
        <v>2.71</v>
      </c>
      <c r="AP46" s="2">
        <v>1.01</v>
      </c>
    </row>
    <row r="47" s="1" customFormat="1" spans="1:42">
      <c r="A47" s="2">
        <v>46</v>
      </c>
      <c r="B47" s="2">
        <v>813231</v>
      </c>
      <c r="C47" s="2" t="s">
        <v>133</v>
      </c>
      <c r="D47" s="2" t="s">
        <v>134</v>
      </c>
      <c r="E47" s="1">
        <v>1</v>
      </c>
      <c r="F47" s="1">
        <v>0</v>
      </c>
      <c r="G47" s="1">
        <v>82</v>
      </c>
      <c r="H47" s="2">
        <v>1.7</v>
      </c>
      <c r="I47" s="2">
        <v>70</v>
      </c>
      <c r="J47" s="4">
        <f t="shared" si="0"/>
        <v>24.2214532871972</v>
      </c>
      <c r="K47" s="2">
        <v>0</v>
      </c>
      <c r="L47" s="2">
        <v>0</v>
      </c>
      <c r="M47" s="2">
        <v>1</v>
      </c>
      <c r="N47" s="2">
        <v>0</v>
      </c>
      <c r="O47" s="2">
        <v>0</v>
      </c>
      <c r="P47" s="2">
        <v>0</v>
      </c>
      <c r="Q47" s="2">
        <v>0</v>
      </c>
      <c r="R47" s="2">
        <v>0</v>
      </c>
      <c r="S47" s="2">
        <v>0</v>
      </c>
      <c r="T47" s="2">
        <v>0</v>
      </c>
      <c r="U47" s="2">
        <v>0</v>
      </c>
      <c r="V47" s="2">
        <v>0</v>
      </c>
      <c r="W47" s="2">
        <v>0</v>
      </c>
      <c r="X47" s="14">
        <v>15379.608</v>
      </c>
      <c r="Y47" s="14">
        <v>430.127</v>
      </c>
      <c r="Z47" s="2">
        <v>8.61</v>
      </c>
      <c r="AA47" s="2">
        <v>7.13</v>
      </c>
      <c r="AB47" s="1">
        <v>82.8</v>
      </c>
      <c r="AC47" s="2">
        <v>0.88</v>
      </c>
      <c r="AD47" s="1">
        <v>10.2</v>
      </c>
      <c r="AE47" s="2">
        <v>0.47</v>
      </c>
      <c r="AF47" s="1">
        <v>5.5</v>
      </c>
      <c r="AG47" s="2">
        <v>3.88</v>
      </c>
      <c r="AH47" s="2">
        <v>253</v>
      </c>
      <c r="AI47" s="2">
        <v>125</v>
      </c>
      <c r="AJ47" s="2">
        <v>13.6</v>
      </c>
      <c r="AK47" s="2">
        <v>51</v>
      </c>
      <c r="AL47" s="2">
        <v>36.7</v>
      </c>
      <c r="AM47" s="2">
        <v>3.57</v>
      </c>
      <c r="AN47" s="2">
        <v>18.8</v>
      </c>
      <c r="AO47" s="2">
        <v>16.83</v>
      </c>
      <c r="AP47" s="1">
        <v>1.18</v>
      </c>
    </row>
    <row r="48" s="2" customFormat="1" spans="1:44">
      <c r="A48" s="2">
        <v>47</v>
      </c>
      <c r="B48" s="2">
        <v>1156655</v>
      </c>
      <c r="C48" s="2" t="s">
        <v>135</v>
      </c>
      <c r="D48" s="2" t="s">
        <v>136</v>
      </c>
      <c r="E48" s="1">
        <v>1</v>
      </c>
      <c r="F48" s="1">
        <v>0</v>
      </c>
      <c r="G48" s="2">
        <v>40</v>
      </c>
      <c r="H48" s="2">
        <v>1.7</v>
      </c>
      <c r="I48" s="2">
        <v>77</v>
      </c>
      <c r="J48" s="4">
        <f t="shared" si="0"/>
        <v>26.643598615917</v>
      </c>
      <c r="K48" s="2">
        <v>0</v>
      </c>
      <c r="L48" s="2">
        <v>0</v>
      </c>
      <c r="M48" s="2">
        <v>0</v>
      </c>
      <c r="N48" s="2">
        <v>0</v>
      </c>
      <c r="O48" s="2">
        <v>0</v>
      </c>
      <c r="P48" s="2">
        <v>0</v>
      </c>
      <c r="Q48" s="2">
        <v>0</v>
      </c>
      <c r="R48" s="2">
        <v>0</v>
      </c>
      <c r="S48" s="2">
        <v>0</v>
      </c>
      <c r="T48" s="2">
        <v>0</v>
      </c>
      <c r="U48" s="2">
        <v>1</v>
      </c>
      <c r="V48" s="2">
        <v>0</v>
      </c>
      <c r="W48" s="2">
        <v>1</v>
      </c>
      <c r="X48" s="14">
        <v>15573.937</v>
      </c>
      <c r="Y48" s="14">
        <v>368.243</v>
      </c>
      <c r="Z48" s="2">
        <v>6.66</v>
      </c>
      <c r="AA48" s="2">
        <v>4.2</v>
      </c>
      <c r="AB48" s="1">
        <v>63</v>
      </c>
      <c r="AC48" s="2">
        <v>1.84</v>
      </c>
      <c r="AD48" s="1">
        <v>27.6</v>
      </c>
      <c r="AE48" s="2">
        <v>0.41</v>
      </c>
      <c r="AF48" s="1">
        <v>6.2</v>
      </c>
      <c r="AG48" s="2">
        <v>5.67</v>
      </c>
      <c r="AH48" s="2">
        <v>168</v>
      </c>
      <c r="AI48" s="2">
        <v>173</v>
      </c>
      <c r="AJ48" s="2">
        <v>11.8</v>
      </c>
      <c r="AK48" s="2">
        <v>10.3</v>
      </c>
      <c r="AL48" s="2">
        <v>34.2</v>
      </c>
      <c r="AM48" s="2">
        <v>3.01</v>
      </c>
      <c r="AN48" s="2">
        <v>17.2</v>
      </c>
      <c r="AO48" s="2">
        <v>3.98</v>
      </c>
      <c r="AP48" s="1">
        <v>1.02</v>
      </c>
      <c r="AQ48" s="1"/>
      <c r="AR48" s="1"/>
    </row>
    <row r="49" s="1" customFormat="1" spans="1:42">
      <c r="A49" s="2">
        <v>48</v>
      </c>
      <c r="B49" s="2">
        <v>1104716</v>
      </c>
      <c r="C49" s="2" t="s">
        <v>137</v>
      </c>
      <c r="D49" s="2" t="s">
        <v>138</v>
      </c>
      <c r="E49" s="1">
        <v>1</v>
      </c>
      <c r="F49" s="1">
        <v>0</v>
      </c>
      <c r="G49" s="1">
        <v>64</v>
      </c>
      <c r="H49" s="2">
        <v>1.65</v>
      </c>
      <c r="I49" s="2">
        <v>71</v>
      </c>
      <c r="J49" s="4">
        <f t="shared" si="0"/>
        <v>26.078971533517</v>
      </c>
      <c r="K49" s="2">
        <v>0</v>
      </c>
      <c r="L49" s="2">
        <v>0</v>
      </c>
      <c r="M49" s="2">
        <v>0</v>
      </c>
      <c r="N49" s="2">
        <v>0</v>
      </c>
      <c r="O49" s="2">
        <v>0</v>
      </c>
      <c r="P49" s="2">
        <v>1</v>
      </c>
      <c r="Q49" s="2">
        <v>0</v>
      </c>
      <c r="R49" s="2">
        <v>0</v>
      </c>
      <c r="S49" s="2">
        <v>1</v>
      </c>
      <c r="T49" s="2">
        <v>0</v>
      </c>
      <c r="U49" s="2">
        <v>0</v>
      </c>
      <c r="V49" s="2">
        <v>0</v>
      </c>
      <c r="W49" s="2">
        <v>0</v>
      </c>
      <c r="X49" s="14">
        <v>16157.289</v>
      </c>
      <c r="Y49" s="14">
        <v>405.776</v>
      </c>
      <c r="Z49" s="2">
        <v>10.46</v>
      </c>
      <c r="AA49" s="2">
        <v>8.94</v>
      </c>
      <c r="AB49" s="1">
        <v>85.4</v>
      </c>
      <c r="AC49" s="2">
        <v>0.97</v>
      </c>
      <c r="AD49" s="1">
        <v>9.3</v>
      </c>
      <c r="AE49" s="2">
        <v>0.52</v>
      </c>
      <c r="AF49" s="1">
        <v>5</v>
      </c>
      <c r="AG49" s="2">
        <v>4.55</v>
      </c>
      <c r="AH49" s="2">
        <v>192</v>
      </c>
      <c r="AI49" s="2">
        <v>147</v>
      </c>
      <c r="AJ49" s="2">
        <v>10.7</v>
      </c>
      <c r="AK49" s="2">
        <v>9.6</v>
      </c>
      <c r="AL49" s="2">
        <v>29.5</v>
      </c>
      <c r="AM49" s="2">
        <v>3.21</v>
      </c>
      <c r="AN49" s="2">
        <v>16.6</v>
      </c>
      <c r="AO49" s="2">
        <v>3.91</v>
      </c>
      <c r="AP49" s="1">
        <v>10.7</v>
      </c>
    </row>
    <row r="50" s="2" customFormat="1" spans="1:44">
      <c r="A50" s="2">
        <v>49</v>
      </c>
      <c r="B50" s="2">
        <v>1093326</v>
      </c>
      <c r="C50" s="2" t="s">
        <v>139</v>
      </c>
      <c r="D50" s="2" t="s">
        <v>140</v>
      </c>
      <c r="E50" s="2">
        <v>0</v>
      </c>
      <c r="F50" s="1">
        <v>0</v>
      </c>
      <c r="G50" s="2">
        <v>61</v>
      </c>
      <c r="H50" s="2">
        <v>1.68</v>
      </c>
      <c r="I50" s="2">
        <v>62</v>
      </c>
      <c r="J50" s="4">
        <f t="shared" si="0"/>
        <v>21.9671201814059</v>
      </c>
      <c r="K50" s="2">
        <v>0</v>
      </c>
      <c r="L50" s="2">
        <v>0</v>
      </c>
      <c r="M50" s="2">
        <v>0</v>
      </c>
      <c r="N50" s="2">
        <v>0</v>
      </c>
      <c r="O50" s="2">
        <v>0</v>
      </c>
      <c r="P50" s="2">
        <v>0</v>
      </c>
      <c r="Q50" s="2">
        <v>0</v>
      </c>
      <c r="R50" s="2">
        <v>0</v>
      </c>
      <c r="S50" s="2">
        <v>0</v>
      </c>
      <c r="T50" s="2">
        <v>0</v>
      </c>
      <c r="U50" s="2">
        <v>0</v>
      </c>
      <c r="V50" s="2">
        <v>0</v>
      </c>
      <c r="W50" s="2">
        <v>0</v>
      </c>
      <c r="X50" s="9">
        <v>16172.252</v>
      </c>
      <c r="Y50" s="9">
        <v>453.325</v>
      </c>
      <c r="Z50" s="11">
        <v>6.39</v>
      </c>
      <c r="AA50" s="11">
        <v>4.05</v>
      </c>
      <c r="AB50" s="12">
        <v>63.5</v>
      </c>
      <c r="AC50" s="11">
        <v>1.83</v>
      </c>
      <c r="AD50" s="12">
        <v>28.6</v>
      </c>
      <c r="AE50" s="11">
        <v>0.43</v>
      </c>
      <c r="AF50" s="1">
        <v>6.7</v>
      </c>
      <c r="AG50" s="2">
        <v>5.4</v>
      </c>
      <c r="AH50" s="2">
        <v>228</v>
      </c>
      <c r="AI50" s="2">
        <v>157</v>
      </c>
      <c r="AJ50" s="2">
        <v>12.3</v>
      </c>
      <c r="AK50" s="2">
        <v>2.5</v>
      </c>
      <c r="AL50" s="2">
        <v>35.5</v>
      </c>
      <c r="AM50" s="2">
        <v>2.37</v>
      </c>
      <c r="AN50" s="2">
        <v>18.6</v>
      </c>
      <c r="AO50" s="2">
        <v>0.43</v>
      </c>
      <c r="AP50" s="1">
        <v>1.07</v>
      </c>
      <c r="AQ50" s="1"/>
      <c r="AR50" s="1"/>
    </row>
    <row r="51" s="2" customFormat="1" spans="1:44">
      <c r="A51" s="2">
        <v>50</v>
      </c>
      <c r="B51" s="2">
        <v>1140872</v>
      </c>
      <c r="C51" s="2" t="s">
        <v>141</v>
      </c>
      <c r="D51" s="2" t="s">
        <v>142</v>
      </c>
      <c r="E51" s="2">
        <v>0</v>
      </c>
      <c r="F51" s="1">
        <v>0</v>
      </c>
      <c r="G51" s="2">
        <v>65</v>
      </c>
      <c r="H51" s="2">
        <v>1.57</v>
      </c>
      <c r="I51" s="2">
        <v>62</v>
      </c>
      <c r="J51" s="4">
        <f t="shared" si="0"/>
        <v>25.1531502292182</v>
      </c>
      <c r="K51" s="2">
        <v>0</v>
      </c>
      <c r="L51" s="2">
        <v>0</v>
      </c>
      <c r="M51" s="2">
        <v>0</v>
      </c>
      <c r="N51" s="2">
        <v>0</v>
      </c>
      <c r="O51" s="2">
        <v>0</v>
      </c>
      <c r="P51" s="2">
        <v>0</v>
      </c>
      <c r="Q51" s="2">
        <v>0</v>
      </c>
      <c r="R51" s="2">
        <v>0</v>
      </c>
      <c r="S51" s="2">
        <v>0</v>
      </c>
      <c r="T51" s="2">
        <v>0</v>
      </c>
      <c r="U51" s="2">
        <v>0</v>
      </c>
      <c r="V51" s="2">
        <v>0</v>
      </c>
      <c r="W51" s="2">
        <v>0</v>
      </c>
      <c r="X51" s="9">
        <v>16014.223</v>
      </c>
      <c r="Y51" s="9">
        <v>473.536</v>
      </c>
      <c r="Z51" s="11">
        <v>5.84</v>
      </c>
      <c r="AA51" s="11">
        <v>3.1</v>
      </c>
      <c r="AB51" s="12">
        <v>53.1</v>
      </c>
      <c r="AC51" s="11">
        <v>2.22</v>
      </c>
      <c r="AD51" s="12">
        <v>38</v>
      </c>
      <c r="AE51" s="11">
        <v>0.41</v>
      </c>
      <c r="AF51" s="1">
        <v>7</v>
      </c>
      <c r="AG51" s="2">
        <v>4.65</v>
      </c>
      <c r="AH51" s="2">
        <v>239</v>
      </c>
      <c r="AI51" s="2">
        <v>142</v>
      </c>
      <c r="AJ51" s="2">
        <v>10.5</v>
      </c>
      <c r="AK51" s="2">
        <v>2.5</v>
      </c>
      <c r="AL51" s="2">
        <v>31</v>
      </c>
      <c r="AM51" s="2">
        <v>1.84</v>
      </c>
      <c r="AN51" s="2">
        <v>18.8</v>
      </c>
      <c r="AO51" s="2">
        <v>0.27</v>
      </c>
      <c r="AP51" s="1">
        <v>0.91</v>
      </c>
      <c r="AQ51" s="1"/>
      <c r="AR51" s="1"/>
    </row>
    <row r="52" s="1" customFormat="1" spans="1:44">
      <c r="A52" s="2">
        <v>51</v>
      </c>
      <c r="B52" s="2">
        <v>1187999</v>
      </c>
      <c r="C52" s="2" t="s">
        <v>143</v>
      </c>
      <c r="D52" s="2" t="s">
        <v>144</v>
      </c>
      <c r="E52" s="2">
        <v>0</v>
      </c>
      <c r="F52" s="2">
        <v>1</v>
      </c>
      <c r="G52" s="2">
        <v>67</v>
      </c>
      <c r="H52" s="2">
        <v>1.67</v>
      </c>
      <c r="I52" s="2">
        <v>70</v>
      </c>
      <c r="J52" s="4">
        <f t="shared" si="0"/>
        <v>25.0995015956112</v>
      </c>
      <c r="K52" s="2">
        <v>0</v>
      </c>
      <c r="L52" s="2">
        <v>0</v>
      </c>
      <c r="M52" s="2">
        <v>0</v>
      </c>
      <c r="N52" s="2">
        <v>0</v>
      </c>
      <c r="O52" s="2">
        <v>0</v>
      </c>
      <c r="P52" s="2">
        <v>0</v>
      </c>
      <c r="Q52" s="2">
        <v>0</v>
      </c>
      <c r="R52" s="2">
        <v>0</v>
      </c>
      <c r="S52" s="2">
        <v>0</v>
      </c>
      <c r="T52" s="2">
        <v>0</v>
      </c>
      <c r="U52" s="2">
        <v>0</v>
      </c>
      <c r="V52" s="2">
        <v>0</v>
      </c>
      <c r="W52" s="2">
        <v>0</v>
      </c>
      <c r="X52" s="9">
        <v>18089.728</v>
      </c>
      <c r="Y52" s="9">
        <v>329.658</v>
      </c>
      <c r="Z52" s="11">
        <v>5.4</v>
      </c>
      <c r="AA52" s="11">
        <v>3.03</v>
      </c>
      <c r="AB52" s="12">
        <v>56.1</v>
      </c>
      <c r="AC52" s="11">
        <v>1.79</v>
      </c>
      <c r="AD52" s="12">
        <v>33.1</v>
      </c>
      <c r="AE52" s="11">
        <v>0.33</v>
      </c>
      <c r="AF52" s="1">
        <v>6.1</v>
      </c>
      <c r="AG52" s="2">
        <v>4.59</v>
      </c>
      <c r="AH52" s="2">
        <v>223</v>
      </c>
      <c r="AI52" s="2">
        <v>137</v>
      </c>
      <c r="AJ52" s="2">
        <v>11.8</v>
      </c>
      <c r="AK52" s="2">
        <v>2.5</v>
      </c>
      <c r="AL52" s="2">
        <v>30.2</v>
      </c>
      <c r="AM52" s="2">
        <v>2.74</v>
      </c>
      <c r="AN52" s="2">
        <v>18.6</v>
      </c>
      <c r="AO52" s="2">
        <v>0.37</v>
      </c>
      <c r="AP52" s="1">
        <v>1.03</v>
      </c>
      <c r="AQ52" s="2"/>
      <c r="AR52" s="2"/>
    </row>
    <row r="53" s="2" customFormat="1" spans="1:42">
      <c r="A53" s="2">
        <v>52</v>
      </c>
      <c r="B53" s="2">
        <v>824508</v>
      </c>
      <c r="C53" s="2" t="s">
        <v>145</v>
      </c>
      <c r="D53" s="2" t="s">
        <v>146</v>
      </c>
      <c r="E53" s="2">
        <v>0</v>
      </c>
      <c r="F53" s="1">
        <v>0</v>
      </c>
      <c r="G53" s="2">
        <v>83</v>
      </c>
      <c r="H53" s="2">
        <v>1.67</v>
      </c>
      <c r="I53" s="2">
        <v>62.5</v>
      </c>
      <c r="J53" s="4">
        <f t="shared" si="0"/>
        <v>22.4102692817957</v>
      </c>
      <c r="K53" s="2">
        <v>0</v>
      </c>
      <c r="L53" s="2">
        <v>0</v>
      </c>
      <c r="M53" s="2">
        <v>0</v>
      </c>
      <c r="N53" s="2">
        <v>0</v>
      </c>
      <c r="O53" s="2">
        <v>0</v>
      </c>
      <c r="P53" s="2">
        <v>1</v>
      </c>
      <c r="Q53" s="2">
        <v>0</v>
      </c>
      <c r="R53" s="2">
        <v>1</v>
      </c>
      <c r="S53" s="2">
        <v>0</v>
      </c>
      <c r="T53" s="2">
        <v>0</v>
      </c>
      <c r="U53" s="2">
        <v>0</v>
      </c>
      <c r="V53" s="2">
        <v>1</v>
      </c>
      <c r="W53" s="2">
        <v>0</v>
      </c>
      <c r="X53" s="9">
        <v>13720.607</v>
      </c>
      <c r="Y53" s="9">
        <v>410.367</v>
      </c>
      <c r="Z53" s="24">
        <v>5.92</v>
      </c>
      <c r="AA53" s="24">
        <v>3.57</v>
      </c>
      <c r="AB53" s="12">
        <v>60.3</v>
      </c>
      <c r="AC53" s="24">
        <v>1.73</v>
      </c>
      <c r="AD53" s="12">
        <v>29.2</v>
      </c>
      <c r="AE53" s="24">
        <v>0.4</v>
      </c>
      <c r="AF53" s="1">
        <v>6.8</v>
      </c>
      <c r="AG53" s="18">
        <v>4.78</v>
      </c>
      <c r="AH53" s="18">
        <v>165</v>
      </c>
      <c r="AI53" s="2">
        <v>145</v>
      </c>
      <c r="AJ53" s="18">
        <v>13.1</v>
      </c>
      <c r="AK53" s="18">
        <v>7.7</v>
      </c>
      <c r="AL53" s="18">
        <v>31.6</v>
      </c>
      <c r="AM53" s="18">
        <v>2.17</v>
      </c>
      <c r="AN53" s="18">
        <v>19.4</v>
      </c>
      <c r="AO53" s="18">
        <v>2.53</v>
      </c>
      <c r="AP53" s="25">
        <v>1.13</v>
      </c>
    </row>
    <row r="54" s="2" customFormat="1" spans="1:42">
      <c r="A54" s="2">
        <v>53</v>
      </c>
      <c r="B54" s="1">
        <v>1167331</v>
      </c>
      <c r="C54" s="1" t="s">
        <v>147</v>
      </c>
      <c r="D54" s="1" t="s">
        <v>148</v>
      </c>
      <c r="E54" s="1">
        <v>1</v>
      </c>
      <c r="F54" s="1">
        <v>0</v>
      </c>
      <c r="G54" s="1">
        <v>63</v>
      </c>
      <c r="H54" s="17">
        <v>1.65</v>
      </c>
      <c r="I54" s="17">
        <v>71</v>
      </c>
      <c r="J54" s="4">
        <f t="shared" si="0"/>
        <v>26.078971533517</v>
      </c>
      <c r="K54" s="2">
        <v>0</v>
      </c>
      <c r="L54" s="2">
        <v>0</v>
      </c>
      <c r="M54" s="2">
        <v>1</v>
      </c>
      <c r="N54" s="2">
        <v>0</v>
      </c>
      <c r="O54" s="2">
        <v>0</v>
      </c>
      <c r="P54" s="2">
        <v>1</v>
      </c>
      <c r="Q54" s="2">
        <v>0</v>
      </c>
      <c r="R54" s="2">
        <v>0</v>
      </c>
      <c r="S54" s="2">
        <v>0</v>
      </c>
      <c r="T54" s="2">
        <v>0</v>
      </c>
      <c r="U54" s="2">
        <v>0</v>
      </c>
      <c r="V54" s="2">
        <v>0</v>
      </c>
      <c r="W54" s="2">
        <v>0</v>
      </c>
      <c r="X54" s="14">
        <v>19779.327</v>
      </c>
      <c r="Y54" s="14">
        <v>555.186</v>
      </c>
      <c r="Z54" s="2">
        <v>9.88</v>
      </c>
      <c r="AA54" s="2">
        <v>5.6</v>
      </c>
      <c r="AB54" s="1">
        <v>57.2</v>
      </c>
      <c r="AC54" s="2">
        <v>3.65</v>
      </c>
      <c r="AD54" s="1">
        <v>36.9</v>
      </c>
      <c r="AE54" s="2">
        <v>0.48</v>
      </c>
      <c r="AF54" s="1">
        <v>4.9</v>
      </c>
      <c r="AG54" s="2">
        <v>4.79</v>
      </c>
      <c r="AH54" s="2">
        <v>143</v>
      </c>
      <c r="AI54" s="2">
        <v>143</v>
      </c>
      <c r="AJ54" s="2">
        <v>11.2</v>
      </c>
      <c r="AK54" s="2">
        <v>24.3</v>
      </c>
      <c r="AL54" s="2">
        <v>25.7</v>
      </c>
      <c r="AM54" s="2">
        <v>1.64</v>
      </c>
      <c r="AN54" s="2">
        <v>19.4</v>
      </c>
      <c r="AO54" s="2">
        <v>6.56</v>
      </c>
      <c r="AP54" s="1">
        <v>0.96</v>
      </c>
    </row>
    <row r="55" s="2" customFormat="1" spans="1:42">
      <c r="A55" s="2">
        <v>54</v>
      </c>
      <c r="B55" s="1">
        <v>1166637</v>
      </c>
      <c r="C55" s="1" t="s">
        <v>149</v>
      </c>
      <c r="D55" s="1" t="s">
        <v>150</v>
      </c>
      <c r="E55" s="1">
        <v>1</v>
      </c>
      <c r="F55" s="2">
        <v>1</v>
      </c>
      <c r="G55" s="1">
        <v>66</v>
      </c>
      <c r="H55" s="2">
        <v>1.55</v>
      </c>
      <c r="I55" s="2">
        <v>57</v>
      </c>
      <c r="J55" s="4">
        <f t="shared" si="0"/>
        <v>23.7252861602497</v>
      </c>
      <c r="K55" s="2">
        <v>0</v>
      </c>
      <c r="L55" s="2">
        <v>0</v>
      </c>
      <c r="M55" s="2">
        <v>0</v>
      </c>
      <c r="N55" s="2">
        <v>0</v>
      </c>
      <c r="O55" s="2">
        <v>0</v>
      </c>
      <c r="P55" s="2">
        <v>0</v>
      </c>
      <c r="Q55" s="2">
        <v>1</v>
      </c>
      <c r="R55" s="2">
        <v>0</v>
      </c>
      <c r="S55" s="2">
        <v>0</v>
      </c>
      <c r="T55" s="2">
        <v>0</v>
      </c>
      <c r="U55" s="2">
        <v>0</v>
      </c>
      <c r="V55" s="2">
        <v>0</v>
      </c>
      <c r="W55" s="2">
        <v>0</v>
      </c>
      <c r="X55" s="14">
        <v>10376.214</v>
      </c>
      <c r="Y55" s="14">
        <v>213.862</v>
      </c>
      <c r="Z55" s="2">
        <v>6.74</v>
      </c>
      <c r="AA55" s="2">
        <v>4.87</v>
      </c>
      <c r="AB55" s="1">
        <v>72.3</v>
      </c>
      <c r="AC55" s="2">
        <v>1.36</v>
      </c>
      <c r="AD55" s="1">
        <v>20.2</v>
      </c>
      <c r="AE55" s="2">
        <v>0.38</v>
      </c>
      <c r="AF55" s="1">
        <v>5.6</v>
      </c>
      <c r="AG55" s="2">
        <v>4.37</v>
      </c>
      <c r="AH55" s="2">
        <v>234</v>
      </c>
      <c r="AI55" s="2">
        <v>130</v>
      </c>
      <c r="AJ55" s="2">
        <v>12.7</v>
      </c>
      <c r="AK55" s="2">
        <v>2.5</v>
      </c>
      <c r="AL55" s="2">
        <v>28.9</v>
      </c>
      <c r="AM55" s="2">
        <v>4.3</v>
      </c>
      <c r="AN55" s="2">
        <v>15.3</v>
      </c>
      <c r="AO55" s="2">
        <v>0.83</v>
      </c>
      <c r="AP55" s="2">
        <v>1.1</v>
      </c>
    </row>
    <row r="56" s="2" customFormat="1" spans="1:42">
      <c r="A56" s="2">
        <v>55</v>
      </c>
      <c r="B56" s="1">
        <v>1166591</v>
      </c>
      <c r="C56" s="1" t="s">
        <v>151</v>
      </c>
      <c r="D56" s="1" t="s">
        <v>152</v>
      </c>
      <c r="E56" s="1">
        <v>1</v>
      </c>
      <c r="F56" s="2">
        <v>1</v>
      </c>
      <c r="G56" s="1">
        <v>67</v>
      </c>
      <c r="H56" s="2">
        <v>1.65</v>
      </c>
      <c r="I56" s="2">
        <v>60</v>
      </c>
      <c r="J56" s="4">
        <f t="shared" si="0"/>
        <v>22.038567493113</v>
      </c>
      <c r="K56" s="2">
        <v>0</v>
      </c>
      <c r="L56" s="2">
        <v>0</v>
      </c>
      <c r="M56" s="2">
        <v>0</v>
      </c>
      <c r="N56" s="2">
        <v>0</v>
      </c>
      <c r="O56" s="2">
        <v>0</v>
      </c>
      <c r="P56" s="2">
        <v>0</v>
      </c>
      <c r="Q56" s="2">
        <v>0</v>
      </c>
      <c r="R56" s="2">
        <v>0</v>
      </c>
      <c r="S56" s="2">
        <v>0</v>
      </c>
      <c r="T56" s="2">
        <v>0</v>
      </c>
      <c r="U56" s="2">
        <v>0</v>
      </c>
      <c r="V56" s="2">
        <v>0</v>
      </c>
      <c r="W56" s="2">
        <v>0</v>
      </c>
      <c r="X56" s="14">
        <v>15130.679</v>
      </c>
      <c r="Y56" s="14">
        <v>281.591</v>
      </c>
      <c r="Z56" s="2">
        <v>3.85</v>
      </c>
      <c r="AA56" s="2">
        <v>2.07</v>
      </c>
      <c r="AB56" s="1">
        <v>53.8</v>
      </c>
      <c r="AC56" s="2">
        <v>1.26</v>
      </c>
      <c r="AD56" s="1">
        <v>32.7</v>
      </c>
      <c r="AE56" s="2">
        <v>0.33</v>
      </c>
      <c r="AF56" s="1">
        <v>8.6</v>
      </c>
      <c r="AG56" s="2">
        <v>4.57</v>
      </c>
      <c r="AH56" s="2">
        <v>240</v>
      </c>
      <c r="AI56" s="2">
        <v>134</v>
      </c>
      <c r="AJ56" s="2">
        <v>11.8</v>
      </c>
      <c r="AK56" s="2">
        <v>24.3</v>
      </c>
      <c r="AL56" s="2">
        <v>23.9</v>
      </c>
      <c r="AM56" s="2">
        <v>2.07</v>
      </c>
      <c r="AN56" s="2">
        <v>16.7</v>
      </c>
      <c r="AO56" s="2">
        <v>10.24</v>
      </c>
      <c r="AP56" s="1">
        <v>1.02</v>
      </c>
    </row>
    <row r="57" s="2" customFormat="1" spans="1:42">
      <c r="A57" s="2">
        <v>56</v>
      </c>
      <c r="B57" s="1">
        <v>1104722</v>
      </c>
      <c r="C57" s="1" t="s">
        <v>153</v>
      </c>
      <c r="D57" s="1" t="s">
        <v>154</v>
      </c>
      <c r="E57" s="2">
        <v>0</v>
      </c>
      <c r="F57" s="1">
        <v>0</v>
      </c>
      <c r="G57" s="2">
        <v>54</v>
      </c>
      <c r="H57" s="2">
        <v>1.72</v>
      </c>
      <c r="I57" s="2">
        <v>72</v>
      </c>
      <c r="J57" s="4">
        <f t="shared" si="0"/>
        <v>24.3374797187669</v>
      </c>
      <c r="K57" s="2">
        <v>0</v>
      </c>
      <c r="L57" s="2">
        <v>0</v>
      </c>
      <c r="M57" s="2">
        <v>0</v>
      </c>
      <c r="N57" s="2">
        <v>0</v>
      </c>
      <c r="O57" s="2">
        <v>0</v>
      </c>
      <c r="P57" s="2">
        <v>0</v>
      </c>
      <c r="Q57" s="2">
        <v>0</v>
      </c>
      <c r="R57" s="2">
        <v>0</v>
      </c>
      <c r="S57" s="2">
        <v>1</v>
      </c>
      <c r="T57" s="2">
        <v>0</v>
      </c>
      <c r="U57" s="2">
        <v>0</v>
      </c>
      <c r="V57" s="2">
        <v>0</v>
      </c>
      <c r="W57" s="2">
        <v>0</v>
      </c>
      <c r="X57" s="9">
        <v>16572.561</v>
      </c>
      <c r="Y57" s="9">
        <v>275.954</v>
      </c>
      <c r="Z57" s="11">
        <v>4.53</v>
      </c>
      <c r="AA57" s="11">
        <v>3.19</v>
      </c>
      <c r="AB57" s="12">
        <v>70.4</v>
      </c>
      <c r="AC57" s="11">
        <v>0.9</v>
      </c>
      <c r="AD57" s="12">
        <v>19.9</v>
      </c>
      <c r="AE57" s="11">
        <v>0.3</v>
      </c>
      <c r="AF57" s="1">
        <v>6.6</v>
      </c>
      <c r="AG57" s="2">
        <v>4.59</v>
      </c>
      <c r="AH57" s="2">
        <v>196</v>
      </c>
      <c r="AI57" s="2">
        <v>145</v>
      </c>
      <c r="AJ57" s="2">
        <v>12.7</v>
      </c>
      <c r="AK57" s="2">
        <v>2.5</v>
      </c>
      <c r="AL57" s="2">
        <v>32</v>
      </c>
      <c r="AM57" s="2">
        <v>2.61</v>
      </c>
      <c r="AN57" s="2">
        <v>17.9</v>
      </c>
      <c r="AO57" s="2">
        <v>0.12</v>
      </c>
      <c r="AP57" s="2">
        <v>1.1</v>
      </c>
    </row>
    <row r="58" s="2" customFormat="1" spans="1:42">
      <c r="A58" s="2">
        <v>57</v>
      </c>
      <c r="B58" s="2">
        <v>1202518</v>
      </c>
      <c r="C58" s="2" t="s">
        <v>155</v>
      </c>
      <c r="D58" s="2" t="s">
        <v>156</v>
      </c>
      <c r="E58" s="1">
        <v>1</v>
      </c>
      <c r="F58" s="2">
        <v>1</v>
      </c>
      <c r="G58" s="2">
        <v>72</v>
      </c>
      <c r="H58" s="2">
        <v>1.59</v>
      </c>
      <c r="I58" s="2">
        <v>80</v>
      </c>
      <c r="J58" s="4">
        <f t="shared" si="0"/>
        <v>31.644317867173</v>
      </c>
      <c r="K58" s="2">
        <v>1</v>
      </c>
      <c r="L58" s="2">
        <v>0</v>
      </c>
      <c r="M58" s="2">
        <v>0</v>
      </c>
      <c r="N58" s="2">
        <v>0</v>
      </c>
      <c r="O58" s="2">
        <v>0</v>
      </c>
      <c r="P58" s="2">
        <v>1</v>
      </c>
      <c r="Q58" s="2">
        <v>0</v>
      </c>
      <c r="R58" s="2">
        <v>0</v>
      </c>
      <c r="S58" s="2">
        <v>0</v>
      </c>
      <c r="T58" s="2">
        <v>0</v>
      </c>
      <c r="U58" s="2">
        <v>0</v>
      </c>
      <c r="V58" s="2">
        <v>0</v>
      </c>
      <c r="W58" s="2">
        <v>0</v>
      </c>
      <c r="X58" s="14">
        <v>14611.642</v>
      </c>
      <c r="Y58" s="14">
        <v>226.164</v>
      </c>
      <c r="Z58" s="2">
        <v>3.56</v>
      </c>
      <c r="AA58" s="2">
        <v>1.58</v>
      </c>
      <c r="AB58" s="2">
        <v>44.3</v>
      </c>
      <c r="AC58" s="2">
        <v>1.32</v>
      </c>
      <c r="AD58" s="2">
        <v>37.1</v>
      </c>
      <c r="AE58" s="2">
        <v>0.26</v>
      </c>
      <c r="AF58" s="2">
        <v>7.3</v>
      </c>
      <c r="AG58" s="2">
        <v>2.98</v>
      </c>
      <c r="AH58" s="2">
        <v>182</v>
      </c>
      <c r="AI58" s="2">
        <v>89</v>
      </c>
      <c r="AJ58" s="2">
        <v>16.3</v>
      </c>
      <c r="AK58" s="2">
        <v>2.5</v>
      </c>
      <c r="AL58" s="2">
        <v>33.4</v>
      </c>
      <c r="AM58" s="2">
        <v>4.8</v>
      </c>
      <c r="AN58" s="2">
        <v>16.2</v>
      </c>
      <c r="AO58" s="2">
        <v>0.71</v>
      </c>
      <c r="AP58" s="2">
        <v>1.45</v>
      </c>
    </row>
    <row r="59" s="2" customFormat="1" spans="1:42">
      <c r="A59" s="2">
        <v>58</v>
      </c>
      <c r="B59" s="2">
        <v>1195565</v>
      </c>
      <c r="C59" s="2" t="s">
        <v>157</v>
      </c>
      <c r="D59" s="2" t="s">
        <v>158</v>
      </c>
      <c r="E59" s="2">
        <v>0</v>
      </c>
      <c r="F59" s="2">
        <v>1</v>
      </c>
      <c r="G59" s="2">
        <v>21</v>
      </c>
      <c r="H59" s="2">
        <v>1.66</v>
      </c>
      <c r="I59" s="2">
        <v>56</v>
      </c>
      <c r="J59" s="4">
        <f t="shared" si="0"/>
        <v>20.3222528668892</v>
      </c>
      <c r="K59" s="1">
        <v>0</v>
      </c>
      <c r="L59" s="1">
        <v>0</v>
      </c>
      <c r="M59" s="1">
        <v>0</v>
      </c>
      <c r="N59" s="1">
        <v>0</v>
      </c>
      <c r="O59" s="1">
        <v>0</v>
      </c>
      <c r="P59" s="1">
        <v>0</v>
      </c>
      <c r="Q59" s="1">
        <v>0</v>
      </c>
      <c r="R59" s="1">
        <v>0</v>
      </c>
      <c r="S59" s="1">
        <v>0</v>
      </c>
      <c r="T59" s="1">
        <v>0</v>
      </c>
      <c r="U59" s="1">
        <v>0</v>
      </c>
      <c r="V59" s="1">
        <v>0</v>
      </c>
      <c r="W59" s="1">
        <v>0</v>
      </c>
      <c r="X59" s="14">
        <v>22996.149</v>
      </c>
      <c r="Y59" s="9">
        <v>519.174</v>
      </c>
      <c r="Z59" s="2">
        <v>4.75</v>
      </c>
      <c r="AA59" s="2">
        <v>2.22</v>
      </c>
      <c r="AB59" s="1">
        <v>46.7</v>
      </c>
      <c r="AC59" s="2">
        <v>1.99</v>
      </c>
      <c r="AD59" s="1">
        <v>41.9</v>
      </c>
      <c r="AE59" s="2">
        <v>0.3</v>
      </c>
      <c r="AF59" s="1">
        <v>6.3</v>
      </c>
      <c r="AG59" s="2">
        <v>4.47</v>
      </c>
      <c r="AH59" s="2">
        <v>226</v>
      </c>
      <c r="AI59" s="2">
        <v>129</v>
      </c>
      <c r="AJ59" s="2">
        <v>10.5</v>
      </c>
      <c r="AK59" s="2">
        <v>2.5</v>
      </c>
      <c r="AL59" s="2">
        <v>29.4</v>
      </c>
      <c r="AM59" s="2">
        <v>2.07</v>
      </c>
      <c r="AN59" s="2">
        <v>17.8</v>
      </c>
      <c r="AO59" s="2">
        <v>0.4</v>
      </c>
      <c r="AP59" s="2">
        <v>0.91</v>
      </c>
    </row>
    <row r="60" s="2" customFormat="1" spans="1:42">
      <c r="A60" s="2">
        <v>59</v>
      </c>
      <c r="B60" s="1">
        <v>879483</v>
      </c>
      <c r="C60" s="1" t="s">
        <v>159</v>
      </c>
      <c r="D60" s="1" t="s">
        <v>160</v>
      </c>
      <c r="E60" s="2">
        <v>0</v>
      </c>
      <c r="F60" s="1">
        <v>0</v>
      </c>
      <c r="G60" s="1">
        <v>71</v>
      </c>
      <c r="H60" s="2">
        <v>1.76</v>
      </c>
      <c r="I60" s="2">
        <v>75</v>
      </c>
      <c r="J60" s="4">
        <f t="shared" si="0"/>
        <v>24.2122933884298</v>
      </c>
      <c r="K60" s="2">
        <v>0</v>
      </c>
      <c r="L60" s="2">
        <v>0</v>
      </c>
      <c r="M60" s="2">
        <v>0</v>
      </c>
      <c r="N60" s="2">
        <v>0</v>
      </c>
      <c r="O60" s="2">
        <v>0</v>
      </c>
      <c r="P60" s="2">
        <v>1</v>
      </c>
      <c r="Q60" s="2">
        <v>0</v>
      </c>
      <c r="R60" s="2">
        <v>0</v>
      </c>
      <c r="S60" s="2">
        <v>0</v>
      </c>
      <c r="T60" s="2">
        <v>0</v>
      </c>
      <c r="U60" s="2">
        <v>0</v>
      </c>
      <c r="V60" s="2">
        <v>1</v>
      </c>
      <c r="W60" s="2">
        <v>0</v>
      </c>
      <c r="X60" s="9">
        <v>12450.53</v>
      </c>
      <c r="Y60" s="9">
        <v>227.701</v>
      </c>
      <c r="Z60" s="11">
        <v>7.09</v>
      </c>
      <c r="AA60" s="13">
        <v>5.72</v>
      </c>
      <c r="AB60" s="12">
        <v>80.7</v>
      </c>
      <c r="AC60" s="11">
        <v>0.92</v>
      </c>
      <c r="AD60" s="12">
        <v>13</v>
      </c>
      <c r="AE60" s="11">
        <v>0.42</v>
      </c>
      <c r="AF60" s="1">
        <v>5.9</v>
      </c>
      <c r="AG60" s="4">
        <v>4.3</v>
      </c>
      <c r="AH60" s="2">
        <v>96</v>
      </c>
      <c r="AI60" s="2">
        <v>139</v>
      </c>
      <c r="AJ60" s="2">
        <v>11.2</v>
      </c>
      <c r="AK60" s="2">
        <v>9.7</v>
      </c>
      <c r="AL60" s="2">
        <v>26.2</v>
      </c>
      <c r="AM60" s="2">
        <v>3.61</v>
      </c>
      <c r="AN60" s="2">
        <v>15.6</v>
      </c>
      <c r="AO60" s="2">
        <v>3.83</v>
      </c>
      <c r="AP60" s="1">
        <v>0.99</v>
      </c>
    </row>
    <row r="61" s="2" customFormat="1" spans="1:42">
      <c r="A61" s="2">
        <v>60</v>
      </c>
      <c r="B61" s="2">
        <v>1170026</v>
      </c>
      <c r="C61" s="2" t="s">
        <v>161</v>
      </c>
      <c r="D61" s="2" t="s">
        <v>162</v>
      </c>
      <c r="E61" s="1">
        <v>1</v>
      </c>
      <c r="F61" s="1">
        <v>0</v>
      </c>
      <c r="G61" s="2">
        <v>73</v>
      </c>
      <c r="H61" s="2">
        <v>1.65</v>
      </c>
      <c r="I61" s="2">
        <v>70</v>
      </c>
      <c r="J61" s="4">
        <f t="shared" si="0"/>
        <v>25.7116620752984</v>
      </c>
      <c r="K61" s="2">
        <v>1</v>
      </c>
      <c r="L61" s="2">
        <v>0</v>
      </c>
      <c r="M61" s="2">
        <v>0</v>
      </c>
      <c r="N61" s="2">
        <v>0</v>
      </c>
      <c r="O61" s="2">
        <v>0</v>
      </c>
      <c r="P61" s="2">
        <v>0</v>
      </c>
      <c r="Q61" s="2">
        <v>0</v>
      </c>
      <c r="R61" s="2">
        <v>0</v>
      </c>
      <c r="S61" s="2">
        <v>0</v>
      </c>
      <c r="T61" s="2">
        <v>0</v>
      </c>
      <c r="U61" s="2">
        <v>1</v>
      </c>
      <c r="V61" s="2">
        <v>0</v>
      </c>
      <c r="W61" s="2">
        <v>0</v>
      </c>
      <c r="X61" s="14">
        <v>16681.84</v>
      </c>
      <c r="Y61" s="14">
        <v>336.603</v>
      </c>
      <c r="Z61" s="2">
        <v>10.68</v>
      </c>
      <c r="AA61" s="2">
        <v>8.31</v>
      </c>
      <c r="AB61" s="2">
        <v>77.8</v>
      </c>
      <c r="AC61" s="2">
        <v>1.18</v>
      </c>
      <c r="AD61" s="2">
        <v>11</v>
      </c>
      <c r="AE61" s="2">
        <v>1.15</v>
      </c>
      <c r="AF61" s="2">
        <v>10.8</v>
      </c>
      <c r="AG61" s="2">
        <v>4.04</v>
      </c>
      <c r="AH61" s="2">
        <v>198</v>
      </c>
      <c r="AI61" s="2">
        <v>129</v>
      </c>
      <c r="AJ61" s="2">
        <v>11.8</v>
      </c>
      <c r="AK61" s="2">
        <v>33.2</v>
      </c>
      <c r="AL61" s="2">
        <v>32.6</v>
      </c>
      <c r="AM61" s="2">
        <v>4.82</v>
      </c>
      <c r="AN61" s="2">
        <v>16.2</v>
      </c>
      <c r="AO61" s="2">
        <v>10.78</v>
      </c>
      <c r="AP61" s="2">
        <v>1.02</v>
      </c>
    </row>
    <row r="62" s="2" customFormat="1" spans="1:44">
      <c r="A62" s="2">
        <v>61</v>
      </c>
      <c r="B62" s="1">
        <v>1178588</v>
      </c>
      <c r="C62" s="1" t="s">
        <v>163</v>
      </c>
      <c r="D62" s="1" t="s">
        <v>164</v>
      </c>
      <c r="E62" s="2">
        <v>0</v>
      </c>
      <c r="F62" s="2">
        <v>1</v>
      </c>
      <c r="G62" s="1">
        <v>65</v>
      </c>
      <c r="H62" s="2">
        <v>1.6</v>
      </c>
      <c r="I62" s="2">
        <v>67</v>
      </c>
      <c r="J62" s="4">
        <f t="shared" si="0"/>
        <v>26.171875</v>
      </c>
      <c r="K62" s="2">
        <v>0</v>
      </c>
      <c r="L62" s="2">
        <v>0</v>
      </c>
      <c r="M62" s="2">
        <v>0</v>
      </c>
      <c r="N62" s="2">
        <v>0</v>
      </c>
      <c r="O62" s="2">
        <v>0</v>
      </c>
      <c r="P62" s="2">
        <v>0</v>
      </c>
      <c r="Q62" s="2">
        <v>0</v>
      </c>
      <c r="R62" s="2">
        <v>0</v>
      </c>
      <c r="S62" s="2">
        <v>0</v>
      </c>
      <c r="T62" s="2">
        <v>0</v>
      </c>
      <c r="U62" s="2">
        <v>0</v>
      </c>
      <c r="V62" s="2">
        <v>0</v>
      </c>
      <c r="W62" s="2">
        <v>0</v>
      </c>
      <c r="X62" s="9">
        <v>23499.126</v>
      </c>
      <c r="Y62" s="9">
        <v>454.43</v>
      </c>
      <c r="Z62" s="11">
        <v>4.13</v>
      </c>
      <c r="AA62" s="11">
        <v>2.25</v>
      </c>
      <c r="AB62" s="12">
        <v>54.4</v>
      </c>
      <c r="AC62" s="11">
        <v>1.27</v>
      </c>
      <c r="AD62" s="12">
        <v>30.8</v>
      </c>
      <c r="AE62" s="11">
        <v>0.44</v>
      </c>
      <c r="AF62" s="1">
        <v>10.7</v>
      </c>
      <c r="AG62" s="2">
        <v>4.46</v>
      </c>
      <c r="AH62" s="2">
        <v>216</v>
      </c>
      <c r="AI62" s="2">
        <v>133</v>
      </c>
      <c r="AJ62" s="2">
        <v>11.3</v>
      </c>
      <c r="AK62" s="2">
        <v>5.7</v>
      </c>
      <c r="AL62" s="2">
        <v>25.6</v>
      </c>
      <c r="AM62" s="2">
        <v>2.94</v>
      </c>
      <c r="AN62" s="2">
        <v>17.2</v>
      </c>
      <c r="AO62" s="2">
        <v>2</v>
      </c>
      <c r="AP62" s="1">
        <v>0.97</v>
      </c>
      <c r="AQ62" s="1"/>
      <c r="AR62" s="1"/>
    </row>
    <row r="63" s="1" customFormat="1" spans="1:42">
      <c r="A63" s="2">
        <v>62</v>
      </c>
      <c r="B63" s="1">
        <v>1179560</v>
      </c>
      <c r="C63" s="1" t="s">
        <v>165</v>
      </c>
      <c r="D63" s="1" t="s">
        <v>166</v>
      </c>
      <c r="E63" s="2">
        <v>0</v>
      </c>
      <c r="F63" s="2">
        <v>1</v>
      </c>
      <c r="G63" s="1">
        <v>69</v>
      </c>
      <c r="H63" s="2">
        <v>1.55</v>
      </c>
      <c r="I63" s="2">
        <v>68</v>
      </c>
      <c r="J63" s="4">
        <f t="shared" si="0"/>
        <v>28.3038501560874</v>
      </c>
      <c r="K63" s="2">
        <v>0</v>
      </c>
      <c r="L63" s="2">
        <v>0</v>
      </c>
      <c r="M63" s="2">
        <v>0</v>
      </c>
      <c r="N63" s="2">
        <v>0</v>
      </c>
      <c r="O63" s="2">
        <v>0</v>
      </c>
      <c r="P63" s="2">
        <v>0</v>
      </c>
      <c r="Q63" s="2">
        <v>1</v>
      </c>
      <c r="R63" s="2">
        <v>0</v>
      </c>
      <c r="S63" s="2">
        <v>0</v>
      </c>
      <c r="T63" s="2">
        <v>0</v>
      </c>
      <c r="U63" s="2">
        <v>0</v>
      </c>
      <c r="V63" s="2">
        <v>0</v>
      </c>
      <c r="W63" s="2">
        <v>0</v>
      </c>
      <c r="X63" s="9">
        <v>18607.442</v>
      </c>
      <c r="Y63" s="9">
        <v>314.692</v>
      </c>
      <c r="Z63" s="11">
        <v>6.56</v>
      </c>
      <c r="AA63" s="11">
        <v>4.19</v>
      </c>
      <c r="AB63" s="12">
        <v>63.9</v>
      </c>
      <c r="AC63" s="11">
        <v>1.89</v>
      </c>
      <c r="AD63" s="12">
        <v>28.8</v>
      </c>
      <c r="AE63" s="11">
        <v>0.36</v>
      </c>
      <c r="AF63" s="1">
        <v>5.5</v>
      </c>
      <c r="AG63" s="2">
        <v>3.76</v>
      </c>
      <c r="AH63" s="2">
        <v>264</v>
      </c>
      <c r="AI63" s="2">
        <v>106</v>
      </c>
      <c r="AJ63" s="2">
        <v>12.2</v>
      </c>
      <c r="AK63" s="2">
        <v>2.5</v>
      </c>
      <c r="AL63" s="2">
        <v>29.8</v>
      </c>
      <c r="AM63" s="2">
        <v>3.74</v>
      </c>
      <c r="AN63" s="2">
        <v>17</v>
      </c>
      <c r="AO63" s="2">
        <v>0.42</v>
      </c>
      <c r="AP63" s="1">
        <v>1.06</v>
      </c>
    </row>
    <row r="64" s="2" customFormat="1" spans="1:44">
      <c r="A64" s="2">
        <v>63</v>
      </c>
      <c r="B64" s="2">
        <v>1193605</v>
      </c>
      <c r="C64" s="2" t="s">
        <v>167</v>
      </c>
      <c r="D64" s="2" t="s">
        <v>168</v>
      </c>
      <c r="E64" s="2">
        <v>0</v>
      </c>
      <c r="F64" s="2">
        <v>1</v>
      </c>
      <c r="G64" s="2">
        <v>40</v>
      </c>
      <c r="H64" s="2">
        <v>1.55</v>
      </c>
      <c r="I64" s="2">
        <v>55</v>
      </c>
      <c r="J64" s="4">
        <f t="shared" si="0"/>
        <v>22.8928199791883</v>
      </c>
      <c r="K64" s="1">
        <v>0</v>
      </c>
      <c r="L64" s="1">
        <v>0</v>
      </c>
      <c r="M64" s="1">
        <v>0</v>
      </c>
      <c r="N64" s="1">
        <v>0</v>
      </c>
      <c r="O64" s="1">
        <v>0</v>
      </c>
      <c r="P64" s="1">
        <v>0</v>
      </c>
      <c r="Q64" s="1">
        <v>0</v>
      </c>
      <c r="R64" s="1">
        <v>0</v>
      </c>
      <c r="S64" s="1">
        <v>0</v>
      </c>
      <c r="T64" s="1">
        <v>0</v>
      </c>
      <c r="U64" s="1">
        <v>0</v>
      </c>
      <c r="V64" s="1">
        <v>0</v>
      </c>
      <c r="W64" s="1">
        <v>0</v>
      </c>
      <c r="X64" s="14">
        <v>13702.419</v>
      </c>
      <c r="Y64" s="9">
        <v>388.485</v>
      </c>
      <c r="Z64" s="2">
        <v>6.42</v>
      </c>
      <c r="AA64" s="2">
        <v>4.42</v>
      </c>
      <c r="AB64" s="1">
        <v>68.8</v>
      </c>
      <c r="AC64" s="2">
        <v>1.6</v>
      </c>
      <c r="AD64" s="1">
        <v>24.9</v>
      </c>
      <c r="AE64" s="2">
        <v>0.3</v>
      </c>
      <c r="AF64" s="1">
        <v>4.7</v>
      </c>
      <c r="AG64" s="2">
        <v>4.56</v>
      </c>
      <c r="AH64" s="2">
        <v>230</v>
      </c>
      <c r="AI64" s="2">
        <v>135</v>
      </c>
      <c r="AJ64" s="2">
        <v>10.4</v>
      </c>
      <c r="AK64" s="2">
        <v>2.5</v>
      </c>
      <c r="AL64" s="2">
        <v>29.1</v>
      </c>
      <c r="AM64" s="2">
        <v>2.09</v>
      </c>
      <c r="AN64" s="2">
        <v>18</v>
      </c>
      <c r="AO64" s="2">
        <v>0.29</v>
      </c>
      <c r="AP64" s="2">
        <v>0.89</v>
      </c>
      <c r="AQ64" s="1"/>
      <c r="AR64" s="1"/>
    </row>
    <row r="65" s="2" customFormat="1" spans="1:44">
      <c r="A65" s="2">
        <v>64</v>
      </c>
      <c r="B65" s="1">
        <v>1166573</v>
      </c>
      <c r="C65" s="1" t="s">
        <v>169</v>
      </c>
      <c r="D65" s="1" t="s">
        <v>170</v>
      </c>
      <c r="E65" s="2">
        <v>0</v>
      </c>
      <c r="F65" s="1">
        <v>0</v>
      </c>
      <c r="G65" s="1">
        <v>43</v>
      </c>
      <c r="H65" s="2">
        <v>1.65</v>
      </c>
      <c r="I65" s="2">
        <v>75</v>
      </c>
      <c r="J65" s="4">
        <f t="shared" si="0"/>
        <v>27.5482093663912</v>
      </c>
      <c r="K65" s="1">
        <v>0</v>
      </c>
      <c r="L65" s="1">
        <v>0</v>
      </c>
      <c r="M65" s="1">
        <v>0</v>
      </c>
      <c r="N65" s="1">
        <v>0</v>
      </c>
      <c r="O65" s="1">
        <v>0</v>
      </c>
      <c r="P65" s="1">
        <v>0</v>
      </c>
      <c r="Q65" s="1">
        <v>0</v>
      </c>
      <c r="R65" s="1">
        <v>0</v>
      </c>
      <c r="S65" s="1">
        <v>0</v>
      </c>
      <c r="T65" s="1">
        <v>0</v>
      </c>
      <c r="U65" s="1">
        <v>1</v>
      </c>
      <c r="V65" s="1">
        <v>0</v>
      </c>
      <c r="W65" s="1">
        <v>0</v>
      </c>
      <c r="X65" s="14">
        <v>17989.658</v>
      </c>
      <c r="Y65" s="9">
        <v>389.385</v>
      </c>
      <c r="Z65" s="2">
        <v>5.67</v>
      </c>
      <c r="AA65" s="2">
        <v>3.16</v>
      </c>
      <c r="AB65" s="1">
        <v>55.7</v>
      </c>
      <c r="AC65" s="2">
        <v>1.79</v>
      </c>
      <c r="AD65" s="1">
        <v>31.6</v>
      </c>
      <c r="AE65" s="2">
        <v>0.38</v>
      </c>
      <c r="AF65" s="1">
        <v>6.7</v>
      </c>
      <c r="AG65" s="2">
        <v>4.78</v>
      </c>
      <c r="AH65" s="2">
        <v>183</v>
      </c>
      <c r="AI65" s="2">
        <v>158</v>
      </c>
      <c r="AJ65" s="2">
        <v>11.9</v>
      </c>
      <c r="AK65" s="2">
        <v>2.5</v>
      </c>
      <c r="AL65" s="2">
        <v>35.6</v>
      </c>
      <c r="AM65" s="2">
        <v>1.44</v>
      </c>
      <c r="AN65" s="2">
        <v>19.7</v>
      </c>
      <c r="AO65" s="2">
        <v>0.15</v>
      </c>
      <c r="AP65" s="2">
        <v>1.03</v>
      </c>
      <c r="AQ65" s="1"/>
      <c r="AR65" s="1"/>
    </row>
    <row r="66" s="1" customFormat="1" spans="1:42">
      <c r="A66" s="2">
        <v>65</v>
      </c>
      <c r="B66" s="1">
        <v>1178885</v>
      </c>
      <c r="C66" s="1" t="s">
        <v>171</v>
      </c>
      <c r="D66" s="1" t="s">
        <v>172</v>
      </c>
      <c r="E66" s="1">
        <v>1</v>
      </c>
      <c r="F66" s="2">
        <v>1</v>
      </c>
      <c r="G66" s="1">
        <v>56</v>
      </c>
      <c r="H66" s="2">
        <v>1.58</v>
      </c>
      <c r="I66" s="2">
        <v>65</v>
      </c>
      <c r="J66" s="4">
        <f t="shared" ref="J66:J99" si="1">I66/(H66*H66)</f>
        <v>26.0374939913475</v>
      </c>
      <c r="K66" s="2">
        <v>0</v>
      </c>
      <c r="L66" s="2">
        <v>0</v>
      </c>
      <c r="M66" s="2">
        <v>0</v>
      </c>
      <c r="N66" s="2">
        <v>0</v>
      </c>
      <c r="O66" s="2">
        <v>0</v>
      </c>
      <c r="P66" s="2">
        <v>0</v>
      </c>
      <c r="Q66" s="2">
        <v>0</v>
      </c>
      <c r="R66" s="2">
        <v>0</v>
      </c>
      <c r="S66" s="2">
        <v>0</v>
      </c>
      <c r="T66" s="2">
        <v>0</v>
      </c>
      <c r="U66" s="2">
        <v>0</v>
      </c>
      <c r="V66" s="2">
        <v>0</v>
      </c>
      <c r="W66" s="2">
        <v>0</v>
      </c>
      <c r="X66" s="14">
        <v>11204.27</v>
      </c>
      <c r="Y66" s="14">
        <v>229.583</v>
      </c>
      <c r="Z66" s="2">
        <v>7.89</v>
      </c>
      <c r="AA66" s="2">
        <v>5.82</v>
      </c>
      <c r="AB66" s="1">
        <v>73.8</v>
      </c>
      <c r="AC66" s="2">
        <v>1.42</v>
      </c>
      <c r="AD66" s="1">
        <v>18</v>
      </c>
      <c r="AE66" s="2">
        <v>0.49</v>
      </c>
      <c r="AF66" s="1">
        <v>6.2</v>
      </c>
      <c r="AG66" s="2">
        <v>4.78</v>
      </c>
      <c r="AH66" s="2">
        <v>180</v>
      </c>
      <c r="AI66" s="2">
        <v>138</v>
      </c>
      <c r="AJ66" s="2">
        <v>11.7</v>
      </c>
      <c r="AK66" s="2">
        <v>9.2</v>
      </c>
      <c r="AL66" s="2">
        <v>28.4</v>
      </c>
      <c r="AM66" s="2">
        <v>3.24</v>
      </c>
      <c r="AN66" s="2">
        <v>18.2</v>
      </c>
      <c r="AO66" s="2">
        <v>3.69</v>
      </c>
      <c r="AP66" s="1">
        <v>1.01</v>
      </c>
    </row>
    <row r="67" s="1" customFormat="1" spans="1:42">
      <c r="A67" s="2">
        <v>66</v>
      </c>
      <c r="B67" s="1">
        <v>1172617</v>
      </c>
      <c r="C67" s="1" t="s">
        <v>173</v>
      </c>
      <c r="D67" s="1" t="s">
        <v>174</v>
      </c>
      <c r="E67" s="1">
        <v>1</v>
      </c>
      <c r="F67" s="2">
        <v>1</v>
      </c>
      <c r="G67" s="1">
        <v>82</v>
      </c>
      <c r="H67" s="2">
        <v>1.53</v>
      </c>
      <c r="I67" s="2">
        <v>60</v>
      </c>
      <c r="J67" s="4">
        <f t="shared" si="1"/>
        <v>25.6311674996796</v>
      </c>
      <c r="K67" s="2">
        <v>1</v>
      </c>
      <c r="L67" s="2">
        <v>0</v>
      </c>
      <c r="M67" s="2">
        <v>0</v>
      </c>
      <c r="N67" s="2">
        <v>0</v>
      </c>
      <c r="O67" s="2">
        <v>0</v>
      </c>
      <c r="P67" s="2">
        <v>1</v>
      </c>
      <c r="Q67" s="2">
        <v>0</v>
      </c>
      <c r="R67" s="2">
        <v>0</v>
      </c>
      <c r="S67" s="2">
        <v>1</v>
      </c>
      <c r="T67" s="2">
        <v>0</v>
      </c>
      <c r="U67" s="2">
        <v>0</v>
      </c>
      <c r="V67" s="2">
        <v>0</v>
      </c>
      <c r="W67" s="2">
        <v>0</v>
      </c>
      <c r="X67" s="14">
        <v>13162.06</v>
      </c>
      <c r="Y67" s="14">
        <v>310.194</v>
      </c>
      <c r="Z67" s="2">
        <v>4.68</v>
      </c>
      <c r="AA67" s="2">
        <v>2.95</v>
      </c>
      <c r="AB67" s="1">
        <v>63</v>
      </c>
      <c r="AC67" s="2">
        <v>1.2</v>
      </c>
      <c r="AD67" s="1">
        <v>25.6</v>
      </c>
      <c r="AE67" s="2">
        <v>0.36</v>
      </c>
      <c r="AF67" s="1">
        <v>7.7</v>
      </c>
      <c r="AG67" s="2">
        <v>4.1</v>
      </c>
      <c r="AH67" s="2">
        <v>222</v>
      </c>
      <c r="AI67" s="2">
        <v>127</v>
      </c>
      <c r="AJ67" s="2">
        <v>11.2</v>
      </c>
      <c r="AK67" s="2">
        <v>9.7</v>
      </c>
      <c r="AL67" s="2">
        <v>26.2</v>
      </c>
      <c r="AM67" s="2">
        <v>3.61</v>
      </c>
      <c r="AN67" s="2">
        <v>15.6</v>
      </c>
      <c r="AO67" s="2">
        <v>3.83</v>
      </c>
      <c r="AP67" s="1">
        <v>0.98</v>
      </c>
    </row>
    <row r="68" s="1" customFormat="1" spans="1:42">
      <c r="A68" s="2">
        <v>67</v>
      </c>
      <c r="B68" s="1">
        <v>1176103</v>
      </c>
      <c r="C68" s="1" t="s">
        <v>175</v>
      </c>
      <c r="D68" s="1" t="s">
        <v>176</v>
      </c>
      <c r="E68" s="1">
        <v>1</v>
      </c>
      <c r="F68" s="1">
        <v>0</v>
      </c>
      <c r="G68" s="1">
        <v>65</v>
      </c>
      <c r="H68" s="2">
        <v>1.65</v>
      </c>
      <c r="I68" s="2">
        <v>60</v>
      </c>
      <c r="J68" s="4">
        <f t="shared" si="1"/>
        <v>22.038567493113</v>
      </c>
      <c r="K68" s="2">
        <v>0</v>
      </c>
      <c r="L68" s="2">
        <v>0</v>
      </c>
      <c r="M68" s="2">
        <v>0</v>
      </c>
      <c r="N68" s="2">
        <v>0</v>
      </c>
      <c r="O68" s="2">
        <v>0</v>
      </c>
      <c r="P68" s="2">
        <v>1</v>
      </c>
      <c r="Q68" s="2">
        <v>0</v>
      </c>
      <c r="R68" s="2">
        <v>0</v>
      </c>
      <c r="S68" s="2">
        <v>0</v>
      </c>
      <c r="T68" s="2">
        <v>0</v>
      </c>
      <c r="U68" s="2">
        <v>0</v>
      </c>
      <c r="V68" s="2">
        <v>0</v>
      </c>
      <c r="W68" s="2">
        <v>0</v>
      </c>
      <c r="X68" s="14">
        <v>15631.423</v>
      </c>
      <c r="Y68" s="14">
        <v>332.168</v>
      </c>
      <c r="Z68" s="2">
        <v>4.71</v>
      </c>
      <c r="AA68" s="2">
        <v>3.27</v>
      </c>
      <c r="AB68" s="1">
        <v>69.4</v>
      </c>
      <c r="AC68" s="2">
        <v>1.04</v>
      </c>
      <c r="AD68" s="1">
        <v>22.1</v>
      </c>
      <c r="AE68" s="2">
        <v>0.29</v>
      </c>
      <c r="AF68" s="1">
        <v>6.2</v>
      </c>
      <c r="AG68" s="2">
        <v>3.98</v>
      </c>
      <c r="AH68" s="2">
        <v>186</v>
      </c>
      <c r="AI68" s="2">
        <v>145</v>
      </c>
      <c r="AJ68" s="2">
        <v>11.8</v>
      </c>
      <c r="AK68" s="2">
        <v>3</v>
      </c>
      <c r="AL68" s="2">
        <v>31.4</v>
      </c>
      <c r="AM68" s="2">
        <v>2.73</v>
      </c>
      <c r="AN68" s="2">
        <v>18.4</v>
      </c>
      <c r="AO68" s="2">
        <v>0.88</v>
      </c>
      <c r="AP68" s="1">
        <v>1.02</v>
      </c>
    </row>
    <row r="69" s="1" customFormat="1" spans="1:42">
      <c r="A69" s="2">
        <v>68</v>
      </c>
      <c r="B69" s="2">
        <v>1168876</v>
      </c>
      <c r="C69" s="2" t="s">
        <v>177</v>
      </c>
      <c r="D69" s="2" t="s">
        <v>178</v>
      </c>
      <c r="E69" s="2">
        <v>0</v>
      </c>
      <c r="F69" s="1">
        <v>0</v>
      </c>
      <c r="G69" s="2">
        <v>56</v>
      </c>
      <c r="H69" s="2">
        <v>1.69</v>
      </c>
      <c r="I69" s="2">
        <v>75</v>
      </c>
      <c r="J69" s="4">
        <f t="shared" si="1"/>
        <v>26.2595847484332</v>
      </c>
      <c r="K69" s="2">
        <v>0</v>
      </c>
      <c r="L69" s="2">
        <v>0</v>
      </c>
      <c r="M69" s="2">
        <v>0</v>
      </c>
      <c r="N69" s="2">
        <v>0</v>
      </c>
      <c r="O69" s="2">
        <v>0</v>
      </c>
      <c r="P69" s="2">
        <v>0</v>
      </c>
      <c r="Q69" s="2">
        <v>0</v>
      </c>
      <c r="R69" s="2">
        <v>0</v>
      </c>
      <c r="S69" s="2">
        <v>0</v>
      </c>
      <c r="T69" s="2">
        <v>0</v>
      </c>
      <c r="U69" s="2">
        <v>0</v>
      </c>
      <c r="V69" s="2">
        <v>1</v>
      </c>
      <c r="W69" s="2">
        <v>0</v>
      </c>
      <c r="X69" s="9">
        <v>20657.268</v>
      </c>
      <c r="Y69" s="9">
        <v>566.065</v>
      </c>
      <c r="Z69" s="11">
        <v>5.17</v>
      </c>
      <c r="AA69" s="11">
        <v>3.12</v>
      </c>
      <c r="AB69" s="11">
        <v>60.3</v>
      </c>
      <c r="AC69" s="11">
        <v>1.58</v>
      </c>
      <c r="AD69" s="11">
        <v>30.6</v>
      </c>
      <c r="AE69" s="11">
        <v>0.34</v>
      </c>
      <c r="AF69" s="2">
        <v>6.6</v>
      </c>
      <c r="AG69" s="2">
        <v>5.11</v>
      </c>
      <c r="AH69" s="2">
        <v>251</v>
      </c>
      <c r="AI69" s="2">
        <v>164</v>
      </c>
      <c r="AJ69" s="2">
        <v>10.9</v>
      </c>
      <c r="AK69" s="2">
        <v>2.5</v>
      </c>
      <c r="AL69" s="2">
        <v>29.5</v>
      </c>
      <c r="AM69" s="2">
        <v>2.05</v>
      </c>
      <c r="AN69" s="2">
        <v>19.1</v>
      </c>
      <c r="AO69" s="2">
        <v>0.17</v>
      </c>
      <c r="AP69" s="2">
        <v>0.94</v>
      </c>
    </row>
    <row r="70" s="1" customFormat="1" spans="1:44">
      <c r="A70" s="2">
        <v>69</v>
      </c>
      <c r="B70" s="2">
        <v>1166269</v>
      </c>
      <c r="C70" s="2" t="s">
        <v>179</v>
      </c>
      <c r="D70" s="2" t="s">
        <v>180</v>
      </c>
      <c r="E70" s="1">
        <v>1</v>
      </c>
      <c r="F70" s="2">
        <v>1</v>
      </c>
      <c r="G70" s="2">
        <v>74</v>
      </c>
      <c r="H70" s="2">
        <v>1.55</v>
      </c>
      <c r="I70" s="2">
        <v>70</v>
      </c>
      <c r="J70" s="4">
        <f t="shared" si="1"/>
        <v>29.1363163371488</v>
      </c>
      <c r="K70" s="2">
        <v>0</v>
      </c>
      <c r="L70" s="2">
        <v>0</v>
      </c>
      <c r="M70" s="2">
        <v>0</v>
      </c>
      <c r="N70" s="2">
        <v>0</v>
      </c>
      <c r="O70" s="2">
        <v>0</v>
      </c>
      <c r="P70" s="2">
        <v>0</v>
      </c>
      <c r="Q70" s="2">
        <v>0</v>
      </c>
      <c r="R70" s="2">
        <v>0</v>
      </c>
      <c r="S70" s="2">
        <v>0</v>
      </c>
      <c r="T70" s="2">
        <v>0</v>
      </c>
      <c r="U70" s="2">
        <v>0</v>
      </c>
      <c r="V70" s="2">
        <v>0</v>
      </c>
      <c r="W70" s="2">
        <v>0</v>
      </c>
      <c r="X70" s="14">
        <v>13945.292</v>
      </c>
      <c r="Y70" s="14">
        <v>340.814</v>
      </c>
      <c r="Z70" s="2">
        <v>4.27</v>
      </c>
      <c r="AA70" s="2">
        <v>2.49</v>
      </c>
      <c r="AB70" s="2">
        <v>58.3</v>
      </c>
      <c r="AC70" s="2">
        <v>1.35</v>
      </c>
      <c r="AD70" s="2">
        <v>31.6</v>
      </c>
      <c r="AE70" s="2">
        <v>0.23</v>
      </c>
      <c r="AF70" s="2">
        <v>5.4</v>
      </c>
      <c r="AG70" s="2">
        <v>3.6</v>
      </c>
      <c r="AH70" s="2">
        <v>261</v>
      </c>
      <c r="AI70" s="2">
        <v>114</v>
      </c>
      <c r="AJ70" s="2">
        <v>11.2</v>
      </c>
      <c r="AK70" s="2">
        <v>17.7</v>
      </c>
      <c r="AL70" s="2">
        <v>26.2</v>
      </c>
      <c r="AM70" s="2">
        <v>3.06</v>
      </c>
      <c r="AN70" s="2">
        <v>16.8</v>
      </c>
      <c r="AO70" s="2">
        <v>5.29</v>
      </c>
      <c r="AP70" s="2">
        <v>0.97</v>
      </c>
      <c r="AQ70" s="2"/>
      <c r="AR70" s="2"/>
    </row>
    <row r="71" s="2" customFormat="1" spans="1:44">
      <c r="A71" s="2">
        <v>70</v>
      </c>
      <c r="B71" s="1">
        <v>1174273</v>
      </c>
      <c r="C71" s="1" t="s">
        <v>181</v>
      </c>
      <c r="D71" s="1" t="s">
        <v>182</v>
      </c>
      <c r="E71" s="2">
        <v>0</v>
      </c>
      <c r="F71" s="2">
        <v>1</v>
      </c>
      <c r="G71" s="1">
        <v>61</v>
      </c>
      <c r="H71" s="2">
        <v>1.7</v>
      </c>
      <c r="I71" s="2">
        <v>75</v>
      </c>
      <c r="J71" s="4">
        <f t="shared" si="1"/>
        <v>25.9515570934256</v>
      </c>
      <c r="K71" s="2">
        <v>0</v>
      </c>
      <c r="L71" s="2">
        <v>0</v>
      </c>
      <c r="M71" s="2">
        <v>0</v>
      </c>
      <c r="N71" s="2">
        <v>0</v>
      </c>
      <c r="O71" s="2">
        <v>0</v>
      </c>
      <c r="P71" s="2">
        <v>1</v>
      </c>
      <c r="Q71" s="2">
        <v>0</v>
      </c>
      <c r="R71" s="2">
        <v>0</v>
      </c>
      <c r="S71" s="2">
        <v>0</v>
      </c>
      <c r="T71" s="2">
        <v>0</v>
      </c>
      <c r="U71" s="2">
        <v>0</v>
      </c>
      <c r="V71" s="2">
        <v>0</v>
      </c>
      <c r="W71" s="2">
        <v>0</v>
      </c>
      <c r="X71" s="9">
        <v>15625.913</v>
      </c>
      <c r="Y71" s="9">
        <v>276.807</v>
      </c>
      <c r="Z71" s="11">
        <v>3.94</v>
      </c>
      <c r="AA71" s="11">
        <v>2.23</v>
      </c>
      <c r="AB71" s="12">
        <v>56.7</v>
      </c>
      <c r="AC71" s="11">
        <v>1.27</v>
      </c>
      <c r="AD71" s="12">
        <v>32.2</v>
      </c>
      <c r="AE71" s="11">
        <v>0.23</v>
      </c>
      <c r="AF71" s="1">
        <v>5.8</v>
      </c>
      <c r="AG71" s="2">
        <v>3.96</v>
      </c>
      <c r="AH71" s="2">
        <v>178</v>
      </c>
      <c r="AI71" s="2">
        <v>124</v>
      </c>
      <c r="AJ71" s="2">
        <v>12.1</v>
      </c>
      <c r="AK71" s="2">
        <v>2.5</v>
      </c>
      <c r="AL71" s="2">
        <v>31.5</v>
      </c>
      <c r="AM71" s="2">
        <v>1.78</v>
      </c>
      <c r="AN71" s="2">
        <v>19.2</v>
      </c>
      <c r="AO71" s="2">
        <v>0.85</v>
      </c>
      <c r="AP71" s="1">
        <v>1.04</v>
      </c>
      <c r="AQ71" s="1"/>
      <c r="AR71" s="1"/>
    </row>
    <row r="72" s="1" customFormat="1" spans="1:42">
      <c r="A72" s="2">
        <v>71</v>
      </c>
      <c r="B72" s="1">
        <v>1178863</v>
      </c>
      <c r="C72" s="1" t="s">
        <v>183</v>
      </c>
      <c r="D72" s="1" t="s">
        <v>184</v>
      </c>
      <c r="E72" s="1">
        <v>1</v>
      </c>
      <c r="F72" s="1">
        <v>0</v>
      </c>
      <c r="G72" s="1">
        <v>44</v>
      </c>
      <c r="H72" s="2">
        <v>1.68</v>
      </c>
      <c r="I72" s="2">
        <v>92</v>
      </c>
      <c r="J72" s="4">
        <f t="shared" si="1"/>
        <v>32.5963718820862</v>
      </c>
      <c r="K72" s="2">
        <v>0</v>
      </c>
      <c r="L72" s="2">
        <v>0</v>
      </c>
      <c r="M72" s="2">
        <v>0</v>
      </c>
      <c r="N72" s="2">
        <v>0</v>
      </c>
      <c r="O72" s="2">
        <v>0</v>
      </c>
      <c r="P72" s="2">
        <v>0</v>
      </c>
      <c r="Q72" s="2">
        <v>1</v>
      </c>
      <c r="R72" s="2">
        <v>0</v>
      </c>
      <c r="S72" s="2">
        <v>0</v>
      </c>
      <c r="T72" s="2">
        <v>0</v>
      </c>
      <c r="U72" s="2">
        <v>1</v>
      </c>
      <c r="V72" s="2">
        <v>1</v>
      </c>
      <c r="W72" s="2">
        <v>0</v>
      </c>
      <c r="X72" s="14">
        <v>15049.354</v>
      </c>
      <c r="Y72" s="14">
        <v>315.317</v>
      </c>
      <c r="Z72" s="2">
        <v>7.69</v>
      </c>
      <c r="AA72" s="2">
        <v>3.74</v>
      </c>
      <c r="AB72" s="1">
        <v>52.5</v>
      </c>
      <c r="AC72" s="2">
        <v>3.06</v>
      </c>
      <c r="AD72" s="1">
        <v>37.6</v>
      </c>
      <c r="AE72" s="2">
        <v>0.41</v>
      </c>
      <c r="AF72" s="1">
        <v>4.6</v>
      </c>
      <c r="AG72" s="2">
        <v>5.29</v>
      </c>
      <c r="AH72" s="2">
        <v>294</v>
      </c>
      <c r="AI72" s="2">
        <v>151</v>
      </c>
      <c r="AJ72" s="2">
        <v>11.3</v>
      </c>
      <c r="AK72" s="2">
        <v>2.5</v>
      </c>
      <c r="AL72" s="2">
        <v>26.2</v>
      </c>
      <c r="AM72" s="2">
        <v>2.7</v>
      </c>
      <c r="AN72" s="2">
        <v>17.5</v>
      </c>
      <c r="AO72" s="2">
        <v>1.01</v>
      </c>
      <c r="AP72" s="1">
        <v>0.97</v>
      </c>
    </row>
    <row r="73" s="2" customFormat="1" spans="1:42">
      <c r="A73" s="2">
        <v>72</v>
      </c>
      <c r="B73" s="2">
        <v>1174311</v>
      </c>
      <c r="C73" s="2" t="s">
        <v>185</v>
      </c>
      <c r="D73" s="2" t="s">
        <v>186</v>
      </c>
      <c r="E73" s="2">
        <v>0</v>
      </c>
      <c r="F73" s="1">
        <v>0</v>
      </c>
      <c r="G73" s="2">
        <v>81</v>
      </c>
      <c r="H73" s="2">
        <v>1.77</v>
      </c>
      <c r="I73" s="2">
        <v>81</v>
      </c>
      <c r="J73" s="4">
        <f t="shared" si="1"/>
        <v>25.8546394714163</v>
      </c>
      <c r="K73" s="2">
        <v>1</v>
      </c>
      <c r="L73" s="2">
        <v>0</v>
      </c>
      <c r="M73" s="2">
        <v>0</v>
      </c>
      <c r="N73" s="2">
        <v>0</v>
      </c>
      <c r="O73" s="2">
        <v>0</v>
      </c>
      <c r="P73" s="2">
        <v>0</v>
      </c>
      <c r="Q73" s="2">
        <v>0</v>
      </c>
      <c r="R73" s="2">
        <v>0</v>
      </c>
      <c r="S73" s="2">
        <v>0</v>
      </c>
      <c r="T73" s="2">
        <v>0</v>
      </c>
      <c r="U73" s="2">
        <v>0</v>
      </c>
      <c r="V73" s="2">
        <v>0</v>
      </c>
      <c r="W73" s="2">
        <v>0</v>
      </c>
      <c r="X73" s="9">
        <v>14532.017</v>
      </c>
      <c r="Y73" s="9">
        <v>744.334</v>
      </c>
      <c r="Z73" s="11">
        <v>2.19</v>
      </c>
      <c r="AA73" s="11">
        <v>1</v>
      </c>
      <c r="AB73" s="11">
        <v>45.7</v>
      </c>
      <c r="AC73" s="11">
        <v>0.96</v>
      </c>
      <c r="AD73" s="11">
        <v>43.8</v>
      </c>
      <c r="AE73" s="11">
        <v>0.14</v>
      </c>
      <c r="AF73" s="2">
        <v>6.4</v>
      </c>
      <c r="AG73" s="2">
        <v>4.23</v>
      </c>
      <c r="AH73" s="2">
        <v>77</v>
      </c>
      <c r="AI73" s="2">
        <v>144</v>
      </c>
      <c r="AJ73" s="2">
        <v>13.2</v>
      </c>
      <c r="AK73" s="2">
        <v>2.5</v>
      </c>
      <c r="AL73" s="2">
        <v>32.5</v>
      </c>
      <c r="AM73" s="2">
        <v>1.46</v>
      </c>
      <c r="AN73" s="2">
        <v>20.9</v>
      </c>
      <c r="AO73" s="2">
        <v>0.3</v>
      </c>
      <c r="AP73" s="2">
        <v>1.14</v>
      </c>
    </row>
    <row r="74" s="1" customFormat="1" spans="1:42">
      <c r="A74" s="2">
        <v>73</v>
      </c>
      <c r="B74" s="1">
        <v>1172811</v>
      </c>
      <c r="C74" s="1" t="s">
        <v>187</v>
      </c>
      <c r="D74" s="1" t="s">
        <v>188</v>
      </c>
      <c r="E74" s="1">
        <v>1</v>
      </c>
      <c r="F74" s="2">
        <v>1</v>
      </c>
      <c r="G74" s="1">
        <v>74</v>
      </c>
      <c r="H74" s="2">
        <v>1.58</v>
      </c>
      <c r="I74" s="2">
        <v>57.5</v>
      </c>
      <c r="J74" s="4">
        <f t="shared" si="1"/>
        <v>23.0331677615767</v>
      </c>
      <c r="K74" s="2">
        <v>0</v>
      </c>
      <c r="L74" s="2">
        <v>0</v>
      </c>
      <c r="M74" s="2">
        <v>0</v>
      </c>
      <c r="N74" s="2">
        <v>0</v>
      </c>
      <c r="O74" s="2">
        <v>0</v>
      </c>
      <c r="P74" s="2">
        <v>0</v>
      </c>
      <c r="Q74" s="2">
        <v>0</v>
      </c>
      <c r="R74" s="2">
        <v>0</v>
      </c>
      <c r="S74" s="2">
        <v>0</v>
      </c>
      <c r="T74" s="2">
        <v>0</v>
      </c>
      <c r="U74" s="2">
        <v>0</v>
      </c>
      <c r="V74" s="2">
        <v>0</v>
      </c>
      <c r="W74" s="2">
        <v>0</v>
      </c>
      <c r="X74" s="14">
        <v>20818.717</v>
      </c>
      <c r="Y74" s="14">
        <v>282.049</v>
      </c>
      <c r="Z74" s="2">
        <v>6.27</v>
      </c>
      <c r="AA74" s="2">
        <v>3.01</v>
      </c>
      <c r="AB74" s="1">
        <v>48</v>
      </c>
      <c r="AC74" s="2">
        <v>2.8</v>
      </c>
      <c r="AD74" s="1">
        <v>44.7</v>
      </c>
      <c r="AE74" s="2">
        <v>0.35</v>
      </c>
      <c r="AF74" s="1">
        <v>5.6</v>
      </c>
      <c r="AG74" s="2">
        <v>4.16</v>
      </c>
      <c r="AH74" s="2">
        <v>267</v>
      </c>
      <c r="AI74" s="2">
        <v>133</v>
      </c>
      <c r="AJ74" s="2">
        <v>11.4</v>
      </c>
      <c r="AK74" s="2">
        <v>2.5</v>
      </c>
      <c r="AL74" s="2">
        <v>27</v>
      </c>
      <c r="AM74" s="2">
        <v>2.31</v>
      </c>
      <c r="AN74" s="2">
        <v>18.4</v>
      </c>
      <c r="AO74" s="2">
        <v>0.45</v>
      </c>
      <c r="AP74" s="1">
        <v>0.98</v>
      </c>
    </row>
    <row r="75" s="2" customFormat="1" spans="1:42">
      <c r="A75" s="2">
        <v>74</v>
      </c>
      <c r="B75" s="1">
        <v>985859</v>
      </c>
      <c r="C75" s="1" t="s">
        <v>189</v>
      </c>
      <c r="D75" s="1" t="s">
        <v>190</v>
      </c>
      <c r="E75" s="1">
        <v>1</v>
      </c>
      <c r="F75" s="1">
        <v>0</v>
      </c>
      <c r="G75" s="1">
        <v>66</v>
      </c>
      <c r="H75" s="2">
        <v>1.75</v>
      </c>
      <c r="I75" s="2">
        <v>85</v>
      </c>
      <c r="J75" s="4">
        <f t="shared" si="1"/>
        <v>27.7551020408163</v>
      </c>
      <c r="K75" s="2">
        <v>0</v>
      </c>
      <c r="L75" s="2">
        <v>0</v>
      </c>
      <c r="M75" s="2">
        <v>0</v>
      </c>
      <c r="N75" s="2">
        <v>0</v>
      </c>
      <c r="O75" s="2">
        <v>0</v>
      </c>
      <c r="P75" s="2">
        <v>1</v>
      </c>
      <c r="Q75" s="2">
        <v>1</v>
      </c>
      <c r="R75" s="2">
        <v>0</v>
      </c>
      <c r="S75" s="2">
        <v>1</v>
      </c>
      <c r="T75" s="2">
        <v>0</v>
      </c>
      <c r="U75" s="2">
        <v>0</v>
      </c>
      <c r="V75" s="2">
        <v>0</v>
      </c>
      <c r="W75" s="2">
        <v>0</v>
      </c>
      <c r="X75" s="14">
        <v>10509.316</v>
      </c>
      <c r="Y75" s="14">
        <v>267.445</v>
      </c>
      <c r="Z75" s="2">
        <v>5.91</v>
      </c>
      <c r="AA75" s="2">
        <v>3.47</v>
      </c>
      <c r="AB75" s="1">
        <v>58.7</v>
      </c>
      <c r="AC75" s="2">
        <v>1.68</v>
      </c>
      <c r="AD75" s="1">
        <v>28.4</v>
      </c>
      <c r="AE75" s="2">
        <v>0.5</v>
      </c>
      <c r="AF75" s="1">
        <v>8.5</v>
      </c>
      <c r="AG75" s="2">
        <v>4.56</v>
      </c>
      <c r="AH75" s="2">
        <v>136</v>
      </c>
      <c r="AI75" s="2">
        <v>138</v>
      </c>
      <c r="AJ75" s="2">
        <v>12.6</v>
      </c>
      <c r="AK75" s="2">
        <v>28.3</v>
      </c>
      <c r="AL75" s="2">
        <v>32.9</v>
      </c>
      <c r="AM75" s="2">
        <v>2.94</v>
      </c>
      <c r="AN75" s="2">
        <v>17.3</v>
      </c>
      <c r="AO75" s="2">
        <v>7.21</v>
      </c>
      <c r="AP75" s="1">
        <v>1.1</v>
      </c>
    </row>
    <row r="76" s="1" customFormat="1" spans="1:42">
      <c r="A76" s="2">
        <v>75</v>
      </c>
      <c r="B76" s="2">
        <v>1196692</v>
      </c>
      <c r="C76" s="2" t="s">
        <v>191</v>
      </c>
      <c r="D76" s="2" t="s">
        <v>192</v>
      </c>
      <c r="E76" s="2">
        <v>0</v>
      </c>
      <c r="F76" s="2">
        <v>1</v>
      </c>
      <c r="G76" s="2">
        <v>65</v>
      </c>
      <c r="H76" s="2">
        <v>1.55</v>
      </c>
      <c r="I76" s="2">
        <v>63</v>
      </c>
      <c r="J76" s="4">
        <f t="shared" si="1"/>
        <v>26.2226847034339</v>
      </c>
      <c r="K76" s="1">
        <v>0</v>
      </c>
      <c r="L76" s="1">
        <v>0</v>
      </c>
      <c r="M76" s="1">
        <v>0</v>
      </c>
      <c r="N76" s="1">
        <v>0</v>
      </c>
      <c r="O76" s="1">
        <v>0</v>
      </c>
      <c r="P76" s="1">
        <v>0</v>
      </c>
      <c r="Q76" s="1">
        <v>0</v>
      </c>
      <c r="R76" s="1">
        <v>0</v>
      </c>
      <c r="S76" s="1">
        <v>0</v>
      </c>
      <c r="T76" s="1">
        <v>0</v>
      </c>
      <c r="U76" s="1">
        <v>1</v>
      </c>
      <c r="V76" s="1">
        <v>1</v>
      </c>
      <c r="W76" s="2">
        <v>0</v>
      </c>
      <c r="X76" s="14">
        <v>27255.551</v>
      </c>
      <c r="Y76" s="9">
        <v>479.263</v>
      </c>
      <c r="Z76" s="2">
        <v>6.8</v>
      </c>
      <c r="AA76" s="2">
        <v>3.66</v>
      </c>
      <c r="AB76" s="1">
        <v>53.9</v>
      </c>
      <c r="AC76" s="2">
        <v>1.99</v>
      </c>
      <c r="AD76" s="1">
        <v>29.3</v>
      </c>
      <c r="AE76" s="2">
        <v>0.86</v>
      </c>
      <c r="AF76" s="1">
        <v>12.6</v>
      </c>
      <c r="AG76" s="2">
        <v>4.93</v>
      </c>
      <c r="AH76" s="2">
        <v>289</v>
      </c>
      <c r="AI76" s="2">
        <v>143</v>
      </c>
      <c r="AJ76" s="2">
        <v>11.4</v>
      </c>
      <c r="AK76" s="2">
        <v>2.5</v>
      </c>
      <c r="AL76" s="2">
        <v>29.5</v>
      </c>
      <c r="AM76" s="2">
        <v>3.13</v>
      </c>
      <c r="AN76" s="2">
        <v>18.7</v>
      </c>
      <c r="AO76" s="2">
        <v>0.29</v>
      </c>
      <c r="AP76" s="2">
        <v>0.98</v>
      </c>
    </row>
    <row r="77" s="1" customFormat="1" spans="1:44">
      <c r="A77" s="2">
        <v>76</v>
      </c>
      <c r="B77" s="1">
        <v>1174806</v>
      </c>
      <c r="C77" s="1" t="s">
        <v>193</v>
      </c>
      <c r="D77" s="1" t="s">
        <v>194</v>
      </c>
      <c r="E77" s="2">
        <v>0</v>
      </c>
      <c r="F77" s="1">
        <v>0</v>
      </c>
      <c r="G77" s="1">
        <v>49</v>
      </c>
      <c r="H77" s="2">
        <v>1.66</v>
      </c>
      <c r="I77" s="2">
        <v>85</v>
      </c>
      <c r="J77" s="4">
        <f t="shared" si="1"/>
        <v>30.8462766729569</v>
      </c>
      <c r="K77" s="2">
        <v>0</v>
      </c>
      <c r="L77" s="2">
        <v>0</v>
      </c>
      <c r="M77" s="2">
        <v>0</v>
      </c>
      <c r="N77" s="2">
        <v>0</v>
      </c>
      <c r="O77" s="2">
        <v>0</v>
      </c>
      <c r="P77" s="2">
        <v>0</v>
      </c>
      <c r="Q77" s="2">
        <v>0</v>
      </c>
      <c r="R77" s="2">
        <v>0</v>
      </c>
      <c r="S77" s="2">
        <v>0</v>
      </c>
      <c r="T77" s="2">
        <v>0</v>
      </c>
      <c r="U77" s="2">
        <v>0</v>
      </c>
      <c r="V77" s="2">
        <v>0</v>
      </c>
      <c r="W77" s="2">
        <v>0</v>
      </c>
      <c r="X77" s="9">
        <v>14104.238</v>
      </c>
      <c r="Y77" s="9">
        <v>372.005</v>
      </c>
      <c r="Z77" s="11">
        <v>7.08</v>
      </c>
      <c r="AA77" s="11">
        <v>4.57</v>
      </c>
      <c r="AB77" s="12">
        <v>64.6</v>
      </c>
      <c r="AC77" s="11">
        <v>2.03</v>
      </c>
      <c r="AD77" s="12">
        <v>28.7</v>
      </c>
      <c r="AE77" s="11">
        <v>0.35</v>
      </c>
      <c r="AF77" s="1">
        <v>4.9</v>
      </c>
      <c r="AG77" s="2">
        <v>5.06</v>
      </c>
      <c r="AH77" s="2">
        <v>195</v>
      </c>
      <c r="AI77" s="2">
        <v>165</v>
      </c>
      <c r="AJ77" s="2">
        <v>11.7</v>
      </c>
      <c r="AK77" s="2">
        <v>3</v>
      </c>
      <c r="AL77" s="2">
        <v>29.5</v>
      </c>
      <c r="AM77" s="2">
        <v>2.8</v>
      </c>
      <c r="AN77" s="2">
        <v>18.1</v>
      </c>
      <c r="AO77" s="2">
        <v>1.46</v>
      </c>
      <c r="AP77" s="1">
        <v>1.01</v>
      </c>
      <c r="AQ77" s="2"/>
      <c r="AR77" s="2"/>
    </row>
    <row r="78" s="1" customFormat="1" spans="1:44">
      <c r="A78" s="2">
        <v>77</v>
      </c>
      <c r="B78" s="2">
        <v>1180517</v>
      </c>
      <c r="C78" s="2" t="s">
        <v>195</v>
      </c>
      <c r="D78" s="2" t="s">
        <v>196</v>
      </c>
      <c r="E78" s="2">
        <v>0</v>
      </c>
      <c r="F78" s="1">
        <v>0</v>
      </c>
      <c r="G78" s="2">
        <v>55</v>
      </c>
      <c r="H78" s="2">
        <v>1.76</v>
      </c>
      <c r="I78" s="2">
        <v>66</v>
      </c>
      <c r="J78" s="4">
        <f t="shared" si="1"/>
        <v>21.3068181818182</v>
      </c>
      <c r="K78" s="1">
        <v>0</v>
      </c>
      <c r="L78" s="1">
        <v>0</v>
      </c>
      <c r="M78" s="2">
        <v>0</v>
      </c>
      <c r="N78" s="1">
        <v>0</v>
      </c>
      <c r="O78" s="2">
        <v>0</v>
      </c>
      <c r="P78" s="1">
        <v>0</v>
      </c>
      <c r="Q78" s="2">
        <v>0</v>
      </c>
      <c r="R78" s="2">
        <v>0</v>
      </c>
      <c r="S78" s="2">
        <v>0</v>
      </c>
      <c r="T78" s="2">
        <v>0</v>
      </c>
      <c r="U78" s="2">
        <v>0</v>
      </c>
      <c r="V78" s="2">
        <v>0</v>
      </c>
      <c r="W78" s="2">
        <v>0</v>
      </c>
      <c r="X78" s="14">
        <v>11094.87</v>
      </c>
      <c r="Y78" s="9">
        <v>276.447</v>
      </c>
      <c r="Z78" s="2">
        <v>5.74</v>
      </c>
      <c r="AA78" s="2">
        <v>4.16</v>
      </c>
      <c r="AB78" s="2">
        <v>72.6</v>
      </c>
      <c r="AC78" s="2">
        <v>1.05</v>
      </c>
      <c r="AD78" s="2">
        <v>18.3</v>
      </c>
      <c r="AE78" s="2">
        <v>0.41</v>
      </c>
      <c r="AF78" s="2">
        <v>7.1</v>
      </c>
      <c r="AG78" s="2">
        <v>5.55</v>
      </c>
      <c r="AH78" s="2">
        <v>192</v>
      </c>
      <c r="AI78" s="1">
        <v>157</v>
      </c>
      <c r="AJ78" s="1">
        <v>12.8</v>
      </c>
      <c r="AK78" s="1">
        <v>2.5</v>
      </c>
      <c r="AL78" s="1">
        <v>31.3</v>
      </c>
      <c r="AM78" s="1">
        <v>3.66</v>
      </c>
      <c r="AN78" s="1">
        <v>21.6</v>
      </c>
      <c r="AO78" s="1">
        <v>0.31</v>
      </c>
      <c r="AP78" s="1">
        <v>1.11</v>
      </c>
      <c r="AQ78" s="2"/>
      <c r="AR78" s="2"/>
    </row>
    <row r="79" s="1" customFormat="1" spans="1:44">
      <c r="A79" s="2">
        <v>78</v>
      </c>
      <c r="B79" s="2">
        <v>1193040</v>
      </c>
      <c r="C79" s="2" t="s">
        <v>197</v>
      </c>
      <c r="D79" s="2" t="s">
        <v>198</v>
      </c>
      <c r="E79" s="2">
        <v>0</v>
      </c>
      <c r="F79" s="2">
        <v>1</v>
      </c>
      <c r="G79" s="2">
        <v>31</v>
      </c>
      <c r="H79" s="2">
        <v>1.68</v>
      </c>
      <c r="I79" s="2">
        <v>85</v>
      </c>
      <c r="J79" s="4">
        <f t="shared" si="1"/>
        <v>30.1162131519274</v>
      </c>
      <c r="K79" s="1">
        <v>0</v>
      </c>
      <c r="L79" s="1">
        <v>0</v>
      </c>
      <c r="M79" s="1">
        <v>0</v>
      </c>
      <c r="N79" s="1">
        <v>0</v>
      </c>
      <c r="O79" s="1">
        <v>0</v>
      </c>
      <c r="P79" s="1">
        <v>0</v>
      </c>
      <c r="Q79" s="1">
        <v>0</v>
      </c>
      <c r="R79" s="1">
        <v>0</v>
      </c>
      <c r="S79" s="1">
        <v>0</v>
      </c>
      <c r="T79" s="1">
        <v>0</v>
      </c>
      <c r="U79" s="1">
        <v>0</v>
      </c>
      <c r="V79" s="1">
        <v>0</v>
      </c>
      <c r="W79" s="1">
        <v>0</v>
      </c>
      <c r="X79" s="14">
        <v>13296.622</v>
      </c>
      <c r="Y79" s="9">
        <v>302.597</v>
      </c>
      <c r="Z79" s="2">
        <v>6.89</v>
      </c>
      <c r="AA79" s="2">
        <v>4.23</v>
      </c>
      <c r="AB79" s="1">
        <v>61.4</v>
      </c>
      <c r="AC79" s="2">
        <v>2.21</v>
      </c>
      <c r="AD79" s="1">
        <v>32.1</v>
      </c>
      <c r="AE79" s="2">
        <v>0.39</v>
      </c>
      <c r="AF79" s="1">
        <v>5.7</v>
      </c>
      <c r="AG79" s="2">
        <v>3.95</v>
      </c>
      <c r="AH79" s="2">
        <v>346</v>
      </c>
      <c r="AI79" s="2">
        <v>110</v>
      </c>
      <c r="AJ79" s="2">
        <v>11.7</v>
      </c>
      <c r="AK79" s="2">
        <v>2.5</v>
      </c>
      <c r="AL79" s="2">
        <v>31.8</v>
      </c>
      <c r="AM79" s="2">
        <v>2.11</v>
      </c>
      <c r="AN79" s="2">
        <v>16.5</v>
      </c>
      <c r="AO79" s="2">
        <v>0.25</v>
      </c>
      <c r="AP79" s="2">
        <v>1.01</v>
      </c>
      <c r="AQ79" s="2"/>
      <c r="AR79" s="2"/>
    </row>
    <row r="80" s="1" customFormat="1" spans="1:44">
      <c r="A80" s="2">
        <v>79</v>
      </c>
      <c r="B80" s="2">
        <v>1152955</v>
      </c>
      <c r="C80" s="2" t="s">
        <v>199</v>
      </c>
      <c r="D80" s="2" t="s">
        <v>200</v>
      </c>
      <c r="E80" s="1">
        <v>1</v>
      </c>
      <c r="F80" s="2">
        <v>1</v>
      </c>
      <c r="G80" s="2">
        <v>68</v>
      </c>
      <c r="H80" s="2">
        <v>1.6</v>
      </c>
      <c r="I80" s="2">
        <v>75</v>
      </c>
      <c r="J80" s="4">
        <f t="shared" si="1"/>
        <v>29.296875</v>
      </c>
      <c r="K80" s="2">
        <v>0</v>
      </c>
      <c r="L80" s="2">
        <v>0</v>
      </c>
      <c r="M80" s="2">
        <v>0</v>
      </c>
      <c r="N80" s="2">
        <v>0</v>
      </c>
      <c r="O80" s="2">
        <v>0</v>
      </c>
      <c r="P80" s="2">
        <v>1</v>
      </c>
      <c r="Q80" s="2">
        <v>0</v>
      </c>
      <c r="R80" s="2">
        <v>0</v>
      </c>
      <c r="S80" s="2">
        <v>0</v>
      </c>
      <c r="T80" s="2">
        <v>0</v>
      </c>
      <c r="U80" s="2">
        <v>0</v>
      </c>
      <c r="V80" s="2">
        <v>0</v>
      </c>
      <c r="W80" s="2">
        <v>0</v>
      </c>
      <c r="X80" s="14">
        <v>20843.287</v>
      </c>
      <c r="Y80" s="14">
        <v>429.483</v>
      </c>
      <c r="Z80" s="2">
        <v>12.87</v>
      </c>
      <c r="AA80" s="2">
        <v>10.06</v>
      </c>
      <c r="AB80" s="1">
        <v>78.1</v>
      </c>
      <c r="AC80" s="2">
        <v>1.93</v>
      </c>
      <c r="AD80" s="1">
        <v>15</v>
      </c>
      <c r="AE80" s="2">
        <v>0.6</v>
      </c>
      <c r="AF80" s="1">
        <v>4.7</v>
      </c>
      <c r="AG80" s="2">
        <v>3.34</v>
      </c>
      <c r="AH80" s="2">
        <v>201</v>
      </c>
      <c r="AI80" s="2">
        <v>103</v>
      </c>
      <c r="AJ80" s="2">
        <v>11.9</v>
      </c>
      <c r="AK80" s="2">
        <v>14.2</v>
      </c>
      <c r="AL80" s="2">
        <v>28.6</v>
      </c>
      <c r="AM80" s="2">
        <v>3.42</v>
      </c>
      <c r="AN80" s="2">
        <v>20.5</v>
      </c>
      <c r="AO80" s="2">
        <v>4.95</v>
      </c>
      <c r="AP80" s="1">
        <v>1.03</v>
      </c>
      <c r="AQ80" s="2"/>
      <c r="AR80" s="2"/>
    </row>
    <row r="81" s="1" customFormat="1" spans="1:44">
      <c r="A81" s="2">
        <v>80</v>
      </c>
      <c r="B81" s="2">
        <v>1148322</v>
      </c>
      <c r="C81" s="2" t="s">
        <v>201</v>
      </c>
      <c r="D81" s="2" t="s">
        <v>202</v>
      </c>
      <c r="E81" s="1">
        <v>1</v>
      </c>
      <c r="F81" s="2">
        <v>1</v>
      </c>
      <c r="G81" s="1">
        <v>19</v>
      </c>
      <c r="H81" s="2">
        <v>1.59</v>
      </c>
      <c r="I81" s="2">
        <v>45</v>
      </c>
      <c r="J81" s="4">
        <f t="shared" si="1"/>
        <v>17.7999288002848</v>
      </c>
      <c r="K81" s="2">
        <v>0</v>
      </c>
      <c r="L81" s="2">
        <v>1</v>
      </c>
      <c r="M81" s="2">
        <v>0</v>
      </c>
      <c r="N81" s="2">
        <v>0</v>
      </c>
      <c r="O81" s="2">
        <v>0</v>
      </c>
      <c r="P81" s="2">
        <v>0</v>
      </c>
      <c r="Q81" s="2">
        <v>0</v>
      </c>
      <c r="R81" s="2">
        <v>0</v>
      </c>
      <c r="S81" s="2">
        <v>0</v>
      </c>
      <c r="T81" s="2">
        <v>0</v>
      </c>
      <c r="U81" s="2">
        <v>0</v>
      </c>
      <c r="V81" s="2">
        <v>0</v>
      </c>
      <c r="W81" s="2">
        <v>0</v>
      </c>
      <c r="X81" s="14">
        <v>14707.108</v>
      </c>
      <c r="Y81" s="14">
        <v>391.328</v>
      </c>
      <c r="Z81" s="2">
        <v>8.45</v>
      </c>
      <c r="AA81" s="2">
        <v>5.53</v>
      </c>
      <c r="AB81" s="1">
        <v>65.4</v>
      </c>
      <c r="AC81" s="2">
        <v>2.21</v>
      </c>
      <c r="AD81" s="1">
        <v>26.2</v>
      </c>
      <c r="AE81" s="2">
        <v>0.54</v>
      </c>
      <c r="AF81" s="1">
        <v>6.4</v>
      </c>
      <c r="AG81" s="2">
        <v>3.98</v>
      </c>
      <c r="AH81" s="2">
        <v>314</v>
      </c>
      <c r="AI81" s="2">
        <v>107</v>
      </c>
      <c r="AJ81" s="2">
        <v>13.4</v>
      </c>
      <c r="AK81" s="2">
        <v>14.6</v>
      </c>
      <c r="AL81" s="2">
        <v>29.9</v>
      </c>
      <c r="AM81" s="2">
        <v>4.87</v>
      </c>
      <c r="AN81" s="2">
        <v>15.4</v>
      </c>
      <c r="AO81" s="2">
        <v>4.2</v>
      </c>
      <c r="AP81" s="1">
        <v>1.18</v>
      </c>
      <c r="AQ81" s="2"/>
      <c r="AR81" s="2"/>
    </row>
    <row r="82" s="2" customFormat="1" spans="1:44">
      <c r="A82" s="2">
        <v>81</v>
      </c>
      <c r="B82" s="2">
        <v>1146720</v>
      </c>
      <c r="C82" s="2" t="s">
        <v>203</v>
      </c>
      <c r="D82" s="2" t="s">
        <v>204</v>
      </c>
      <c r="E82" s="1">
        <v>1</v>
      </c>
      <c r="F82" s="1">
        <v>0</v>
      </c>
      <c r="G82" s="1">
        <v>59</v>
      </c>
      <c r="H82" s="2">
        <v>1.69</v>
      </c>
      <c r="I82" s="2">
        <v>68</v>
      </c>
      <c r="J82" s="4">
        <f t="shared" si="1"/>
        <v>23.8086901719128</v>
      </c>
      <c r="K82" s="2">
        <v>0</v>
      </c>
      <c r="L82" s="2">
        <v>0</v>
      </c>
      <c r="M82" s="2">
        <v>0</v>
      </c>
      <c r="N82" s="2">
        <v>0</v>
      </c>
      <c r="O82" s="2">
        <v>0</v>
      </c>
      <c r="P82" s="2">
        <v>0</v>
      </c>
      <c r="Q82" s="2">
        <v>0</v>
      </c>
      <c r="R82" s="2">
        <v>0</v>
      </c>
      <c r="S82" s="2">
        <v>0</v>
      </c>
      <c r="T82" s="2">
        <v>0</v>
      </c>
      <c r="U82" s="2">
        <v>0</v>
      </c>
      <c r="V82" s="2">
        <v>0</v>
      </c>
      <c r="W82" s="2">
        <v>0</v>
      </c>
      <c r="X82" s="14">
        <v>15118.268</v>
      </c>
      <c r="Y82" s="14">
        <v>309.792</v>
      </c>
      <c r="Z82" s="2">
        <v>5.62</v>
      </c>
      <c r="AA82" s="2">
        <v>3.29</v>
      </c>
      <c r="AB82" s="1">
        <v>58.6</v>
      </c>
      <c r="AC82" s="2">
        <v>1.74</v>
      </c>
      <c r="AD82" s="1">
        <v>31</v>
      </c>
      <c r="AE82" s="2">
        <v>0.39</v>
      </c>
      <c r="AF82" s="1">
        <v>6.9</v>
      </c>
      <c r="AG82" s="2">
        <v>5.06</v>
      </c>
      <c r="AH82" s="2">
        <v>128</v>
      </c>
      <c r="AI82" s="2">
        <v>163</v>
      </c>
      <c r="AJ82" s="2">
        <v>13.5</v>
      </c>
      <c r="AK82" s="2">
        <v>21.6</v>
      </c>
      <c r="AL82" s="2">
        <v>32.6</v>
      </c>
      <c r="AM82" s="2">
        <v>2.2</v>
      </c>
      <c r="AN82" s="2">
        <v>17.4</v>
      </c>
      <c r="AO82" s="2">
        <v>7.79</v>
      </c>
      <c r="AP82" s="1">
        <v>1.16</v>
      </c>
      <c r="AQ82" s="1"/>
      <c r="AR82" s="1"/>
    </row>
    <row r="83" s="1" customFormat="1" spans="1:44">
      <c r="A83" s="2">
        <v>82</v>
      </c>
      <c r="B83" s="2">
        <v>1152732</v>
      </c>
      <c r="C83" s="2" t="s">
        <v>205</v>
      </c>
      <c r="D83" s="2" t="s">
        <v>206</v>
      </c>
      <c r="E83" s="1">
        <v>1</v>
      </c>
      <c r="F83" s="2">
        <v>1</v>
      </c>
      <c r="G83" s="2">
        <v>69</v>
      </c>
      <c r="H83" s="2">
        <v>1.65</v>
      </c>
      <c r="I83" s="2">
        <v>70</v>
      </c>
      <c r="J83" s="4">
        <f t="shared" si="1"/>
        <v>25.7116620752984</v>
      </c>
      <c r="K83" s="2">
        <v>0</v>
      </c>
      <c r="L83" s="2">
        <v>0</v>
      </c>
      <c r="M83" s="2">
        <v>1</v>
      </c>
      <c r="N83" s="2">
        <v>0</v>
      </c>
      <c r="O83" s="2">
        <v>0</v>
      </c>
      <c r="P83" s="2">
        <v>0</v>
      </c>
      <c r="Q83" s="2">
        <v>0</v>
      </c>
      <c r="R83" s="2">
        <v>0</v>
      </c>
      <c r="S83" s="2">
        <v>0</v>
      </c>
      <c r="T83" s="2">
        <v>0</v>
      </c>
      <c r="U83" s="2">
        <v>0</v>
      </c>
      <c r="V83" s="2">
        <v>0</v>
      </c>
      <c r="W83" s="2">
        <v>0</v>
      </c>
      <c r="X83" s="14">
        <v>19332.455</v>
      </c>
      <c r="Y83" s="14">
        <v>267.131</v>
      </c>
      <c r="Z83" s="2">
        <v>7.13</v>
      </c>
      <c r="AA83" s="2">
        <v>5.04</v>
      </c>
      <c r="AB83" s="1">
        <v>70.7</v>
      </c>
      <c r="AC83" s="2">
        <v>1.54</v>
      </c>
      <c r="AD83" s="1">
        <v>21.6</v>
      </c>
      <c r="AE83" s="2">
        <v>0.42</v>
      </c>
      <c r="AF83" s="1">
        <v>5.9</v>
      </c>
      <c r="AG83" s="2">
        <v>3.92</v>
      </c>
      <c r="AH83" s="2">
        <v>271</v>
      </c>
      <c r="AI83" s="2">
        <v>126</v>
      </c>
      <c r="AJ83" s="2">
        <v>12.2</v>
      </c>
      <c r="AK83" s="2">
        <v>9</v>
      </c>
      <c r="AL83" s="2">
        <v>27.5</v>
      </c>
      <c r="AM83" s="2">
        <v>4.59</v>
      </c>
      <c r="AN83" s="2">
        <v>14.9</v>
      </c>
      <c r="AO83" s="2">
        <v>3.03</v>
      </c>
      <c r="AP83" s="1">
        <v>1.05</v>
      </c>
      <c r="AQ83" s="2"/>
      <c r="AR83" s="2"/>
    </row>
    <row r="84" s="1" customFormat="1" spans="1:42">
      <c r="A84" s="2">
        <v>83</v>
      </c>
      <c r="B84" s="2">
        <v>1146454</v>
      </c>
      <c r="C84" s="2" t="s">
        <v>207</v>
      </c>
      <c r="D84" s="2" t="s">
        <v>208</v>
      </c>
      <c r="E84" s="1">
        <v>1</v>
      </c>
      <c r="F84" s="2">
        <v>1</v>
      </c>
      <c r="G84" s="1">
        <v>57</v>
      </c>
      <c r="H84" s="2">
        <v>1.56</v>
      </c>
      <c r="I84" s="2">
        <v>65</v>
      </c>
      <c r="J84" s="4">
        <f t="shared" si="1"/>
        <v>26.7094017094017</v>
      </c>
      <c r="K84" s="2">
        <v>0</v>
      </c>
      <c r="L84" s="2">
        <v>0</v>
      </c>
      <c r="M84" s="2">
        <v>0</v>
      </c>
      <c r="N84" s="2">
        <v>0</v>
      </c>
      <c r="O84" s="2">
        <v>0</v>
      </c>
      <c r="P84" s="2">
        <v>0</v>
      </c>
      <c r="Q84" s="2">
        <v>0</v>
      </c>
      <c r="R84" s="2">
        <v>0</v>
      </c>
      <c r="S84" s="2">
        <v>0</v>
      </c>
      <c r="T84" s="2">
        <v>0</v>
      </c>
      <c r="U84" s="2">
        <v>0</v>
      </c>
      <c r="V84" s="2">
        <v>0</v>
      </c>
      <c r="W84" s="2">
        <v>0</v>
      </c>
      <c r="X84" s="14">
        <v>8286.781</v>
      </c>
      <c r="Y84" s="14">
        <v>442.41</v>
      </c>
      <c r="Z84" s="2">
        <v>2.59</v>
      </c>
      <c r="AA84" s="2">
        <v>1.51</v>
      </c>
      <c r="AB84" s="1">
        <v>58.3</v>
      </c>
      <c r="AC84" s="2">
        <v>0.86</v>
      </c>
      <c r="AD84" s="1">
        <v>33.2</v>
      </c>
      <c r="AE84" s="2">
        <v>0.17</v>
      </c>
      <c r="AF84" s="1">
        <v>6.6</v>
      </c>
      <c r="AG84" s="2">
        <v>3.62</v>
      </c>
      <c r="AH84" s="2">
        <v>78</v>
      </c>
      <c r="AI84" s="2">
        <v>119</v>
      </c>
      <c r="AJ84" s="2">
        <v>14</v>
      </c>
      <c r="AK84" s="2">
        <v>2.5</v>
      </c>
      <c r="AL84" s="2">
        <v>34</v>
      </c>
      <c r="AM84" s="2">
        <v>2.01</v>
      </c>
      <c r="AN84" s="2">
        <v>18.6</v>
      </c>
      <c r="AO84" s="2">
        <v>0.36</v>
      </c>
      <c r="AP84" s="1">
        <v>1.23</v>
      </c>
    </row>
    <row r="85" s="2" customFormat="1" spans="1:44">
      <c r="A85" s="2">
        <v>84</v>
      </c>
      <c r="B85" s="2">
        <v>1150830</v>
      </c>
      <c r="C85" s="2" t="s">
        <v>209</v>
      </c>
      <c r="D85" s="2" t="s">
        <v>210</v>
      </c>
      <c r="E85" s="2">
        <v>0</v>
      </c>
      <c r="F85" s="2">
        <v>1</v>
      </c>
      <c r="G85" s="2">
        <v>75</v>
      </c>
      <c r="H85" s="2">
        <v>1.58</v>
      </c>
      <c r="I85" s="2">
        <v>74</v>
      </c>
      <c r="J85" s="4">
        <f t="shared" si="1"/>
        <v>29.6426854670726</v>
      </c>
      <c r="K85" s="2">
        <v>0</v>
      </c>
      <c r="L85" s="2">
        <v>0</v>
      </c>
      <c r="M85" s="2">
        <v>0</v>
      </c>
      <c r="N85" s="2">
        <v>0</v>
      </c>
      <c r="O85" s="2">
        <v>0</v>
      </c>
      <c r="P85" s="2">
        <v>0</v>
      </c>
      <c r="Q85" s="2">
        <v>0</v>
      </c>
      <c r="R85" s="2">
        <v>0</v>
      </c>
      <c r="S85" s="2">
        <v>0</v>
      </c>
      <c r="T85" s="2">
        <v>0</v>
      </c>
      <c r="U85" s="2">
        <v>0</v>
      </c>
      <c r="V85" s="2">
        <v>0</v>
      </c>
      <c r="W85" s="2">
        <v>0</v>
      </c>
      <c r="X85" s="9">
        <v>18155.379</v>
      </c>
      <c r="Y85" s="9">
        <v>364.852</v>
      </c>
      <c r="Z85" s="11">
        <v>6.54</v>
      </c>
      <c r="AA85" s="11">
        <v>3.95</v>
      </c>
      <c r="AB85" s="12">
        <v>60.4</v>
      </c>
      <c r="AC85" s="11">
        <v>2.19</v>
      </c>
      <c r="AD85" s="12">
        <v>33.5</v>
      </c>
      <c r="AE85" s="11">
        <v>0.32</v>
      </c>
      <c r="AF85" s="1">
        <v>4.9</v>
      </c>
      <c r="AG85" s="2">
        <v>5.01</v>
      </c>
      <c r="AH85" s="2">
        <v>130</v>
      </c>
      <c r="AI85" s="2">
        <v>148</v>
      </c>
      <c r="AJ85" s="2">
        <v>13.2</v>
      </c>
      <c r="AK85" s="2">
        <v>5.4</v>
      </c>
      <c r="AL85" s="2">
        <v>40.4</v>
      </c>
      <c r="AM85" s="2">
        <v>3.53</v>
      </c>
      <c r="AN85" s="2">
        <v>18.3</v>
      </c>
      <c r="AO85" s="2">
        <v>0.9</v>
      </c>
      <c r="AP85" s="1">
        <v>1.15</v>
      </c>
      <c r="AQ85" s="1"/>
      <c r="AR85" s="1"/>
    </row>
    <row r="86" s="2" customFormat="1" spans="1:44">
      <c r="A86" s="2">
        <v>85</v>
      </c>
      <c r="B86" s="2">
        <v>1146642</v>
      </c>
      <c r="C86" s="2" t="s">
        <v>211</v>
      </c>
      <c r="D86" s="2" t="s">
        <v>212</v>
      </c>
      <c r="E86" s="1">
        <v>1</v>
      </c>
      <c r="F86" s="1">
        <v>0</v>
      </c>
      <c r="G86" s="1">
        <v>71</v>
      </c>
      <c r="H86" s="2">
        <v>1.74</v>
      </c>
      <c r="I86" s="2">
        <v>70</v>
      </c>
      <c r="J86" s="4">
        <f t="shared" si="1"/>
        <v>23.1206235962479</v>
      </c>
      <c r="K86" s="2">
        <v>0</v>
      </c>
      <c r="L86" s="2">
        <v>0</v>
      </c>
      <c r="M86" s="2">
        <v>0</v>
      </c>
      <c r="N86" s="2">
        <v>0</v>
      </c>
      <c r="O86" s="2">
        <v>0</v>
      </c>
      <c r="P86" s="2">
        <v>0</v>
      </c>
      <c r="Q86" s="2">
        <v>0</v>
      </c>
      <c r="R86" s="2">
        <v>0</v>
      </c>
      <c r="S86" s="2">
        <v>0</v>
      </c>
      <c r="T86" s="2">
        <v>0</v>
      </c>
      <c r="U86" s="2">
        <v>0</v>
      </c>
      <c r="V86" s="2">
        <v>0</v>
      </c>
      <c r="W86" s="2">
        <v>0</v>
      </c>
      <c r="X86" s="14">
        <v>18691.429</v>
      </c>
      <c r="Y86" s="14">
        <v>477.721</v>
      </c>
      <c r="Z86" s="2">
        <v>6.88</v>
      </c>
      <c r="AA86" s="2">
        <v>4.68</v>
      </c>
      <c r="AB86" s="1">
        <v>68.1</v>
      </c>
      <c r="AC86" s="2">
        <v>1.55</v>
      </c>
      <c r="AD86" s="1">
        <v>22.5</v>
      </c>
      <c r="AE86" s="2">
        <v>0.67</v>
      </c>
      <c r="AF86" s="1">
        <v>6.8</v>
      </c>
      <c r="AG86" s="2">
        <v>4.86</v>
      </c>
      <c r="AH86" s="2">
        <v>209</v>
      </c>
      <c r="AI86" s="2">
        <v>150</v>
      </c>
      <c r="AJ86" s="2">
        <v>12.6</v>
      </c>
      <c r="AK86" s="2">
        <v>32.8</v>
      </c>
      <c r="AL86" s="2">
        <v>30.6</v>
      </c>
      <c r="AM86" s="2">
        <v>3.41</v>
      </c>
      <c r="AN86" s="2">
        <v>17</v>
      </c>
      <c r="AO86" s="2">
        <v>13.42</v>
      </c>
      <c r="AP86" s="1">
        <v>1.08</v>
      </c>
      <c r="AQ86" s="1"/>
      <c r="AR86" s="1"/>
    </row>
    <row r="87" s="2" customFormat="1" spans="1:44">
      <c r="A87" s="2">
        <v>86</v>
      </c>
      <c r="B87" s="2">
        <v>1189637</v>
      </c>
      <c r="C87" s="2" t="s">
        <v>213</v>
      </c>
      <c r="D87" s="2" t="s">
        <v>214</v>
      </c>
      <c r="E87" s="2">
        <v>0</v>
      </c>
      <c r="F87" s="1">
        <v>0</v>
      </c>
      <c r="G87" s="2">
        <v>65</v>
      </c>
      <c r="H87" s="2">
        <v>1.73</v>
      </c>
      <c r="I87" s="2">
        <v>75</v>
      </c>
      <c r="J87" s="4">
        <f t="shared" si="1"/>
        <v>25.0593070266297</v>
      </c>
      <c r="K87" s="2">
        <v>0</v>
      </c>
      <c r="L87" s="2">
        <v>0</v>
      </c>
      <c r="M87" s="2">
        <v>0</v>
      </c>
      <c r="N87" s="2">
        <v>0</v>
      </c>
      <c r="O87" s="2">
        <v>0</v>
      </c>
      <c r="P87" s="2">
        <v>1</v>
      </c>
      <c r="Q87" s="2">
        <v>0</v>
      </c>
      <c r="R87" s="2">
        <v>0</v>
      </c>
      <c r="S87" s="2">
        <v>0</v>
      </c>
      <c r="T87" s="2">
        <v>0</v>
      </c>
      <c r="U87" s="2">
        <v>1</v>
      </c>
      <c r="V87" s="2">
        <v>1</v>
      </c>
      <c r="W87" s="2">
        <v>0</v>
      </c>
      <c r="X87" s="9">
        <v>13912.018</v>
      </c>
      <c r="Y87" s="9">
        <v>316.984</v>
      </c>
      <c r="Z87" s="11">
        <v>6.31</v>
      </c>
      <c r="AA87" s="11">
        <v>3.96</v>
      </c>
      <c r="AB87" s="11">
        <v>62.8</v>
      </c>
      <c r="AC87" s="11">
        <v>2.08</v>
      </c>
      <c r="AD87" s="11">
        <v>33</v>
      </c>
      <c r="AE87" s="11">
        <v>0.23</v>
      </c>
      <c r="AF87" s="2">
        <v>3.6</v>
      </c>
      <c r="AG87" s="2">
        <v>5.4</v>
      </c>
      <c r="AH87" s="2">
        <v>236</v>
      </c>
      <c r="AI87" s="2">
        <v>165</v>
      </c>
      <c r="AJ87" s="2">
        <v>10.5</v>
      </c>
      <c r="AK87" s="2">
        <v>2.5</v>
      </c>
      <c r="AL87" s="2">
        <v>30.2</v>
      </c>
      <c r="AM87" s="2">
        <v>2.57</v>
      </c>
      <c r="AN87" s="2">
        <v>17.8</v>
      </c>
      <c r="AO87" s="2">
        <v>0.13</v>
      </c>
      <c r="AP87" s="2">
        <v>0.91</v>
      </c>
      <c r="AQ87" s="1"/>
      <c r="AR87" s="1"/>
    </row>
    <row r="88" s="2" customFormat="1" spans="1:44">
      <c r="A88" s="2">
        <v>87</v>
      </c>
      <c r="B88" s="2">
        <v>1189155</v>
      </c>
      <c r="C88" s="2" t="s">
        <v>215</v>
      </c>
      <c r="D88" s="2" t="s">
        <v>216</v>
      </c>
      <c r="E88" s="2">
        <v>0</v>
      </c>
      <c r="F88" s="1">
        <v>0</v>
      </c>
      <c r="G88" s="2">
        <v>57</v>
      </c>
      <c r="H88" s="2">
        <v>1.7</v>
      </c>
      <c r="I88" s="2">
        <v>66</v>
      </c>
      <c r="J88" s="4">
        <f t="shared" si="1"/>
        <v>22.8373702422145</v>
      </c>
      <c r="K88" s="2">
        <v>0</v>
      </c>
      <c r="L88" s="2">
        <v>0</v>
      </c>
      <c r="M88" s="2">
        <v>0</v>
      </c>
      <c r="N88" s="2">
        <v>0</v>
      </c>
      <c r="O88" s="2">
        <v>0</v>
      </c>
      <c r="P88" s="2">
        <v>0</v>
      </c>
      <c r="Q88" s="2">
        <v>0</v>
      </c>
      <c r="R88" s="2">
        <v>0</v>
      </c>
      <c r="S88" s="2">
        <v>0</v>
      </c>
      <c r="T88" s="2">
        <v>0</v>
      </c>
      <c r="U88" s="2">
        <v>0</v>
      </c>
      <c r="V88" s="2">
        <v>0</v>
      </c>
      <c r="W88" s="2">
        <v>0</v>
      </c>
      <c r="X88" s="9">
        <v>22443.448</v>
      </c>
      <c r="Y88" s="9">
        <v>357.257</v>
      </c>
      <c r="Z88" s="11">
        <v>6.82</v>
      </c>
      <c r="AA88" s="11">
        <v>3.71</v>
      </c>
      <c r="AB88" s="12">
        <v>54.4</v>
      </c>
      <c r="AC88" s="11">
        <v>2.28</v>
      </c>
      <c r="AD88" s="12">
        <v>33.4</v>
      </c>
      <c r="AE88" s="11">
        <v>0.51</v>
      </c>
      <c r="AF88" s="1">
        <v>7.5</v>
      </c>
      <c r="AG88" s="2">
        <v>5.21</v>
      </c>
      <c r="AH88" s="2">
        <v>273</v>
      </c>
      <c r="AI88" s="2">
        <v>157</v>
      </c>
      <c r="AJ88" s="2">
        <v>11.8</v>
      </c>
      <c r="AK88" s="2">
        <v>2.5</v>
      </c>
      <c r="AL88" s="2">
        <v>32</v>
      </c>
      <c r="AM88" s="2">
        <v>2.33</v>
      </c>
      <c r="AN88" s="2">
        <v>19.4</v>
      </c>
      <c r="AO88" s="2">
        <v>0.43</v>
      </c>
      <c r="AP88" s="1">
        <v>1.03</v>
      </c>
      <c r="AQ88" s="1"/>
      <c r="AR88" s="1"/>
    </row>
    <row r="89" s="2" customFormat="1" spans="1:42">
      <c r="A89" s="2">
        <v>88</v>
      </c>
      <c r="B89" s="2">
        <v>1189523</v>
      </c>
      <c r="C89" s="2" t="s">
        <v>217</v>
      </c>
      <c r="D89" s="2" t="s">
        <v>218</v>
      </c>
      <c r="E89" s="2">
        <v>0</v>
      </c>
      <c r="F89" s="2">
        <v>1</v>
      </c>
      <c r="G89" s="2">
        <v>47</v>
      </c>
      <c r="H89" s="2">
        <v>1.63</v>
      </c>
      <c r="I89" s="2">
        <v>62</v>
      </c>
      <c r="J89" s="4">
        <f t="shared" si="1"/>
        <v>23.3354661447552</v>
      </c>
      <c r="K89" s="2">
        <v>1</v>
      </c>
      <c r="L89" s="2">
        <v>0</v>
      </c>
      <c r="M89" s="2">
        <v>0</v>
      </c>
      <c r="N89" s="2">
        <v>0</v>
      </c>
      <c r="O89" s="2">
        <v>0</v>
      </c>
      <c r="P89" s="2">
        <v>1</v>
      </c>
      <c r="Q89" s="2">
        <v>0</v>
      </c>
      <c r="R89" s="2">
        <v>0</v>
      </c>
      <c r="S89" s="2">
        <v>0</v>
      </c>
      <c r="T89" s="2">
        <v>0</v>
      </c>
      <c r="U89" s="2">
        <v>0</v>
      </c>
      <c r="V89" s="2">
        <v>0</v>
      </c>
      <c r="W89" s="2">
        <v>0</v>
      </c>
      <c r="X89" s="9">
        <v>9070.129</v>
      </c>
      <c r="Y89" s="9">
        <v>298.126</v>
      </c>
      <c r="Z89" s="11">
        <v>11.76</v>
      </c>
      <c r="AA89" s="11">
        <v>8.43</v>
      </c>
      <c r="AB89" s="11">
        <v>71.6</v>
      </c>
      <c r="AC89" s="11">
        <v>2.57</v>
      </c>
      <c r="AD89" s="11">
        <v>21.9</v>
      </c>
      <c r="AE89" s="11">
        <v>0.49</v>
      </c>
      <c r="AF89" s="2">
        <v>4.2</v>
      </c>
      <c r="AG89" s="2">
        <v>4.84</v>
      </c>
      <c r="AH89" s="2">
        <v>274</v>
      </c>
      <c r="AI89" s="2">
        <v>137</v>
      </c>
      <c r="AJ89" s="2">
        <v>11.1</v>
      </c>
      <c r="AK89" s="2">
        <v>2.5</v>
      </c>
      <c r="AL89" s="2">
        <v>28.2</v>
      </c>
      <c r="AM89" s="2">
        <v>3.08</v>
      </c>
      <c r="AN89" s="2">
        <v>18.5</v>
      </c>
      <c r="AO89" s="2">
        <v>0.28</v>
      </c>
      <c r="AP89" s="2">
        <v>0.96</v>
      </c>
    </row>
    <row r="90" s="2" customFormat="1" spans="1:42">
      <c r="A90" s="2">
        <v>89</v>
      </c>
      <c r="B90" s="2">
        <v>1184741</v>
      </c>
      <c r="C90" s="2" t="s">
        <v>219</v>
      </c>
      <c r="D90" s="2" t="s">
        <v>220</v>
      </c>
      <c r="E90" s="1">
        <v>1</v>
      </c>
      <c r="F90" s="1">
        <v>0</v>
      </c>
      <c r="G90" s="2">
        <v>78</v>
      </c>
      <c r="H90" s="2">
        <v>1.7</v>
      </c>
      <c r="I90" s="2">
        <v>65</v>
      </c>
      <c r="J90" s="4">
        <f t="shared" si="1"/>
        <v>22.4913494809689</v>
      </c>
      <c r="K90" s="2">
        <v>0</v>
      </c>
      <c r="L90" s="2">
        <v>0</v>
      </c>
      <c r="M90" s="2">
        <v>0</v>
      </c>
      <c r="N90" s="2">
        <v>0</v>
      </c>
      <c r="O90" s="2">
        <v>0</v>
      </c>
      <c r="P90" s="2">
        <v>1</v>
      </c>
      <c r="Q90" s="2">
        <v>0</v>
      </c>
      <c r="R90" s="2">
        <v>0</v>
      </c>
      <c r="S90" s="2">
        <v>0</v>
      </c>
      <c r="T90" s="2">
        <v>0</v>
      </c>
      <c r="U90" s="2">
        <v>1</v>
      </c>
      <c r="V90" s="2">
        <v>1</v>
      </c>
      <c r="W90" s="2">
        <v>0</v>
      </c>
      <c r="X90" s="14">
        <v>4326.234</v>
      </c>
      <c r="Y90" s="14">
        <v>176.897</v>
      </c>
      <c r="Z90" s="2">
        <v>20.63</v>
      </c>
      <c r="AA90" s="2">
        <v>19.37</v>
      </c>
      <c r="AB90" s="1">
        <v>93.9</v>
      </c>
      <c r="AC90" s="2">
        <v>0.76</v>
      </c>
      <c r="AD90" s="1">
        <v>3.7</v>
      </c>
      <c r="AE90" s="2">
        <v>0.47</v>
      </c>
      <c r="AF90" s="1">
        <v>2.3</v>
      </c>
      <c r="AG90" s="2">
        <v>4.99</v>
      </c>
      <c r="AH90" s="2">
        <v>327</v>
      </c>
      <c r="AI90" s="2">
        <v>131</v>
      </c>
      <c r="AJ90" s="2">
        <v>13.1</v>
      </c>
      <c r="AK90" s="2">
        <v>44.6</v>
      </c>
      <c r="AL90" s="2">
        <v>32.2</v>
      </c>
      <c r="AM90" s="2">
        <v>5.07</v>
      </c>
      <c r="AN90" s="2">
        <v>16.3</v>
      </c>
      <c r="AO90" s="2">
        <v>16.69</v>
      </c>
      <c r="AP90" s="1">
        <v>1.14</v>
      </c>
    </row>
    <row r="91" s="1" customFormat="1" spans="1:42">
      <c r="A91" s="2">
        <v>90</v>
      </c>
      <c r="B91" s="2">
        <v>1185441</v>
      </c>
      <c r="C91" s="2" t="s">
        <v>221</v>
      </c>
      <c r="D91" s="2" t="s">
        <v>222</v>
      </c>
      <c r="E91" s="1">
        <v>1</v>
      </c>
      <c r="F91" s="1">
        <v>0</v>
      </c>
      <c r="G91" s="2">
        <v>55</v>
      </c>
      <c r="H91" s="2">
        <v>1.8</v>
      </c>
      <c r="I91" s="2">
        <v>80</v>
      </c>
      <c r="J91" s="4">
        <f t="shared" si="1"/>
        <v>24.6913580246914</v>
      </c>
      <c r="K91" s="2">
        <v>0</v>
      </c>
      <c r="L91" s="2">
        <v>0</v>
      </c>
      <c r="M91" s="2">
        <v>0</v>
      </c>
      <c r="N91" s="2">
        <v>0</v>
      </c>
      <c r="O91" s="2">
        <v>0</v>
      </c>
      <c r="P91" s="2">
        <v>1</v>
      </c>
      <c r="Q91" s="2">
        <v>0</v>
      </c>
      <c r="R91" s="2">
        <v>0</v>
      </c>
      <c r="S91" s="2">
        <v>0</v>
      </c>
      <c r="T91" s="2">
        <v>0</v>
      </c>
      <c r="U91" s="2">
        <v>0</v>
      </c>
      <c r="V91" s="2">
        <v>0</v>
      </c>
      <c r="W91" s="2">
        <v>0</v>
      </c>
      <c r="X91" s="14">
        <v>20042.526</v>
      </c>
      <c r="Y91" s="14">
        <v>594.814</v>
      </c>
      <c r="Z91" s="2">
        <v>5.59</v>
      </c>
      <c r="AA91" s="2">
        <v>3.05</v>
      </c>
      <c r="AB91" s="1">
        <v>54.5</v>
      </c>
      <c r="AC91" s="2">
        <v>1.97</v>
      </c>
      <c r="AD91" s="1">
        <v>35.2</v>
      </c>
      <c r="AE91" s="2">
        <v>0.38</v>
      </c>
      <c r="AF91" s="1">
        <v>6.8</v>
      </c>
      <c r="AG91" s="2">
        <v>4.3</v>
      </c>
      <c r="AH91" s="2">
        <v>372</v>
      </c>
      <c r="AI91" s="2">
        <v>144</v>
      </c>
      <c r="AJ91" s="2">
        <v>12.1</v>
      </c>
      <c r="AK91" s="2">
        <v>13.5</v>
      </c>
      <c r="AL91" s="2">
        <v>29.6</v>
      </c>
      <c r="AM91" s="2">
        <v>4.06</v>
      </c>
      <c r="AN91" s="2">
        <v>16.7</v>
      </c>
      <c r="AO91" s="2">
        <v>4.76</v>
      </c>
      <c r="AP91" s="1">
        <v>1.04</v>
      </c>
    </row>
    <row r="92" s="1" customFormat="1" spans="1:42">
      <c r="A92" s="2">
        <v>91</v>
      </c>
      <c r="B92" s="2">
        <v>1177609</v>
      </c>
      <c r="C92" s="2" t="s">
        <v>223</v>
      </c>
      <c r="D92" s="2" t="s">
        <v>224</v>
      </c>
      <c r="E92" s="1">
        <v>1</v>
      </c>
      <c r="F92" s="1">
        <v>0</v>
      </c>
      <c r="G92" s="2">
        <v>62</v>
      </c>
      <c r="H92" s="2">
        <v>1.67</v>
      </c>
      <c r="I92" s="2">
        <v>61</v>
      </c>
      <c r="J92" s="4">
        <f t="shared" si="1"/>
        <v>21.8724228190326</v>
      </c>
      <c r="K92" s="2">
        <v>1</v>
      </c>
      <c r="L92" s="2">
        <v>0</v>
      </c>
      <c r="M92" s="2">
        <v>0</v>
      </c>
      <c r="N92" s="2">
        <v>0</v>
      </c>
      <c r="O92" s="2">
        <v>0</v>
      </c>
      <c r="P92" s="2">
        <v>0</v>
      </c>
      <c r="Q92" s="2">
        <v>0</v>
      </c>
      <c r="R92" s="2">
        <v>0</v>
      </c>
      <c r="S92" s="2">
        <v>0</v>
      </c>
      <c r="T92" s="2">
        <v>0</v>
      </c>
      <c r="U92" s="2">
        <v>0</v>
      </c>
      <c r="V92" s="2">
        <v>0</v>
      </c>
      <c r="W92" s="2">
        <v>0</v>
      </c>
      <c r="X92" s="14">
        <v>19678.98</v>
      </c>
      <c r="Y92" s="14">
        <v>434.196</v>
      </c>
      <c r="Z92" s="2">
        <v>4.56</v>
      </c>
      <c r="AA92" s="2">
        <v>2.03</v>
      </c>
      <c r="AB92" s="1">
        <v>44.4</v>
      </c>
      <c r="AC92" s="2">
        <v>1.69</v>
      </c>
      <c r="AD92" s="1">
        <v>37.1</v>
      </c>
      <c r="AE92" s="2">
        <v>0.46</v>
      </c>
      <c r="AF92" s="1">
        <v>10.1</v>
      </c>
      <c r="AG92" s="2">
        <v>4.7</v>
      </c>
      <c r="AH92" s="2">
        <v>136</v>
      </c>
      <c r="AI92" s="2">
        <v>142</v>
      </c>
      <c r="AJ92" s="2">
        <v>11.1</v>
      </c>
      <c r="AK92" s="2">
        <v>9.7</v>
      </c>
      <c r="AL92" s="2">
        <v>28.9</v>
      </c>
      <c r="AM92" s="2">
        <v>2.28</v>
      </c>
      <c r="AN92" s="2">
        <v>18.5</v>
      </c>
      <c r="AO92" s="2">
        <v>3.39</v>
      </c>
      <c r="AP92" s="1">
        <v>0.96</v>
      </c>
    </row>
    <row r="93" s="1" customFormat="1" spans="1:42">
      <c r="A93" s="2">
        <v>92</v>
      </c>
      <c r="B93" s="2">
        <v>1201920</v>
      </c>
      <c r="C93" s="2" t="s">
        <v>225</v>
      </c>
      <c r="D93" s="2" t="s">
        <v>226</v>
      </c>
      <c r="E93" s="1">
        <v>1</v>
      </c>
      <c r="F93" s="1">
        <v>0</v>
      </c>
      <c r="G93" s="2">
        <v>55</v>
      </c>
      <c r="H93" s="2">
        <v>1.76</v>
      </c>
      <c r="I93" s="2">
        <v>80</v>
      </c>
      <c r="J93" s="4">
        <f t="shared" si="1"/>
        <v>25.8264462809917</v>
      </c>
      <c r="K93" s="2">
        <v>0</v>
      </c>
      <c r="L93" s="2">
        <v>0</v>
      </c>
      <c r="M93" s="2">
        <v>0</v>
      </c>
      <c r="N93" s="2">
        <v>0</v>
      </c>
      <c r="O93" s="2">
        <v>0</v>
      </c>
      <c r="P93" s="2">
        <v>1</v>
      </c>
      <c r="Q93" s="2">
        <v>0</v>
      </c>
      <c r="R93" s="2">
        <v>0</v>
      </c>
      <c r="S93" s="2">
        <v>0</v>
      </c>
      <c r="T93" s="2">
        <v>0</v>
      </c>
      <c r="U93" s="2">
        <v>1</v>
      </c>
      <c r="V93" s="2">
        <v>1</v>
      </c>
      <c r="W93" s="2">
        <v>0</v>
      </c>
      <c r="X93" s="14">
        <v>21023.481</v>
      </c>
      <c r="Y93" s="14">
        <v>483.557</v>
      </c>
      <c r="Z93" s="2">
        <v>10.24</v>
      </c>
      <c r="AA93" s="2">
        <v>6.38</v>
      </c>
      <c r="AB93" s="2">
        <v>62.3</v>
      </c>
      <c r="AC93" s="2">
        <v>2.71</v>
      </c>
      <c r="AD93" s="2">
        <v>26.5</v>
      </c>
      <c r="AE93" s="2">
        <v>0.73</v>
      </c>
      <c r="AF93" s="2">
        <v>7.1</v>
      </c>
      <c r="AG93" s="2">
        <v>4.68</v>
      </c>
      <c r="AH93" s="2">
        <v>77</v>
      </c>
      <c r="AI93" s="2">
        <v>147</v>
      </c>
      <c r="AJ93" s="2">
        <v>11.2</v>
      </c>
      <c r="AK93" s="2">
        <v>28.5</v>
      </c>
      <c r="AL93" s="2">
        <v>27.3</v>
      </c>
      <c r="AM93" s="2">
        <v>4.38</v>
      </c>
      <c r="AN93" s="2">
        <v>14.8</v>
      </c>
      <c r="AO93" s="2">
        <v>11.01</v>
      </c>
      <c r="AP93" s="2">
        <v>0.97</v>
      </c>
    </row>
    <row r="94" s="1" customFormat="1" spans="1:42">
      <c r="A94" s="2">
        <v>93</v>
      </c>
      <c r="B94" s="2">
        <v>1204698</v>
      </c>
      <c r="C94" s="2" t="s">
        <v>227</v>
      </c>
      <c r="D94" s="2" t="s">
        <v>228</v>
      </c>
      <c r="E94" s="2">
        <v>0</v>
      </c>
      <c r="F94" s="1">
        <v>0</v>
      </c>
      <c r="G94" s="2">
        <v>69</v>
      </c>
      <c r="H94" s="2">
        <v>1.77</v>
      </c>
      <c r="I94" s="2">
        <v>79</v>
      </c>
      <c r="J94" s="4">
        <f t="shared" si="1"/>
        <v>25.2162533116282</v>
      </c>
      <c r="K94" s="2">
        <v>0</v>
      </c>
      <c r="L94" s="2">
        <v>0</v>
      </c>
      <c r="M94" s="2">
        <v>0</v>
      </c>
      <c r="N94" s="2">
        <v>0</v>
      </c>
      <c r="O94" s="2">
        <v>0</v>
      </c>
      <c r="P94" s="2">
        <v>0</v>
      </c>
      <c r="Q94" s="2">
        <v>0</v>
      </c>
      <c r="R94" s="2">
        <v>0</v>
      </c>
      <c r="S94" s="2">
        <v>0</v>
      </c>
      <c r="T94" s="2">
        <v>0</v>
      </c>
      <c r="U94" s="2">
        <v>0</v>
      </c>
      <c r="V94" s="2">
        <v>0</v>
      </c>
      <c r="W94" s="2">
        <v>0</v>
      </c>
      <c r="X94" s="9">
        <v>17028.372</v>
      </c>
      <c r="Y94" s="9">
        <v>263.269</v>
      </c>
      <c r="Z94" s="11">
        <v>4.76</v>
      </c>
      <c r="AA94" s="11">
        <v>3.06</v>
      </c>
      <c r="AB94" s="11">
        <v>64.2</v>
      </c>
      <c r="AC94" s="11">
        <v>0.31</v>
      </c>
      <c r="AD94" s="11">
        <v>27.5</v>
      </c>
      <c r="AE94" s="11">
        <v>0.28</v>
      </c>
      <c r="AF94" s="2">
        <v>5.9</v>
      </c>
      <c r="AG94" s="2">
        <v>4.6</v>
      </c>
      <c r="AH94" s="2">
        <v>233</v>
      </c>
      <c r="AI94" s="2">
        <v>145</v>
      </c>
      <c r="AJ94" s="2">
        <v>12.2</v>
      </c>
      <c r="AK94" s="2">
        <v>2.5</v>
      </c>
      <c r="AL94" s="2">
        <v>30.9</v>
      </c>
      <c r="AM94" s="2">
        <v>2.42</v>
      </c>
      <c r="AN94" s="2">
        <v>17.8</v>
      </c>
      <c r="AO94" s="2">
        <v>0.13</v>
      </c>
      <c r="AP94" s="2">
        <v>1.07</v>
      </c>
    </row>
    <row r="95" s="1" customFormat="1" spans="1:42">
      <c r="A95" s="2">
        <v>94</v>
      </c>
      <c r="B95" s="2">
        <v>1204753</v>
      </c>
      <c r="C95" s="2" t="s">
        <v>229</v>
      </c>
      <c r="D95" s="2" t="s">
        <v>230</v>
      </c>
      <c r="E95" s="1">
        <v>1</v>
      </c>
      <c r="F95" s="2">
        <v>1</v>
      </c>
      <c r="G95" s="2">
        <v>47</v>
      </c>
      <c r="H95" s="2">
        <v>1.63</v>
      </c>
      <c r="I95" s="2">
        <v>74</v>
      </c>
      <c r="J95" s="4">
        <f t="shared" si="1"/>
        <v>27.8520079792239</v>
      </c>
      <c r="K95" s="2">
        <v>0</v>
      </c>
      <c r="L95" s="2">
        <v>0</v>
      </c>
      <c r="M95" s="2">
        <v>0</v>
      </c>
      <c r="N95" s="2">
        <v>0</v>
      </c>
      <c r="O95" s="2">
        <v>0</v>
      </c>
      <c r="P95" s="2">
        <v>1</v>
      </c>
      <c r="Q95" s="2">
        <v>0</v>
      </c>
      <c r="R95" s="2">
        <v>0</v>
      </c>
      <c r="S95" s="2">
        <v>0</v>
      </c>
      <c r="T95" s="2">
        <v>0</v>
      </c>
      <c r="U95" s="2">
        <v>0</v>
      </c>
      <c r="V95" s="2">
        <v>0</v>
      </c>
      <c r="W95" s="2">
        <v>0</v>
      </c>
      <c r="X95" s="14">
        <v>16541.071</v>
      </c>
      <c r="Y95" s="14">
        <v>241.503</v>
      </c>
      <c r="Z95" s="17">
        <v>5.18</v>
      </c>
      <c r="AA95" s="17">
        <v>3.95</v>
      </c>
      <c r="AB95" s="2">
        <v>76.2</v>
      </c>
      <c r="AC95" s="17">
        <v>0.91</v>
      </c>
      <c r="AD95" s="2">
        <v>17.6</v>
      </c>
      <c r="AE95" s="17">
        <v>0.24</v>
      </c>
      <c r="AF95" s="2">
        <v>4.6</v>
      </c>
      <c r="AG95" s="17">
        <v>2.69</v>
      </c>
      <c r="AH95" s="17">
        <v>185</v>
      </c>
      <c r="AI95" s="2">
        <v>73</v>
      </c>
      <c r="AJ95" s="17">
        <v>11.4</v>
      </c>
      <c r="AK95" s="17">
        <v>11.7</v>
      </c>
      <c r="AL95" s="17">
        <v>27.8</v>
      </c>
      <c r="AM95" s="17">
        <v>3.44</v>
      </c>
      <c r="AN95" s="17">
        <v>16.5</v>
      </c>
      <c r="AO95" s="17">
        <v>4.34</v>
      </c>
      <c r="AP95" s="17">
        <v>0.98</v>
      </c>
    </row>
    <row r="96" s="1" customFormat="1" ht="12.9" customHeight="1" spans="1:42">
      <c r="A96" s="2">
        <v>95</v>
      </c>
      <c r="B96" s="2">
        <v>1199976</v>
      </c>
      <c r="C96" s="2" t="s">
        <v>231</v>
      </c>
      <c r="D96" s="2" t="s">
        <v>232</v>
      </c>
      <c r="E96" s="2">
        <v>0</v>
      </c>
      <c r="F96" s="2">
        <v>1</v>
      </c>
      <c r="G96" s="2">
        <v>64</v>
      </c>
      <c r="H96" s="2">
        <v>1.57</v>
      </c>
      <c r="I96" s="2">
        <v>70</v>
      </c>
      <c r="J96" s="4">
        <f t="shared" si="1"/>
        <v>28.3987180007303</v>
      </c>
      <c r="K96" s="2">
        <v>0</v>
      </c>
      <c r="L96" s="2">
        <v>0</v>
      </c>
      <c r="M96" s="2">
        <v>0</v>
      </c>
      <c r="N96" s="2">
        <v>0</v>
      </c>
      <c r="O96" s="2">
        <v>0</v>
      </c>
      <c r="P96" s="2">
        <v>0</v>
      </c>
      <c r="Q96" s="2">
        <v>0</v>
      </c>
      <c r="R96" s="2">
        <v>0</v>
      </c>
      <c r="S96" s="2">
        <v>0</v>
      </c>
      <c r="T96" s="2">
        <v>0</v>
      </c>
      <c r="U96" s="2">
        <v>0</v>
      </c>
      <c r="V96" s="2">
        <v>0</v>
      </c>
      <c r="W96" s="2">
        <v>0</v>
      </c>
      <c r="X96" s="9">
        <v>22505.3</v>
      </c>
      <c r="Y96" s="9">
        <v>452.42</v>
      </c>
      <c r="Z96" s="11">
        <v>4.56</v>
      </c>
      <c r="AA96" s="11">
        <v>2.39</v>
      </c>
      <c r="AB96" s="11">
        <v>52.5</v>
      </c>
      <c r="AC96" s="11">
        <v>1.63</v>
      </c>
      <c r="AD96" s="11">
        <v>35.7</v>
      </c>
      <c r="AE96" s="11">
        <v>0.38</v>
      </c>
      <c r="AF96" s="2">
        <v>8.3</v>
      </c>
      <c r="AG96" s="2">
        <v>3.92</v>
      </c>
      <c r="AH96" s="2">
        <v>269</v>
      </c>
      <c r="AI96" s="2">
        <v>127</v>
      </c>
      <c r="AJ96" s="2">
        <v>11.7</v>
      </c>
      <c r="AK96" s="2">
        <v>2.5</v>
      </c>
      <c r="AL96" s="2">
        <v>30</v>
      </c>
      <c r="AM96" s="2">
        <v>8.3</v>
      </c>
      <c r="AN96" s="2">
        <v>18.8</v>
      </c>
      <c r="AO96" s="2">
        <v>0.14</v>
      </c>
      <c r="AP96" s="2">
        <v>1.02</v>
      </c>
    </row>
    <row r="97" s="1" customFormat="1" spans="1:42">
      <c r="A97" s="2">
        <v>96</v>
      </c>
      <c r="B97" s="2">
        <v>1222472</v>
      </c>
      <c r="C97" s="2" t="s">
        <v>233</v>
      </c>
      <c r="D97" s="2" t="s">
        <v>234</v>
      </c>
      <c r="E97" s="1">
        <v>1</v>
      </c>
      <c r="F97" s="2">
        <v>1</v>
      </c>
      <c r="G97" s="2">
        <v>71</v>
      </c>
      <c r="H97" s="2">
        <v>1.52</v>
      </c>
      <c r="I97" s="2">
        <v>52</v>
      </c>
      <c r="J97" s="4">
        <f t="shared" si="1"/>
        <v>22.5069252077562</v>
      </c>
      <c r="K97" s="2">
        <v>1</v>
      </c>
      <c r="L97" s="2">
        <v>0</v>
      </c>
      <c r="M97" s="2">
        <v>0</v>
      </c>
      <c r="N97" s="2">
        <v>0</v>
      </c>
      <c r="O97" s="2">
        <v>0</v>
      </c>
      <c r="P97" s="2">
        <v>1</v>
      </c>
      <c r="Q97" s="2">
        <v>1</v>
      </c>
      <c r="R97" s="2">
        <v>0</v>
      </c>
      <c r="S97" s="2">
        <v>0</v>
      </c>
      <c r="T97" s="2">
        <v>0</v>
      </c>
      <c r="U97" s="2">
        <v>0</v>
      </c>
      <c r="V97" s="2">
        <v>0</v>
      </c>
      <c r="W97" s="2">
        <v>0</v>
      </c>
      <c r="X97" s="14">
        <v>14732.237</v>
      </c>
      <c r="Y97" s="14">
        <v>308.78</v>
      </c>
      <c r="Z97" s="2">
        <v>7.64</v>
      </c>
      <c r="AA97" s="2">
        <v>5.19</v>
      </c>
      <c r="AB97" s="2">
        <v>67.9</v>
      </c>
      <c r="AC97" s="2">
        <v>1.9</v>
      </c>
      <c r="AD97" s="2">
        <v>24.9</v>
      </c>
      <c r="AE97" s="2">
        <v>0.39</v>
      </c>
      <c r="AF97" s="2">
        <v>5.1</v>
      </c>
      <c r="AG97" s="2">
        <v>3.43</v>
      </c>
      <c r="AH97" s="2">
        <v>278</v>
      </c>
      <c r="AI97" s="2">
        <v>59</v>
      </c>
      <c r="AJ97" s="2">
        <v>11.5</v>
      </c>
      <c r="AK97" s="2">
        <v>24.6</v>
      </c>
      <c r="AL97" s="2">
        <v>23.6</v>
      </c>
      <c r="AM97" s="2">
        <v>6.1</v>
      </c>
      <c r="AN97" s="2">
        <v>15.4</v>
      </c>
      <c r="AO97" s="2">
        <v>9.35</v>
      </c>
      <c r="AP97" s="2">
        <v>1</v>
      </c>
    </row>
    <row r="98" s="2" customFormat="1" spans="1:32">
      <c r="A98" s="2">
        <v>97</v>
      </c>
      <c r="B98" s="2">
        <v>1222769</v>
      </c>
      <c r="C98" s="2" t="s">
        <v>235</v>
      </c>
      <c r="D98" s="2" t="s">
        <v>236</v>
      </c>
      <c r="E98" s="2">
        <v>0</v>
      </c>
      <c r="F98" s="1">
        <v>0</v>
      </c>
      <c r="G98" s="2">
        <v>63</v>
      </c>
      <c r="H98" s="2">
        <v>1.68</v>
      </c>
      <c r="I98" s="2">
        <v>54</v>
      </c>
      <c r="J98" s="4">
        <f t="shared" si="1"/>
        <v>19.1326530612245</v>
      </c>
      <c r="K98" s="2">
        <v>0</v>
      </c>
      <c r="L98" s="2">
        <v>0</v>
      </c>
      <c r="M98" s="2">
        <v>0</v>
      </c>
      <c r="N98" s="2">
        <v>0</v>
      </c>
      <c r="O98" s="2">
        <v>0</v>
      </c>
      <c r="P98" s="2">
        <v>0</v>
      </c>
      <c r="Q98" s="2">
        <v>0</v>
      </c>
      <c r="R98" s="2">
        <v>0</v>
      </c>
      <c r="S98" s="2">
        <v>0</v>
      </c>
      <c r="T98" s="2">
        <v>0</v>
      </c>
      <c r="U98" s="2">
        <v>1</v>
      </c>
      <c r="V98" s="2">
        <v>0</v>
      </c>
      <c r="W98" s="2">
        <v>0</v>
      </c>
      <c r="X98" s="9">
        <v>21372.665</v>
      </c>
      <c r="Y98" s="9">
        <v>500.699</v>
      </c>
      <c r="Z98" s="11">
        <v>5.12</v>
      </c>
      <c r="AA98" s="11">
        <v>2.74</v>
      </c>
      <c r="AB98" s="11">
        <v>53.5</v>
      </c>
      <c r="AC98" s="11">
        <v>1.84</v>
      </c>
      <c r="AD98" s="11">
        <v>35.9</v>
      </c>
      <c r="AE98" s="11">
        <v>0.43</v>
      </c>
      <c r="AF98" s="2">
        <v>8.4</v>
      </c>
    </row>
    <row r="99" s="1" customFormat="1" spans="1:42">
      <c r="A99" s="2">
        <v>98</v>
      </c>
      <c r="B99" s="2">
        <v>1222857</v>
      </c>
      <c r="C99" s="2" t="s">
        <v>237</v>
      </c>
      <c r="D99" s="2" t="s">
        <v>238</v>
      </c>
      <c r="E99" s="2">
        <v>0</v>
      </c>
      <c r="F99" s="1">
        <v>0</v>
      </c>
      <c r="G99" s="2">
        <v>69</v>
      </c>
      <c r="H99" s="2">
        <v>1.5</v>
      </c>
      <c r="I99" s="2">
        <v>59</v>
      </c>
      <c r="J99" s="4">
        <f t="shared" si="1"/>
        <v>26.2222222222222</v>
      </c>
      <c r="K99" s="2">
        <v>0</v>
      </c>
      <c r="L99" s="2">
        <v>0</v>
      </c>
      <c r="M99" s="2">
        <v>0</v>
      </c>
      <c r="N99" s="2">
        <v>0</v>
      </c>
      <c r="O99" s="2">
        <v>0</v>
      </c>
      <c r="P99" s="2">
        <v>0</v>
      </c>
      <c r="Q99" s="2">
        <v>0</v>
      </c>
      <c r="R99" s="2">
        <v>0</v>
      </c>
      <c r="S99" s="2">
        <v>0</v>
      </c>
      <c r="T99" s="2">
        <v>0</v>
      </c>
      <c r="U99" s="2">
        <v>0</v>
      </c>
      <c r="V99" s="2">
        <v>0</v>
      </c>
      <c r="W99" s="2">
        <v>0</v>
      </c>
      <c r="X99" s="9">
        <v>13865.874</v>
      </c>
      <c r="Y99" s="9">
        <v>264.151</v>
      </c>
      <c r="Z99" s="11">
        <v>5.85</v>
      </c>
      <c r="AA99" s="11">
        <v>3.79</v>
      </c>
      <c r="AB99" s="11">
        <v>64.8</v>
      </c>
      <c r="AC99" s="11">
        <v>1.42</v>
      </c>
      <c r="AD99" s="11">
        <v>24.3</v>
      </c>
      <c r="AE99" s="11">
        <v>0.51</v>
      </c>
      <c r="AF99" s="2">
        <v>8.7</v>
      </c>
      <c r="AG99" s="2">
        <v>4.5</v>
      </c>
      <c r="AH99" s="2">
        <v>237</v>
      </c>
      <c r="AI99" s="2">
        <v>146</v>
      </c>
      <c r="AJ99" s="2">
        <v>11.3</v>
      </c>
      <c r="AK99" s="2">
        <v>5.7</v>
      </c>
      <c r="AL99" s="2">
        <v>27.5</v>
      </c>
      <c r="AM99" s="2">
        <v>2.38</v>
      </c>
      <c r="AN99" s="2">
        <v>17.3</v>
      </c>
      <c r="AO99" s="2">
        <v>2.08</v>
      </c>
      <c r="AP99" s="2">
        <v>0.98</v>
      </c>
    </row>
    <row r="100" s="2" customFormat="1" spans="1:42">
      <c r="A100" s="2">
        <v>99</v>
      </c>
      <c r="B100" s="2">
        <v>1220401</v>
      </c>
      <c r="C100" s="2" t="s">
        <v>239</v>
      </c>
      <c r="D100" s="2" t="s">
        <v>240</v>
      </c>
      <c r="E100" s="1">
        <v>1</v>
      </c>
      <c r="F100" s="1">
        <v>0</v>
      </c>
      <c r="G100" s="2">
        <v>80</v>
      </c>
      <c r="H100" s="2">
        <v>1.7</v>
      </c>
      <c r="I100" s="2">
        <v>65</v>
      </c>
      <c r="J100" s="4">
        <v>22.4913494809689</v>
      </c>
      <c r="K100" s="2">
        <v>0</v>
      </c>
      <c r="L100" s="2">
        <v>0</v>
      </c>
      <c r="M100" s="2">
        <v>0</v>
      </c>
      <c r="N100" s="2">
        <v>0</v>
      </c>
      <c r="O100" s="2">
        <v>0</v>
      </c>
      <c r="P100" s="2">
        <v>0</v>
      </c>
      <c r="Q100" s="2">
        <v>0</v>
      </c>
      <c r="R100" s="2">
        <v>0</v>
      </c>
      <c r="S100" s="2">
        <v>0</v>
      </c>
      <c r="T100" s="2">
        <v>0</v>
      </c>
      <c r="U100" s="2">
        <v>1</v>
      </c>
      <c r="V100" s="2">
        <v>1</v>
      </c>
      <c r="W100" s="2">
        <v>0</v>
      </c>
      <c r="X100" s="14">
        <v>20567.176</v>
      </c>
      <c r="Y100" s="14">
        <v>405.011</v>
      </c>
      <c r="Z100" s="2">
        <v>6.42</v>
      </c>
      <c r="AA100" s="2">
        <v>4.61</v>
      </c>
      <c r="AB100" s="1">
        <v>71.7</v>
      </c>
      <c r="AC100" s="2">
        <v>1.22</v>
      </c>
      <c r="AD100" s="1">
        <v>19</v>
      </c>
      <c r="AE100" s="2">
        <v>0.44</v>
      </c>
      <c r="AF100" s="1">
        <v>6.9</v>
      </c>
      <c r="AG100" s="2">
        <v>5.19</v>
      </c>
      <c r="AH100" s="2">
        <v>128</v>
      </c>
      <c r="AI100" s="2">
        <v>157</v>
      </c>
      <c r="AJ100" s="2">
        <v>11.4</v>
      </c>
      <c r="AL100" s="2">
        <v>29.5</v>
      </c>
      <c r="AM100" s="2">
        <v>3.38</v>
      </c>
      <c r="AN100" s="2">
        <v>17.8</v>
      </c>
      <c r="AP100" s="1">
        <v>0.99</v>
      </c>
    </row>
    <row r="101" s="1" customFormat="1" spans="1:42">
      <c r="A101" s="2">
        <v>100</v>
      </c>
      <c r="B101" s="1">
        <v>1176768</v>
      </c>
      <c r="C101" s="1" t="s">
        <v>241</v>
      </c>
      <c r="D101" s="1" t="s">
        <v>242</v>
      </c>
      <c r="E101" s="2">
        <v>0</v>
      </c>
      <c r="F101" s="2">
        <v>1</v>
      </c>
      <c r="G101" s="1">
        <v>70</v>
      </c>
      <c r="H101" s="2">
        <v>1.55</v>
      </c>
      <c r="I101" s="2">
        <v>55</v>
      </c>
      <c r="J101" s="4">
        <f>I101/(H101*H101)</f>
        <v>22.8928199791883</v>
      </c>
      <c r="K101" s="2">
        <v>0</v>
      </c>
      <c r="L101" s="2">
        <v>0</v>
      </c>
      <c r="M101" s="2">
        <v>0</v>
      </c>
      <c r="N101" s="2">
        <v>0</v>
      </c>
      <c r="O101" s="2">
        <v>0</v>
      </c>
      <c r="P101" s="2">
        <v>1</v>
      </c>
      <c r="Q101" s="2">
        <v>1</v>
      </c>
      <c r="R101" s="2">
        <v>1</v>
      </c>
      <c r="S101" s="2">
        <v>1</v>
      </c>
      <c r="T101" s="2">
        <v>0</v>
      </c>
      <c r="U101" s="2">
        <v>0</v>
      </c>
      <c r="V101" s="2">
        <v>0</v>
      </c>
      <c r="W101" s="2">
        <v>0</v>
      </c>
      <c r="X101" s="9">
        <v>14521.42</v>
      </c>
      <c r="Y101" s="9">
        <v>369.046</v>
      </c>
      <c r="Z101" s="11">
        <v>5.53</v>
      </c>
      <c r="AA101" s="11">
        <v>3.18</v>
      </c>
      <c r="AB101" s="12">
        <v>57.5</v>
      </c>
      <c r="AC101" s="11">
        <v>1.95</v>
      </c>
      <c r="AD101" s="12">
        <v>35.3</v>
      </c>
      <c r="AE101" s="11">
        <v>0.26</v>
      </c>
      <c r="AF101" s="1">
        <v>4.7</v>
      </c>
      <c r="AG101" s="2">
        <v>3.75</v>
      </c>
      <c r="AH101" s="2">
        <v>178</v>
      </c>
      <c r="AI101" s="2">
        <v>113</v>
      </c>
      <c r="AJ101" s="2">
        <v>11.8</v>
      </c>
      <c r="AK101" s="2">
        <v>3.8</v>
      </c>
      <c r="AL101" s="2">
        <v>28.2</v>
      </c>
      <c r="AM101" s="2">
        <v>2.31</v>
      </c>
      <c r="AN101" s="2">
        <v>17.9</v>
      </c>
      <c r="AO101" s="2">
        <v>1.1</v>
      </c>
      <c r="AP101" s="1">
        <v>1.02</v>
      </c>
    </row>
    <row r="102" s="2" customFormat="1" spans="1:42">
      <c r="A102" s="2">
        <v>101</v>
      </c>
      <c r="B102" s="2">
        <v>1041736</v>
      </c>
      <c r="C102" s="2" t="s">
        <v>243</v>
      </c>
      <c r="D102" s="2" t="s">
        <v>244</v>
      </c>
      <c r="E102" s="2">
        <v>0</v>
      </c>
      <c r="F102" s="1">
        <v>0</v>
      </c>
      <c r="G102" s="2">
        <v>77</v>
      </c>
      <c r="H102" s="2">
        <v>1.7</v>
      </c>
      <c r="I102" s="2">
        <v>74</v>
      </c>
      <c r="J102" s="4">
        <f>I102/(H102*H102)</f>
        <v>25.6055363321799</v>
      </c>
      <c r="K102" s="2">
        <v>1</v>
      </c>
      <c r="L102" s="2">
        <v>0</v>
      </c>
      <c r="M102" s="2">
        <v>0</v>
      </c>
      <c r="N102" s="2">
        <v>0</v>
      </c>
      <c r="O102" s="2">
        <v>0</v>
      </c>
      <c r="P102" s="2">
        <v>1</v>
      </c>
      <c r="Q102" s="2">
        <v>1</v>
      </c>
      <c r="R102" s="2">
        <v>0</v>
      </c>
      <c r="S102" s="2">
        <v>0</v>
      </c>
      <c r="T102" s="2">
        <v>0</v>
      </c>
      <c r="U102" s="2">
        <v>0</v>
      </c>
      <c r="V102" s="2">
        <v>1</v>
      </c>
      <c r="W102" s="2">
        <v>0</v>
      </c>
      <c r="X102" s="9">
        <v>13217.263</v>
      </c>
      <c r="Y102" s="9">
        <v>429.648</v>
      </c>
      <c r="Z102" s="11">
        <v>5.31</v>
      </c>
      <c r="AA102" s="11">
        <v>3.51</v>
      </c>
      <c r="AB102" s="11">
        <v>66.1</v>
      </c>
      <c r="AC102" s="11">
        <v>1.2</v>
      </c>
      <c r="AD102" s="11"/>
      <c r="AE102" s="11">
        <v>0.32</v>
      </c>
      <c r="AG102" s="2">
        <v>4.78</v>
      </c>
      <c r="AH102" s="2">
        <v>159</v>
      </c>
      <c r="AI102" s="2">
        <v>138</v>
      </c>
      <c r="AJ102" s="2">
        <v>12.8</v>
      </c>
      <c r="AK102" s="2">
        <v>2.5</v>
      </c>
      <c r="AL102" s="2">
        <v>29.3</v>
      </c>
      <c r="AM102" s="2">
        <v>3.64</v>
      </c>
      <c r="AN102" s="2">
        <v>18.3</v>
      </c>
      <c r="AO102" s="2">
        <v>0.31</v>
      </c>
      <c r="AP102" s="2">
        <v>1.12</v>
      </c>
    </row>
    <row r="103" s="2" customFormat="1" spans="1:42">
      <c r="A103" s="2">
        <v>102</v>
      </c>
      <c r="B103" s="2">
        <v>1216928</v>
      </c>
      <c r="C103" s="2" t="s">
        <v>245</v>
      </c>
      <c r="D103" s="2" t="s">
        <v>246</v>
      </c>
      <c r="E103" s="2">
        <v>0</v>
      </c>
      <c r="F103" s="1">
        <v>0</v>
      </c>
      <c r="G103" s="2">
        <v>78</v>
      </c>
      <c r="H103" s="2">
        <v>1.58</v>
      </c>
      <c r="I103" s="2">
        <v>65</v>
      </c>
      <c r="J103" s="4">
        <f>I103/(H103*H103)</f>
        <v>26.0374939913475</v>
      </c>
      <c r="K103" s="2">
        <v>0</v>
      </c>
      <c r="L103" s="2">
        <v>0</v>
      </c>
      <c r="M103" s="2">
        <v>0</v>
      </c>
      <c r="N103" s="2">
        <v>0</v>
      </c>
      <c r="O103" s="2">
        <v>0</v>
      </c>
      <c r="P103" s="2">
        <v>0</v>
      </c>
      <c r="Q103" s="2">
        <v>0</v>
      </c>
      <c r="R103" s="2">
        <v>0</v>
      </c>
      <c r="S103" s="2">
        <v>0</v>
      </c>
      <c r="T103" s="2">
        <v>0</v>
      </c>
      <c r="U103" s="2">
        <v>0</v>
      </c>
      <c r="V103" s="2">
        <v>0</v>
      </c>
      <c r="W103" s="2">
        <v>0</v>
      </c>
      <c r="X103" s="9">
        <v>12768.756</v>
      </c>
      <c r="Y103" s="9">
        <v>253.962</v>
      </c>
      <c r="Z103" s="11">
        <v>3.75</v>
      </c>
      <c r="AA103" s="11">
        <v>1.79</v>
      </c>
      <c r="AB103" s="11">
        <v>47.7</v>
      </c>
      <c r="AC103" s="11">
        <v>1.5</v>
      </c>
      <c r="AD103" s="11">
        <v>40</v>
      </c>
      <c r="AE103" s="11">
        <v>0.3</v>
      </c>
      <c r="AF103" s="2">
        <v>8</v>
      </c>
      <c r="AG103" s="2">
        <v>4.9</v>
      </c>
      <c r="AH103" s="2">
        <v>172</v>
      </c>
      <c r="AI103" s="2">
        <v>151</v>
      </c>
      <c r="AJ103" s="2">
        <v>12.4</v>
      </c>
      <c r="AK103" s="2">
        <v>2.5</v>
      </c>
      <c r="AL103" s="2">
        <v>35.9</v>
      </c>
      <c r="AM103" s="2">
        <v>2.6</v>
      </c>
      <c r="AN103" s="2">
        <v>18.1</v>
      </c>
      <c r="AO103" s="2">
        <v>0.16</v>
      </c>
      <c r="AP103" s="2">
        <v>1.08</v>
      </c>
    </row>
    <row r="104" s="1" customFormat="1" spans="1:42">
      <c r="A104" s="2">
        <v>103</v>
      </c>
      <c r="B104" s="2">
        <v>1216822</v>
      </c>
      <c r="C104" s="2" t="s">
        <v>247</v>
      </c>
      <c r="D104" s="2" t="s">
        <v>248</v>
      </c>
      <c r="E104" s="2">
        <v>0</v>
      </c>
      <c r="F104" s="1">
        <v>0</v>
      </c>
      <c r="G104" s="2">
        <v>51</v>
      </c>
      <c r="H104" s="2">
        <v>1.72</v>
      </c>
      <c r="I104" s="2">
        <v>68</v>
      </c>
      <c r="J104" s="4">
        <f>I104/(H104*H104)</f>
        <v>22.9853975121687</v>
      </c>
      <c r="K104" s="2">
        <v>0</v>
      </c>
      <c r="L104" s="2">
        <v>0</v>
      </c>
      <c r="M104" s="2">
        <v>0</v>
      </c>
      <c r="N104" s="2">
        <v>0</v>
      </c>
      <c r="O104" s="2">
        <v>0</v>
      </c>
      <c r="P104" s="2">
        <v>0</v>
      </c>
      <c r="Q104" s="2">
        <v>1</v>
      </c>
      <c r="R104" s="2">
        <v>0</v>
      </c>
      <c r="S104" s="2">
        <v>0</v>
      </c>
      <c r="T104" s="2">
        <v>0</v>
      </c>
      <c r="U104" s="2">
        <v>1</v>
      </c>
      <c r="V104" s="2">
        <v>0</v>
      </c>
      <c r="W104" s="2">
        <v>0</v>
      </c>
      <c r="X104" s="9">
        <v>17082.804</v>
      </c>
      <c r="Y104" s="9">
        <v>245.057</v>
      </c>
      <c r="Z104" s="11">
        <v>6.93</v>
      </c>
      <c r="AA104" s="11">
        <v>3.56</v>
      </c>
      <c r="AB104" s="11">
        <v>51.4</v>
      </c>
      <c r="AC104" s="11">
        <v>2.84</v>
      </c>
      <c r="AD104" s="11"/>
      <c r="AE104" s="11">
        <v>0.24</v>
      </c>
      <c r="AF104" s="2"/>
      <c r="AG104" s="2">
        <v>5.3</v>
      </c>
      <c r="AH104" s="2">
        <v>252</v>
      </c>
      <c r="AI104" s="2">
        <v>149</v>
      </c>
      <c r="AJ104" s="2">
        <v>10.5</v>
      </c>
      <c r="AK104" s="2">
        <v>2.5</v>
      </c>
      <c r="AL104" s="2">
        <v>28.2</v>
      </c>
      <c r="AM104" s="2">
        <v>1.89</v>
      </c>
      <c r="AN104" s="2">
        <v>18.7</v>
      </c>
      <c r="AO104" s="2">
        <v>0.17</v>
      </c>
      <c r="AP104" s="2">
        <v>0.9</v>
      </c>
    </row>
    <row r="105" s="1" customFormat="1" spans="1:42">
      <c r="A105" s="2">
        <v>104</v>
      </c>
      <c r="B105" s="2">
        <v>1220648</v>
      </c>
      <c r="C105" s="2" t="s">
        <v>249</v>
      </c>
      <c r="D105" s="2" t="s">
        <v>250</v>
      </c>
      <c r="E105" s="2">
        <v>0</v>
      </c>
      <c r="F105" s="2">
        <v>1</v>
      </c>
      <c r="G105" s="2">
        <v>43</v>
      </c>
      <c r="H105" s="2">
        <v>1.62</v>
      </c>
      <c r="I105" s="2">
        <v>77.5</v>
      </c>
      <c r="J105" s="4">
        <f>I105/(H105*H105)</f>
        <v>29.5305593659503</v>
      </c>
      <c r="K105" s="2">
        <v>0</v>
      </c>
      <c r="L105" s="2">
        <v>0</v>
      </c>
      <c r="M105" s="2">
        <v>0</v>
      </c>
      <c r="N105" s="2">
        <v>0</v>
      </c>
      <c r="O105" s="2">
        <v>1</v>
      </c>
      <c r="P105" s="2">
        <v>1</v>
      </c>
      <c r="Q105" s="2">
        <v>0</v>
      </c>
      <c r="R105" s="2">
        <v>0</v>
      </c>
      <c r="S105" s="2">
        <v>0</v>
      </c>
      <c r="T105" s="2">
        <v>0</v>
      </c>
      <c r="U105" s="2">
        <v>0</v>
      </c>
      <c r="V105" s="2">
        <v>0</v>
      </c>
      <c r="W105" s="2">
        <v>0</v>
      </c>
      <c r="X105" s="9">
        <v>24913.189</v>
      </c>
      <c r="Y105" s="9">
        <v>414.48</v>
      </c>
      <c r="Z105" s="11">
        <v>8.11</v>
      </c>
      <c r="AA105" s="11">
        <v>4.04</v>
      </c>
      <c r="AB105" s="11">
        <v>49.8</v>
      </c>
      <c r="AC105" s="11">
        <v>3.37</v>
      </c>
      <c r="AD105" s="11">
        <v>41.6</v>
      </c>
      <c r="AE105" s="11">
        <v>0.45</v>
      </c>
      <c r="AF105" s="2">
        <v>5.5</v>
      </c>
      <c r="AG105" s="2">
        <v>5.13</v>
      </c>
      <c r="AH105" s="2">
        <v>262</v>
      </c>
      <c r="AI105" s="2">
        <v>148</v>
      </c>
      <c r="AJ105" s="2">
        <v>12.1</v>
      </c>
      <c r="AK105" s="2">
        <v>3.1</v>
      </c>
      <c r="AL105" s="2">
        <v>28.9</v>
      </c>
      <c r="AM105" s="2">
        <v>4.38</v>
      </c>
      <c r="AN105" s="2">
        <v>16.9</v>
      </c>
      <c r="AO105" s="2">
        <v>0.17</v>
      </c>
      <c r="AP105" s="2">
        <v>1.06</v>
      </c>
    </row>
    <row r="106" s="1" customFormat="1" spans="1:42">
      <c r="A106" s="2">
        <v>105</v>
      </c>
      <c r="B106" s="2">
        <v>1200291</v>
      </c>
      <c r="C106" s="2" t="s">
        <v>251</v>
      </c>
      <c r="D106" s="2" t="s">
        <v>252</v>
      </c>
      <c r="E106" s="1">
        <v>1</v>
      </c>
      <c r="F106" s="2">
        <v>1</v>
      </c>
      <c r="G106" s="2">
        <v>34</v>
      </c>
      <c r="H106" s="2">
        <v>1.5</v>
      </c>
      <c r="I106" s="2">
        <v>51</v>
      </c>
      <c r="J106" s="4">
        <v>22.6666666666667</v>
      </c>
      <c r="K106" s="2">
        <v>0</v>
      </c>
      <c r="L106" s="2">
        <v>0</v>
      </c>
      <c r="M106" s="2">
        <v>0</v>
      </c>
      <c r="N106" s="2">
        <v>0</v>
      </c>
      <c r="O106" s="2">
        <v>0</v>
      </c>
      <c r="P106" s="2">
        <v>0</v>
      </c>
      <c r="Q106" s="2">
        <v>0</v>
      </c>
      <c r="R106" s="2">
        <v>0</v>
      </c>
      <c r="S106" s="2">
        <v>0</v>
      </c>
      <c r="T106" s="2">
        <v>0</v>
      </c>
      <c r="U106" s="2">
        <v>0</v>
      </c>
      <c r="V106" s="2">
        <v>0</v>
      </c>
      <c r="W106" s="2">
        <v>0</v>
      </c>
      <c r="X106" s="14">
        <v>17002.176</v>
      </c>
      <c r="Y106" s="14">
        <v>309.678</v>
      </c>
      <c r="Z106" s="2">
        <v>3.44</v>
      </c>
      <c r="AA106" s="2">
        <v>1.88</v>
      </c>
      <c r="AB106" s="2">
        <v>54.6</v>
      </c>
      <c r="AC106" s="2">
        <v>1.21</v>
      </c>
      <c r="AD106" s="2">
        <v>35.2</v>
      </c>
      <c r="AE106" s="2">
        <v>0.3</v>
      </c>
      <c r="AF106" s="2">
        <v>8.7</v>
      </c>
      <c r="AG106" s="2">
        <v>3.61</v>
      </c>
      <c r="AH106" s="2">
        <v>139</v>
      </c>
      <c r="AI106" s="2">
        <v>116</v>
      </c>
      <c r="AJ106" s="2">
        <v>12.5</v>
      </c>
      <c r="AK106" s="2">
        <v>3.8</v>
      </c>
      <c r="AL106" s="2">
        <v>43.9</v>
      </c>
      <c r="AM106" s="2">
        <v>6.5</v>
      </c>
      <c r="AN106" s="2">
        <v>18.6</v>
      </c>
      <c r="AO106" s="2">
        <v>1.17</v>
      </c>
      <c r="AP106" s="2">
        <v>1.08</v>
      </c>
    </row>
    <row r="107" s="2" customFormat="1" spans="1:42">
      <c r="A107" s="2">
        <v>106</v>
      </c>
      <c r="B107" s="2">
        <v>1200290</v>
      </c>
      <c r="C107" s="2" t="s">
        <v>253</v>
      </c>
      <c r="D107" s="2" t="s">
        <v>254</v>
      </c>
      <c r="E107" s="1">
        <v>1</v>
      </c>
      <c r="F107" s="1">
        <v>0</v>
      </c>
      <c r="G107" s="2">
        <v>31</v>
      </c>
      <c r="H107" s="2">
        <v>1.78</v>
      </c>
      <c r="I107" s="2">
        <v>76</v>
      </c>
      <c r="J107" s="4">
        <v>23.9868703446535</v>
      </c>
      <c r="K107" s="2">
        <v>0</v>
      </c>
      <c r="L107" s="2">
        <v>0</v>
      </c>
      <c r="M107" s="2">
        <v>1</v>
      </c>
      <c r="N107" s="2">
        <v>0</v>
      </c>
      <c r="O107" s="2">
        <v>0</v>
      </c>
      <c r="P107" s="2">
        <v>0</v>
      </c>
      <c r="Q107" s="2">
        <v>0</v>
      </c>
      <c r="R107" s="2">
        <v>0</v>
      </c>
      <c r="S107" s="2">
        <v>0</v>
      </c>
      <c r="T107" s="2">
        <v>0</v>
      </c>
      <c r="U107" s="2">
        <v>0</v>
      </c>
      <c r="V107" s="2">
        <v>0</v>
      </c>
      <c r="W107" s="2">
        <v>0</v>
      </c>
      <c r="X107" s="14">
        <v>20360.697</v>
      </c>
      <c r="Y107" s="14">
        <v>332.071</v>
      </c>
      <c r="Z107" s="2">
        <v>6.85</v>
      </c>
      <c r="AA107" s="2">
        <v>4.54</v>
      </c>
      <c r="AB107" s="2">
        <v>66.3</v>
      </c>
      <c r="AC107" s="2">
        <v>1.72</v>
      </c>
      <c r="AD107" s="2">
        <v>25.1</v>
      </c>
      <c r="AE107" s="2">
        <v>0.39</v>
      </c>
      <c r="AF107" s="2">
        <v>5.7</v>
      </c>
      <c r="AG107" s="2">
        <v>5.13</v>
      </c>
      <c r="AH107" s="2">
        <v>327</v>
      </c>
      <c r="AI107" s="2">
        <v>163</v>
      </c>
      <c r="AJ107" s="2">
        <v>13.3</v>
      </c>
      <c r="AK107" s="2">
        <v>6.7</v>
      </c>
      <c r="AL107" s="2">
        <v>33.4</v>
      </c>
      <c r="AM107" s="2">
        <v>4.8</v>
      </c>
      <c r="AN107" s="2">
        <v>16.6</v>
      </c>
      <c r="AO107" s="2">
        <v>2.38</v>
      </c>
      <c r="AP107" s="2">
        <v>1.16</v>
      </c>
    </row>
    <row r="108" s="1" customFormat="1" spans="1:42">
      <c r="A108" s="2">
        <v>107</v>
      </c>
      <c r="B108" s="2">
        <v>1194628</v>
      </c>
      <c r="C108" s="2" t="s">
        <v>255</v>
      </c>
      <c r="D108" s="2" t="s">
        <v>256</v>
      </c>
      <c r="E108" s="2">
        <v>0</v>
      </c>
      <c r="F108" s="2">
        <v>1</v>
      </c>
      <c r="G108" s="1">
        <v>51</v>
      </c>
      <c r="H108" s="2">
        <v>1.62</v>
      </c>
      <c r="I108" s="2">
        <v>55</v>
      </c>
      <c r="J108" s="4">
        <f>I108/(H108*H108)</f>
        <v>20.9571711629325</v>
      </c>
      <c r="K108" s="2">
        <v>0</v>
      </c>
      <c r="L108" s="2">
        <v>0</v>
      </c>
      <c r="M108" s="2">
        <v>0</v>
      </c>
      <c r="N108" s="2">
        <v>0</v>
      </c>
      <c r="O108" s="2">
        <v>0</v>
      </c>
      <c r="P108" s="2">
        <v>0</v>
      </c>
      <c r="Q108" s="2">
        <v>0</v>
      </c>
      <c r="R108" s="2">
        <v>0</v>
      </c>
      <c r="S108" s="2">
        <v>0</v>
      </c>
      <c r="T108" s="2">
        <v>0</v>
      </c>
      <c r="U108" s="2">
        <v>0</v>
      </c>
      <c r="V108" s="2">
        <v>0</v>
      </c>
      <c r="W108" s="2">
        <v>0</v>
      </c>
      <c r="X108" s="9">
        <v>12241.744</v>
      </c>
      <c r="Y108" s="9">
        <v>400.804</v>
      </c>
      <c r="Z108" s="11">
        <v>3.5</v>
      </c>
      <c r="AA108" s="11">
        <v>1.89</v>
      </c>
      <c r="AB108" s="11">
        <v>54</v>
      </c>
      <c r="AC108" s="11">
        <v>1.35</v>
      </c>
      <c r="AD108" s="11"/>
      <c r="AE108" s="11">
        <v>0.17</v>
      </c>
      <c r="AF108" s="2"/>
      <c r="AG108" s="2">
        <v>4.31</v>
      </c>
      <c r="AH108" s="2">
        <v>214</v>
      </c>
      <c r="AI108" s="2">
        <v>131</v>
      </c>
      <c r="AJ108" s="2">
        <v>10.4</v>
      </c>
      <c r="AK108" s="2">
        <v>2.5</v>
      </c>
      <c r="AL108" s="2">
        <v>29.7</v>
      </c>
      <c r="AM108" s="2">
        <v>3.08</v>
      </c>
      <c r="AN108" s="2">
        <v>17.9</v>
      </c>
      <c r="AO108" s="2">
        <v>0.18</v>
      </c>
      <c r="AP108" s="2">
        <v>0.89</v>
      </c>
    </row>
    <row r="109" s="1" customFormat="1" spans="1:42">
      <c r="A109" s="2">
        <v>108</v>
      </c>
      <c r="B109" s="2">
        <v>1222669</v>
      </c>
      <c r="C109" s="2" t="s">
        <v>257</v>
      </c>
      <c r="D109" s="2" t="s">
        <v>258</v>
      </c>
      <c r="E109" s="1">
        <v>1</v>
      </c>
      <c r="F109" s="2">
        <v>1</v>
      </c>
      <c r="G109" s="2">
        <v>72</v>
      </c>
      <c r="H109" s="2">
        <v>1.65</v>
      </c>
      <c r="I109" s="2">
        <v>75</v>
      </c>
      <c r="J109" s="4">
        <v>27.5482093663912</v>
      </c>
      <c r="K109" s="2">
        <v>0</v>
      </c>
      <c r="L109" s="2">
        <v>0</v>
      </c>
      <c r="M109" s="2">
        <v>0</v>
      </c>
      <c r="N109" s="2">
        <v>0</v>
      </c>
      <c r="O109" s="2">
        <v>0</v>
      </c>
      <c r="P109" s="2">
        <v>1</v>
      </c>
      <c r="Q109" s="2">
        <v>0</v>
      </c>
      <c r="R109" s="2">
        <v>0</v>
      </c>
      <c r="S109" s="2">
        <v>0</v>
      </c>
      <c r="T109" s="2">
        <v>0</v>
      </c>
      <c r="U109" s="2">
        <v>0</v>
      </c>
      <c r="V109" s="2">
        <v>0</v>
      </c>
      <c r="W109" s="2">
        <v>0</v>
      </c>
      <c r="X109" s="14">
        <v>15577.835</v>
      </c>
      <c r="Y109" s="14">
        <v>379.283</v>
      </c>
      <c r="Z109" s="2">
        <v>6.46</v>
      </c>
      <c r="AA109" s="2">
        <v>5.12</v>
      </c>
      <c r="AB109" s="2">
        <v>79.1</v>
      </c>
      <c r="AC109" s="2">
        <v>1.15</v>
      </c>
      <c r="AD109" s="2">
        <v>16.3</v>
      </c>
      <c r="AE109" s="2">
        <v>0.27</v>
      </c>
      <c r="AF109" s="2">
        <v>4.2</v>
      </c>
      <c r="AG109" s="2">
        <v>4.81</v>
      </c>
      <c r="AH109" s="2">
        <v>233</v>
      </c>
      <c r="AI109" s="2">
        <v>146</v>
      </c>
      <c r="AJ109" s="2">
        <v>11.5</v>
      </c>
      <c r="AK109" s="2">
        <v>2.5</v>
      </c>
      <c r="AL109" s="2">
        <v>32</v>
      </c>
      <c r="AM109" s="2">
        <v>2.99</v>
      </c>
      <c r="AN109" s="2">
        <v>18.6</v>
      </c>
      <c r="AO109" s="2">
        <v>1.11</v>
      </c>
      <c r="AP109" s="2">
        <v>1</v>
      </c>
    </row>
    <row r="110" s="1" customFormat="1" spans="1:42">
      <c r="A110" s="2">
        <v>109</v>
      </c>
      <c r="B110" s="2">
        <v>1223639</v>
      </c>
      <c r="C110" s="2" t="s">
        <v>259</v>
      </c>
      <c r="D110" s="2" t="s">
        <v>260</v>
      </c>
      <c r="E110" s="1">
        <v>1</v>
      </c>
      <c r="F110" s="1">
        <v>0</v>
      </c>
      <c r="G110" s="2">
        <v>87</v>
      </c>
      <c r="H110" s="2">
        <v>1.65</v>
      </c>
      <c r="I110" s="2">
        <v>68</v>
      </c>
      <c r="J110" s="4">
        <v>24.9770431588613</v>
      </c>
      <c r="K110" s="2">
        <v>0</v>
      </c>
      <c r="L110" s="2">
        <v>0</v>
      </c>
      <c r="M110" s="2">
        <v>0</v>
      </c>
      <c r="N110" s="2">
        <v>0</v>
      </c>
      <c r="O110" s="2">
        <v>0</v>
      </c>
      <c r="P110" s="2">
        <v>0</v>
      </c>
      <c r="Q110" s="2">
        <v>0</v>
      </c>
      <c r="R110" s="2">
        <v>0</v>
      </c>
      <c r="S110" s="2">
        <v>0</v>
      </c>
      <c r="T110" s="2">
        <v>0</v>
      </c>
      <c r="U110" s="2">
        <v>0</v>
      </c>
      <c r="V110" s="2">
        <v>0</v>
      </c>
      <c r="W110" s="2">
        <v>0</v>
      </c>
      <c r="X110" s="14">
        <v>22404.219</v>
      </c>
      <c r="Y110" s="14">
        <v>409.334</v>
      </c>
      <c r="Z110" s="2">
        <v>4.08</v>
      </c>
      <c r="AA110" s="2">
        <v>2.73</v>
      </c>
      <c r="AB110" s="2">
        <v>66.9</v>
      </c>
      <c r="AC110" s="2">
        <v>1.03</v>
      </c>
      <c r="AD110" s="2"/>
      <c r="AE110" s="2">
        <v>0.23</v>
      </c>
      <c r="AF110" s="2"/>
      <c r="AG110" s="2">
        <v>3.63</v>
      </c>
      <c r="AH110" s="2">
        <v>84</v>
      </c>
      <c r="AI110" s="2">
        <v>120</v>
      </c>
      <c r="AJ110" s="2">
        <v>16.5</v>
      </c>
      <c r="AK110" s="2">
        <v>8.4</v>
      </c>
      <c r="AL110" s="2">
        <v>42.7</v>
      </c>
      <c r="AM110" s="2">
        <v>2.41</v>
      </c>
      <c r="AN110" s="2">
        <v>18.5</v>
      </c>
      <c r="AO110" s="2">
        <v>1.42</v>
      </c>
      <c r="AP110" s="2">
        <v>1.45</v>
      </c>
    </row>
    <row r="111" s="1" customFormat="1" spans="1:42">
      <c r="A111" s="2">
        <v>110</v>
      </c>
      <c r="B111" s="2">
        <v>1204779</v>
      </c>
      <c r="C111" s="2" t="s">
        <v>261</v>
      </c>
      <c r="D111" s="2" t="s">
        <v>262</v>
      </c>
      <c r="E111" s="2">
        <v>0</v>
      </c>
      <c r="F111" s="1">
        <v>0</v>
      </c>
      <c r="G111" s="2">
        <v>48</v>
      </c>
      <c r="H111" s="2">
        <v>1.63</v>
      </c>
      <c r="I111" s="2">
        <v>55</v>
      </c>
      <c r="J111" s="4">
        <f>I111/(H111*H111)</f>
        <v>20.7008167413151</v>
      </c>
      <c r="K111" s="2">
        <v>0</v>
      </c>
      <c r="L111" s="2">
        <v>0</v>
      </c>
      <c r="M111" s="2">
        <v>0</v>
      </c>
      <c r="N111" s="2">
        <v>0</v>
      </c>
      <c r="O111" s="2">
        <v>0</v>
      </c>
      <c r="P111" s="2">
        <v>0</v>
      </c>
      <c r="Q111" s="2">
        <v>0</v>
      </c>
      <c r="R111" s="2">
        <v>0</v>
      </c>
      <c r="S111" s="2">
        <v>0</v>
      </c>
      <c r="T111" s="2">
        <v>0</v>
      </c>
      <c r="U111" s="2">
        <v>0</v>
      </c>
      <c r="V111" s="2">
        <v>0</v>
      </c>
      <c r="W111" s="2">
        <v>0</v>
      </c>
      <c r="X111" s="9">
        <v>17505.524</v>
      </c>
      <c r="Y111" s="9">
        <v>399.28</v>
      </c>
      <c r="Z111" s="11">
        <v>5.91</v>
      </c>
      <c r="AA111" s="11">
        <v>2.66</v>
      </c>
      <c r="AB111" s="11">
        <v>45</v>
      </c>
      <c r="AC111" s="11">
        <v>2.85</v>
      </c>
      <c r="AD111" s="11">
        <v>48.2</v>
      </c>
      <c r="AE111" s="11">
        <v>0.3</v>
      </c>
      <c r="AF111" s="2">
        <v>5.1</v>
      </c>
      <c r="AG111" s="2">
        <v>4.79</v>
      </c>
      <c r="AH111" s="2">
        <v>217</v>
      </c>
      <c r="AI111" s="2">
        <v>163</v>
      </c>
      <c r="AJ111" s="2">
        <v>11.8</v>
      </c>
      <c r="AK111" s="2">
        <v>2.5</v>
      </c>
      <c r="AL111" s="2">
        <v>28.1</v>
      </c>
      <c r="AM111" s="2">
        <v>1.78</v>
      </c>
      <c r="AN111" s="2">
        <v>18.1</v>
      </c>
      <c r="AO111" s="2">
        <v>0.25</v>
      </c>
      <c r="AP111" s="2">
        <v>1.03</v>
      </c>
    </row>
    <row r="112" s="1" customFormat="1" spans="1:42">
      <c r="A112" s="2">
        <v>111</v>
      </c>
      <c r="B112" s="2">
        <v>1204703</v>
      </c>
      <c r="C112" s="2" t="s">
        <v>263</v>
      </c>
      <c r="D112" s="2" t="s">
        <v>264</v>
      </c>
      <c r="E112" s="1">
        <v>1</v>
      </c>
      <c r="F112" s="1">
        <v>0</v>
      </c>
      <c r="G112" s="2">
        <v>64</v>
      </c>
      <c r="H112" s="2">
        <v>1.75</v>
      </c>
      <c r="I112" s="2">
        <v>82.5</v>
      </c>
      <c r="J112" s="4">
        <v>26.9387755102041</v>
      </c>
      <c r="K112" s="2">
        <v>0</v>
      </c>
      <c r="L112" s="2">
        <v>0</v>
      </c>
      <c r="M112" s="2">
        <v>0</v>
      </c>
      <c r="N112" s="2">
        <v>0</v>
      </c>
      <c r="O112" s="2">
        <v>0</v>
      </c>
      <c r="P112" s="2">
        <v>1</v>
      </c>
      <c r="Q112" s="2">
        <v>0</v>
      </c>
      <c r="R112" s="2">
        <v>1</v>
      </c>
      <c r="S112" s="2">
        <v>0</v>
      </c>
      <c r="T112" s="2">
        <v>0</v>
      </c>
      <c r="U112" s="2">
        <v>0</v>
      </c>
      <c r="V112" s="2">
        <v>0</v>
      </c>
      <c r="W112" s="2">
        <v>0</v>
      </c>
      <c r="X112" s="14">
        <v>19076.452</v>
      </c>
      <c r="Y112" s="14">
        <v>492.565</v>
      </c>
      <c r="Z112" s="2">
        <v>4.73</v>
      </c>
      <c r="AA112" s="2">
        <v>2.79</v>
      </c>
      <c r="AB112" s="2">
        <v>59</v>
      </c>
      <c r="AC112" s="2">
        <v>1.42</v>
      </c>
      <c r="AD112" s="2">
        <v>30</v>
      </c>
      <c r="AE112" s="2">
        <v>0.4</v>
      </c>
      <c r="AF112" s="2">
        <v>8.5</v>
      </c>
      <c r="AG112" s="2">
        <v>5.03</v>
      </c>
      <c r="AH112" s="2">
        <v>194</v>
      </c>
      <c r="AI112" s="2">
        <v>148</v>
      </c>
      <c r="AJ112" s="2">
        <v>12.4</v>
      </c>
      <c r="AK112" s="2">
        <v>9.5</v>
      </c>
      <c r="AL112" s="2">
        <v>25.6</v>
      </c>
      <c r="AM112" s="2">
        <v>3.32</v>
      </c>
      <c r="AN112" s="2">
        <v>17.5</v>
      </c>
      <c r="AO112" s="2">
        <v>4.16</v>
      </c>
      <c r="AP112" s="2">
        <v>1.08</v>
      </c>
    </row>
    <row r="113" s="1" customFormat="1" spans="1:42">
      <c r="A113" s="2">
        <v>112</v>
      </c>
      <c r="B113" s="2">
        <v>1202138</v>
      </c>
      <c r="C113" s="2" t="s">
        <v>265</v>
      </c>
      <c r="D113" s="2" t="s">
        <v>266</v>
      </c>
      <c r="E113" s="2">
        <v>0</v>
      </c>
      <c r="F113" s="1">
        <v>0</v>
      </c>
      <c r="G113" s="2">
        <v>73</v>
      </c>
      <c r="H113" s="2">
        <v>1.66</v>
      </c>
      <c r="I113" s="2">
        <v>55</v>
      </c>
      <c r="J113" s="4">
        <f>I113/(H113*H113)</f>
        <v>19.9593554942662</v>
      </c>
      <c r="K113" s="2">
        <v>1</v>
      </c>
      <c r="L113" s="2">
        <v>0</v>
      </c>
      <c r="M113" s="2">
        <v>0</v>
      </c>
      <c r="N113" s="2">
        <v>0</v>
      </c>
      <c r="O113" s="2">
        <v>0</v>
      </c>
      <c r="P113" s="2">
        <v>0</v>
      </c>
      <c r="Q113" s="2">
        <v>0</v>
      </c>
      <c r="R113" s="2">
        <v>1</v>
      </c>
      <c r="S113" s="2">
        <v>0</v>
      </c>
      <c r="T113" s="2">
        <v>0</v>
      </c>
      <c r="U113" s="2">
        <v>0</v>
      </c>
      <c r="V113" s="2">
        <v>0</v>
      </c>
      <c r="W113" s="2">
        <v>0</v>
      </c>
      <c r="X113" s="9">
        <v>23633.297</v>
      </c>
      <c r="Y113" s="9">
        <v>371.413</v>
      </c>
      <c r="Z113" s="11">
        <v>11.88</v>
      </c>
      <c r="AA113" s="11">
        <v>2.28</v>
      </c>
      <c r="AB113" s="11">
        <v>19.2</v>
      </c>
      <c r="AC113" s="11">
        <v>1.97</v>
      </c>
      <c r="AD113" s="11">
        <v>16.6</v>
      </c>
      <c r="AE113" s="11">
        <v>0.36</v>
      </c>
      <c r="AF113" s="2">
        <v>3</v>
      </c>
      <c r="AG113" s="2">
        <v>4.71</v>
      </c>
      <c r="AH113" s="2">
        <v>185</v>
      </c>
      <c r="AI113" s="2">
        <v>142</v>
      </c>
      <c r="AJ113" s="2">
        <v>11.1</v>
      </c>
      <c r="AK113" s="2">
        <v>2.8</v>
      </c>
      <c r="AL113" s="2">
        <v>36.7</v>
      </c>
      <c r="AM113" s="2">
        <v>2.87</v>
      </c>
      <c r="AN113" s="2">
        <v>19.1</v>
      </c>
      <c r="AO113" s="2">
        <v>0.69</v>
      </c>
      <c r="AP113" s="2">
        <v>0.96</v>
      </c>
    </row>
    <row r="114" s="1" customFormat="1" spans="1:42">
      <c r="A114" s="2">
        <v>113</v>
      </c>
      <c r="B114" s="2">
        <v>1040378</v>
      </c>
      <c r="C114" s="2" t="s">
        <v>267</v>
      </c>
      <c r="D114" s="2" t="s">
        <v>268</v>
      </c>
      <c r="E114" s="1">
        <v>1</v>
      </c>
      <c r="F114" s="1">
        <v>0</v>
      </c>
      <c r="G114" s="2">
        <v>76</v>
      </c>
      <c r="H114" s="2">
        <v>1.75</v>
      </c>
      <c r="I114" s="2">
        <v>80</v>
      </c>
      <c r="J114" s="4">
        <v>26.1224489795918</v>
      </c>
      <c r="K114" s="2">
        <v>0</v>
      </c>
      <c r="L114" s="2">
        <v>0</v>
      </c>
      <c r="M114" s="2">
        <v>0</v>
      </c>
      <c r="N114" s="2">
        <v>0</v>
      </c>
      <c r="O114" s="2">
        <v>0</v>
      </c>
      <c r="P114" s="2">
        <v>0</v>
      </c>
      <c r="Q114" s="2">
        <v>0</v>
      </c>
      <c r="R114" s="2">
        <v>0</v>
      </c>
      <c r="S114" s="2">
        <v>0</v>
      </c>
      <c r="T114" s="2">
        <v>0</v>
      </c>
      <c r="U114" s="2">
        <v>0</v>
      </c>
      <c r="V114" s="2">
        <v>0</v>
      </c>
      <c r="W114" s="2">
        <v>0</v>
      </c>
      <c r="X114" s="14">
        <v>21252.292</v>
      </c>
      <c r="Y114" s="14">
        <v>319.969</v>
      </c>
      <c r="Z114" s="2">
        <v>5.48</v>
      </c>
      <c r="AA114" s="2">
        <v>3.38</v>
      </c>
      <c r="AB114" s="2">
        <v>61.7</v>
      </c>
      <c r="AC114" s="2">
        <v>1.49</v>
      </c>
      <c r="AD114" s="2">
        <v>27.2</v>
      </c>
      <c r="AE114" s="2">
        <v>0.45</v>
      </c>
      <c r="AF114" s="2">
        <v>8.2</v>
      </c>
      <c r="AG114" s="2">
        <v>4.21</v>
      </c>
      <c r="AH114" s="2">
        <v>142</v>
      </c>
      <c r="AI114" s="2">
        <v>140</v>
      </c>
      <c r="AJ114" s="2">
        <v>13.8</v>
      </c>
      <c r="AK114" s="2">
        <v>3.1</v>
      </c>
      <c r="AL114" s="2" t="s">
        <v>269</v>
      </c>
      <c r="AM114" s="2">
        <v>2.3</v>
      </c>
      <c r="AN114" s="2">
        <v>19.1</v>
      </c>
      <c r="AO114" s="2">
        <v>1.38</v>
      </c>
      <c r="AP114" s="4">
        <v>1.2</v>
      </c>
    </row>
    <row r="115" s="1" customFormat="1" spans="1:42">
      <c r="A115" s="2">
        <v>114</v>
      </c>
      <c r="B115" s="2">
        <v>1203624</v>
      </c>
      <c r="C115" s="2" t="s">
        <v>270</v>
      </c>
      <c r="D115" s="2" t="s">
        <v>271</v>
      </c>
      <c r="E115" s="2">
        <v>0</v>
      </c>
      <c r="F115" s="1">
        <v>0</v>
      </c>
      <c r="G115" s="2">
        <v>75</v>
      </c>
      <c r="H115" s="2">
        <v>1.76</v>
      </c>
      <c r="I115" s="2">
        <v>59</v>
      </c>
      <c r="J115" s="4">
        <f>I115/(H115*H115)</f>
        <v>19.0470041322314</v>
      </c>
      <c r="K115" s="2">
        <v>1</v>
      </c>
      <c r="L115" s="2">
        <v>0</v>
      </c>
      <c r="M115" s="2">
        <v>0</v>
      </c>
      <c r="N115" s="2">
        <v>0</v>
      </c>
      <c r="O115" s="2">
        <v>0</v>
      </c>
      <c r="P115" s="2">
        <v>1</v>
      </c>
      <c r="Q115" s="2">
        <v>0</v>
      </c>
      <c r="R115" s="2">
        <v>0</v>
      </c>
      <c r="S115" s="2">
        <v>0</v>
      </c>
      <c r="T115" s="2">
        <v>0</v>
      </c>
      <c r="U115" s="2">
        <v>0</v>
      </c>
      <c r="V115" s="2">
        <v>0</v>
      </c>
      <c r="W115" s="2">
        <v>0</v>
      </c>
      <c r="X115" s="9">
        <v>20111.467</v>
      </c>
      <c r="Y115" s="9">
        <v>336.884</v>
      </c>
      <c r="Z115" s="11">
        <v>5.13</v>
      </c>
      <c r="AA115" s="11">
        <v>2.57</v>
      </c>
      <c r="AB115" s="11">
        <v>50</v>
      </c>
      <c r="AC115" s="11">
        <v>1.8</v>
      </c>
      <c r="AD115" s="11">
        <v>35.1</v>
      </c>
      <c r="AE115" s="11">
        <v>0.46</v>
      </c>
      <c r="AF115" s="2">
        <v>9</v>
      </c>
      <c r="AG115" s="2">
        <v>3.98</v>
      </c>
      <c r="AH115" s="2">
        <v>211</v>
      </c>
      <c r="AI115" s="2">
        <v>137</v>
      </c>
      <c r="AJ115" s="2">
        <v>12</v>
      </c>
      <c r="AK115" s="2">
        <v>2.5</v>
      </c>
      <c r="AL115" s="2">
        <v>29.9</v>
      </c>
      <c r="AM115" s="2">
        <v>3.2</v>
      </c>
      <c r="AN115" s="2">
        <v>17</v>
      </c>
      <c r="AO115" s="2">
        <v>0.24</v>
      </c>
      <c r="AP115" s="2">
        <v>1.04</v>
      </c>
    </row>
    <row r="116" s="2" customFormat="1" spans="1:42">
      <c r="A116" s="2">
        <v>115</v>
      </c>
      <c r="B116" s="2">
        <v>1204821</v>
      </c>
      <c r="C116" s="2" t="s">
        <v>272</v>
      </c>
      <c r="D116" s="2" t="s">
        <v>273</v>
      </c>
      <c r="E116" s="2">
        <v>0</v>
      </c>
      <c r="F116" s="2">
        <v>1</v>
      </c>
      <c r="G116" s="2">
        <v>60</v>
      </c>
      <c r="H116" s="2">
        <v>1.6</v>
      </c>
      <c r="I116" s="2">
        <v>57.5</v>
      </c>
      <c r="J116" s="4">
        <f>I116/(H116*H116)</f>
        <v>22.4609375</v>
      </c>
      <c r="K116" s="2">
        <v>0</v>
      </c>
      <c r="L116" s="2">
        <v>0</v>
      </c>
      <c r="M116" s="2">
        <v>0</v>
      </c>
      <c r="N116" s="2">
        <v>0</v>
      </c>
      <c r="O116" s="2">
        <v>0</v>
      </c>
      <c r="P116" s="2">
        <v>0</v>
      </c>
      <c r="Q116" s="2">
        <v>0</v>
      </c>
      <c r="R116" s="2">
        <v>0</v>
      </c>
      <c r="S116" s="2">
        <v>0</v>
      </c>
      <c r="T116" s="2">
        <v>0</v>
      </c>
      <c r="U116" s="2">
        <v>0</v>
      </c>
      <c r="V116" s="2">
        <v>0</v>
      </c>
      <c r="W116" s="2">
        <v>0</v>
      </c>
      <c r="X116" s="9">
        <v>25127.032</v>
      </c>
      <c r="Y116" s="9">
        <v>653.091</v>
      </c>
      <c r="Z116" s="11">
        <v>4.79</v>
      </c>
      <c r="AA116" s="11">
        <v>2.91</v>
      </c>
      <c r="AB116" s="11">
        <v>60.8</v>
      </c>
      <c r="AC116" s="11">
        <v>1.47</v>
      </c>
      <c r="AD116" s="11">
        <v>30.7</v>
      </c>
      <c r="AE116" s="11">
        <v>0.33</v>
      </c>
      <c r="AF116" s="2">
        <v>6.9</v>
      </c>
      <c r="AG116" s="2">
        <v>4.13</v>
      </c>
      <c r="AH116" s="2">
        <v>208</v>
      </c>
      <c r="AI116" s="2">
        <v>133</v>
      </c>
      <c r="AJ116" s="2">
        <v>11.7</v>
      </c>
      <c r="AK116" s="2">
        <v>2.5</v>
      </c>
      <c r="AL116" s="2">
        <v>286</v>
      </c>
      <c r="AM116" s="2">
        <v>3.2</v>
      </c>
      <c r="AN116" s="2">
        <v>17.5</v>
      </c>
      <c r="AO116" s="2">
        <v>0.43</v>
      </c>
      <c r="AP116" s="2">
        <v>1.01</v>
      </c>
    </row>
    <row r="117" s="1" customFormat="1" spans="1:42">
      <c r="A117" s="2">
        <v>116</v>
      </c>
      <c r="B117" s="2">
        <v>1187255</v>
      </c>
      <c r="C117" s="2" t="s">
        <v>274</v>
      </c>
      <c r="D117" s="2" t="s">
        <v>275</v>
      </c>
      <c r="E117" s="1">
        <v>1</v>
      </c>
      <c r="F117" s="1">
        <v>0</v>
      </c>
      <c r="G117" s="2">
        <v>52</v>
      </c>
      <c r="H117" s="2">
        <v>1.7</v>
      </c>
      <c r="I117" s="2">
        <v>60</v>
      </c>
      <c r="J117" s="4">
        <v>20.7612456747405</v>
      </c>
      <c r="K117" s="2">
        <v>0</v>
      </c>
      <c r="L117" s="2">
        <v>0</v>
      </c>
      <c r="M117" s="2">
        <v>0</v>
      </c>
      <c r="N117" s="2">
        <v>0</v>
      </c>
      <c r="O117" s="2">
        <v>0</v>
      </c>
      <c r="P117" s="2">
        <v>0</v>
      </c>
      <c r="Q117" s="2">
        <v>0</v>
      </c>
      <c r="R117" s="2">
        <v>0</v>
      </c>
      <c r="S117" s="2">
        <v>0</v>
      </c>
      <c r="T117" s="2">
        <v>0</v>
      </c>
      <c r="U117" s="2">
        <v>1</v>
      </c>
      <c r="V117" s="2">
        <v>1</v>
      </c>
      <c r="W117" s="2">
        <v>0</v>
      </c>
      <c r="X117" s="14">
        <v>14118.796</v>
      </c>
      <c r="Y117" s="14">
        <v>295.101</v>
      </c>
      <c r="Z117" s="2">
        <v>12.91</v>
      </c>
      <c r="AA117" s="2">
        <v>11.7</v>
      </c>
      <c r="AB117" s="1">
        <v>90.6</v>
      </c>
      <c r="AC117" s="2">
        <v>0.82</v>
      </c>
      <c r="AD117" s="1">
        <v>6.4</v>
      </c>
      <c r="AE117" s="2">
        <v>0.29</v>
      </c>
      <c r="AF117" s="1">
        <v>2.2</v>
      </c>
      <c r="AG117" s="2">
        <v>3.58</v>
      </c>
      <c r="AH117" s="2">
        <v>108</v>
      </c>
      <c r="AI117" s="2">
        <v>132</v>
      </c>
      <c r="AJ117" s="2">
        <v>13.7</v>
      </c>
      <c r="AK117" s="2">
        <v>3.1</v>
      </c>
      <c r="AL117" s="2">
        <v>37.3</v>
      </c>
      <c r="AM117" s="2">
        <v>3.67</v>
      </c>
      <c r="AN117" s="2">
        <v>16</v>
      </c>
      <c r="AO117" s="2">
        <v>1.03</v>
      </c>
      <c r="AP117" s="1">
        <v>1.2</v>
      </c>
    </row>
    <row r="118" s="2" customFormat="1" spans="1:42">
      <c r="A118" s="2">
        <v>117</v>
      </c>
      <c r="B118" s="2">
        <v>1204688</v>
      </c>
      <c r="C118" s="2" t="s">
        <v>276</v>
      </c>
      <c r="D118" s="2" t="s">
        <v>277</v>
      </c>
      <c r="E118" s="2">
        <v>0</v>
      </c>
      <c r="F118" s="1">
        <v>0</v>
      </c>
      <c r="G118" s="2">
        <v>42</v>
      </c>
      <c r="H118" s="2">
        <v>1.8</v>
      </c>
      <c r="I118" s="2">
        <v>93.5</v>
      </c>
      <c r="J118" s="4">
        <f>I118/(H118*H118)</f>
        <v>28.858024691358</v>
      </c>
      <c r="K118" s="2">
        <v>0</v>
      </c>
      <c r="L118" s="2">
        <v>0</v>
      </c>
      <c r="M118" s="2">
        <v>0</v>
      </c>
      <c r="N118" s="2">
        <v>0</v>
      </c>
      <c r="O118" s="2">
        <v>0</v>
      </c>
      <c r="P118" s="2">
        <v>0</v>
      </c>
      <c r="Q118" s="2">
        <v>0</v>
      </c>
      <c r="R118" s="2">
        <v>0</v>
      </c>
      <c r="S118" s="2">
        <v>0</v>
      </c>
      <c r="T118" s="2">
        <v>0</v>
      </c>
      <c r="U118" s="2">
        <v>0</v>
      </c>
      <c r="V118" s="2">
        <v>0</v>
      </c>
      <c r="W118" s="2">
        <v>0</v>
      </c>
      <c r="X118" s="9">
        <v>14118.796</v>
      </c>
      <c r="Y118" s="9">
        <v>295.101</v>
      </c>
      <c r="Z118" s="11">
        <v>5.85</v>
      </c>
      <c r="AA118" s="11">
        <v>3.45</v>
      </c>
      <c r="AB118" s="11">
        <v>58.9</v>
      </c>
      <c r="AC118" s="11">
        <v>1.92</v>
      </c>
      <c r="AD118" s="11">
        <v>32.8</v>
      </c>
      <c r="AE118" s="11">
        <v>0.38</v>
      </c>
      <c r="AF118" s="2">
        <v>6.5</v>
      </c>
      <c r="AG118" s="2">
        <v>4.63</v>
      </c>
      <c r="AH118" s="2">
        <v>176</v>
      </c>
      <c r="AI118" s="2">
        <v>143</v>
      </c>
      <c r="AJ118" s="2">
        <v>11</v>
      </c>
      <c r="AK118" s="2">
        <v>2.5</v>
      </c>
      <c r="AL118" s="2">
        <v>32</v>
      </c>
      <c r="AM118" s="2">
        <v>2.53</v>
      </c>
      <c r="AN118" s="2">
        <v>18.1</v>
      </c>
      <c r="AO118" s="2">
        <v>0.15</v>
      </c>
      <c r="AP118" s="2">
        <v>0.95</v>
      </c>
    </row>
    <row r="119" s="1" customFormat="1" spans="1:42">
      <c r="A119" s="2">
        <v>118</v>
      </c>
      <c r="B119" s="2">
        <v>1187288</v>
      </c>
      <c r="C119" s="2" t="s">
        <v>278</v>
      </c>
      <c r="D119" s="2" t="s">
        <v>279</v>
      </c>
      <c r="E119" s="2">
        <v>0</v>
      </c>
      <c r="F119" s="1">
        <v>0</v>
      </c>
      <c r="G119" s="2">
        <v>58</v>
      </c>
      <c r="H119" s="2">
        <v>1.74</v>
      </c>
      <c r="I119" s="2">
        <v>80</v>
      </c>
      <c r="J119" s="4">
        <f>I119/(H119*H119)</f>
        <v>26.4235698242833</v>
      </c>
      <c r="K119" s="2">
        <v>0</v>
      </c>
      <c r="L119" s="2">
        <v>0</v>
      </c>
      <c r="M119" s="2">
        <v>0</v>
      </c>
      <c r="N119" s="2">
        <v>0</v>
      </c>
      <c r="O119" s="2">
        <v>0</v>
      </c>
      <c r="P119" s="2">
        <v>0</v>
      </c>
      <c r="Q119" s="2">
        <v>0</v>
      </c>
      <c r="R119" s="2">
        <v>1</v>
      </c>
      <c r="S119" s="2">
        <v>0</v>
      </c>
      <c r="T119" s="2">
        <v>1</v>
      </c>
      <c r="U119" s="2">
        <v>0</v>
      </c>
      <c r="V119" s="2">
        <v>1</v>
      </c>
      <c r="W119" s="2">
        <v>0</v>
      </c>
      <c r="X119" s="9">
        <v>11522.518</v>
      </c>
      <c r="Y119" s="9">
        <v>266.025</v>
      </c>
      <c r="Z119" s="11">
        <v>8.75</v>
      </c>
      <c r="AA119" s="11">
        <v>3.63</v>
      </c>
      <c r="AB119" s="12">
        <v>41.5</v>
      </c>
      <c r="AC119" s="11">
        <v>4.36</v>
      </c>
      <c r="AD119" s="12">
        <v>49.8</v>
      </c>
      <c r="AE119" s="11">
        <v>0.55</v>
      </c>
      <c r="AF119" s="1">
        <v>6.3</v>
      </c>
      <c r="AG119" s="2">
        <v>5.19</v>
      </c>
      <c r="AH119" s="2">
        <v>185</v>
      </c>
      <c r="AI119" s="2">
        <v>159</v>
      </c>
      <c r="AJ119" s="2">
        <v>9.7</v>
      </c>
      <c r="AK119" s="2">
        <v>2.5</v>
      </c>
      <c r="AL119" s="2">
        <v>30</v>
      </c>
      <c r="AM119" s="2">
        <v>2.13</v>
      </c>
      <c r="AN119" s="2">
        <v>19.3</v>
      </c>
      <c r="AO119" s="2">
        <v>0.2</v>
      </c>
      <c r="AP119" s="1">
        <v>0.84</v>
      </c>
    </row>
    <row r="120" s="1" customFormat="1" spans="1:42">
      <c r="A120" s="2">
        <v>119</v>
      </c>
      <c r="B120" s="2">
        <v>1186581</v>
      </c>
      <c r="C120" s="2" t="s">
        <v>280</v>
      </c>
      <c r="D120" s="2" t="s">
        <v>281</v>
      </c>
      <c r="E120" s="2">
        <v>0</v>
      </c>
      <c r="F120" s="1">
        <v>0</v>
      </c>
      <c r="G120" s="1">
        <v>60</v>
      </c>
      <c r="H120" s="2">
        <v>1.65</v>
      </c>
      <c r="I120" s="2">
        <v>61</v>
      </c>
      <c r="J120" s="4">
        <f>I120/(H120*H120)</f>
        <v>22.4058769513315</v>
      </c>
      <c r="K120" s="2">
        <v>0</v>
      </c>
      <c r="L120" s="2">
        <v>0</v>
      </c>
      <c r="M120" s="2">
        <v>0</v>
      </c>
      <c r="N120" s="2">
        <v>0</v>
      </c>
      <c r="O120" s="2">
        <v>0</v>
      </c>
      <c r="P120" s="2">
        <v>0</v>
      </c>
      <c r="Q120" s="2">
        <v>0</v>
      </c>
      <c r="R120" s="2">
        <v>0</v>
      </c>
      <c r="S120" s="2">
        <v>0</v>
      </c>
      <c r="T120" s="2">
        <v>0</v>
      </c>
      <c r="U120" s="2">
        <v>1</v>
      </c>
      <c r="V120" s="2">
        <v>1</v>
      </c>
      <c r="W120" s="2">
        <v>0</v>
      </c>
      <c r="X120" s="9">
        <v>19659.449</v>
      </c>
      <c r="Y120" s="9">
        <v>303.748</v>
      </c>
      <c r="Z120" s="11">
        <v>5.23</v>
      </c>
      <c r="AA120" s="11">
        <v>2.5</v>
      </c>
      <c r="AB120" s="12">
        <v>47.7</v>
      </c>
      <c r="AC120" s="11">
        <v>2.33</v>
      </c>
      <c r="AD120" s="12">
        <v>44.6</v>
      </c>
      <c r="AE120" s="11">
        <v>0.26</v>
      </c>
      <c r="AF120" s="1">
        <v>5</v>
      </c>
      <c r="AG120" s="2">
        <v>4.67</v>
      </c>
      <c r="AH120" s="2">
        <v>190</v>
      </c>
      <c r="AI120" s="2">
        <v>153</v>
      </c>
      <c r="AJ120" s="2">
        <v>4.6</v>
      </c>
      <c r="AK120" s="2">
        <v>2.5</v>
      </c>
      <c r="AL120" s="2">
        <v>26</v>
      </c>
      <c r="AM120" s="2">
        <v>2.55</v>
      </c>
      <c r="AN120" s="2">
        <v>16.8</v>
      </c>
      <c r="AO120" s="2">
        <v>0.37</v>
      </c>
      <c r="AP120" s="1">
        <v>0.92</v>
      </c>
    </row>
    <row r="121" s="2" customFormat="1" spans="1:42">
      <c r="A121" s="2">
        <v>120</v>
      </c>
      <c r="B121" s="2">
        <v>1186685</v>
      </c>
      <c r="C121" s="2" t="s">
        <v>282</v>
      </c>
      <c r="D121" s="2" t="s">
        <v>283</v>
      </c>
      <c r="E121" s="1">
        <v>1</v>
      </c>
      <c r="F121" s="2">
        <v>1</v>
      </c>
      <c r="G121" s="1">
        <v>56</v>
      </c>
      <c r="H121" s="2">
        <v>1.6</v>
      </c>
      <c r="I121" s="2">
        <v>67.5</v>
      </c>
      <c r="J121" s="4">
        <v>26.3671875</v>
      </c>
      <c r="K121" s="2">
        <v>0</v>
      </c>
      <c r="L121" s="2">
        <v>0</v>
      </c>
      <c r="M121" s="2">
        <v>0</v>
      </c>
      <c r="N121" s="2">
        <v>0</v>
      </c>
      <c r="O121" s="2">
        <v>0</v>
      </c>
      <c r="P121" s="2">
        <v>0</v>
      </c>
      <c r="Q121" s="2">
        <v>0</v>
      </c>
      <c r="R121" s="2">
        <v>0</v>
      </c>
      <c r="S121" s="2">
        <v>0</v>
      </c>
      <c r="T121" s="2">
        <v>0</v>
      </c>
      <c r="U121" s="2">
        <v>0</v>
      </c>
      <c r="V121" s="2">
        <v>0</v>
      </c>
      <c r="W121" s="2">
        <v>0</v>
      </c>
      <c r="X121" s="14">
        <v>15218.941</v>
      </c>
      <c r="Y121" s="14">
        <v>265.767</v>
      </c>
      <c r="Z121" s="2">
        <v>8.34</v>
      </c>
      <c r="AA121" s="2">
        <v>6.33</v>
      </c>
      <c r="AB121" s="1">
        <v>75.9</v>
      </c>
      <c r="AC121" s="2">
        <v>1.25</v>
      </c>
      <c r="AD121" s="1">
        <v>15</v>
      </c>
      <c r="AE121" s="2">
        <v>0.51</v>
      </c>
      <c r="AF121" s="1">
        <v>6.1</v>
      </c>
      <c r="AG121" s="2">
        <v>4.26</v>
      </c>
      <c r="AH121" s="2">
        <v>155</v>
      </c>
      <c r="AI121" s="2">
        <v>124</v>
      </c>
      <c r="AJ121" s="2">
        <v>11.7</v>
      </c>
      <c r="AK121" s="2">
        <v>18.3</v>
      </c>
      <c r="AL121" s="2">
        <v>28.3</v>
      </c>
      <c r="AM121" s="2">
        <v>4.93</v>
      </c>
      <c r="AN121" s="2">
        <v>15.7</v>
      </c>
      <c r="AO121" s="2">
        <v>7.94</v>
      </c>
      <c r="AP121" s="1">
        <v>1.02</v>
      </c>
    </row>
    <row r="122" s="1" customFormat="1" spans="1:42">
      <c r="A122" s="2">
        <v>121</v>
      </c>
      <c r="B122" s="2">
        <v>1186708</v>
      </c>
      <c r="C122" s="2" t="s">
        <v>284</v>
      </c>
      <c r="D122" s="2" t="s">
        <v>285</v>
      </c>
      <c r="E122" s="1">
        <v>1</v>
      </c>
      <c r="F122" s="1">
        <v>0</v>
      </c>
      <c r="G122" s="2">
        <v>48</v>
      </c>
      <c r="H122" s="2">
        <v>1.75</v>
      </c>
      <c r="I122" s="2">
        <v>75</v>
      </c>
      <c r="J122" s="4">
        <v>24.4897959183673</v>
      </c>
      <c r="K122" s="2">
        <v>0</v>
      </c>
      <c r="L122" s="2">
        <v>0</v>
      </c>
      <c r="M122" s="2">
        <v>1</v>
      </c>
      <c r="N122" s="2">
        <v>0</v>
      </c>
      <c r="O122" s="2">
        <v>0</v>
      </c>
      <c r="P122" s="2">
        <v>0</v>
      </c>
      <c r="Q122" s="2">
        <v>0</v>
      </c>
      <c r="R122" s="2">
        <v>0</v>
      </c>
      <c r="S122" s="2">
        <v>0</v>
      </c>
      <c r="T122" s="2">
        <v>0</v>
      </c>
      <c r="U122" s="2">
        <v>0</v>
      </c>
      <c r="V122" s="2">
        <v>0</v>
      </c>
      <c r="W122" s="2">
        <v>0</v>
      </c>
      <c r="X122" s="14">
        <v>16232.537</v>
      </c>
      <c r="Y122" s="14">
        <v>328.845</v>
      </c>
      <c r="Z122" s="2">
        <v>4.9</v>
      </c>
      <c r="AA122" s="2">
        <v>3.58</v>
      </c>
      <c r="AB122" s="1">
        <v>73</v>
      </c>
      <c r="AC122" s="2">
        <v>0.8</v>
      </c>
      <c r="AD122" s="1">
        <v>16.3</v>
      </c>
      <c r="AE122" s="2">
        <v>0.37</v>
      </c>
      <c r="AF122" s="1">
        <v>7.6</v>
      </c>
      <c r="AG122" s="2">
        <v>4.33</v>
      </c>
      <c r="AH122" s="2">
        <v>108</v>
      </c>
      <c r="AI122" s="2">
        <v>135</v>
      </c>
      <c r="AJ122" s="2">
        <v>11.6</v>
      </c>
      <c r="AK122" s="2">
        <v>5.2</v>
      </c>
      <c r="AL122" s="2">
        <v>32</v>
      </c>
      <c r="AM122" s="2">
        <v>3</v>
      </c>
      <c r="AN122" s="2">
        <v>16.7</v>
      </c>
      <c r="AO122" s="2">
        <v>2.31</v>
      </c>
      <c r="AP122" s="1">
        <v>1.01</v>
      </c>
    </row>
    <row r="123" s="2" customFormat="1" spans="1:42">
      <c r="A123" s="2">
        <v>122</v>
      </c>
      <c r="B123" s="2">
        <v>1036816</v>
      </c>
      <c r="C123" s="2" t="s">
        <v>286</v>
      </c>
      <c r="D123" s="2" t="s">
        <v>287</v>
      </c>
      <c r="E123" s="2">
        <v>0</v>
      </c>
      <c r="F123" s="1">
        <v>0</v>
      </c>
      <c r="G123" s="2">
        <v>86</v>
      </c>
      <c r="H123" s="2">
        <v>1.6</v>
      </c>
      <c r="I123" s="2">
        <v>58</v>
      </c>
      <c r="J123" s="4">
        <f t="shared" ref="J123:J128" si="2">I123/(H123*H123)</f>
        <v>22.65625</v>
      </c>
      <c r="K123" s="2">
        <v>0</v>
      </c>
      <c r="L123" s="2">
        <v>0</v>
      </c>
      <c r="M123" s="2">
        <v>0</v>
      </c>
      <c r="N123" s="2">
        <v>0</v>
      </c>
      <c r="O123" s="2">
        <v>0</v>
      </c>
      <c r="P123" s="2">
        <v>1</v>
      </c>
      <c r="Q123" s="2">
        <v>0</v>
      </c>
      <c r="R123" s="2">
        <v>0</v>
      </c>
      <c r="S123" s="2">
        <v>0</v>
      </c>
      <c r="T123" s="2">
        <v>0</v>
      </c>
      <c r="U123" s="2">
        <v>0</v>
      </c>
      <c r="V123" s="2">
        <v>0</v>
      </c>
      <c r="W123" s="2">
        <v>0</v>
      </c>
      <c r="X123" s="9">
        <v>15230.133</v>
      </c>
      <c r="Y123" s="9">
        <v>352.956</v>
      </c>
      <c r="Z123" s="11">
        <v>3.87</v>
      </c>
      <c r="AA123" s="11">
        <v>2.3</v>
      </c>
      <c r="AB123" s="12">
        <v>59.4</v>
      </c>
      <c r="AC123" s="11">
        <v>0.7</v>
      </c>
      <c r="AD123" s="12">
        <v>18.1</v>
      </c>
      <c r="AE123" s="11">
        <v>0.31</v>
      </c>
      <c r="AF123" s="1">
        <v>8</v>
      </c>
      <c r="AG123" s="2">
        <v>5.12</v>
      </c>
      <c r="AH123" s="2">
        <v>193</v>
      </c>
      <c r="AI123" s="2">
        <v>153</v>
      </c>
      <c r="AJ123" s="2">
        <v>11.3</v>
      </c>
      <c r="AK123" s="2">
        <v>3.1</v>
      </c>
      <c r="AL123" s="2">
        <v>28.8</v>
      </c>
      <c r="AM123" s="2">
        <v>3.66</v>
      </c>
      <c r="AN123" s="2">
        <v>17.8</v>
      </c>
      <c r="AO123" s="2">
        <v>1.03</v>
      </c>
      <c r="AP123" s="1">
        <v>0.98</v>
      </c>
    </row>
    <row r="124" s="2" customFormat="1" spans="1:42">
      <c r="A124" s="2">
        <v>123</v>
      </c>
      <c r="B124" s="2">
        <v>1187208</v>
      </c>
      <c r="C124" s="2" t="s">
        <v>288</v>
      </c>
      <c r="D124" s="2" t="s">
        <v>289</v>
      </c>
      <c r="E124" s="2">
        <v>0</v>
      </c>
      <c r="F124" s="1">
        <v>0</v>
      </c>
      <c r="G124" s="2">
        <v>45</v>
      </c>
      <c r="H124" s="2">
        <v>1.8</v>
      </c>
      <c r="I124" s="2">
        <v>95</v>
      </c>
      <c r="J124" s="4">
        <f t="shared" si="2"/>
        <v>29.320987654321</v>
      </c>
      <c r="K124" s="2">
        <v>0</v>
      </c>
      <c r="L124" s="2">
        <v>0</v>
      </c>
      <c r="M124" s="2">
        <v>0</v>
      </c>
      <c r="N124" s="2">
        <v>0</v>
      </c>
      <c r="O124" s="2">
        <v>0</v>
      </c>
      <c r="P124" s="2">
        <v>0</v>
      </c>
      <c r="Q124" s="2">
        <v>0</v>
      </c>
      <c r="R124" s="2">
        <v>0</v>
      </c>
      <c r="S124" s="2">
        <v>0</v>
      </c>
      <c r="T124" s="2">
        <v>0</v>
      </c>
      <c r="U124" s="2">
        <v>1</v>
      </c>
      <c r="V124" s="2">
        <v>0</v>
      </c>
      <c r="W124" s="2">
        <v>0</v>
      </c>
      <c r="X124" s="9">
        <v>14117.843</v>
      </c>
      <c r="Y124" s="9">
        <v>261.437</v>
      </c>
      <c r="Z124" s="11">
        <v>4.71</v>
      </c>
      <c r="AA124" s="11">
        <v>2.31</v>
      </c>
      <c r="AB124" s="12">
        <v>49.2</v>
      </c>
      <c r="AC124" s="11">
        <v>1.98</v>
      </c>
      <c r="AD124" s="12">
        <v>42</v>
      </c>
      <c r="AE124" s="11">
        <v>0.28</v>
      </c>
      <c r="AF124" s="1">
        <v>5.9</v>
      </c>
      <c r="AG124" s="2">
        <v>4.83</v>
      </c>
      <c r="AH124" s="2">
        <v>263</v>
      </c>
      <c r="AI124" s="2">
        <v>142</v>
      </c>
      <c r="AJ124" s="2">
        <v>11.3</v>
      </c>
      <c r="AK124" s="2">
        <v>2.5</v>
      </c>
      <c r="AL124" s="2">
        <v>28.5</v>
      </c>
      <c r="AM124" s="2">
        <v>3.44</v>
      </c>
      <c r="AN124" s="2">
        <v>17.3</v>
      </c>
      <c r="AO124" s="2">
        <v>0.2</v>
      </c>
      <c r="AP124" s="1">
        <v>0.97</v>
      </c>
    </row>
    <row r="125" s="2" customFormat="1" ht="13.05" customHeight="1" spans="1:42">
      <c r="A125" s="2">
        <v>124</v>
      </c>
      <c r="B125" s="2">
        <v>1188120</v>
      </c>
      <c r="C125" s="2" t="s">
        <v>290</v>
      </c>
      <c r="D125" s="2" t="s">
        <v>291</v>
      </c>
      <c r="E125" s="2">
        <v>0</v>
      </c>
      <c r="F125" s="1">
        <v>0</v>
      </c>
      <c r="G125" s="2">
        <v>64</v>
      </c>
      <c r="H125" s="2">
        <v>1.64</v>
      </c>
      <c r="I125" s="2">
        <v>68</v>
      </c>
      <c r="J125" s="4">
        <f t="shared" si="2"/>
        <v>25.2825698988697</v>
      </c>
      <c r="K125" s="2">
        <v>0</v>
      </c>
      <c r="L125" s="2">
        <v>0</v>
      </c>
      <c r="M125" s="2">
        <v>0</v>
      </c>
      <c r="N125" s="2">
        <v>0</v>
      </c>
      <c r="O125" s="2">
        <v>0</v>
      </c>
      <c r="P125" s="2">
        <v>1</v>
      </c>
      <c r="Q125" s="2">
        <v>0</v>
      </c>
      <c r="R125" s="2">
        <v>1</v>
      </c>
      <c r="S125" s="2">
        <v>0</v>
      </c>
      <c r="T125" s="2">
        <v>0</v>
      </c>
      <c r="U125" s="2">
        <v>0</v>
      </c>
      <c r="V125" s="2">
        <v>0</v>
      </c>
      <c r="W125" s="2">
        <v>0</v>
      </c>
      <c r="X125" s="9">
        <v>18451.268</v>
      </c>
      <c r="Y125" s="9">
        <v>508.442</v>
      </c>
      <c r="Z125" s="11">
        <v>8.23</v>
      </c>
      <c r="AA125" s="11">
        <v>3.53</v>
      </c>
      <c r="AB125" s="12">
        <v>42.9</v>
      </c>
      <c r="AC125" s="11">
        <v>3.81</v>
      </c>
      <c r="AD125" s="12">
        <v>46.3</v>
      </c>
      <c r="AE125" s="11">
        <v>0.43</v>
      </c>
      <c r="AF125" s="1">
        <v>5.2</v>
      </c>
      <c r="AG125" s="2">
        <v>5.54</v>
      </c>
      <c r="AH125" s="2">
        <v>252</v>
      </c>
      <c r="AI125" s="2">
        <v>166</v>
      </c>
      <c r="AJ125" s="2">
        <v>11</v>
      </c>
      <c r="AK125" s="2">
        <v>2.5</v>
      </c>
      <c r="AL125" s="2">
        <v>33.4</v>
      </c>
      <c r="AM125" s="2">
        <v>8.3</v>
      </c>
      <c r="AN125" s="2">
        <v>20.9</v>
      </c>
      <c r="AO125" s="2">
        <v>0.32</v>
      </c>
      <c r="AP125" s="1">
        <v>0.96</v>
      </c>
    </row>
    <row r="126" s="2" customFormat="1" spans="1:42">
      <c r="A126" s="2">
        <v>125</v>
      </c>
      <c r="B126" s="2">
        <v>1244056</v>
      </c>
      <c r="C126" s="2" t="s">
        <v>292</v>
      </c>
      <c r="D126" s="2" t="s">
        <v>293</v>
      </c>
      <c r="E126" s="2">
        <v>0</v>
      </c>
      <c r="F126" s="1">
        <v>0</v>
      </c>
      <c r="G126" s="2">
        <v>67</v>
      </c>
      <c r="H126" s="2">
        <v>1.67</v>
      </c>
      <c r="I126" s="2">
        <v>68</v>
      </c>
      <c r="J126" s="4">
        <f t="shared" si="2"/>
        <v>24.3823729785937</v>
      </c>
      <c r="K126" s="2">
        <v>0</v>
      </c>
      <c r="L126" s="2">
        <v>0</v>
      </c>
      <c r="M126" s="2">
        <v>0</v>
      </c>
      <c r="N126" s="2">
        <v>0</v>
      </c>
      <c r="O126" s="2">
        <v>0</v>
      </c>
      <c r="P126" s="2">
        <v>0</v>
      </c>
      <c r="Q126" s="2">
        <v>0</v>
      </c>
      <c r="R126" s="2">
        <v>0</v>
      </c>
      <c r="S126" s="2">
        <v>0</v>
      </c>
      <c r="T126" s="2">
        <v>0</v>
      </c>
      <c r="U126" s="2">
        <v>1</v>
      </c>
      <c r="V126" s="2">
        <v>1</v>
      </c>
      <c r="W126" s="2">
        <v>0</v>
      </c>
      <c r="X126" s="9">
        <v>21941.882</v>
      </c>
      <c r="Y126" s="9">
        <v>401.256</v>
      </c>
      <c r="Z126" s="11">
        <v>6.2</v>
      </c>
      <c r="AA126" s="11">
        <v>2.82</v>
      </c>
      <c r="AB126" s="11">
        <v>45.6</v>
      </c>
      <c r="AC126" s="11">
        <v>2.94</v>
      </c>
      <c r="AD126" s="11">
        <v>47.4</v>
      </c>
      <c r="AE126" s="11">
        <v>0.36</v>
      </c>
      <c r="AF126" s="2">
        <v>5.8</v>
      </c>
      <c r="AG126" s="2">
        <v>5.11</v>
      </c>
      <c r="AH126" s="2">
        <v>219</v>
      </c>
      <c r="AI126" s="2">
        <v>165</v>
      </c>
      <c r="AJ126" s="2">
        <v>11.7</v>
      </c>
      <c r="AK126" s="2">
        <v>2.5</v>
      </c>
      <c r="AL126" s="2">
        <v>28.3</v>
      </c>
      <c r="AM126" s="2">
        <v>3.09</v>
      </c>
      <c r="AN126" s="2">
        <v>16.8</v>
      </c>
      <c r="AO126" s="2">
        <v>0.5</v>
      </c>
      <c r="AP126" s="2">
        <v>1.02</v>
      </c>
    </row>
    <row r="127" s="2" customFormat="1" spans="1:42">
      <c r="A127" s="2">
        <v>126</v>
      </c>
      <c r="B127" s="2">
        <v>1125985</v>
      </c>
      <c r="C127" s="2" t="s">
        <v>294</v>
      </c>
      <c r="D127" s="2" t="s">
        <v>295</v>
      </c>
      <c r="E127" s="2">
        <v>0</v>
      </c>
      <c r="F127" s="2">
        <v>1</v>
      </c>
      <c r="G127" s="2">
        <v>71</v>
      </c>
      <c r="H127" s="2">
        <v>1.5</v>
      </c>
      <c r="I127" s="2">
        <v>65</v>
      </c>
      <c r="J127" s="4">
        <f t="shared" si="2"/>
        <v>28.8888888888889</v>
      </c>
      <c r="K127" s="2">
        <v>1</v>
      </c>
      <c r="L127" s="2">
        <v>0</v>
      </c>
      <c r="M127" s="2">
        <v>0</v>
      </c>
      <c r="N127" s="2">
        <v>0</v>
      </c>
      <c r="O127" s="2">
        <v>0</v>
      </c>
      <c r="P127" s="2">
        <v>1</v>
      </c>
      <c r="Q127" s="2">
        <v>1</v>
      </c>
      <c r="R127" s="2">
        <v>1</v>
      </c>
      <c r="S127" s="2">
        <v>1</v>
      </c>
      <c r="T127" s="2">
        <v>0</v>
      </c>
      <c r="U127" s="2">
        <v>0</v>
      </c>
      <c r="V127" s="2">
        <v>0</v>
      </c>
      <c r="W127" s="2">
        <v>0</v>
      </c>
      <c r="X127" s="9">
        <v>15770.869</v>
      </c>
      <c r="Y127" s="9">
        <v>377.324</v>
      </c>
      <c r="Z127" s="11">
        <v>6.91</v>
      </c>
      <c r="AA127" s="11">
        <v>4.37</v>
      </c>
      <c r="AB127" s="11">
        <v>63.2</v>
      </c>
      <c r="AC127" s="11">
        <v>1.88</v>
      </c>
      <c r="AD127" s="11">
        <v>27.2</v>
      </c>
      <c r="AE127" s="11">
        <v>0.4</v>
      </c>
      <c r="AF127" s="2">
        <v>5.8</v>
      </c>
      <c r="AG127" s="2">
        <v>4.43</v>
      </c>
      <c r="AH127" s="2">
        <v>356</v>
      </c>
      <c r="AI127" s="2">
        <v>135</v>
      </c>
      <c r="AJ127" s="2">
        <v>11.9</v>
      </c>
      <c r="AK127" s="2">
        <v>2.5</v>
      </c>
      <c r="AL127" s="2">
        <v>27.7</v>
      </c>
      <c r="AM127" s="2">
        <v>2.7</v>
      </c>
      <c r="AN127" s="2">
        <v>17.2</v>
      </c>
      <c r="AO127" s="2">
        <v>0.4</v>
      </c>
      <c r="AP127" s="2">
        <v>1.03</v>
      </c>
    </row>
    <row r="128" s="2" customFormat="1" spans="1:42">
      <c r="A128" s="2">
        <v>127</v>
      </c>
      <c r="B128" s="2">
        <v>1244093</v>
      </c>
      <c r="C128" s="2" t="s">
        <v>296</v>
      </c>
      <c r="D128" s="2" t="s">
        <v>297</v>
      </c>
      <c r="E128" s="2">
        <v>0</v>
      </c>
      <c r="F128" s="1">
        <v>0</v>
      </c>
      <c r="G128" s="2">
        <v>52</v>
      </c>
      <c r="H128" s="2">
        <v>1.65</v>
      </c>
      <c r="I128" s="2">
        <v>65</v>
      </c>
      <c r="J128" s="4">
        <f t="shared" si="2"/>
        <v>23.8751147842057</v>
      </c>
      <c r="K128" s="2">
        <v>0</v>
      </c>
      <c r="L128" s="2">
        <v>0</v>
      </c>
      <c r="M128" s="2">
        <v>0</v>
      </c>
      <c r="N128" s="2">
        <v>0</v>
      </c>
      <c r="O128" s="2">
        <v>0</v>
      </c>
      <c r="P128" s="2">
        <v>0</v>
      </c>
      <c r="Q128" s="2">
        <v>0</v>
      </c>
      <c r="R128" s="2">
        <v>0</v>
      </c>
      <c r="S128" s="2">
        <v>0</v>
      </c>
      <c r="T128" s="2">
        <v>0</v>
      </c>
      <c r="U128" s="2">
        <v>0</v>
      </c>
      <c r="V128" s="2">
        <v>0</v>
      </c>
      <c r="W128" s="2">
        <v>0</v>
      </c>
      <c r="X128" s="9">
        <v>16255.56</v>
      </c>
      <c r="Y128" s="9">
        <v>754.345</v>
      </c>
      <c r="Z128" s="11">
        <v>6.49</v>
      </c>
      <c r="AA128" s="11">
        <v>3.11</v>
      </c>
      <c r="AB128" s="11">
        <v>47.9</v>
      </c>
      <c r="AC128" s="11">
        <v>2.2</v>
      </c>
      <c r="AD128" s="11">
        <v>33.9</v>
      </c>
      <c r="AE128" s="11">
        <v>0.71</v>
      </c>
      <c r="AF128" s="2">
        <v>10.9</v>
      </c>
      <c r="AG128" s="2">
        <v>4.61</v>
      </c>
      <c r="AH128" s="2">
        <v>173</v>
      </c>
      <c r="AI128" s="2">
        <v>144</v>
      </c>
      <c r="AJ128" s="2">
        <v>11</v>
      </c>
      <c r="AK128" s="2">
        <v>2.5</v>
      </c>
      <c r="AL128" s="2">
        <v>26.5</v>
      </c>
      <c r="AM128" s="2">
        <v>2.34</v>
      </c>
      <c r="AN128" s="2">
        <v>16.8</v>
      </c>
      <c r="AO128" s="2">
        <v>0.24</v>
      </c>
      <c r="AP128" s="2">
        <v>0.96</v>
      </c>
    </row>
    <row r="129" s="2" customFormat="1" spans="1:42">
      <c r="A129" s="2">
        <v>128</v>
      </c>
      <c r="B129" s="1">
        <v>1164077</v>
      </c>
      <c r="C129" s="1" t="s">
        <v>298</v>
      </c>
      <c r="D129" s="1" t="s">
        <v>299</v>
      </c>
      <c r="E129" s="1">
        <v>1</v>
      </c>
      <c r="F129" s="1">
        <v>0</v>
      </c>
      <c r="G129" s="1">
        <v>53</v>
      </c>
      <c r="H129" s="2">
        <v>1.64</v>
      </c>
      <c r="I129" s="2">
        <v>69</v>
      </c>
      <c r="J129" s="4">
        <v>25.6543723973825</v>
      </c>
      <c r="K129" s="2">
        <v>1</v>
      </c>
      <c r="L129" s="2">
        <v>0</v>
      </c>
      <c r="M129" s="2">
        <v>0</v>
      </c>
      <c r="N129" s="2">
        <v>0</v>
      </c>
      <c r="O129" s="2">
        <v>0</v>
      </c>
      <c r="P129" s="2">
        <v>0</v>
      </c>
      <c r="Q129" s="2">
        <v>0</v>
      </c>
      <c r="R129" s="2">
        <v>0</v>
      </c>
      <c r="S129" s="2">
        <v>0</v>
      </c>
      <c r="T129" s="2">
        <v>0</v>
      </c>
      <c r="U129" s="2">
        <v>0</v>
      </c>
      <c r="V129" s="2">
        <v>0</v>
      </c>
      <c r="W129" s="2">
        <v>0</v>
      </c>
      <c r="X129" s="14">
        <v>16569.433</v>
      </c>
      <c r="Y129" s="14">
        <v>292.068</v>
      </c>
      <c r="Z129" s="2">
        <v>9.91</v>
      </c>
      <c r="AA129" s="2">
        <v>7.63</v>
      </c>
      <c r="AB129" s="1">
        <v>77</v>
      </c>
      <c r="AC129" s="2">
        <v>1.22</v>
      </c>
      <c r="AD129" s="1"/>
      <c r="AF129" s="1"/>
      <c r="AG129" s="2">
        <v>3.95</v>
      </c>
      <c r="AH129" s="2">
        <v>169</v>
      </c>
      <c r="AJ129" s="2">
        <v>12.5</v>
      </c>
      <c r="AK129" s="2">
        <v>7.3</v>
      </c>
      <c r="AL129" s="2">
        <v>28.2</v>
      </c>
      <c r="AM129" s="2">
        <v>4.36</v>
      </c>
      <c r="AN129" s="2">
        <v>15.2</v>
      </c>
      <c r="AO129" s="2">
        <v>1.89</v>
      </c>
      <c r="AP129" s="1">
        <v>1.08</v>
      </c>
    </row>
    <row r="130" s="2" customFormat="1" spans="1:42">
      <c r="A130" s="2">
        <v>129</v>
      </c>
      <c r="B130" s="2">
        <v>1190205</v>
      </c>
      <c r="C130" s="2" t="s">
        <v>300</v>
      </c>
      <c r="D130" s="2" t="s">
        <v>301</v>
      </c>
      <c r="E130" s="2">
        <v>0</v>
      </c>
      <c r="F130" s="2">
        <v>1</v>
      </c>
      <c r="G130" s="2">
        <v>59</v>
      </c>
      <c r="H130" s="2">
        <v>1.63</v>
      </c>
      <c r="I130" s="2">
        <v>64</v>
      </c>
      <c r="J130" s="4">
        <f>I130/(H130*H130)</f>
        <v>24.0882231171666</v>
      </c>
      <c r="K130" s="1">
        <v>0</v>
      </c>
      <c r="L130" s="1">
        <v>0</v>
      </c>
      <c r="M130" s="1">
        <v>0</v>
      </c>
      <c r="N130" s="1">
        <v>0</v>
      </c>
      <c r="O130" s="1">
        <v>0</v>
      </c>
      <c r="P130" s="1">
        <v>0</v>
      </c>
      <c r="Q130" s="1">
        <v>0</v>
      </c>
      <c r="R130" s="1">
        <v>0</v>
      </c>
      <c r="S130" s="1">
        <v>0</v>
      </c>
      <c r="T130" s="1">
        <v>0</v>
      </c>
      <c r="U130" s="1">
        <v>0</v>
      </c>
      <c r="V130" s="1">
        <v>0</v>
      </c>
      <c r="W130" s="1">
        <v>0</v>
      </c>
      <c r="X130" s="14">
        <v>15709.478</v>
      </c>
      <c r="Y130" s="9">
        <v>389.122</v>
      </c>
      <c r="Z130" s="2">
        <v>9.85</v>
      </c>
      <c r="AA130" s="2">
        <v>6.88</v>
      </c>
      <c r="AB130" s="1">
        <v>69.8</v>
      </c>
      <c r="AC130" s="2">
        <v>1.81</v>
      </c>
      <c r="AD130" s="1">
        <v>18.4</v>
      </c>
      <c r="AE130" s="2">
        <v>0.47</v>
      </c>
      <c r="AF130" s="1">
        <v>4.8</v>
      </c>
      <c r="AG130" s="2">
        <v>4.13</v>
      </c>
      <c r="AH130" s="2">
        <v>271</v>
      </c>
      <c r="AI130" s="2">
        <v>134</v>
      </c>
      <c r="AJ130" s="2">
        <v>11.1</v>
      </c>
      <c r="AK130" s="2">
        <v>2.5</v>
      </c>
      <c r="AL130" s="2">
        <v>29.3</v>
      </c>
      <c r="AM130" s="2">
        <v>3.04</v>
      </c>
      <c r="AN130" s="2">
        <v>18</v>
      </c>
      <c r="AO130" s="2">
        <v>0.26</v>
      </c>
      <c r="AP130" s="2">
        <v>0.96</v>
      </c>
    </row>
    <row r="131" s="2" customFormat="1" spans="1:42">
      <c r="A131" s="2">
        <v>130</v>
      </c>
      <c r="B131" s="1">
        <v>1174162</v>
      </c>
      <c r="C131" s="1" t="s">
        <v>302</v>
      </c>
      <c r="D131" s="1" t="s">
        <v>303</v>
      </c>
      <c r="E131" s="1">
        <v>1</v>
      </c>
      <c r="F131" s="2">
        <v>1</v>
      </c>
      <c r="G131" s="1">
        <v>68</v>
      </c>
      <c r="H131" s="2">
        <v>1.55</v>
      </c>
      <c r="I131" s="2">
        <v>55</v>
      </c>
      <c r="J131" s="4">
        <v>22.8928199791883</v>
      </c>
      <c r="K131" s="2">
        <v>0</v>
      </c>
      <c r="L131" s="2">
        <v>0</v>
      </c>
      <c r="M131" s="2">
        <v>0</v>
      </c>
      <c r="N131" s="2">
        <v>0</v>
      </c>
      <c r="O131" s="2">
        <v>0</v>
      </c>
      <c r="P131" s="2">
        <v>0</v>
      </c>
      <c r="Q131" s="2">
        <v>0</v>
      </c>
      <c r="R131" s="2">
        <v>0</v>
      </c>
      <c r="S131" s="2">
        <v>0</v>
      </c>
      <c r="T131" s="2">
        <v>0</v>
      </c>
      <c r="U131" s="2">
        <v>0</v>
      </c>
      <c r="V131" s="2">
        <v>0</v>
      </c>
      <c r="W131" s="2">
        <v>0</v>
      </c>
      <c r="X131" s="14">
        <v>22543.554</v>
      </c>
      <c r="Y131" s="14">
        <v>299.838</v>
      </c>
      <c r="Z131" s="2">
        <v>8.01</v>
      </c>
      <c r="AA131" s="2">
        <v>4.35</v>
      </c>
      <c r="AB131" s="1">
        <v>54.3</v>
      </c>
      <c r="AC131" s="2">
        <v>2.92</v>
      </c>
      <c r="AD131" s="1">
        <v>36.5</v>
      </c>
      <c r="AE131" s="2">
        <v>0.64</v>
      </c>
      <c r="AF131" s="1">
        <v>8</v>
      </c>
      <c r="AG131" s="2">
        <v>4.27</v>
      </c>
      <c r="AH131" s="2">
        <v>232</v>
      </c>
      <c r="AI131" s="2">
        <v>125</v>
      </c>
      <c r="AJ131" s="2">
        <v>11.5</v>
      </c>
      <c r="AK131" s="2">
        <v>16.1</v>
      </c>
      <c r="AL131" s="2">
        <v>27.6</v>
      </c>
      <c r="AM131" s="2">
        <v>3.24</v>
      </c>
      <c r="AN131" s="2">
        <v>18</v>
      </c>
      <c r="AO131" s="2">
        <v>6.81</v>
      </c>
      <c r="AP131" s="1">
        <v>1</v>
      </c>
    </row>
    <row r="132" s="2" customFormat="1" spans="1:42">
      <c r="A132" s="2">
        <v>131</v>
      </c>
      <c r="B132" s="1">
        <v>1175342</v>
      </c>
      <c r="C132" s="1" t="s">
        <v>304</v>
      </c>
      <c r="D132" s="1" t="s">
        <v>305</v>
      </c>
      <c r="E132" s="2">
        <v>0</v>
      </c>
      <c r="F132" s="1">
        <v>0</v>
      </c>
      <c r="G132" s="1">
        <v>48</v>
      </c>
      <c r="H132" s="2">
        <v>1.75</v>
      </c>
      <c r="I132" s="2">
        <v>89</v>
      </c>
      <c r="J132" s="4">
        <f>I132/(H132*H132)</f>
        <v>29.0612244897959</v>
      </c>
      <c r="K132" s="2">
        <v>0</v>
      </c>
      <c r="L132" s="2">
        <v>0</v>
      </c>
      <c r="M132" s="2">
        <v>0</v>
      </c>
      <c r="N132" s="2">
        <v>0</v>
      </c>
      <c r="O132" s="2">
        <v>0</v>
      </c>
      <c r="P132" s="2">
        <v>0</v>
      </c>
      <c r="Q132" s="2">
        <v>0</v>
      </c>
      <c r="R132" s="2">
        <v>0</v>
      </c>
      <c r="S132" s="2">
        <v>0</v>
      </c>
      <c r="T132" s="2">
        <v>0</v>
      </c>
      <c r="U132" s="2">
        <v>0</v>
      </c>
      <c r="V132" s="2">
        <v>0</v>
      </c>
      <c r="W132" s="2">
        <v>0</v>
      </c>
      <c r="X132" s="9">
        <v>16667.565</v>
      </c>
      <c r="Y132" s="9">
        <v>339.358</v>
      </c>
      <c r="Z132" s="11">
        <v>9.64</v>
      </c>
      <c r="AA132" s="11">
        <v>8.37</v>
      </c>
      <c r="AB132" s="12">
        <v>86.8</v>
      </c>
      <c r="AC132" s="11">
        <v>0.97</v>
      </c>
      <c r="AD132" s="12">
        <v>10.1</v>
      </c>
      <c r="AE132" s="11">
        <v>0.26</v>
      </c>
      <c r="AF132" s="1">
        <v>2.7</v>
      </c>
      <c r="AG132" s="2">
        <v>5.32</v>
      </c>
      <c r="AH132" s="2">
        <v>287</v>
      </c>
      <c r="AI132" s="2">
        <v>155</v>
      </c>
      <c r="AJ132" s="2">
        <v>12.3</v>
      </c>
      <c r="AK132" s="2">
        <v>2.5</v>
      </c>
      <c r="AL132" s="2">
        <v>26.2</v>
      </c>
      <c r="AM132" s="2">
        <v>2.04</v>
      </c>
      <c r="AN132" s="2">
        <v>19</v>
      </c>
      <c r="AO132" s="2">
        <v>0.61</v>
      </c>
      <c r="AP132" s="1">
        <v>1.07</v>
      </c>
    </row>
    <row r="133" s="2" customFormat="1" spans="1:42">
      <c r="A133" s="2">
        <v>132</v>
      </c>
      <c r="B133" s="1">
        <v>1167186</v>
      </c>
      <c r="C133" s="1" t="s">
        <v>306</v>
      </c>
      <c r="D133" s="1" t="s">
        <v>307</v>
      </c>
      <c r="E133" s="1">
        <v>1</v>
      </c>
      <c r="F133" s="2">
        <v>1</v>
      </c>
      <c r="G133" s="1">
        <v>70</v>
      </c>
      <c r="H133" s="2">
        <v>1.53</v>
      </c>
      <c r="I133" s="2">
        <v>55</v>
      </c>
      <c r="J133" s="4">
        <v>23.4952368747063</v>
      </c>
      <c r="K133" s="2">
        <v>0</v>
      </c>
      <c r="L133" s="2">
        <v>0</v>
      </c>
      <c r="M133" s="2">
        <v>0</v>
      </c>
      <c r="N133" s="2">
        <v>0</v>
      </c>
      <c r="O133" s="2">
        <v>0</v>
      </c>
      <c r="P133" s="2">
        <v>1</v>
      </c>
      <c r="Q133" s="2">
        <v>0</v>
      </c>
      <c r="R133" s="2">
        <v>0</v>
      </c>
      <c r="S133" s="2">
        <v>0</v>
      </c>
      <c r="T133" s="2">
        <v>0</v>
      </c>
      <c r="U133" s="2">
        <v>0</v>
      </c>
      <c r="V133" s="2">
        <v>0</v>
      </c>
      <c r="W133" s="2">
        <v>0</v>
      </c>
      <c r="X133" s="14">
        <v>15266.425</v>
      </c>
      <c r="Y133" s="14">
        <v>238.226</v>
      </c>
      <c r="Z133" s="2">
        <v>8.29</v>
      </c>
      <c r="AA133" s="2">
        <v>6.04</v>
      </c>
      <c r="AB133" s="1">
        <v>72.9</v>
      </c>
      <c r="AC133" s="2">
        <v>1.56</v>
      </c>
      <c r="AD133" s="1">
        <v>18.8</v>
      </c>
      <c r="AE133" s="2">
        <v>0.59</v>
      </c>
      <c r="AF133" s="1">
        <v>7.1</v>
      </c>
      <c r="AG133" s="2">
        <v>3.31</v>
      </c>
      <c r="AH133" s="2">
        <v>120</v>
      </c>
      <c r="AI133" s="2">
        <v>101</v>
      </c>
      <c r="AJ133" s="2">
        <v>11.6</v>
      </c>
      <c r="AK133" s="2">
        <v>13.5</v>
      </c>
      <c r="AL133" s="2">
        <v>29.3</v>
      </c>
      <c r="AM133" s="2">
        <v>5.54</v>
      </c>
      <c r="AN133" s="2">
        <v>15.2</v>
      </c>
      <c r="AO133" s="2">
        <v>4.77</v>
      </c>
      <c r="AP133" s="1">
        <v>1.01</v>
      </c>
    </row>
    <row r="134" s="2" customFormat="1" spans="1:42">
      <c r="A134" s="2">
        <v>133</v>
      </c>
      <c r="B134" s="1">
        <v>786024</v>
      </c>
      <c r="C134" s="1" t="s">
        <v>308</v>
      </c>
      <c r="D134" s="1" t="s">
        <v>309</v>
      </c>
      <c r="E134" s="1">
        <v>1</v>
      </c>
      <c r="F134" s="1">
        <v>0</v>
      </c>
      <c r="G134" s="1">
        <v>64</v>
      </c>
      <c r="H134" s="2">
        <v>1.76</v>
      </c>
      <c r="I134" s="2">
        <v>80</v>
      </c>
      <c r="J134" s="4">
        <v>25.8264462809917</v>
      </c>
      <c r="K134" s="2">
        <v>0</v>
      </c>
      <c r="L134" s="2">
        <v>0</v>
      </c>
      <c r="M134" s="2">
        <v>0</v>
      </c>
      <c r="N134" s="2">
        <v>0</v>
      </c>
      <c r="O134" s="2">
        <v>0</v>
      </c>
      <c r="P134" s="2">
        <v>0</v>
      </c>
      <c r="Q134" s="2">
        <v>0</v>
      </c>
      <c r="R134" s="2">
        <v>0</v>
      </c>
      <c r="S134" s="2">
        <v>0</v>
      </c>
      <c r="T134" s="2">
        <v>0</v>
      </c>
      <c r="U134" s="2">
        <v>0</v>
      </c>
      <c r="V134" s="2">
        <v>0</v>
      </c>
      <c r="W134" s="2">
        <v>0</v>
      </c>
      <c r="X134" s="14">
        <v>16855.695</v>
      </c>
      <c r="Y134" s="14">
        <v>252.299</v>
      </c>
      <c r="Z134" s="2">
        <v>1.97</v>
      </c>
      <c r="AA134" s="2">
        <v>7.25</v>
      </c>
      <c r="AB134" s="1">
        <v>60.6</v>
      </c>
      <c r="AC134" s="2">
        <v>3.8</v>
      </c>
      <c r="AD134" s="1">
        <v>31.7</v>
      </c>
      <c r="AE134" s="2">
        <v>0.69</v>
      </c>
      <c r="AF134" s="1">
        <v>5.8</v>
      </c>
      <c r="AG134" s="2">
        <v>5.36</v>
      </c>
      <c r="AH134" s="2">
        <v>285</v>
      </c>
      <c r="AI134" s="2">
        <v>167</v>
      </c>
      <c r="AJ134" s="2">
        <v>11.6</v>
      </c>
      <c r="AK134" s="2">
        <v>23.3</v>
      </c>
      <c r="AL134" s="2">
        <v>24.6</v>
      </c>
      <c r="AM134" s="2">
        <v>5.07</v>
      </c>
      <c r="AN134" s="2">
        <v>17.2</v>
      </c>
      <c r="AO134" s="2">
        <v>6.84</v>
      </c>
      <c r="AP134" s="1">
        <v>1.01</v>
      </c>
    </row>
    <row r="135" s="2" customFormat="1" spans="1:42">
      <c r="A135" s="2">
        <v>134</v>
      </c>
      <c r="B135" s="1">
        <v>1176906</v>
      </c>
      <c r="C135" s="1" t="s">
        <v>310</v>
      </c>
      <c r="D135" s="1" t="s">
        <v>311</v>
      </c>
      <c r="E135" s="1">
        <v>1</v>
      </c>
      <c r="F135" s="1">
        <v>0</v>
      </c>
      <c r="G135" s="1">
        <v>49</v>
      </c>
      <c r="H135" s="2">
        <v>1.6</v>
      </c>
      <c r="I135" s="2">
        <v>47</v>
      </c>
      <c r="J135" s="4">
        <v>18.359375</v>
      </c>
      <c r="K135" s="1">
        <v>0</v>
      </c>
      <c r="L135" s="1">
        <v>0</v>
      </c>
      <c r="M135" s="1">
        <v>0</v>
      </c>
      <c r="N135" s="1">
        <v>0</v>
      </c>
      <c r="O135" s="1">
        <v>0</v>
      </c>
      <c r="P135" s="1">
        <v>0</v>
      </c>
      <c r="Q135" s="1">
        <v>0</v>
      </c>
      <c r="R135" s="1">
        <v>0</v>
      </c>
      <c r="S135" s="1">
        <v>0</v>
      </c>
      <c r="T135" s="1">
        <v>0</v>
      </c>
      <c r="U135" s="1">
        <v>1</v>
      </c>
      <c r="V135" s="1">
        <v>1</v>
      </c>
      <c r="W135" s="1">
        <v>0</v>
      </c>
      <c r="X135" s="14">
        <v>20550.905</v>
      </c>
      <c r="Y135" s="14">
        <v>246.531</v>
      </c>
      <c r="Z135" s="2">
        <v>6.46</v>
      </c>
      <c r="AA135" s="2">
        <v>4.45</v>
      </c>
      <c r="AB135" s="1">
        <v>68.9</v>
      </c>
      <c r="AC135" s="2">
        <v>1.4</v>
      </c>
      <c r="AD135" s="1">
        <v>21.7</v>
      </c>
      <c r="AE135" s="2">
        <v>0.53</v>
      </c>
      <c r="AF135" s="1">
        <v>8.2</v>
      </c>
      <c r="AG135" s="2">
        <v>4.42</v>
      </c>
      <c r="AH135" s="2">
        <v>240</v>
      </c>
      <c r="AI135" s="2">
        <v>151</v>
      </c>
      <c r="AJ135" s="2">
        <v>10.9</v>
      </c>
      <c r="AK135" s="2">
        <v>2.6</v>
      </c>
      <c r="AL135" s="2">
        <v>29.9</v>
      </c>
      <c r="AM135" s="2">
        <v>3.44</v>
      </c>
      <c r="AN135" s="2">
        <v>17.5</v>
      </c>
      <c r="AO135" s="2">
        <v>0.87</v>
      </c>
      <c r="AP135" s="2">
        <v>0.94</v>
      </c>
    </row>
    <row r="136" s="2" customFormat="1" spans="1:42">
      <c r="A136" s="2">
        <v>135</v>
      </c>
      <c r="B136" s="2">
        <v>1168730</v>
      </c>
      <c r="C136" s="2" t="s">
        <v>312</v>
      </c>
      <c r="D136" s="2" t="s">
        <v>313</v>
      </c>
      <c r="E136" s="1">
        <v>1</v>
      </c>
      <c r="F136" s="2">
        <v>1</v>
      </c>
      <c r="G136" s="2">
        <v>58</v>
      </c>
      <c r="H136" s="2">
        <v>1.58</v>
      </c>
      <c r="I136" s="2">
        <v>60</v>
      </c>
      <c r="J136" s="4">
        <v>24.034609838167</v>
      </c>
      <c r="K136" s="2">
        <v>0</v>
      </c>
      <c r="L136" s="2">
        <v>0</v>
      </c>
      <c r="M136" s="2">
        <v>0</v>
      </c>
      <c r="N136" s="2">
        <v>0</v>
      </c>
      <c r="O136" s="2">
        <v>0</v>
      </c>
      <c r="P136" s="2">
        <v>0</v>
      </c>
      <c r="Q136" s="2">
        <v>0</v>
      </c>
      <c r="R136" s="2">
        <v>0</v>
      </c>
      <c r="S136" s="2">
        <v>0</v>
      </c>
      <c r="T136" s="2">
        <v>0</v>
      </c>
      <c r="U136" s="2">
        <v>0</v>
      </c>
      <c r="V136" s="2">
        <v>0</v>
      </c>
      <c r="W136" s="2">
        <v>0</v>
      </c>
      <c r="X136" s="14">
        <v>11407.993</v>
      </c>
      <c r="Y136" s="14">
        <v>213.511</v>
      </c>
      <c r="Z136" s="2">
        <v>5.03</v>
      </c>
      <c r="AA136" s="2">
        <v>2.85</v>
      </c>
      <c r="AB136" s="2">
        <v>56.6</v>
      </c>
      <c r="AC136" s="2">
        <v>1.87</v>
      </c>
      <c r="AD136" s="2">
        <v>37.2</v>
      </c>
      <c r="AE136" s="2">
        <v>0.24</v>
      </c>
      <c r="AF136" s="2">
        <v>4.8</v>
      </c>
      <c r="AG136" s="2">
        <v>4.66</v>
      </c>
      <c r="AH136" s="2">
        <v>164</v>
      </c>
      <c r="AI136" s="2">
        <v>136</v>
      </c>
      <c r="AJ136" s="2">
        <v>11.6</v>
      </c>
      <c r="AK136" s="2">
        <v>12.8</v>
      </c>
      <c r="AL136" s="2">
        <v>29.1</v>
      </c>
      <c r="AM136" s="2">
        <v>2.45</v>
      </c>
      <c r="AN136" s="2">
        <v>18.9</v>
      </c>
      <c r="AO136" s="2">
        <v>4.64</v>
      </c>
      <c r="AP136" s="2">
        <v>1</v>
      </c>
    </row>
    <row r="137" s="2" customFormat="1" spans="1:42">
      <c r="A137" s="2">
        <v>136</v>
      </c>
      <c r="B137" s="2">
        <v>1203659</v>
      </c>
      <c r="C137" s="2" t="s">
        <v>314</v>
      </c>
      <c r="D137" s="2" t="s">
        <v>315</v>
      </c>
      <c r="E137" s="2">
        <v>0</v>
      </c>
      <c r="F137" s="1">
        <v>0</v>
      </c>
      <c r="G137" s="2">
        <v>63</v>
      </c>
      <c r="H137" s="2">
        <v>1.68</v>
      </c>
      <c r="I137" s="2">
        <v>43</v>
      </c>
      <c r="J137" s="4">
        <f>I137/(H137*H137)</f>
        <v>15.2352607709751</v>
      </c>
      <c r="K137" s="2">
        <v>0</v>
      </c>
      <c r="L137" s="2">
        <v>0</v>
      </c>
      <c r="M137" s="2">
        <v>0</v>
      </c>
      <c r="N137" s="2">
        <v>0</v>
      </c>
      <c r="O137" s="2">
        <v>0</v>
      </c>
      <c r="P137" s="2">
        <v>0</v>
      </c>
      <c r="Q137" s="2">
        <v>0</v>
      </c>
      <c r="R137" s="2">
        <v>0</v>
      </c>
      <c r="S137" s="2">
        <v>0</v>
      </c>
      <c r="T137" s="2">
        <v>0</v>
      </c>
      <c r="U137" s="2">
        <v>1</v>
      </c>
      <c r="V137" s="2">
        <v>0</v>
      </c>
      <c r="W137" s="2">
        <v>0</v>
      </c>
      <c r="X137" s="14">
        <v>17592.377</v>
      </c>
      <c r="Y137" s="9">
        <v>298.969</v>
      </c>
      <c r="Z137" s="2">
        <v>9.09</v>
      </c>
      <c r="AA137" s="2">
        <v>8.03</v>
      </c>
      <c r="AB137" s="2">
        <v>88.4</v>
      </c>
      <c r="AC137" s="2">
        <v>0.64</v>
      </c>
      <c r="AD137" s="2">
        <v>7</v>
      </c>
      <c r="AE137" s="2">
        <v>0.35</v>
      </c>
      <c r="AF137" s="2">
        <v>3.9</v>
      </c>
      <c r="AG137" s="2">
        <v>4.1</v>
      </c>
      <c r="AH137" s="2">
        <v>318</v>
      </c>
      <c r="AI137" s="2">
        <v>119</v>
      </c>
      <c r="AJ137" s="2">
        <v>13</v>
      </c>
      <c r="AK137" s="2">
        <v>2.5</v>
      </c>
      <c r="AL137" s="2">
        <v>33.3</v>
      </c>
      <c r="AM137" s="2">
        <v>4.92</v>
      </c>
      <c r="AN137" s="2">
        <v>16.6</v>
      </c>
      <c r="AO137" s="2">
        <v>0.13</v>
      </c>
      <c r="AP137" s="2">
        <v>1.12</v>
      </c>
    </row>
    <row r="138" s="1" customFormat="1" spans="1:42">
      <c r="A138" s="2">
        <v>137</v>
      </c>
      <c r="B138" s="1">
        <v>1176906</v>
      </c>
      <c r="C138" s="1" t="s">
        <v>316</v>
      </c>
      <c r="D138" s="1" t="s">
        <v>317</v>
      </c>
      <c r="E138" s="1">
        <v>1</v>
      </c>
      <c r="F138" s="1">
        <v>0</v>
      </c>
      <c r="G138" s="1">
        <v>49</v>
      </c>
      <c r="H138" s="2">
        <v>1.6</v>
      </c>
      <c r="I138" s="2">
        <v>47</v>
      </c>
      <c r="J138" s="4">
        <v>18.359375</v>
      </c>
      <c r="K138" s="2">
        <v>0</v>
      </c>
      <c r="L138" s="2">
        <v>0</v>
      </c>
      <c r="M138" s="2">
        <v>0</v>
      </c>
      <c r="N138" s="2">
        <v>0</v>
      </c>
      <c r="O138" s="2">
        <v>0</v>
      </c>
      <c r="P138" s="2">
        <v>0</v>
      </c>
      <c r="Q138" s="2">
        <v>0</v>
      </c>
      <c r="R138" s="2">
        <v>0</v>
      </c>
      <c r="S138" s="2">
        <v>0</v>
      </c>
      <c r="T138" s="2">
        <v>0</v>
      </c>
      <c r="U138" s="2">
        <v>1</v>
      </c>
      <c r="V138" s="2">
        <v>1</v>
      </c>
      <c r="W138" s="2">
        <v>0</v>
      </c>
      <c r="X138" s="14">
        <v>19432.692</v>
      </c>
      <c r="Y138" s="14">
        <v>408.744</v>
      </c>
      <c r="Z138" s="2">
        <v>6.46</v>
      </c>
      <c r="AA138" s="2">
        <v>4.45</v>
      </c>
      <c r="AB138" s="1">
        <v>68.9</v>
      </c>
      <c r="AC138" s="2">
        <v>1.4</v>
      </c>
      <c r="AD138" s="1">
        <v>21.7</v>
      </c>
      <c r="AE138" s="2">
        <v>0.53</v>
      </c>
      <c r="AF138" s="1">
        <v>8.2</v>
      </c>
      <c r="AG138" s="2">
        <v>4.42</v>
      </c>
      <c r="AH138" s="2">
        <v>240</v>
      </c>
      <c r="AI138" s="2">
        <v>151</v>
      </c>
      <c r="AJ138" s="2">
        <v>10.9</v>
      </c>
      <c r="AK138" s="2">
        <v>2.6</v>
      </c>
      <c r="AL138" s="2">
        <v>29.9</v>
      </c>
      <c r="AM138" s="2">
        <v>3.44</v>
      </c>
      <c r="AN138" s="2">
        <v>17.5</v>
      </c>
      <c r="AO138" s="2">
        <v>0.87</v>
      </c>
      <c r="AP138" s="1">
        <v>0.94</v>
      </c>
    </row>
    <row r="139" s="1" customFormat="1" spans="1:42">
      <c r="A139" s="2">
        <v>138</v>
      </c>
      <c r="B139" s="2">
        <v>1141358</v>
      </c>
      <c r="C139" s="2" t="s">
        <v>318</v>
      </c>
      <c r="D139" s="2" t="s">
        <v>319</v>
      </c>
      <c r="E139" s="1">
        <v>1</v>
      </c>
      <c r="F139" s="2">
        <v>1</v>
      </c>
      <c r="G139" s="1">
        <v>65</v>
      </c>
      <c r="H139" s="2">
        <v>1.6</v>
      </c>
      <c r="I139" s="2">
        <v>50</v>
      </c>
      <c r="J139" s="4">
        <v>19.53125</v>
      </c>
      <c r="K139" s="2">
        <v>0</v>
      </c>
      <c r="L139" s="2">
        <v>0</v>
      </c>
      <c r="M139" s="2">
        <v>0</v>
      </c>
      <c r="N139" s="2">
        <v>0</v>
      </c>
      <c r="O139" s="2">
        <v>0</v>
      </c>
      <c r="P139" s="2">
        <v>0</v>
      </c>
      <c r="Q139" s="2">
        <v>0</v>
      </c>
      <c r="R139" s="2">
        <v>0</v>
      </c>
      <c r="S139" s="2">
        <v>0</v>
      </c>
      <c r="T139" s="2">
        <v>0</v>
      </c>
      <c r="U139" s="2">
        <v>0</v>
      </c>
      <c r="V139" s="2">
        <v>0</v>
      </c>
      <c r="W139" s="2">
        <v>0</v>
      </c>
      <c r="X139" s="14">
        <v>23779.972</v>
      </c>
      <c r="Y139" s="14">
        <v>362.302</v>
      </c>
      <c r="Z139" s="2">
        <v>6.05</v>
      </c>
      <c r="AA139" s="2">
        <v>4.55</v>
      </c>
      <c r="AB139" s="1">
        <v>75.2</v>
      </c>
      <c r="AC139" s="2">
        <v>0.98</v>
      </c>
      <c r="AD139" s="1">
        <v>16.2</v>
      </c>
      <c r="AE139" s="2">
        <v>0.38</v>
      </c>
      <c r="AF139" s="1">
        <v>6.3</v>
      </c>
      <c r="AG139" s="2">
        <v>3.45</v>
      </c>
      <c r="AH139" s="2">
        <v>209</v>
      </c>
      <c r="AI139" s="2">
        <v>107</v>
      </c>
      <c r="AJ139" s="2">
        <v>11.3</v>
      </c>
      <c r="AK139" s="2">
        <v>20.5</v>
      </c>
      <c r="AL139" s="2">
        <v>29.1</v>
      </c>
      <c r="AM139" s="2">
        <v>3.79</v>
      </c>
      <c r="AN139" s="2">
        <v>15.6</v>
      </c>
      <c r="AO139" s="2">
        <v>8.1</v>
      </c>
      <c r="AP139" s="2">
        <v>0.98</v>
      </c>
    </row>
    <row r="140" s="1" customFormat="1" spans="1:42">
      <c r="A140" s="2">
        <v>139</v>
      </c>
      <c r="B140" s="2">
        <v>1148883</v>
      </c>
      <c r="C140" s="2" t="s">
        <v>320</v>
      </c>
      <c r="D140" s="2" t="s">
        <v>321</v>
      </c>
      <c r="E140" s="1">
        <v>1</v>
      </c>
      <c r="F140" s="2">
        <v>1</v>
      </c>
      <c r="G140" s="2">
        <v>53</v>
      </c>
      <c r="H140" s="2">
        <v>1.63</v>
      </c>
      <c r="I140" s="2">
        <v>62</v>
      </c>
      <c r="J140" s="4">
        <v>23.3354661447552</v>
      </c>
      <c r="K140" s="2">
        <v>0</v>
      </c>
      <c r="L140" s="2">
        <v>1</v>
      </c>
      <c r="M140" s="2">
        <v>0</v>
      </c>
      <c r="N140" s="2">
        <v>0</v>
      </c>
      <c r="O140" s="2">
        <v>0</v>
      </c>
      <c r="P140" s="2">
        <v>0</v>
      </c>
      <c r="Q140" s="2">
        <v>0</v>
      </c>
      <c r="R140" s="2">
        <v>0</v>
      </c>
      <c r="S140" s="2">
        <v>0</v>
      </c>
      <c r="T140" s="2">
        <v>0</v>
      </c>
      <c r="U140" s="2">
        <v>0</v>
      </c>
      <c r="V140" s="2">
        <v>0</v>
      </c>
      <c r="W140" s="2">
        <v>0</v>
      </c>
      <c r="X140" s="14">
        <v>14746.541</v>
      </c>
      <c r="Y140" s="14">
        <v>309.394</v>
      </c>
      <c r="Z140" s="2">
        <v>5.38</v>
      </c>
      <c r="AA140" s="2">
        <v>4</v>
      </c>
      <c r="AB140" s="2">
        <v>74.4</v>
      </c>
      <c r="AC140" s="2">
        <v>1.01</v>
      </c>
      <c r="AD140" s="2">
        <v>18.8</v>
      </c>
      <c r="AE140" s="2">
        <v>0.28</v>
      </c>
      <c r="AF140" s="2">
        <v>5.2</v>
      </c>
      <c r="AG140" s="2">
        <v>4.03</v>
      </c>
      <c r="AH140" s="2">
        <v>172</v>
      </c>
      <c r="AI140" s="2">
        <v>121</v>
      </c>
      <c r="AJ140" s="2">
        <v>12.7</v>
      </c>
      <c r="AK140" s="2">
        <v>25.1</v>
      </c>
      <c r="AL140" s="2">
        <v>30.3</v>
      </c>
      <c r="AM140" s="2">
        <v>2.55</v>
      </c>
      <c r="AN140" s="2">
        <v>15.3</v>
      </c>
      <c r="AO140" s="2">
        <v>5.96</v>
      </c>
      <c r="AP140" s="2">
        <v>1.09</v>
      </c>
    </row>
    <row r="141" s="1" customFormat="1" spans="1:42">
      <c r="A141" s="2">
        <v>140</v>
      </c>
      <c r="B141" s="2">
        <v>1169269</v>
      </c>
      <c r="C141" s="2" t="s">
        <v>322</v>
      </c>
      <c r="D141" s="2" t="s">
        <v>323</v>
      </c>
      <c r="E141" s="2">
        <v>0</v>
      </c>
      <c r="F141" s="2">
        <v>1</v>
      </c>
      <c r="G141" s="2">
        <v>60</v>
      </c>
      <c r="H141" s="2">
        <v>1.56</v>
      </c>
      <c r="I141" s="2">
        <v>65</v>
      </c>
      <c r="J141" s="4">
        <f>I141/(H141*H141)</f>
        <v>26.7094017094017</v>
      </c>
      <c r="K141" s="5">
        <v>1</v>
      </c>
      <c r="L141" s="5">
        <v>0</v>
      </c>
      <c r="M141" s="2">
        <v>0</v>
      </c>
      <c r="N141" s="2">
        <v>0</v>
      </c>
      <c r="O141" s="2">
        <v>0</v>
      </c>
      <c r="P141" s="2">
        <v>0</v>
      </c>
      <c r="Q141" s="2">
        <v>0</v>
      </c>
      <c r="R141" s="2">
        <v>0</v>
      </c>
      <c r="S141" s="2">
        <v>0</v>
      </c>
      <c r="T141" s="2">
        <v>0</v>
      </c>
      <c r="U141" s="2">
        <v>0</v>
      </c>
      <c r="V141" s="2">
        <v>0</v>
      </c>
      <c r="W141" s="2">
        <v>0</v>
      </c>
      <c r="X141" s="14">
        <v>12942.913</v>
      </c>
      <c r="Y141" s="9">
        <v>336.753</v>
      </c>
      <c r="Z141" s="2">
        <v>5.81</v>
      </c>
      <c r="AA141" s="2">
        <v>2.7</v>
      </c>
      <c r="AB141" s="2">
        <v>46.5</v>
      </c>
      <c r="AC141" s="2">
        <v>2.71</v>
      </c>
      <c r="AD141" s="2"/>
      <c r="AE141" s="2">
        <v>0.26</v>
      </c>
      <c r="AF141" s="2"/>
      <c r="AG141" s="2">
        <v>3.98</v>
      </c>
      <c r="AH141" s="2">
        <v>137</v>
      </c>
      <c r="AI141" s="2">
        <v>124</v>
      </c>
      <c r="AJ141" s="2">
        <v>11.2</v>
      </c>
      <c r="AK141" s="2">
        <v>2.5</v>
      </c>
      <c r="AL141" s="2">
        <v>25.3</v>
      </c>
      <c r="AM141" s="2">
        <v>3.1</v>
      </c>
      <c r="AN141" s="2">
        <v>17.8</v>
      </c>
      <c r="AO141" s="2">
        <v>0.6</v>
      </c>
      <c r="AP141" s="2">
        <v>0.96</v>
      </c>
    </row>
    <row r="142" s="1" customFormat="1" spans="1:42">
      <c r="A142" s="2">
        <v>141</v>
      </c>
      <c r="B142" s="1">
        <v>962210</v>
      </c>
      <c r="C142" s="1" t="s">
        <v>324</v>
      </c>
      <c r="D142" s="1" t="s">
        <v>325</v>
      </c>
      <c r="E142" s="1">
        <v>1</v>
      </c>
      <c r="F142" s="1">
        <v>0</v>
      </c>
      <c r="G142" s="1">
        <v>74</v>
      </c>
      <c r="H142" s="2">
        <v>1.72</v>
      </c>
      <c r="I142" s="2">
        <v>50</v>
      </c>
      <c r="J142" s="4">
        <v>16.901027582477</v>
      </c>
      <c r="K142" s="1">
        <v>1</v>
      </c>
      <c r="L142" s="1">
        <v>0</v>
      </c>
      <c r="M142" s="1">
        <v>0</v>
      </c>
      <c r="N142" s="1">
        <v>0</v>
      </c>
      <c r="O142" s="1">
        <v>0</v>
      </c>
      <c r="P142" s="1">
        <v>0</v>
      </c>
      <c r="Q142" s="1">
        <v>0</v>
      </c>
      <c r="R142" s="1">
        <v>0</v>
      </c>
      <c r="S142" s="1">
        <v>1</v>
      </c>
      <c r="T142" s="1">
        <v>0</v>
      </c>
      <c r="U142" s="1">
        <v>1</v>
      </c>
      <c r="V142" s="1">
        <v>1</v>
      </c>
      <c r="W142" s="2">
        <v>0</v>
      </c>
      <c r="X142" s="14">
        <v>19189.827</v>
      </c>
      <c r="Y142" s="14">
        <v>354.564</v>
      </c>
      <c r="Z142" s="2">
        <v>4.86</v>
      </c>
      <c r="AA142" s="2">
        <v>3.16</v>
      </c>
      <c r="AB142" s="1">
        <v>65</v>
      </c>
      <c r="AC142" s="2">
        <v>0.96</v>
      </c>
      <c r="AD142" s="1">
        <v>19.8</v>
      </c>
      <c r="AE142" s="2">
        <v>0.31</v>
      </c>
      <c r="AF142" s="1">
        <v>8.6</v>
      </c>
      <c r="AG142" s="2">
        <v>3.84</v>
      </c>
      <c r="AH142" s="2">
        <v>314</v>
      </c>
      <c r="AI142" s="2">
        <v>86</v>
      </c>
      <c r="AJ142" s="2">
        <v>12.2</v>
      </c>
      <c r="AK142" s="2">
        <v>9.9</v>
      </c>
      <c r="AL142" s="2">
        <v>33</v>
      </c>
      <c r="AM142" s="2">
        <v>4.36</v>
      </c>
      <c r="AN142" s="2">
        <v>17</v>
      </c>
      <c r="AO142" s="2">
        <v>2.77</v>
      </c>
      <c r="AP142" s="2">
        <v>1.05</v>
      </c>
    </row>
    <row r="143" s="2" customFormat="1" spans="1:42">
      <c r="A143" s="2">
        <v>142</v>
      </c>
      <c r="B143" s="1">
        <v>1175369</v>
      </c>
      <c r="C143" s="1" t="s">
        <v>326</v>
      </c>
      <c r="D143" s="1" t="s">
        <v>327</v>
      </c>
      <c r="E143" s="1">
        <v>1</v>
      </c>
      <c r="F143" s="1">
        <v>0</v>
      </c>
      <c r="G143" s="1">
        <v>71</v>
      </c>
      <c r="H143" s="2">
        <v>1.6</v>
      </c>
      <c r="I143" s="2">
        <v>89</v>
      </c>
      <c r="J143" s="4">
        <v>34.765625</v>
      </c>
      <c r="K143" s="1">
        <v>0</v>
      </c>
      <c r="L143" s="1">
        <v>0</v>
      </c>
      <c r="M143" s="1">
        <v>0</v>
      </c>
      <c r="N143" s="1">
        <v>0</v>
      </c>
      <c r="O143" s="1">
        <v>0</v>
      </c>
      <c r="P143" s="1">
        <v>1</v>
      </c>
      <c r="Q143" s="1">
        <v>0</v>
      </c>
      <c r="R143" s="1">
        <v>0</v>
      </c>
      <c r="S143" s="1">
        <v>0</v>
      </c>
      <c r="T143" s="1">
        <v>0</v>
      </c>
      <c r="U143" s="1">
        <v>0</v>
      </c>
      <c r="V143" s="1">
        <v>0</v>
      </c>
      <c r="W143" s="1">
        <v>0</v>
      </c>
      <c r="X143" s="14">
        <v>17615.546</v>
      </c>
      <c r="Y143" s="14">
        <v>209.565</v>
      </c>
      <c r="Z143" s="2">
        <v>5.57</v>
      </c>
      <c r="AA143" s="2">
        <v>2.56</v>
      </c>
      <c r="AB143" s="1">
        <v>45</v>
      </c>
      <c r="AC143" s="2">
        <v>2.42</v>
      </c>
      <c r="AD143" s="1">
        <v>43.4</v>
      </c>
      <c r="AE143" s="2">
        <v>0.53</v>
      </c>
      <c r="AF143" s="1">
        <v>9.5</v>
      </c>
      <c r="AG143" s="2">
        <v>4.97</v>
      </c>
      <c r="AH143" s="2">
        <v>225</v>
      </c>
      <c r="AI143" s="2">
        <v>150</v>
      </c>
      <c r="AJ143" s="2">
        <v>12.6</v>
      </c>
      <c r="AK143" s="2">
        <v>2.5</v>
      </c>
      <c r="AL143" s="2">
        <v>31.5</v>
      </c>
      <c r="AM143" s="2">
        <v>3.22</v>
      </c>
      <c r="AN143" s="2">
        <v>17.9</v>
      </c>
      <c r="AO143" s="2">
        <v>0.35</v>
      </c>
      <c r="AP143" s="2">
        <v>1.09</v>
      </c>
    </row>
    <row r="144" s="2" customFormat="1" spans="1:42">
      <c r="A144" s="2">
        <v>143</v>
      </c>
      <c r="B144" s="2">
        <v>1157287</v>
      </c>
      <c r="C144" s="2" t="s">
        <v>328</v>
      </c>
      <c r="D144" s="2" t="s">
        <v>329</v>
      </c>
      <c r="E144" s="1">
        <v>1</v>
      </c>
      <c r="F144" s="1">
        <v>0</v>
      </c>
      <c r="G144" s="2">
        <v>58</v>
      </c>
      <c r="H144" s="2">
        <v>1.68</v>
      </c>
      <c r="I144" s="2">
        <v>84</v>
      </c>
      <c r="J144" s="4">
        <v>29.7619047619048</v>
      </c>
      <c r="K144" s="1">
        <v>0</v>
      </c>
      <c r="L144" s="1">
        <v>0</v>
      </c>
      <c r="M144" s="1">
        <v>0</v>
      </c>
      <c r="N144" s="1">
        <v>0</v>
      </c>
      <c r="O144" s="1">
        <v>0</v>
      </c>
      <c r="P144" s="1">
        <v>1</v>
      </c>
      <c r="Q144" s="1">
        <v>0</v>
      </c>
      <c r="R144" s="1">
        <v>0</v>
      </c>
      <c r="S144" s="1">
        <v>0</v>
      </c>
      <c r="T144" s="1">
        <v>0</v>
      </c>
      <c r="U144" s="1">
        <v>0</v>
      </c>
      <c r="V144" s="1">
        <v>0</v>
      </c>
      <c r="W144" s="1">
        <v>0</v>
      </c>
      <c r="X144" s="14">
        <v>21592.857</v>
      </c>
      <c r="Y144" s="14">
        <v>545.536</v>
      </c>
      <c r="Z144" s="2">
        <v>5.17</v>
      </c>
      <c r="AA144" s="2">
        <v>3.24</v>
      </c>
      <c r="AB144" s="1">
        <v>62.7</v>
      </c>
      <c r="AC144" s="2">
        <v>1.62</v>
      </c>
      <c r="AD144" s="1">
        <v>31.3</v>
      </c>
      <c r="AE144" s="2">
        <v>0.23</v>
      </c>
      <c r="AF144" s="1">
        <v>4.4</v>
      </c>
      <c r="AG144" s="2">
        <v>4.92</v>
      </c>
      <c r="AH144" s="2">
        <v>231</v>
      </c>
      <c r="AI144" s="2">
        <v>147</v>
      </c>
      <c r="AJ144" s="2">
        <v>11.2</v>
      </c>
      <c r="AK144" s="2">
        <v>7.6</v>
      </c>
      <c r="AL144" s="2">
        <v>31</v>
      </c>
      <c r="AM144" s="2">
        <v>3.21</v>
      </c>
      <c r="AN144" s="2">
        <v>20</v>
      </c>
      <c r="AO144" s="2">
        <v>2.3</v>
      </c>
      <c r="AP144" s="2">
        <v>0.96</v>
      </c>
    </row>
    <row r="145" s="2" customFormat="1" spans="1:42">
      <c r="A145" s="2">
        <v>144</v>
      </c>
      <c r="B145" s="1">
        <v>1166702</v>
      </c>
      <c r="C145" s="1" t="s">
        <v>330</v>
      </c>
      <c r="D145" s="1" t="s">
        <v>331</v>
      </c>
      <c r="E145" s="2">
        <v>0</v>
      </c>
      <c r="F145" s="2">
        <v>1</v>
      </c>
      <c r="G145" s="1">
        <v>35</v>
      </c>
      <c r="H145" s="2">
        <v>1.58</v>
      </c>
      <c r="I145" s="2">
        <v>61</v>
      </c>
      <c r="J145" s="4">
        <f>I145/(H145*H145)</f>
        <v>24.4351866688031</v>
      </c>
      <c r="K145" s="1">
        <v>0</v>
      </c>
      <c r="L145" s="1">
        <v>0</v>
      </c>
      <c r="M145" s="1">
        <v>0</v>
      </c>
      <c r="N145" s="1">
        <v>0</v>
      </c>
      <c r="O145" s="1">
        <v>0</v>
      </c>
      <c r="P145" s="1">
        <v>0</v>
      </c>
      <c r="Q145" s="1">
        <v>0</v>
      </c>
      <c r="R145" s="1">
        <v>0</v>
      </c>
      <c r="S145" s="1">
        <v>0</v>
      </c>
      <c r="T145" s="1">
        <v>0</v>
      </c>
      <c r="U145" s="1">
        <v>0</v>
      </c>
      <c r="V145" s="1">
        <v>0</v>
      </c>
      <c r="W145" s="1">
        <v>0</v>
      </c>
      <c r="X145" s="14">
        <v>15303.998</v>
      </c>
      <c r="Y145" s="9">
        <v>244.783</v>
      </c>
      <c r="Z145" s="2">
        <v>3.1</v>
      </c>
      <c r="AA145" s="2">
        <v>1.46</v>
      </c>
      <c r="AB145" s="2">
        <v>46.9</v>
      </c>
      <c r="AC145" s="2">
        <v>1.24</v>
      </c>
      <c r="AD145" s="1">
        <v>39.9</v>
      </c>
      <c r="AE145" s="2">
        <v>0.31</v>
      </c>
      <c r="AF145" s="1">
        <v>10</v>
      </c>
      <c r="AG145" s="2">
        <v>3.83</v>
      </c>
      <c r="AH145" s="2">
        <v>259</v>
      </c>
      <c r="AI145" s="2">
        <v>104</v>
      </c>
      <c r="AJ145" s="2">
        <v>11.8</v>
      </c>
      <c r="AK145" s="2">
        <v>9</v>
      </c>
      <c r="AL145" s="2">
        <v>29.2</v>
      </c>
      <c r="AM145" s="2">
        <v>1.97</v>
      </c>
      <c r="AN145" s="2">
        <v>19</v>
      </c>
      <c r="AO145" s="2">
        <v>3.11</v>
      </c>
      <c r="AP145" s="2">
        <v>1.02</v>
      </c>
    </row>
    <row r="146" s="1" customFormat="1" spans="1:42">
      <c r="A146" s="2">
        <v>145</v>
      </c>
      <c r="B146" s="1">
        <v>1175332</v>
      </c>
      <c r="C146" s="1" t="s">
        <v>332</v>
      </c>
      <c r="D146" s="1" t="s">
        <v>333</v>
      </c>
      <c r="E146" s="1">
        <v>1</v>
      </c>
      <c r="F146" s="1">
        <v>0</v>
      </c>
      <c r="G146" s="1">
        <v>64</v>
      </c>
      <c r="H146" s="2">
        <v>1.67</v>
      </c>
      <c r="I146" s="2">
        <v>65</v>
      </c>
      <c r="J146" s="4">
        <v>23.3066800530675</v>
      </c>
      <c r="K146" s="1">
        <v>0</v>
      </c>
      <c r="L146" s="1">
        <v>0</v>
      </c>
      <c r="M146" s="1">
        <v>0</v>
      </c>
      <c r="N146" s="1">
        <v>0</v>
      </c>
      <c r="O146" s="1">
        <v>0</v>
      </c>
      <c r="P146" s="1">
        <v>0</v>
      </c>
      <c r="Q146" s="1">
        <v>0</v>
      </c>
      <c r="R146" s="1">
        <v>0</v>
      </c>
      <c r="S146" s="1">
        <v>0</v>
      </c>
      <c r="T146" s="1">
        <v>0</v>
      </c>
      <c r="U146" s="1">
        <v>1</v>
      </c>
      <c r="V146" s="1">
        <v>1</v>
      </c>
      <c r="W146" s="2">
        <v>0</v>
      </c>
      <c r="X146" s="14">
        <v>13561.056</v>
      </c>
      <c r="Y146" s="14">
        <v>251.585</v>
      </c>
      <c r="Z146" s="2">
        <v>5.73</v>
      </c>
      <c r="AA146" s="2">
        <v>3.45</v>
      </c>
      <c r="AB146" s="1">
        <v>60.3</v>
      </c>
      <c r="AC146" s="2">
        <v>1.75</v>
      </c>
      <c r="AD146" s="1">
        <v>30.5</v>
      </c>
      <c r="AE146" s="2">
        <v>0.34</v>
      </c>
      <c r="AF146" s="1">
        <v>5.9</v>
      </c>
      <c r="AG146" s="2">
        <v>4.87</v>
      </c>
      <c r="AH146" s="2">
        <v>172</v>
      </c>
      <c r="AI146" s="2">
        <v>154</v>
      </c>
      <c r="AJ146" s="2">
        <v>12.1</v>
      </c>
      <c r="AK146" s="2">
        <v>9.4</v>
      </c>
      <c r="AL146" s="2">
        <v>31</v>
      </c>
      <c r="AM146" s="2">
        <v>2.94</v>
      </c>
      <c r="AN146" s="2">
        <v>17.3</v>
      </c>
      <c r="AO146" s="2">
        <v>5.18</v>
      </c>
      <c r="AP146" s="2">
        <v>1.04</v>
      </c>
    </row>
    <row r="147" s="1" customFormat="1" spans="1:42">
      <c r="A147" s="2">
        <v>146</v>
      </c>
      <c r="B147" s="2">
        <v>1167751</v>
      </c>
      <c r="C147" s="2" t="s">
        <v>334</v>
      </c>
      <c r="D147" s="2" t="s">
        <v>335</v>
      </c>
      <c r="E147" s="1">
        <v>1</v>
      </c>
      <c r="F147" s="2">
        <v>1</v>
      </c>
      <c r="G147" s="2">
        <v>59</v>
      </c>
      <c r="H147" s="2">
        <v>1.65</v>
      </c>
      <c r="I147" s="2">
        <v>70</v>
      </c>
      <c r="J147" s="4">
        <v>25.7116620752984</v>
      </c>
      <c r="K147" s="2">
        <v>0</v>
      </c>
      <c r="L147" s="2">
        <v>0</v>
      </c>
      <c r="M147" s="2">
        <v>0</v>
      </c>
      <c r="N147" s="2">
        <v>0</v>
      </c>
      <c r="O147" s="2">
        <v>0</v>
      </c>
      <c r="P147" s="2">
        <v>1</v>
      </c>
      <c r="Q147" s="2">
        <v>0</v>
      </c>
      <c r="R147" s="2">
        <v>0</v>
      </c>
      <c r="S147" s="2">
        <v>0</v>
      </c>
      <c r="T147" s="2">
        <v>0</v>
      </c>
      <c r="U147" s="2">
        <v>0</v>
      </c>
      <c r="V147" s="2">
        <v>0</v>
      </c>
      <c r="W147" s="2">
        <v>0</v>
      </c>
      <c r="X147" s="14">
        <v>19550.741</v>
      </c>
      <c r="Y147" s="14">
        <v>296.609</v>
      </c>
      <c r="Z147" s="2">
        <v>5.49</v>
      </c>
      <c r="AA147" s="2">
        <v>3.95</v>
      </c>
      <c r="AB147" s="2">
        <v>72</v>
      </c>
      <c r="AC147" s="2">
        <v>1.17</v>
      </c>
      <c r="AD147" s="2">
        <v>21.3</v>
      </c>
      <c r="AE147" s="2">
        <v>0.26</v>
      </c>
      <c r="AF147" s="2">
        <v>4.7</v>
      </c>
      <c r="AG147" s="2">
        <v>4.35</v>
      </c>
      <c r="AH147" s="2">
        <v>190</v>
      </c>
      <c r="AI147" s="2">
        <v>143</v>
      </c>
      <c r="AJ147" s="2">
        <v>13.3</v>
      </c>
      <c r="AK147" s="2">
        <v>2.5</v>
      </c>
      <c r="AL147" s="2">
        <v>31</v>
      </c>
      <c r="AM147" s="2">
        <v>3.11</v>
      </c>
      <c r="AN147" s="2">
        <v>18.5</v>
      </c>
      <c r="AO147" s="2">
        <v>1.72</v>
      </c>
      <c r="AP147" s="2">
        <v>1.16</v>
      </c>
    </row>
    <row r="148" s="1" customFormat="1" spans="1:42">
      <c r="A148" s="2">
        <v>147</v>
      </c>
      <c r="B148" s="2">
        <v>1196762</v>
      </c>
      <c r="C148" s="2" t="s">
        <v>336</v>
      </c>
      <c r="D148" s="2" t="s">
        <v>337</v>
      </c>
      <c r="E148" s="2">
        <v>0</v>
      </c>
      <c r="F148" s="1">
        <v>0</v>
      </c>
      <c r="G148" s="2">
        <v>66</v>
      </c>
      <c r="H148" s="2">
        <v>1.65</v>
      </c>
      <c r="I148" s="2">
        <v>55</v>
      </c>
      <c r="J148" s="4">
        <f>I148/(H148*H148)</f>
        <v>20.2020202020202</v>
      </c>
      <c r="K148" s="1">
        <v>0</v>
      </c>
      <c r="L148" s="1">
        <v>0</v>
      </c>
      <c r="M148" s="1">
        <v>0</v>
      </c>
      <c r="N148" s="1">
        <v>0</v>
      </c>
      <c r="O148" s="1">
        <v>0</v>
      </c>
      <c r="P148" s="1">
        <v>0</v>
      </c>
      <c r="Q148" s="1">
        <v>0</v>
      </c>
      <c r="R148" s="1">
        <v>0</v>
      </c>
      <c r="S148" s="1">
        <v>0</v>
      </c>
      <c r="T148" s="1">
        <v>0</v>
      </c>
      <c r="U148" s="1">
        <v>1</v>
      </c>
      <c r="V148" s="1">
        <v>0</v>
      </c>
      <c r="W148" s="2">
        <v>0</v>
      </c>
      <c r="X148" s="14">
        <v>15551.258</v>
      </c>
      <c r="Y148" s="9">
        <v>319.719</v>
      </c>
      <c r="Z148" s="2">
        <v>6.05</v>
      </c>
      <c r="AA148" s="2">
        <v>4.01</v>
      </c>
      <c r="AB148" s="1">
        <v>66.2</v>
      </c>
      <c r="AC148" s="2">
        <v>1.62</v>
      </c>
      <c r="AD148" s="1">
        <v>26.8</v>
      </c>
      <c r="AE148" s="2">
        <v>0.27</v>
      </c>
      <c r="AF148" s="1">
        <v>4.5</v>
      </c>
      <c r="AG148" s="2">
        <v>4.94</v>
      </c>
      <c r="AH148" s="2">
        <v>197</v>
      </c>
      <c r="AI148" s="2">
        <v>148</v>
      </c>
      <c r="AJ148" s="2">
        <v>10.4</v>
      </c>
      <c r="AK148" s="2">
        <v>2.5</v>
      </c>
      <c r="AL148" s="2">
        <v>28.8</v>
      </c>
      <c r="AM148" s="2">
        <v>3.65</v>
      </c>
      <c r="AN148" s="2">
        <v>17.4</v>
      </c>
      <c r="AO148" s="2">
        <v>0.45</v>
      </c>
      <c r="AP148" s="2">
        <v>0.89</v>
      </c>
    </row>
    <row r="149" s="1" customFormat="1" spans="1:42">
      <c r="A149" s="2">
        <v>148</v>
      </c>
      <c r="B149" s="2">
        <v>1167142</v>
      </c>
      <c r="C149" s="2" t="s">
        <v>338</v>
      </c>
      <c r="D149" s="2" t="s">
        <v>339</v>
      </c>
      <c r="E149" s="1">
        <v>1</v>
      </c>
      <c r="F149" s="1">
        <v>0</v>
      </c>
      <c r="G149" s="2">
        <v>58</v>
      </c>
      <c r="H149" s="2">
        <v>1.72</v>
      </c>
      <c r="I149" s="2">
        <v>75</v>
      </c>
      <c r="J149" s="4">
        <v>25.3515413737155</v>
      </c>
      <c r="K149" s="2">
        <v>1</v>
      </c>
      <c r="L149" s="2">
        <v>0</v>
      </c>
      <c r="M149" s="2">
        <v>0</v>
      </c>
      <c r="N149" s="2">
        <v>0</v>
      </c>
      <c r="O149" s="2">
        <v>0</v>
      </c>
      <c r="P149" s="2">
        <v>0</v>
      </c>
      <c r="Q149" s="2">
        <v>0</v>
      </c>
      <c r="R149" s="2">
        <v>0</v>
      </c>
      <c r="S149" s="2">
        <v>0</v>
      </c>
      <c r="T149" s="2">
        <v>0</v>
      </c>
      <c r="U149" s="2">
        <v>1</v>
      </c>
      <c r="V149" s="2">
        <v>0</v>
      </c>
      <c r="W149" s="2">
        <v>0</v>
      </c>
      <c r="X149" s="14">
        <v>18843.438</v>
      </c>
      <c r="Y149" s="14">
        <v>360.898</v>
      </c>
      <c r="Z149" s="2">
        <v>8.21</v>
      </c>
      <c r="AA149" s="2">
        <v>5.78</v>
      </c>
      <c r="AB149" s="2">
        <v>70.4</v>
      </c>
      <c r="AC149" s="2">
        <v>1.7</v>
      </c>
      <c r="AD149" s="2">
        <v>20.7</v>
      </c>
      <c r="AE149" s="2">
        <v>0.56</v>
      </c>
      <c r="AF149" s="2">
        <v>6.8</v>
      </c>
      <c r="AG149" s="2">
        <v>3.97</v>
      </c>
      <c r="AH149" s="2">
        <v>235</v>
      </c>
      <c r="AI149" s="2">
        <v>128</v>
      </c>
      <c r="AJ149" s="2">
        <v>12.9</v>
      </c>
      <c r="AK149" s="2">
        <v>2.5</v>
      </c>
      <c r="AL149" s="2">
        <v>32.3</v>
      </c>
      <c r="AM149" s="2">
        <v>6.56</v>
      </c>
      <c r="AN149" s="2">
        <v>15.6</v>
      </c>
      <c r="AO149" s="2">
        <v>6.91</v>
      </c>
      <c r="AP149" s="2">
        <v>1.12</v>
      </c>
    </row>
    <row r="150" s="1" customFormat="1" spans="1:42">
      <c r="A150" s="2">
        <v>149</v>
      </c>
      <c r="B150" s="2">
        <v>1195534</v>
      </c>
      <c r="C150" s="2" t="s">
        <v>340</v>
      </c>
      <c r="D150" s="2" t="s">
        <v>341</v>
      </c>
      <c r="E150" s="2">
        <v>0</v>
      </c>
      <c r="F150" s="2">
        <v>1</v>
      </c>
      <c r="G150" s="2">
        <v>59</v>
      </c>
      <c r="H150" s="2">
        <v>1.55</v>
      </c>
      <c r="I150" s="2">
        <v>67</v>
      </c>
      <c r="J150" s="4">
        <f>I150/(H150*H150)</f>
        <v>27.8876170655567</v>
      </c>
      <c r="K150" s="1">
        <v>0</v>
      </c>
      <c r="L150" s="1">
        <v>0</v>
      </c>
      <c r="M150" s="1">
        <v>0</v>
      </c>
      <c r="N150" s="1">
        <v>0</v>
      </c>
      <c r="O150" s="1">
        <v>0</v>
      </c>
      <c r="P150" s="1">
        <v>1</v>
      </c>
      <c r="Q150" s="1">
        <v>0</v>
      </c>
      <c r="R150" s="1">
        <v>0</v>
      </c>
      <c r="S150" s="1">
        <v>0</v>
      </c>
      <c r="T150" s="1">
        <v>0</v>
      </c>
      <c r="U150" s="1">
        <v>0</v>
      </c>
      <c r="V150" s="1">
        <v>0</v>
      </c>
      <c r="W150" s="1">
        <v>0</v>
      </c>
      <c r="X150" s="14">
        <v>19550.741</v>
      </c>
      <c r="Y150" s="9">
        <v>296.609</v>
      </c>
      <c r="Z150" s="2">
        <v>6.88</v>
      </c>
      <c r="AA150" s="2">
        <v>4.1</v>
      </c>
      <c r="AB150" s="1">
        <v>59.6</v>
      </c>
      <c r="AC150" s="2">
        <v>2.45</v>
      </c>
      <c r="AD150" s="1">
        <v>35.6</v>
      </c>
      <c r="AE150" s="2">
        <v>0.25</v>
      </c>
      <c r="AF150" s="1">
        <v>3.6</v>
      </c>
      <c r="AG150" s="2">
        <v>3.76</v>
      </c>
      <c r="AH150" s="2">
        <v>303</v>
      </c>
      <c r="AI150" s="2">
        <v>123</v>
      </c>
      <c r="AJ150" s="2">
        <v>11.1</v>
      </c>
      <c r="AK150" s="2">
        <v>2.5</v>
      </c>
      <c r="AL150" s="2">
        <v>27.7</v>
      </c>
      <c r="AM150" s="2">
        <v>3.83</v>
      </c>
      <c r="AN150" s="2">
        <v>17</v>
      </c>
      <c r="AO150" s="2">
        <v>0.23</v>
      </c>
      <c r="AP150" s="2">
        <v>0.96</v>
      </c>
    </row>
    <row r="151" s="1" customFormat="1" spans="1:42">
      <c r="A151" s="2">
        <v>150</v>
      </c>
      <c r="B151" s="2">
        <v>865377</v>
      </c>
      <c r="C151" s="2" t="s">
        <v>342</v>
      </c>
      <c r="D151" s="2" t="s">
        <v>343</v>
      </c>
      <c r="E151" s="1">
        <v>1</v>
      </c>
      <c r="F151" s="2">
        <v>1</v>
      </c>
      <c r="G151" s="2">
        <v>65</v>
      </c>
      <c r="H151" s="2">
        <v>1.63</v>
      </c>
      <c r="I151" s="2">
        <v>75</v>
      </c>
      <c r="J151" s="4">
        <v>28.2283864654296</v>
      </c>
      <c r="K151" s="2">
        <v>0</v>
      </c>
      <c r="L151" s="2">
        <v>0</v>
      </c>
      <c r="M151" s="2">
        <v>0</v>
      </c>
      <c r="N151" s="2">
        <v>0</v>
      </c>
      <c r="O151" s="2">
        <v>0</v>
      </c>
      <c r="P151" s="2">
        <v>1</v>
      </c>
      <c r="Q151" s="2">
        <v>1</v>
      </c>
      <c r="R151" s="2">
        <v>0</v>
      </c>
      <c r="S151" s="2">
        <v>0</v>
      </c>
      <c r="T151" s="2">
        <v>0</v>
      </c>
      <c r="U151" s="2">
        <v>0</v>
      </c>
      <c r="V151" s="2">
        <v>0</v>
      </c>
      <c r="W151" s="2">
        <v>0</v>
      </c>
      <c r="X151" s="14">
        <v>14209.178</v>
      </c>
      <c r="Y151" s="14">
        <v>188.171</v>
      </c>
      <c r="Z151" s="2">
        <v>5.13</v>
      </c>
      <c r="AA151" s="2">
        <v>4.72</v>
      </c>
      <c r="AB151" s="2">
        <v>92</v>
      </c>
      <c r="AC151" s="2">
        <v>0.29</v>
      </c>
      <c r="AD151" s="2">
        <v>5.7</v>
      </c>
      <c r="AE151" s="2">
        <v>0.11</v>
      </c>
      <c r="AF151" s="2">
        <v>2.1</v>
      </c>
      <c r="AG151" s="2">
        <v>4.22</v>
      </c>
      <c r="AH151" s="2">
        <v>206</v>
      </c>
      <c r="AI151" s="2">
        <v>127</v>
      </c>
      <c r="AJ151" s="2">
        <v>11.3</v>
      </c>
      <c r="AK151" s="2">
        <v>18.8</v>
      </c>
      <c r="AL151" s="2">
        <v>26.3</v>
      </c>
      <c r="AM151" s="2">
        <v>3.07</v>
      </c>
      <c r="AN151" s="2">
        <v>18.3</v>
      </c>
      <c r="AO151" s="2">
        <v>6.93</v>
      </c>
      <c r="AP151" s="2">
        <v>0.98</v>
      </c>
    </row>
    <row r="152" s="1" customFormat="1" spans="1:42">
      <c r="A152" s="2">
        <v>151</v>
      </c>
      <c r="B152" s="2">
        <v>1194155</v>
      </c>
      <c r="C152" s="2" t="s">
        <v>344</v>
      </c>
      <c r="D152" s="2" t="s">
        <v>345</v>
      </c>
      <c r="E152" s="2">
        <v>0</v>
      </c>
      <c r="F152" s="1">
        <v>0</v>
      </c>
      <c r="G152" s="2">
        <v>67</v>
      </c>
      <c r="H152" s="2">
        <v>1.7</v>
      </c>
      <c r="I152" s="2">
        <v>68</v>
      </c>
      <c r="J152" s="4">
        <f>I152/(H152*H152)</f>
        <v>23.5294117647059</v>
      </c>
      <c r="K152" s="2">
        <v>0</v>
      </c>
      <c r="L152" s="2">
        <v>0</v>
      </c>
      <c r="M152" s="2">
        <v>0</v>
      </c>
      <c r="N152" s="2">
        <v>0</v>
      </c>
      <c r="O152" s="2">
        <v>0</v>
      </c>
      <c r="P152" s="2">
        <v>0</v>
      </c>
      <c r="Q152" s="2">
        <v>0</v>
      </c>
      <c r="R152" s="2">
        <v>0</v>
      </c>
      <c r="S152" s="2">
        <v>0</v>
      </c>
      <c r="T152" s="2">
        <v>0</v>
      </c>
      <c r="U152" s="2">
        <v>1</v>
      </c>
      <c r="V152" s="2">
        <v>1</v>
      </c>
      <c r="W152" s="2">
        <v>0</v>
      </c>
      <c r="X152" s="14">
        <v>25015.341</v>
      </c>
      <c r="Y152" s="9">
        <v>326.5</v>
      </c>
      <c r="Z152" s="2">
        <v>4.72</v>
      </c>
      <c r="AA152" s="2">
        <v>2.61</v>
      </c>
      <c r="AB152" s="1">
        <v>55.3</v>
      </c>
      <c r="AC152" s="2">
        <v>1.67</v>
      </c>
      <c r="AD152" s="2">
        <v>35.4</v>
      </c>
      <c r="AE152" s="2">
        <v>0.34</v>
      </c>
      <c r="AF152" s="2">
        <v>7.2</v>
      </c>
      <c r="AG152" s="2">
        <v>4.51</v>
      </c>
      <c r="AH152" s="2">
        <v>171</v>
      </c>
      <c r="AI152" s="2">
        <v>139</v>
      </c>
      <c r="AJ152" s="2">
        <v>11</v>
      </c>
      <c r="AK152" s="2">
        <v>2.5</v>
      </c>
      <c r="AL152" s="2">
        <v>29.4</v>
      </c>
      <c r="AM152" s="2">
        <v>1.54</v>
      </c>
      <c r="AN152" s="2">
        <v>20.5</v>
      </c>
      <c r="AO152" s="2">
        <v>0.33</v>
      </c>
      <c r="AP152" s="2">
        <v>0.96</v>
      </c>
    </row>
    <row r="153" s="1" customFormat="1" spans="1:42">
      <c r="A153" s="2">
        <v>152</v>
      </c>
      <c r="B153" s="2">
        <v>1244934</v>
      </c>
      <c r="C153" s="2" t="s">
        <v>346</v>
      </c>
      <c r="D153" s="2" t="s">
        <v>347</v>
      </c>
      <c r="E153" s="1">
        <v>1</v>
      </c>
      <c r="F153" s="1">
        <v>0</v>
      </c>
      <c r="G153" s="2">
        <v>65</v>
      </c>
      <c r="H153" s="2">
        <v>1.83</v>
      </c>
      <c r="I153" s="2">
        <v>72</v>
      </c>
      <c r="J153" s="4">
        <v>21.4995968825584</v>
      </c>
      <c r="K153" s="2">
        <v>0</v>
      </c>
      <c r="L153" s="2">
        <v>0</v>
      </c>
      <c r="M153" s="2">
        <v>0</v>
      </c>
      <c r="N153" s="2">
        <v>0</v>
      </c>
      <c r="O153" s="2">
        <v>0</v>
      </c>
      <c r="P153" s="2">
        <v>1</v>
      </c>
      <c r="Q153" s="2">
        <v>0</v>
      </c>
      <c r="R153" s="2">
        <v>1</v>
      </c>
      <c r="S153" s="2">
        <v>0</v>
      </c>
      <c r="T153" s="2">
        <v>0</v>
      </c>
      <c r="U153" s="2">
        <v>0</v>
      </c>
      <c r="V153" s="2">
        <v>0</v>
      </c>
      <c r="W153" s="2">
        <v>0</v>
      </c>
      <c r="X153" s="14">
        <v>15236.235</v>
      </c>
      <c r="Y153" s="14">
        <v>234.271</v>
      </c>
      <c r="Z153" s="2">
        <v>9.3</v>
      </c>
      <c r="AA153" s="2">
        <v>7.51</v>
      </c>
      <c r="AB153" s="2">
        <v>80.8</v>
      </c>
      <c r="AC153" s="2">
        <v>1.29</v>
      </c>
      <c r="AD153" s="2">
        <v>13.9</v>
      </c>
      <c r="AE153" s="2">
        <v>0.41</v>
      </c>
      <c r="AF153" s="2">
        <v>4.4</v>
      </c>
      <c r="AG153" s="2">
        <v>5.66</v>
      </c>
      <c r="AH153" s="2">
        <v>861</v>
      </c>
      <c r="AI153" s="2">
        <v>167</v>
      </c>
      <c r="AJ153" s="2">
        <v>12.5</v>
      </c>
      <c r="AK153" s="2">
        <v>10.5</v>
      </c>
      <c r="AL153" s="2">
        <v>29.8</v>
      </c>
      <c r="AM153" s="2">
        <v>4.35</v>
      </c>
      <c r="AN153" s="2">
        <v>15.8</v>
      </c>
      <c r="AO153" s="2">
        <v>3.91</v>
      </c>
      <c r="AP153" s="2">
        <v>1.09</v>
      </c>
    </row>
    <row r="154" s="1" customFormat="1" spans="1:42">
      <c r="A154" s="2">
        <v>153</v>
      </c>
      <c r="B154" s="2">
        <v>1153871</v>
      </c>
      <c r="C154" s="2" t="s">
        <v>348</v>
      </c>
      <c r="D154" s="2" t="s">
        <v>349</v>
      </c>
      <c r="E154" s="1">
        <v>1</v>
      </c>
      <c r="F154" s="2">
        <v>1</v>
      </c>
      <c r="G154" s="2">
        <v>52</v>
      </c>
      <c r="H154" s="2">
        <v>1.63</v>
      </c>
      <c r="I154" s="2">
        <v>75</v>
      </c>
      <c r="J154" s="4">
        <v>28.2283864654296</v>
      </c>
      <c r="K154" s="2">
        <v>0</v>
      </c>
      <c r="L154" s="2">
        <v>0</v>
      </c>
      <c r="M154" s="2">
        <v>0</v>
      </c>
      <c r="N154" s="2">
        <v>0</v>
      </c>
      <c r="O154" s="2">
        <v>0</v>
      </c>
      <c r="P154" s="2">
        <v>0</v>
      </c>
      <c r="Q154" s="2">
        <v>0</v>
      </c>
      <c r="R154" s="2">
        <v>0</v>
      </c>
      <c r="S154" s="2">
        <v>0</v>
      </c>
      <c r="T154" s="2">
        <v>0</v>
      </c>
      <c r="U154" s="2">
        <v>0</v>
      </c>
      <c r="V154" s="2">
        <v>0</v>
      </c>
      <c r="W154" s="2">
        <v>0</v>
      </c>
      <c r="X154" s="14">
        <v>13860.311</v>
      </c>
      <c r="Y154" s="14">
        <v>330.082</v>
      </c>
      <c r="Z154" s="2">
        <v>3.38</v>
      </c>
      <c r="AA154" s="2">
        <v>1.8</v>
      </c>
      <c r="AB154" s="1">
        <v>53.3</v>
      </c>
      <c r="AC154" s="2">
        <v>1.19</v>
      </c>
      <c r="AD154" s="1">
        <v>35.2</v>
      </c>
      <c r="AE154" s="2">
        <v>0.37</v>
      </c>
      <c r="AF154" s="1">
        <v>10.9</v>
      </c>
      <c r="AG154" s="2">
        <v>3.64</v>
      </c>
      <c r="AH154" s="2">
        <v>209</v>
      </c>
      <c r="AI154" s="2">
        <v>75</v>
      </c>
      <c r="AJ154" s="2">
        <v>12.4</v>
      </c>
      <c r="AK154" s="2">
        <v>16</v>
      </c>
      <c r="AL154" s="2">
        <v>40.8</v>
      </c>
      <c r="AM154" s="2">
        <v>6.77</v>
      </c>
      <c r="AN154" s="2">
        <v>23.3</v>
      </c>
      <c r="AO154" s="2">
        <v>5.91</v>
      </c>
      <c r="AP154" s="1">
        <v>1.08</v>
      </c>
    </row>
    <row r="155" s="1" customFormat="1" spans="1:42">
      <c r="A155" s="2">
        <v>154</v>
      </c>
      <c r="B155" s="1">
        <v>1180153</v>
      </c>
      <c r="C155" s="1" t="s">
        <v>350</v>
      </c>
      <c r="D155" s="1" t="s">
        <v>351</v>
      </c>
      <c r="E155" s="2">
        <v>0</v>
      </c>
      <c r="F155" s="1">
        <v>0</v>
      </c>
      <c r="G155" s="1">
        <v>60</v>
      </c>
      <c r="H155" s="2">
        <v>1.73</v>
      </c>
      <c r="I155" s="2">
        <v>69</v>
      </c>
      <c r="J155" s="4">
        <f>I155/(H155*H155)</f>
        <v>23.0545624644993</v>
      </c>
      <c r="K155" s="2">
        <v>0</v>
      </c>
      <c r="L155" s="2">
        <v>0</v>
      </c>
      <c r="M155" s="2">
        <v>0</v>
      </c>
      <c r="N155" s="2">
        <v>0</v>
      </c>
      <c r="O155" s="2">
        <v>0</v>
      </c>
      <c r="P155" s="2">
        <v>1</v>
      </c>
      <c r="Q155" s="2">
        <v>0</v>
      </c>
      <c r="R155" s="2">
        <v>0</v>
      </c>
      <c r="S155" s="2">
        <v>0</v>
      </c>
      <c r="T155" s="2">
        <v>0</v>
      </c>
      <c r="U155" s="2">
        <v>0</v>
      </c>
      <c r="V155" s="2">
        <v>0</v>
      </c>
      <c r="W155" s="2">
        <v>0</v>
      </c>
      <c r="X155" s="9">
        <v>27121.304</v>
      </c>
      <c r="Y155" s="9">
        <v>359.364</v>
      </c>
      <c r="Z155" s="11">
        <v>5.69</v>
      </c>
      <c r="AA155" s="11">
        <v>3.26</v>
      </c>
      <c r="AB155" s="12">
        <v>57.3</v>
      </c>
      <c r="AC155" s="11">
        <v>1.43</v>
      </c>
      <c r="AD155" s="12">
        <v>25.1</v>
      </c>
      <c r="AE155" s="11">
        <v>0.92</v>
      </c>
      <c r="AF155" s="1">
        <v>16.2</v>
      </c>
      <c r="AG155" s="2">
        <v>4.74</v>
      </c>
      <c r="AH155" s="2">
        <v>165</v>
      </c>
      <c r="AI155" s="2">
        <v>147</v>
      </c>
      <c r="AJ155" s="2">
        <v>11.7</v>
      </c>
      <c r="AK155" s="2">
        <v>2.5</v>
      </c>
      <c r="AL155" s="2">
        <v>30.4</v>
      </c>
      <c r="AM155" s="2">
        <v>2.23</v>
      </c>
      <c r="AN155" s="2">
        <v>18.1</v>
      </c>
      <c r="AO155" s="2">
        <v>0.45</v>
      </c>
      <c r="AP155" s="1">
        <v>1.02</v>
      </c>
    </row>
    <row r="156" s="1" customFormat="1" spans="1:42">
      <c r="A156" s="2">
        <v>155</v>
      </c>
      <c r="B156" s="2">
        <v>1187903</v>
      </c>
      <c r="C156" s="2" t="s">
        <v>352</v>
      </c>
      <c r="D156" s="2" t="s">
        <v>353</v>
      </c>
      <c r="E156" s="1">
        <v>1</v>
      </c>
      <c r="F156" s="1">
        <v>0</v>
      </c>
      <c r="G156" s="2">
        <v>55</v>
      </c>
      <c r="H156" s="17">
        <v>1.75</v>
      </c>
      <c r="I156" s="17">
        <v>74</v>
      </c>
      <c r="J156" s="4">
        <v>24.1632653061224</v>
      </c>
      <c r="K156" s="1">
        <v>0</v>
      </c>
      <c r="L156" s="1">
        <v>0</v>
      </c>
      <c r="M156" s="1">
        <v>0</v>
      </c>
      <c r="N156" s="1">
        <v>0</v>
      </c>
      <c r="O156" s="1">
        <v>0</v>
      </c>
      <c r="P156" s="1">
        <v>1</v>
      </c>
      <c r="Q156" s="1">
        <v>0</v>
      </c>
      <c r="R156" s="1">
        <v>0</v>
      </c>
      <c r="S156" s="1">
        <v>0</v>
      </c>
      <c r="T156" s="1">
        <v>0</v>
      </c>
      <c r="U156" s="1">
        <v>0</v>
      </c>
      <c r="V156" s="1">
        <v>0</v>
      </c>
      <c r="W156" s="1">
        <v>0</v>
      </c>
      <c r="X156" s="14">
        <v>16161.298</v>
      </c>
      <c r="Y156" s="14">
        <v>250.799</v>
      </c>
      <c r="Z156" s="2">
        <v>2.72</v>
      </c>
      <c r="AA156" s="2">
        <v>1.29</v>
      </c>
      <c r="AB156" s="1">
        <v>43.5</v>
      </c>
      <c r="AC156" s="2">
        <v>1.11</v>
      </c>
      <c r="AD156" s="1">
        <v>40.7</v>
      </c>
      <c r="AE156" s="2">
        <v>0.33</v>
      </c>
      <c r="AF156" s="1">
        <v>12.1</v>
      </c>
      <c r="AG156" s="2">
        <v>4.67</v>
      </c>
      <c r="AH156" s="2">
        <v>213</v>
      </c>
      <c r="AI156" s="2">
        <v>137</v>
      </c>
      <c r="AJ156" s="2">
        <v>35</v>
      </c>
      <c r="AK156" s="2">
        <v>2.5</v>
      </c>
      <c r="AL156" s="2">
        <v>55.1</v>
      </c>
      <c r="AM156" s="2">
        <v>3.39</v>
      </c>
      <c r="AN156" s="2">
        <v>17.1</v>
      </c>
      <c r="AO156" s="2">
        <v>0.13</v>
      </c>
      <c r="AP156" s="2">
        <v>3.22</v>
      </c>
    </row>
    <row r="157" s="1" customFormat="1" spans="1:42">
      <c r="A157" s="2">
        <v>156</v>
      </c>
      <c r="B157" s="2">
        <v>1146201</v>
      </c>
      <c r="C157" s="2" t="s">
        <v>354</v>
      </c>
      <c r="D157" s="2" t="s">
        <v>355</v>
      </c>
      <c r="E157" s="2">
        <v>0</v>
      </c>
      <c r="F157" s="2">
        <v>1</v>
      </c>
      <c r="G157" s="2">
        <v>57</v>
      </c>
      <c r="H157" s="2">
        <v>1.68</v>
      </c>
      <c r="I157" s="2">
        <v>64</v>
      </c>
      <c r="J157" s="4">
        <f>I157/(H157*H157)</f>
        <v>22.6757369614512</v>
      </c>
      <c r="K157" s="2">
        <v>0</v>
      </c>
      <c r="L157" s="2">
        <v>0</v>
      </c>
      <c r="M157" s="2">
        <v>1</v>
      </c>
      <c r="N157" s="2">
        <v>0</v>
      </c>
      <c r="O157" s="2">
        <v>0</v>
      </c>
      <c r="P157" s="2">
        <v>0</v>
      </c>
      <c r="Q157" s="2">
        <v>0</v>
      </c>
      <c r="R157" s="2">
        <v>0</v>
      </c>
      <c r="S157" s="2">
        <v>0</v>
      </c>
      <c r="T157" s="2">
        <v>0</v>
      </c>
      <c r="U157" s="2">
        <v>0</v>
      </c>
      <c r="V157" s="2">
        <v>0</v>
      </c>
      <c r="W157" s="2">
        <v>0</v>
      </c>
      <c r="X157" s="14">
        <v>16284.76</v>
      </c>
      <c r="Y157" s="9">
        <v>246.501</v>
      </c>
      <c r="Z157" s="2">
        <v>4.1</v>
      </c>
      <c r="AA157" s="2">
        <v>2.12</v>
      </c>
      <c r="AB157" s="1">
        <v>51.7</v>
      </c>
      <c r="AC157" s="2">
        <v>1.63</v>
      </c>
      <c r="AD157" s="2">
        <v>39.8</v>
      </c>
      <c r="AE157" s="2">
        <v>0.21</v>
      </c>
      <c r="AF157" s="2">
        <v>5.4</v>
      </c>
      <c r="AG157" s="2">
        <v>4.25</v>
      </c>
      <c r="AH157" s="2">
        <v>213</v>
      </c>
      <c r="AI157" s="2">
        <v>132</v>
      </c>
      <c r="AJ157" s="2">
        <v>10.6</v>
      </c>
      <c r="AK157" s="2">
        <v>2.5</v>
      </c>
      <c r="AL157" s="2">
        <v>27</v>
      </c>
      <c r="AM157" s="2">
        <v>2.97</v>
      </c>
      <c r="AN157" s="2">
        <v>17.6</v>
      </c>
      <c r="AO157" s="2">
        <v>0.21</v>
      </c>
      <c r="AP157" s="2">
        <v>0.92</v>
      </c>
    </row>
    <row r="158" s="1" customFormat="1" spans="1:46">
      <c r="A158" s="2">
        <v>157</v>
      </c>
      <c r="B158" s="1">
        <v>1176716</v>
      </c>
      <c r="C158" s="1" t="s">
        <v>356</v>
      </c>
      <c r="D158" s="1" t="s">
        <v>357</v>
      </c>
      <c r="E158" s="2">
        <v>0</v>
      </c>
      <c r="F158" s="2">
        <v>1</v>
      </c>
      <c r="G158" s="1">
        <v>59</v>
      </c>
      <c r="H158" s="2">
        <v>1.63</v>
      </c>
      <c r="I158" s="2">
        <v>63</v>
      </c>
      <c r="J158" s="4">
        <f>I158/(H158*H158)</f>
        <v>23.7118446309609</v>
      </c>
      <c r="K158" s="2">
        <v>0</v>
      </c>
      <c r="L158" s="2">
        <v>0</v>
      </c>
      <c r="M158" s="2">
        <v>0</v>
      </c>
      <c r="N158" s="2">
        <v>0</v>
      </c>
      <c r="O158" s="2">
        <v>0</v>
      </c>
      <c r="P158" s="2">
        <v>0</v>
      </c>
      <c r="Q158" s="2">
        <v>0</v>
      </c>
      <c r="R158" s="2">
        <v>0</v>
      </c>
      <c r="S158" s="2">
        <v>0</v>
      </c>
      <c r="T158" s="2">
        <v>0</v>
      </c>
      <c r="U158" s="2">
        <v>0</v>
      </c>
      <c r="V158" s="2">
        <v>0</v>
      </c>
      <c r="W158" s="2">
        <v>0</v>
      </c>
      <c r="X158" s="9">
        <v>16701.397</v>
      </c>
      <c r="Y158" s="9">
        <v>308.23</v>
      </c>
      <c r="Z158" s="11">
        <v>5.47</v>
      </c>
      <c r="AA158" s="11">
        <v>2.43</v>
      </c>
      <c r="AB158" s="12">
        <v>44.5</v>
      </c>
      <c r="AC158" s="11">
        <v>2.44</v>
      </c>
      <c r="AD158" s="12">
        <v>44.6</v>
      </c>
      <c r="AE158" s="11">
        <v>0.35</v>
      </c>
      <c r="AF158" s="1">
        <v>6.4</v>
      </c>
      <c r="AG158" s="2">
        <v>4.63</v>
      </c>
      <c r="AH158" s="2">
        <v>286</v>
      </c>
      <c r="AI158" s="2">
        <v>129</v>
      </c>
      <c r="AJ158" s="2">
        <v>11</v>
      </c>
      <c r="AK158" s="2">
        <v>2.5</v>
      </c>
      <c r="AL158" s="2">
        <v>29.1</v>
      </c>
      <c r="AM158" s="2">
        <v>2.17</v>
      </c>
      <c r="AN158" s="2">
        <v>18.9</v>
      </c>
      <c r="AO158" s="2">
        <v>0.25</v>
      </c>
      <c r="AP158" s="1">
        <v>0.95</v>
      </c>
      <c r="AS158" s="2"/>
      <c r="AT158" s="2"/>
    </row>
    <row r="159" s="1" customFormat="1" spans="1:42">
      <c r="A159" s="2">
        <v>158</v>
      </c>
      <c r="B159" s="2">
        <v>1166889</v>
      </c>
      <c r="C159" s="2" t="s">
        <v>358</v>
      </c>
      <c r="D159" s="2" t="s">
        <v>359</v>
      </c>
      <c r="E159" s="2">
        <v>0</v>
      </c>
      <c r="F159" s="1">
        <v>0</v>
      </c>
      <c r="G159" s="2">
        <v>62</v>
      </c>
      <c r="H159" s="2">
        <v>1.65</v>
      </c>
      <c r="I159" s="2">
        <v>60</v>
      </c>
      <c r="J159" s="4">
        <f>I159/(H159*H159)</f>
        <v>22.038567493113</v>
      </c>
      <c r="K159" s="2">
        <v>0</v>
      </c>
      <c r="L159" s="2">
        <v>1</v>
      </c>
      <c r="M159" s="2">
        <v>0</v>
      </c>
      <c r="N159" s="2">
        <v>0</v>
      </c>
      <c r="O159" s="2">
        <v>0</v>
      </c>
      <c r="P159" s="2">
        <v>0</v>
      </c>
      <c r="Q159" s="2">
        <v>0</v>
      </c>
      <c r="R159" s="2">
        <v>0</v>
      </c>
      <c r="S159" s="2">
        <v>0</v>
      </c>
      <c r="T159" s="2">
        <v>0</v>
      </c>
      <c r="U159" s="2">
        <v>1</v>
      </c>
      <c r="V159" s="2">
        <v>1</v>
      </c>
      <c r="W159" s="2">
        <v>0</v>
      </c>
      <c r="X159" s="9">
        <v>11206.536</v>
      </c>
      <c r="Y159" s="9">
        <v>475.128</v>
      </c>
      <c r="Z159" s="11">
        <v>5.1</v>
      </c>
      <c r="AA159" s="11">
        <v>2.83</v>
      </c>
      <c r="AB159" s="12">
        <v>55.5</v>
      </c>
      <c r="AC159" s="11">
        <v>1.59</v>
      </c>
      <c r="AD159" s="12">
        <v>31.2</v>
      </c>
      <c r="AE159" s="11">
        <v>0.41</v>
      </c>
      <c r="AF159" s="1">
        <v>8</v>
      </c>
      <c r="AG159" s="2">
        <v>5.3</v>
      </c>
      <c r="AH159" s="2">
        <v>226</v>
      </c>
      <c r="AI159" s="2">
        <v>158</v>
      </c>
      <c r="AJ159" s="2">
        <v>12.9</v>
      </c>
      <c r="AK159" s="2">
        <v>2.9</v>
      </c>
      <c r="AL159" s="2">
        <v>36</v>
      </c>
      <c r="AM159" s="2">
        <v>1.99</v>
      </c>
      <c r="AN159" s="2">
        <v>19.6</v>
      </c>
      <c r="AO159" s="2">
        <v>0.55</v>
      </c>
      <c r="AP159" s="1">
        <v>1.12</v>
      </c>
    </row>
    <row r="160" s="1" customFormat="1" ht="13" customHeight="1" spans="1:45">
      <c r="A160" s="2">
        <v>159</v>
      </c>
      <c r="B160" s="2">
        <v>1183906</v>
      </c>
      <c r="C160" s="2" t="s">
        <v>360</v>
      </c>
      <c r="D160" s="2" t="s">
        <v>361</v>
      </c>
      <c r="E160" s="2">
        <v>0</v>
      </c>
      <c r="F160" s="2">
        <v>1</v>
      </c>
      <c r="G160" s="1">
        <v>56</v>
      </c>
      <c r="H160" s="2">
        <v>1.73</v>
      </c>
      <c r="I160" s="2">
        <v>76</v>
      </c>
      <c r="J160" s="4">
        <f>I160/(H160*H160)</f>
        <v>25.3934311203181</v>
      </c>
      <c r="K160" s="2">
        <v>0</v>
      </c>
      <c r="L160" s="2">
        <v>0</v>
      </c>
      <c r="M160" s="2">
        <v>0</v>
      </c>
      <c r="N160" s="2">
        <v>0</v>
      </c>
      <c r="O160" s="2">
        <v>0</v>
      </c>
      <c r="P160" s="2">
        <v>0</v>
      </c>
      <c r="Q160" s="2">
        <v>0</v>
      </c>
      <c r="R160" s="2">
        <v>0</v>
      </c>
      <c r="S160" s="2">
        <v>0</v>
      </c>
      <c r="T160" s="2">
        <v>0</v>
      </c>
      <c r="U160" s="2">
        <v>0</v>
      </c>
      <c r="V160" s="2">
        <v>0</v>
      </c>
      <c r="W160" s="2">
        <v>0</v>
      </c>
      <c r="X160" s="9">
        <v>22096.13</v>
      </c>
      <c r="Y160" s="9">
        <v>293.363</v>
      </c>
      <c r="Z160" s="11">
        <v>5.4</v>
      </c>
      <c r="AA160" s="11">
        <v>3.31</v>
      </c>
      <c r="AB160" s="12">
        <v>61.1</v>
      </c>
      <c r="AC160" s="11">
        <v>1.64</v>
      </c>
      <c r="AD160" s="12">
        <v>30.3</v>
      </c>
      <c r="AE160" s="11">
        <v>0.33</v>
      </c>
      <c r="AF160" s="1">
        <v>6.1</v>
      </c>
      <c r="AG160" s="2">
        <v>5.13</v>
      </c>
      <c r="AH160" s="2">
        <v>218</v>
      </c>
      <c r="AI160" s="2">
        <v>147</v>
      </c>
      <c r="AJ160" s="2">
        <v>11.9</v>
      </c>
      <c r="AK160" s="2">
        <v>2.5</v>
      </c>
      <c r="AL160" s="2">
        <v>29.9</v>
      </c>
      <c r="AM160" s="2">
        <v>3.27</v>
      </c>
      <c r="AN160" s="2">
        <v>19.2</v>
      </c>
      <c r="AO160" s="2">
        <v>0.58</v>
      </c>
      <c r="AP160" s="1">
        <v>1.04</v>
      </c>
      <c r="AS160" s="2"/>
    </row>
    <row r="161" s="1" customFormat="1" spans="1:45">
      <c r="A161" s="2">
        <v>160</v>
      </c>
      <c r="B161" s="2">
        <v>1183672</v>
      </c>
      <c r="C161" s="2" t="s">
        <v>362</v>
      </c>
      <c r="D161" s="2" t="s">
        <v>363</v>
      </c>
      <c r="E161" s="2">
        <v>0</v>
      </c>
      <c r="F161" s="1">
        <v>0</v>
      </c>
      <c r="G161" s="2">
        <v>57</v>
      </c>
      <c r="H161" s="2">
        <v>1.7</v>
      </c>
      <c r="I161" s="2">
        <v>61</v>
      </c>
      <c r="J161" s="4">
        <f>I161/(H161*H161)</f>
        <v>21.1072664359862</v>
      </c>
      <c r="K161" s="2">
        <v>0</v>
      </c>
      <c r="L161" s="2">
        <v>1</v>
      </c>
      <c r="M161" s="2">
        <v>0</v>
      </c>
      <c r="N161" s="2">
        <v>0</v>
      </c>
      <c r="O161" s="2">
        <v>0</v>
      </c>
      <c r="P161" s="2">
        <v>0</v>
      </c>
      <c r="Q161" s="2">
        <v>0</v>
      </c>
      <c r="R161" s="2">
        <v>0</v>
      </c>
      <c r="S161" s="2">
        <v>0</v>
      </c>
      <c r="T161" s="2">
        <v>0</v>
      </c>
      <c r="U161" s="2">
        <v>0</v>
      </c>
      <c r="V161" s="2">
        <v>0</v>
      </c>
      <c r="W161" s="2">
        <v>0</v>
      </c>
      <c r="X161" s="9">
        <v>15956.198</v>
      </c>
      <c r="Y161" s="9">
        <v>328.583</v>
      </c>
      <c r="Z161" s="11">
        <v>6.83</v>
      </c>
      <c r="AA161" s="11">
        <v>4.59</v>
      </c>
      <c r="AB161" s="12">
        <v>67.2</v>
      </c>
      <c r="AC161" s="11">
        <v>1.48</v>
      </c>
      <c r="AD161" s="12">
        <v>21.7</v>
      </c>
      <c r="AE161" s="11">
        <v>0.53</v>
      </c>
      <c r="AF161" s="1">
        <v>7.8</v>
      </c>
      <c r="AG161" s="2">
        <v>4.19</v>
      </c>
      <c r="AH161" s="2">
        <v>294</v>
      </c>
      <c r="AI161" s="2">
        <v>140</v>
      </c>
      <c r="AJ161" s="2">
        <v>13</v>
      </c>
      <c r="AK161" s="2">
        <v>12.1</v>
      </c>
      <c r="AL161" s="2">
        <v>30.8</v>
      </c>
      <c r="AM161" s="2">
        <v>2.09</v>
      </c>
      <c r="AN161" s="2">
        <v>20</v>
      </c>
      <c r="AO161" s="2">
        <v>4.37</v>
      </c>
      <c r="AP161" s="1">
        <v>1.12</v>
      </c>
      <c r="AS161" s="2"/>
    </row>
    <row r="162" s="2" customFormat="1" spans="1:42">
      <c r="A162" s="2">
        <v>161</v>
      </c>
      <c r="B162" s="2">
        <v>1163126</v>
      </c>
      <c r="C162" s="2" t="s">
        <v>364</v>
      </c>
      <c r="D162" s="2" t="s">
        <v>365</v>
      </c>
      <c r="E162" s="1">
        <v>1</v>
      </c>
      <c r="F162" s="2">
        <v>1</v>
      </c>
      <c r="G162" s="2">
        <v>75</v>
      </c>
      <c r="H162" s="2">
        <v>1.55</v>
      </c>
      <c r="I162" s="2">
        <v>59</v>
      </c>
      <c r="J162" s="4">
        <v>24.5577523413111</v>
      </c>
      <c r="K162" s="1">
        <v>1</v>
      </c>
      <c r="L162" s="1">
        <v>0</v>
      </c>
      <c r="M162" s="1">
        <v>0</v>
      </c>
      <c r="N162" s="1">
        <v>0</v>
      </c>
      <c r="O162" s="1">
        <v>0</v>
      </c>
      <c r="P162" s="1">
        <v>1</v>
      </c>
      <c r="Q162" s="1">
        <v>0</v>
      </c>
      <c r="R162" s="1">
        <v>0</v>
      </c>
      <c r="S162" s="1">
        <v>0</v>
      </c>
      <c r="T162" s="1">
        <v>0</v>
      </c>
      <c r="U162" s="1">
        <v>0</v>
      </c>
      <c r="V162" s="1">
        <v>0</v>
      </c>
      <c r="W162" s="1">
        <v>0</v>
      </c>
      <c r="X162" s="14">
        <v>16444.608</v>
      </c>
      <c r="Y162" s="14">
        <v>346.082</v>
      </c>
      <c r="Z162" s="2">
        <v>6.35</v>
      </c>
      <c r="AA162" s="2">
        <v>3.15</v>
      </c>
      <c r="AB162" s="1">
        <v>49.6</v>
      </c>
      <c r="AC162" s="2">
        <v>2.75</v>
      </c>
      <c r="AD162" s="1">
        <v>43.3</v>
      </c>
      <c r="AE162" s="2">
        <v>0.36</v>
      </c>
      <c r="AF162" s="1">
        <v>5.7</v>
      </c>
      <c r="AG162" s="2">
        <v>3.95</v>
      </c>
      <c r="AH162" s="2">
        <v>145</v>
      </c>
      <c r="AI162" s="2">
        <v>116</v>
      </c>
      <c r="AJ162" s="2">
        <v>11.8</v>
      </c>
      <c r="AK162" s="2">
        <v>8.9</v>
      </c>
      <c r="AL162" s="2">
        <v>26.5</v>
      </c>
      <c r="AM162" s="2">
        <v>4.84</v>
      </c>
      <c r="AN162" s="2">
        <v>17.4</v>
      </c>
      <c r="AO162" s="2">
        <v>3.4</v>
      </c>
      <c r="AP162" s="2">
        <v>1.02</v>
      </c>
    </row>
    <row r="163" s="2" customFormat="1" spans="1:42">
      <c r="A163" s="2">
        <v>162</v>
      </c>
      <c r="B163" s="2">
        <v>1157564</v>
      </c>
      <c r="C163" s="2" t="s">
        <v>366</v>
      </c>
      <c r="D163" s="2" t="s">
        <v>367</v>
      </c>
      <c r="E163" s="1">
        <v>1</v>
      </c>
      <c r="F163" s="1">
        <v>0</v>
      </c>
      <c r="G163" s="2">
        <v>71</v>
      </c>
      <c r="H163" s="2">
        <v>1.76</v>
      </c>
      <c r="I163" s="2">
        <v>70</v>
      </c>
      <c r="J163" s="4">
        <v>22.5981404958678</v>
      </c>
      <c r="K163" s="1">
        <v>0</v>
      </c>
      <c r="L163" s="1">
        <v>0</v>
      </c>
      <c r="M163" s="1">
        <v>0</v>
      </c>
      <c r="N163" s="1">
        <v>0</v>
      </c>
      <c r="O163" s="1">
        <v>0</v>
      </c>
      <c r="P163" s="1">
        <v>0</v>
      </c>
      <c r="Q163" s="1">
        <v>0</v>
      </c>
      <c r="R163" s="1">
        <v>0</v>
      </c>
      <c r="S163" s="1">
        <v>0</v>
      </c>
      <c r="T163" s="1">
        <v>0</v>
      </c>
      <c r="U163" s="1">
        <v>1</v>
      </c>
      <c r="V163" s="1">
        <v>0</v>
      </c>
      <c r="W163" s="1">
        <v>0</v>
      </c>
      <c r="X163" s="14">
        <v>15476.083</v>
      </c>
      <c r="Y163" s="14">
        <v>365.4</v>
      </c>
      <c r="Z163" s="2">
        <v>4.89</v>
      </c>
      <c r="AA163" s="2">
        <v>2.25</v>
      </c>
      <c r="AB163" s="1">
        <v>46</v>
      </c>
      <c r="AC163" s="2">
        <v>2.16</v>
      </c>
      <c r="AD163" s="1">
        <v>44.2</v>
      </c>
      <c r="AE163" s="2">
        <v>0.32</v>
      </c>
      <c r="AF163" s="1">
        <v>6.5</v>
      </c>
      <c r="AG163" s="2">
        <v>3.79</v>
      </c>
      <c r="AH163" s="2">
        <v>191</v>
      </c>
      <c r="AI163" s="2">
        <v>122</v>
      </c>
      <c r="AJ163" s="2">
        <v>12</v>
      </c>
      <c r="AK163" s="2">
        <v>15</v>
      </c>
      <c r="AL163" s="2">
        <v>32.4</v>
      </c>
      <c r="AM163" s="2">
        <v>2.64</v>
      </c>
      <c r="AN163" s="2">
        <v>19.8</v>
      </c>
      <c r="AO163" s="2">
        <v>5.5</v>
      </c>
      <c r="AP163" s="2">
        <v>1.04</v>
      </c>
    </row>
    <row r="164" s="1" customFormat="1" spans="1:45">
      <c r="A164" s="2">
        <v>163</v>
      </c>
      <c r="B164" s="1">
        <v>1166707</v>
      </c>
      <c r="C164" s="1" t="s">
        <v>368</v>
      </c>
      <c r="D164" s="1" t="s">
        <v>369</v>
      </c>
      <c r="E164" s="1">
        <v>1</v>
      </c>
      <c r="F164" s="2">
        <v>1</v>
      </c>
      <c r="G164" s="1">
        <v>63</v>
      </c>
      <c r="H164" s="2">
        <v>1.6</v>
      </c>
      <c r="I164" s="2">
        <v>75</v>
      </c>
      <c r="J164" s="4">
        <v>29.296875</v>
      </c>
      <c r="K164" s="2">
        <v>0</v>
      </c>
      <c r="L164" s="2">
        <v>0</v>
      </c>
      <c r="M164" s="2">
        <v>0</v>
      </c>
      <c r="N164" s="2">
        <v>0</v>
      </c>
      <c r="O164" s="2">
        <v>0</v>
      </c>
      <c r="P164" s="2">
        <v>0</v>
      </c>
      <c r="Q164" s="2">
        <v>0</v>
      </c>
      <c r="R164" s="2">
        <v>0</v>
      </c>
      <c r="S164" s="2">
        <v>0</v>
      </c>
      <c r="T164" s="2">
        <v>0</v>
      </c>
      <c r="U164" s="2">
        <v>0</v>
      </c>
      <c r="V164" s="2">
        <v>0</v>
      </c>
      <c r="W164" s="2">
        <v>0</v>
      </c>
      <c r="X164" s="14">
        <v>18786.334</v>
      </c>
      <c r="Y164" s="14">
        <v>213.48</v>
      </c>
      <c r="Z164" s="2">
        <v>6.15</v>
      </c>
      <c r="AA164" s="2">
        <v>2.63</v>
      </c>
      <c r="AB164" s="1">
        <v>42.8</v>
      </c>
      <c r="AC164" s="2">
        <v>2.7</v>
      </c>
      <c r="AD164" s="1">
        <v>43.9</v>
      </c>
      <c r="AE164" s="2">
        <v>0.47</v>
      </c>
      <c r="AF164" s="1">
        <v>7.6</v>
      </c>
      <c r="AG164" s="2">
        <v>4.37</v>
      </c>
      <c r="AH164" s="2">
        <v>372</v>
      </c>
      <c r="AI164" s="2">
        <v>130</v>
      </c>
      <c r="AJ164" s="2">
        <v>11.9</v>
      </c>
      <c r="AK164" s="2">
        <v>3.6</v>
      </c>
      <c r="AL164" s="2">
        <v>34.4</v>
      </c>
      <c r="AM164" s="2">
        <v>2.97</v>
      </c>
      <c r="AN164" s="2">
        <v>18.6</v>
      </c>
      <c r="AO164" s="2">
        <v>0.86</v>
      </c>
      <c r="AP164" s="1">
        <v>1.03</v>
      </c>
      <c r="AS164" s="2"/>
    </row>
    <row r="165" s="1" customFormat="1" spans="1:42">
      <c r="A165" s="2">
        <v>164</v>
      </c>
      <c r="B165" s="1">
        <v>1134715</v>
      </c>
      <c r="C165" s="1" t="s">
        <v>370</v>
      </c>
      <c r="D165" s="1" t="s">
        <v>371</v>
      </c>
      <c r="E165" s="1">
        <v>1</v>
      </c>
      <c r="F165" s="1">
        <v>0</v>
      </c>
      <c r="G165" s="1">
        <v>63</v>
      </c>
      <c r="H165" s="2">
        <v>1.6</v>
      </c>
      <c r="I165" s="2">
        <v>75</v>
      </c>
      <c r="J165" s="4">
        <v>29.296875</v>
      </c>
      <c r="K165" s="1">
        <v>0</v>
      </c>
      <c r="L165" s="1">
        <v>0</v>
      </c>
      <c r="M165" s="1">
        <v>0</v>
      </c>
      <c r="N165" s="1">
        <v>0</v>
      </c>
      <c r="O165" s="1">
        <v>0</v>
      </c>
      <c r="P165" s="1">
        <v>1</v>
      </c>
      <c r="Q165" s="1">
        <v>0</v>
      </c>
      <c r="R165" s="1">
        <v>1</v>
      </c>
      <c r="S165" s="1">
        <v>0</v>
      </c>
      <c r="T165" s="1">
        <v>0</v>
      </c>
      <c r="U165" s="1">
        <v>0</v>
      </c>
      <c r="V165" s="1">
        <v>0</v>
      </c>
      <c r="W165" s="1">
        <v>0</v>
      </c>
      <c r="X165" s="14">
        <v>19952.109</v>
      </c>
      <c r="Y165" s="14">
        <v>404.207</v>
      </c>
      <c r="Z165" s="2">
        <v>6.1</v>
      </c>
      <c r="AA165" s="2">
        <v>3.25</v>
      </c>
      <c r="AB165" s="1">
        <v>53.3</v>
      </c>
      <c r="AC165" s="2">
        <v>2</v>
      </c>
      <c r="AD165" s="1">
        <v>32.8</v>
      </c>
      <c r="AE165" s="2">
        <v>0.46</v>
      </c>
      <c r="AF165" s="1">
        <v>7.5</v>
      </c>
      <c r="AG165" s="2">
        <v>4.76</v>
      </c>
      <c r="AH165" s="2">
        <v>214</v>
      </c>
      <c r="AI165" s="2">
        <v>146</v>
      </c>
      <c r="AJ165" s="2">
        <v>11.2</v>
      </c>
      <c r="AK165" s="2">
        <v>9.7</v>
      </c>
      <c r="AL165" s="2">
        <v>26.2</v>
      </c>
      <c r="AM165" s="2">
        <v>3.61</v>
      </c>
      <c r="AN165" s="2">
        <v>15.6</v>
      </c>
      <c r="AO165" s="2">
        <v>3.83</v>
      </c>
      <c r="AP165" s="2">
        <v>0.96</v>
      </c>
    </row>
    <row r="166" s="1" customFormat="1" spans="1:42">
      <c r="A166" s="2">
        <v>165</v>
      </c>
      <c r="B166" s="2">
        <v>1198390</v>
      </c>
      <c r="C166" s="2" t="s">
        <v>372</v>
      </c>
      <c r="D166" s="2" t="s">
        <v>373</v>
      </c>
      <c r="E166" s="1">
        <v>1</v>
      </c>
      <c r="F166" s="1">
        <v>0</v>
      </c>
      <c r="G166" s="2">
        <v>52</v>
      </c>
      <c r="H166" s="2">
        <v>1.56</v>
      </c>
      <c r="I166" s="2">
        <v>60</v>
      </c>
      <c r="J166" s="4">
        <v>24.65483234714</v>
      </c>
      <c r="K166" s="1">
        <v>0</v>
      </c>
      <c r="L166" s="1">
        <v>0</v>
      </c>
      <c r="M166" s="1">
        <v>0</v>
      </c>
      <c r="N166" s="1">
        <v>0</v>
      </c>
      <c r="O166" s="1">
        <v>0</v>
      </c>
      <c r="P166" s="1">
        <v>1</v>
      </c>
      <c r="Q166" s="1">
        <v>0</v>
      </c>
      <c r="R166" s="1">
        <v>0</v>
      </c>
      <c r="S166" s="1">
        <v>0</v>
      </c>
      <c r="T166" s="1">
        <v>0</v>
      </c>
      <c r="U166" s="1">
        <v>0</v>
      </c>
      <c r="V166" s="1">
        <v>0</v>
      </c>
      <c r="W166" s="2">
        <v>0</v>
      </c>
      <c r="X166" s="14">
        <v>19166.346</v>
      </c>
      <c r="Y166" s="14">
        <v>485.079</v>
      </c>
      <c r="Z166" s="2">
        <v>8.03</v>
      </c>
      <c r="AA166" s="2">
        <v>5.1</v>
      </c>
      <c r="AB166" s="1">
        <v>63.5</v>
      </c>
      <c r="AC166" s="2">
        <v>2.28</v>
      </c>
      <c r="AD166" s="1">
        <v>28.4</v>
      </c>
      <c r="AE166" s="2">
        <v>0.52</v>
      </c>
      <c r="AF166" s="1">
        <v>6.5</v>
      </c>
      <c r="AG166" s="2">
        <v>4.59</v>
      </c>
      <c r="AH166" s="2">
        <v>213</v>
      </c>
      <c r="AI166" s="2">
        <v>142</v>
      </c>
      <c r="AJ166" s="2">
        <v>11.2</v>
      </c>
      <c r="AK166" s="2">
        <v>9.7</v>
      </c>
      <c r="AL166" s="2">
        <v>30.9</v>
      </c>
      <c r="AM166" s="2">
        <v>2.57</v>
      </c>
      <c r="AN166" s="2">
        <v>17.1</v>
      </c>
      <c r="AO166" s="2">
        <v>3.95</v>
      </c>
      <c r="AP166" s="2">
        <v>0.96</v>
      </c>
    </row>
    <row r="167" s="1" customFormat="1" spans="1:42">
      <c r="A167" s="2">
        <v>166</v>
      </c>
      <c r="B167" s="2">
        <v>1173806</v>
      </c>
      <c r="C167" s="2" t="s">
        <v>374</v>
      </c>
      <c r="D167" s="2" t="s">
        <v>375</v>
      </c>
      <c r="E167" s="2">
        <v>0</v>
      </c>
      <c r="F167" s="1">
        <v>0</v>
      </c>
      <c r="G167" s="2">
        <v>55</v>
      </c>
      <c r="H167" s="2">
        <v>1.73</v>
      </c>
      <c r="I167" s="2">
        <v>84</v>
      </c>
      <c r="J167" s="4">
        <f>I167/(H167*H167)</f>
        <v>28.0664238698253</v>
      </c>
      <c r="K167" s="1">
        <v>0</v>
      </c>
      <c r="L167" s="1">
        <v>0</v>
      </c>
      <c r="M167" s="1">
        <v>0</v>
      </c>
      <c r="N167" s="1">
        <v>0</v>
      </c>
      <c r="O167" s="1">
        <v>0</v>
      </c>
      <c r="P167" s="1">
        <v>1</v>
      </c>
      <c r="Q167" s="1">
        <v>0</v>
      </c>
      <c r="R167" s="1">
        <v>0</v>
      </c>
      <c r="S167" s="1">
        <v>0</v>
      </c>
      <c r="T167" s="1">
        <v>0</v>
      </c>
      <c r="U167" s="1">
        <v>0</v>
      </c>
      <c r="V167" s="2">
        <v>0</v>
      </c>
      <c r="W167" s="2">
        <v>0</v>
      </c>
      <c r="X167" s="14">
        <v>16478.482</v>
      </c>
      <c r="Y167" s="9">
        <v>409.824</v>
      </c>
      <c r="Z167" s="2">
        <v>5.55</v>
      </c>
      <c r="AA167" s="2">
        <v>4.03</v>
      </c>
      <c r="AB167" s="2">
        <v>72.7</v>
      </c>
      <c r="AC167" s="2">
        <v>1.11</v>
      </c>
      <c r="AD167" s="1">
        <v>20</v>
      </c>
      <c r="AE167" s="2">
        <v>0.34</v>
      </c>
      <c r="AF167" s="1">
        <v>6.1</v>
      </c>
      <c r="AG167" s="2">
        <v>5.43</v>
      </c>
      <c r="AH167" s="2">
        <v>134</v>
      </c>
      <c r="AI167" s="2">
        <v>160</v>
      </c>
      <c r="AJ167" s="2">
        <v>11.3</v>
      </c>
      <c r="AK167" s="2">
        <v>2.5</v>
      </c>
      <c r="AL167" s="2">
        <v>29.5</v>
      </c>
      <c r="AM167" s="2">
        <v>2.85</v>
      </c>
      <c r="AN167" s="2">
        <v>18.3</v>
      </c>
      <c r="AO167" s="2">
        <v>0.53</v>
      </c>
      <c r="AP167" s="2">
        <v>0.97</v>
      </c>
    </row>
    <row r="168" s="1" customFormat="1" spans="1:42">
      <c r="A168" s="2">
        <v>167</v>
      </c>
      <c r="B168" s="2">
        <v>1191286</v>
      </c>
      <c r="C168" s="2" t="s">
        <v>376</v>
      </c>
      <c r="D168" s="2" t="s">
        <v>377</v>
      </c>
      <c r="E168" s="1">
        <v>1</v>
      </c>
      <c r="F168" s="1">
        <v>0</v>
      </c>
      <c r="G168" s="2">
        <v>68</v>
      </c>
      <c r="H168" s="2">
        <v>1.78</v>
      </c>
      <c r="I168" s="2">
        <v>80</v>
      </c>
      <c r="J168" s="4">
        <v>25.2493372048984</v>
      </c>
      <c r="K168" s="2">
        <v>0</v>
      </c>
      <c r="L168" s="2">
        <v>0</v>
      </c>
      <c r="M168" s="2">
        <v>0</v>
      </c>
      <c r="N168" s="2">
        <v>0</v>
      </c>
      <c r="O168" s="2">
        <v>0</v>
      </c>
      <c r="P168" s="2">
        <v>1</v>
      </c>
      <c r="Q168" s="2">
        <v>0</v>
      </c>
      <c r="R168" s="2">
        <v>0</v>
      </c>
      <c r="S168" s="2">
        <v>0</v>
      </c>
      <c r="T168" s="2">
        <v>0</v>
      </c>
      <c r="U168" s="2">
        <v>0</v>
      </c>
      <c r="V168" s="2">
        <v>0</v>
      </c>
      <c r="W168" s="2">
        <v>0</v>
      </c>
      <c r="X168" s="14">
        <v>22372.543</v>
      </c>
      <c r="Y168" s="14">
        <v>482.825</v>
      </c>
      <c r="Z168" s="2">
        <v>7.1</v>
      </c>
      <c r="AA168" s="2">
        <v>4.81</v>
      </c>
      <c r="AB168" s="2">
        <v>67.7</v>
      </c>
      <c r="AC168" s="2">
        <v>1.66</v>
      </c>
      <c r="AD168" s="2">
        <v>23.4</v>
      </c>
      <c r="AE168" s="2">
        <v>0.45</v>
      </c>
      <c r="AF168" s="2">
        <v>6.3</v>
      </c>
      <c r="AG168" s="2">
        <v>4.81</v>
      </c>
      <c r="AH168" s="2">
        <v>215</v>
      </c>
      <c r="AI168" s="2">
        <v>154</v>
      </c>
      <c r="AJ168" s="2">
        <v>11.5</v>
      </c>
      <c r="AK168" s="2">
        <v>2.5</v>
      </c>
      <c r="AL168" s="2">
        <v>27.4</v>
      </c>
      <c r="AM168" s="2">
        <v>3.37</v>
      </c>
      <c r="AN168" s="2">
        <v>17.6</v>
      </c>
      <c r="AO168" s="2">
        <v>0.78</v>
      </c>
      <c r="AP168" s="2">
        <v>1</v>
      </c>
    </row>
    <row r="169" s="1" customFormat="1" spans="1:42">
      <c r="A169" s="2">
        <v>168</v>
      </c>
      <c r="B169" s="2">
        <v>1189262</v>
      </c>
      <c r="C169" s="2" t="s">
        <v>378</v>
      </c>
      <c r="D169" s="2" t="s">
        <v>379</v>
      </c>
      <c r="E169" s="2">
        <v>0</v>
      </c>
      <c r="F169" s="2">
        <v>1</v>
      </c>
      <c r="G169" s="1">
        <v>52</v>
      </c>
      <c r="H169" s="2">
        <v>1.6</v>
      </c>
      <c r="I169" s="2">
        <v>63</v>
      </c>
      <c r="J169" s="4">
        <f>I169/(H169*H169)</f>
        <v>24.609375</v>
      </c>
      <c r="K169" s="2">
        <v>0</v>
      </c>
      <c r="L169" s="2">
        <v>0</v>
      </c>
      <c r="M169" s="2">
        <v>0</v>
      </c>
      <c r="N169" s="2">
        <v>0</v>
      </c>
      <c r="O169" s="2">
        <v>0</v>
      </c>
      <c r="P169" s="2">
        <v>0</v>
      </c>
      <c r="Q169" s="2">
        <v>0</v>
      </c>
      <c r="R169" s="2">
        <v>0</v>
      </c>
      <c r="S169" s="2">
        <v>0</v>
      </c>
      <c r="T169" s="2">
        <v>0</v>
      </c>
      <c r="U169" s="2">
        <v>0</v>
      </c>
      <c r="V169" s="2">
        <v>0</v>
      </c>
      <c r="W169" s="2">
        <v>0</v>
      </c>
      <c r="X169" s="9">
        <v>20749.054</v>
      </c>
      <c r="Y169" s="9">
        <v>403.463</v>
      </c>
      <c r="Z169" s="11">
        <v>5.25</v>
      </c>
      <c r="AA169" s="11">
        <v>2.67</v>
      </c>
      <c r="AB169" s="12">
        <v>50.8</v>
      </c>
      <c r="AC169" s="11">
        <v>2.11</v>
      </c>
      <c r="AD169" s="12">
        <v>40.2</v>
      </c>
      <c r="AE169" s="11">
        <v>5.34</v>
      </c>
      <c r="AF169" s="1">
        <v>6.5</v>
      </c>
      <c r="AG169" s="2">
        <v>4.74</v>
      </c>
      <c r="AH169" s="2">
        <v>253</v>
      </c>
      <c r="AI169" s="2">
        <v>143</v>
      </c>
      <c r="AJ169" s="2">
        <v>11.1</v>
      </c>
      <c r="AK169" s="2">
        <v>2.5</v>
      </c>
      <c r="AL169" s="2">
        <v>34.4</v>
      </c>
      <c r="AM169" s="2">
        <v>2.59</v>
      </c>
      <c r="AN169" s="2">
        <v>18.8</v>
      </c>
      <c r="AO169" s="2">
        <v>0.16</v>
      </c>
      <c r="AP169" s="2">
        <v>0.96</v>
      </c>
    </row>
    <row r="170" s="2" customFormat="1" spans="1:42">
      <c r="A170" s="2">
        <v>169</v>
      </c>
      <c r="B170" s="2">
        <v>1189582</v>
      </c>
      <c r="C170" s="2" t="s">
        <v>380</v>
      </c>
      <c r="D170" s="2" t="s">
        <v>381</v>
      </c>
      <c r="E170" s="2">
        <v>0</v>
      </c>
      <c r="F170" s="1">
        <v>0</v>
      </c>
      <c r="G170" s="2">
        <v>65</v>
      </c>
      <c r="H170" s="2">
        <v>1.68</v>
      </c>
      <c r="I170" s="2">
        <v>62</v>
      </c>
      <c r="J170" s="4">
        <f>I170/(H170*H170)</f>
        <v>21.9671201814059</v>
      </c>
      <c r="K170" s="2">
        <v>0</v>
      </c>
      <c r="L170" s="2">
        <v>0</v>
      </c>
      <c r="M170" s="2">
        <v>0</v>
      </c>
      <c r="N170" s="2">
        <v>0</v>
      </c>
      <c r="O170" s="2">
        <v>0</v>
      </c>
      <c r="P170" s="2">
        <v>0</v>
      </c>
      <c r="Q170" s="2">
        <v>0</v>
      </c>
      <c r="R170" s="2">
        <v>0</v>
      </c>
      <c r="S170" s="2">
        <v>0</v>
      </c>
      <c r="T170" s="2">
        <v>0</v>
      </c>
      <c r="U170" s="2">
        <v>0</v>
      </c>
      <c r="V170" s="2">
        <v>0</v>
      </c>
      <c r="W170" s="2">
        <v>0</v>
      </c>
      <c r="X170" s="9">
        <v>17847.159</v>
      </c>
      <c r="Y170" s="9">
        <v>245.959</v>
      </c>
      <c r="Z170" s="11">
        <v>4.23</v>
      </c>
      <c r="AA170" s="11">
        <v>2.75</v>
      </c>
      <c r="AB170" s="12">
        <v>65</v>
      </c>
      <c r="AC170" s="11">
        <v>1.17</v>
      </c>
      <c r="AD170" s="12">
        <v>27.7</v>
      </c>
      <c r="AE170" s="11">
        <v>0.24</v>
      </c>
      <c r="AF170" s="1">
        <v>5.7</v>
      </c>
      <c r="AG170" s="2">
        <v>5.03</v>
      </c>
      <c r="AH170" s="2">
        <v>208</v>
      </c>
      <c r="AI170" s="2">
        <v>154</v>
      </c>
      <c r="AJ170" s="2">
        <v>11.3</v>
      </c>
      <c r="AK170" s="2">
        <v>2.5</v>
      </c>
      <c r="AL170" s="2">
        <v>30.8</v>
      </c>
      <c r="AM170" s="2">
        <v>2.42</v>
      </c>
      <c r="AN170" s="2">
        <v>18.6</v>
      </c>
      <c r="AO170" s="2">
        <v>1.26</v>
      </c>
      <c r="AP170" s="1">
        <v>0.97</v>
      </c>
    </row>
    <row r="171" s="1" customFormat="1" ht="15" customHeight="1" spans="1:42">
      <c r="A171" s="2">
        <v>170</v>
      </c>
      <c r="B171" s="2">
        <v>1189146</v>
      </c>
      <c r="C171" s="2" t="s">
        <v>382</v>
      </c>
      <c r="D171" s="2" t="s">
        <v>383</v>
      </c>
      <c r="E171" s="2">
        <v>0</v>
      </c>
      <c r="F171" s="1">
        <v>0</v>
      </c>
      <c r="G171" s="1">
        <v>53</v>
      </c>
      <c r="H171" s="2">
        <v>1.7</v>
      </c>
      <c r="I171" s="2">
        <v>61</v>
      </c>
      <c r="J171" s="4">
        <f>I171/(H171*H171)</f>
        <v>21.1072664359862</v>
      </c>
      <c r="K171" s="2">
        <v>0</v>
      </c>
      <c r="L171" s="2">
        <v>0</v>
      </c>
      <c r="M171" s="2">
        <v>0</v>
      </c>
      <c r="N171" s="2">
        <v>0</v>
      </c>
      <c r="O171" s="2">
        <v>0</v>
      </c>
      <c r="P171" s="2">
        <v>0</v>
      </c>
      <c r="Q171" s="2">
        <v>0</v>
      </c>
      <c r="R171" s="2">
        <v>0</v>
      </c>
      <c r="S171" s="2">
        <v>0</v>
      </c>
      <c r="T171" s="2">
        <v>0</v>
      </c>
      <c r="U171" s="2">
        <v>0</v>
      </c>
      <c r="V171" s="2">
        <v>0</v>
      </c>
      <c r="W171" s="2">
        <v>0</v>
      </c>
      <c r="X171" s="9">
        <v>18726.892</v>
      </c>
      <c r="Y171" s="9">
        <v>410.617</v>
      </c>
      <c r="Z171" s="11">
        <v>6.36</v>
      </c>
      <c r="AA171" s="11">
        <v>3.41</v>
      </c>
      <c r="AB171" s="12">
        <v>53.7</v>
      </c>
      <c r="AC171" s="11">
        <v>2.29</v>
      </c>
      <c r="AD171" s="12">
        <v>36</v>
      </c>
      <c r="AE171" s="11">
        <v>0.46</v>
      </c>
      <c r="AF171" s="1">
        <v>7.2</v>
      </c>
      <c r="AG171" s="2">
        <v>4.85</v>
      </c>
      <c r="AH171" s="2">
        <v>243</v>
      </c>
      <c r="AI171" s="2">
        <v>148</v>
      </c>
      <c r="AJ171" s="2">
        <v>11.5</v>
      </c>
      <c r="AK171" s="2">
        <v>2.5</v>
      </c>
      <c r="AL171" s="2">
        <v>36.77</v>
      </c>
      <c r="AM171" s="2">
        <v>2.23</v>
      </c>
      <c r="AN171" s="2">
        <v>19.3</v>
      </c>
      <c r="AO171" s="2">
        <v>0.2</v>
      </c>
      <c r="AP171" s="2">
        <v>1</v>
      </c>
    </row>
    <row r="172" s="2" customFormat="1" spans="1:42">
      <c r="A172" s="2">
        <v>171</v>
      </c>
      <c r="B172" s="2">
        <v>1189165</v>
      </c>
      <c r="C172" s="2" t="s">
        <v>384</v>
      </c>
      <c r="D172" s="2" t="s">
        <v>385</v>
      </c>
      <c r="E172" s="2">
        <v>0</v>
      </c>
      <c r="F172" s="2">
        <v>1</v>
      </c>
      <c r="G172" s="2">
        <v>61</v>
      </c>
      <c r="H172" s="2">
        <v>1.7</v>
      </c>
      <c r="I172" s="2">
        <v>71</v>
      </c>
      <c r="J172" s="4">
        <f>I172/(H172*H172)</f>
        <v>24.5674740484429</v>
      </c>
      <c r="K172" s="2">
        <v>0</v>
      </c>
      <c r="L172" s="2">
        <v>0</v>
      </c>
      <c r="M172" s="2">
        <v>0</v>
      </c>
      <c r="N172" s="2">
        <v>0</v>
      </c>
      <c r="O172" s="2">
        <v>0</v>
      </c>
      <c r="P172" s="2">
        <v>0</v>
      </c>
      <c r="Q172" s="2">
        <v>0</v>
      </c>
      <c r="R172" s="2">
        <v>0</v>
      </c>
      <c r="S172" s="2">
        <v>0</v>
      </c>
      <c r="T172" s="2">
        <v>0</v>
      </c>
      <c r="U172" s="2">
        <v>0</v>
      </c>
      <c r="V172" s="2">
        <v>0</v>
      </c>
      <c r="W172" s="2">
        <v>0</v>
      </c>
      <c r="X172" s="9">
        <v>25668.077</v>
      </c>
      <c r="Y172" s="9">
        <v>629.851</v>
      </c>
      <c r="Z172" s="11">
        <v>3.93</v>
      </c>
      <c r="AA172" s="11">
        <v>2.12</v>
      </c>
      <c r="AB172" s="12">
        <v>54</v>
      </c>
      <c r="AC172" s="11">
        <v>1.4</v>
      </c>
      <c r="AD172" s="12">
        <v>35.6</v>
      </c>
      <c r="AE172" s="11">
        <v>0.28</v>
      </c>
      <c r="AF172" s="1">
        <v>7.1</v>
      </c>
      <c r="AG172" s="2">
        <v>3.73</v>
      </c>
      <c r="AH172" s="2">
        <v>197</v>
      </c>
      <c r="AI172" s="2">
        <v>117</v>
      </c>
      <c r="AJ172" s="2">
        <v>11.3</v>
      </c>
      <c r="AK172" s="2">
        <v>2.5</v>
      </c>
      <c r="AL172" s="2">
        <v>30.3</v>
      </c>
      <c r="AM172" s="2">
        <v>2.233</v>
      </c>
      <c r="AN172" s="2">
        <v>18.7</v>
      </c>
      <c r="AO172" s="2">
        <v>0.32</v>
      </c>
      <c r="AP172" s="1">
        <v>0.98</v>
      </c>
    </row>
  </sheetData>
  <sortState ref="A2:BG173">
    <sortCondition ref="A2"/>
  </sortState>
  <conditionalFormatting sqref="C1">
    <cfRule type="duplicateValues" dxfId="0" priority="315"/>
    <cfRule type="duplicateValues" dxfId="0" priority="316"/>
  </conditionalFormatting>
  <conditionalFormatting sqref="D1">
    <cfRule type="duplicateValues" dxfId="0" priority="6"/>
    <cfRule type="duplicateValues" dxfId="0" priority="5"/>
  </conditionalFormatting>
  <conditionalFormatting sqref="C2">
    <cfRule type="duplicateValues" dxfId="0" priority="638"/>
  </conditionalFormatting>
  <conditionalFormatting sqref="D2">
    <cfRule type="duplicateValues" dxfId="0" priority="314"/>
  </conditionalFormatting>
  <conditionalFormatting sqref="C3">
    <cfRule type="duplicateValues" dxfId="0" priority="637"/>
  </conditionalFormatting>
  <conditionalFormatting sqref="D3">
    <cfRule type="duplicateValues" dxfId="0" priority="313"/>
  </conditionalFormatting>
  <conditionalFormatting sqref="C4">
    <cfRule type="duplicateValues" dxfId="0" priority="636"/>
  </conditionalFormatting>
  <conditionalFormatting sqref="D4">
    <cfRule type="duplicateValues" dxfId="0" priority="312"/>
  </conditionalFormatting>
  <conditionalFormatting sqref="X4">
    <cfRule type="duplicateValues" dxfId="0" priority="619"/>
  </conditionalFormatting>
  <conditionalFormatting sqref="Y4">
    <cfRule type="duplicateValues" dxfId="0" priority="618"/>
  </conditionalFormatting>
  <conditionalFormatting sqref="C5">
    <cfRule type="duplicateValues" dxfId="0" priority="635"/>
  </conditionalFormatting>
  <conditionalFormatting sqref="D5">
    <cfRule type="duplicateValues" dxfId="0" priority="311"/>
  </conditionalFormatting>
  <conditionalFormatting sqref="C6">
    <cfRule type="duplicateValues" dxfId="0" priority="634"/>
  </conditionalFormatting>
  <conditionalFormatting sqref="D6">
    <cfRule type="duplicateValues" dxfId="0" priority="310"/>
  </conditionalFormatting>
  <conditionalFormatting sqref="C7">
    <cfRule type="duplicateValues" dxfId="0" priority="633"/>
  </conditionalFormatting>
  <conditionalFormatting sqref="D7">
    <cfRule type="duplicateValues" dxfId="0" priority="309"/>
  </conditionalFormatting>
  <conditionalFormatting sqref="C8">
    <cfRule type="duplicateValues" dxfId="0" priority="632"/>
  </conditionalFormatting>
  <conditionalFormatting sqref="D8">
    <cfRule type="duplicateValues" dxfId="0" priority="308"/>
  </conditionalFormatting>
  <conditionalFormatting sqref="C9">
    <cfRule type="duplicateValues" dxfId="0" priority="631"/>
  </conditionalFormatting>
  <conditionalFormatting sqref="D9">
    <cfRule type="duplicateValues" dxfId="0" priority="307"/>
  </conditionalFormatting>
  <conditionalFormatting sqref="C10">
    <cfRule type="duplicateValues" dxfId="0" priority="630"/>
  </conditionalFormatting>
  <conditionalFormatting sqref="D10">
    <cfRule type="duplicateValues" dxfId="0" priority="306"/>
  </conditionalFormatting>
  <conditionalFormatting sqref="C11">
    <cfRule type="duplicateValues" dxfId="0" priority="629"/>
  </conditionalFormatting>
  <conditionalFormatting sqref="D11">
    <cfRule type="duplicateValues" dxfId="0" priority="305"/>
  </conditionalFormatting>
  <conditionalFormatting sqref="C12">
    <cfRule type="duplicateValues" dxfId="0" priority="628"/>
  </conditionalFormatting>
  <conditionalFormatting sqref="D12">
    <cfRule type="duplicateValues" dxfId="0" priority="304"/>
  </conditionalFormatting>
  <conditionalFormatting sqref="C13">
    <cfRule type="duplicateValues" dxfId="0" priority="627"/>
  </conditionalFormatting>
  <conditionalFormatting sqref="D13">
    <cfRule type="duplicateValues" dxfId="0" priority="303"/>
  </conditionalFormatting>
  <conditionalFormatting sqref="C14">
    <cfRule type="duplicateValues" dxfId="0" priority="626"/>
  </conditionalFormatting>
  <conditionalFormatting sqref="D14">
    <cfRule type="duplicateValues" dxfId="0" priority="302"/>
  </conditionalFormatting>
  <conditionalFormatting sqref="C15">
    <cfRule type="duplicateValues" dxfId="0" priority="625"/>
  </conditionalFormatting>
  <conditionalFormatting sqref="D15">
    <cfRule type="duplicateValues" dxfId="0" priority="301"/>
  </conditionalFormatting>
  <conditionalFormatting sqref="C16">
    <cfRule type="duplicateValues" dxfId="0" priority="624"/>
  </conditionalFormatting>
  <conditionalFormatting sqref="D16">
    <cfRule type="duplicateValues" dxfId="0" priority="300"/>
  </conditionalFormatting>
  <conditionalFormatting sqref="C17">
    <cfRule type="duplicateValues" dxfId="0" priority="623"/>
  </conditionalFormatting>
  <conditionalFormatting sqref="D17">
    <cfRule type="duplicateValues" dxfId="0" priority="299"/>
  </conditionalFormatting>
  <conditionalFormatting sqref="C18">
    <cfRule type="duplicateValues" dxfId="0" priority="622"/>
  </conditionalFormatting>
  <conditionalFormatting sqref="D18">
    <cfRule type="duplicateValues" dxfId="0" priority="298"/>
  </conditionalFormatting>
  <conditionalFormatting sqref="C19">
    <cfRule type="duplicateValues" dxfId="0" priority="616"/>
  </conditionalFormatting>
  <conditionalFormatting sqref="D19">
    <cfRule type="duplicateValues" dxfId="0" priority="294"/>
  </conditionalFormatting>
  <conditionalFormatting sqref="C20">
    <cfRule type="duplicateValues" dxfId="0" priority="615"/>
  </conditionalFormatting>
  <conditionalFormatting sqref="D20">
    <cfRule type="duplicateValues" dxfId="0" priority="293"/>
  </conditionalFormatting>
  <conditionalFormatting sqref="C21">
    <cfRule type="duplicateValues" dxfId="0" priority="614"/>
  </conditionalFormatting>
  <conditionalFormatting sqref="D21">
    <cfRule type="duplicateValues" dxfId="0" priority="292"/>
  </conditionalFormatting>
  <conditionalFormatting sqref="C22">
    <cfRule type="duplicateValues" dxfId="0" priority="613"/>
  </conditionalFormatting>
  <conditionalFormatting sqref="D22">
    <cfRule type="duplicateValues" dxfId="0" priority="291"/>
  </conditionalFormatting>
  <conditionalFormatting sqref="C23">
    <cfRule type="duplicateValues" dxfId="0" priority="612"/>
  </conditionalFormatting>
  <conditionalFormatting sqref="D23">
    <cfRule type="duplicateValues" dxfId="0" priority="290"/>
  </conditionalFormatting>
  <conditionalFormatting sqref="C24">
    <cfRule type="duplicateValues" dxfId="0" priority="606"/>
    <cfRule type="duplicateValues" dxfId="0" priority="607"/>
  </conditionalFormatting>
  <conditionalFormatting sqref="D24">
    <cfRule type="duplicateValues" dxfId="0" priority="285"/>
    <cfRule type="duplicateValues" dxfId="0" priority="284"/>
  </conditionalFormatting>
  <conditionalFormatting sqref="C25">
    <cfRule type="duplicateValues" dxfId="0" priority="609"/>
  </conditionalFormatting>
  <conditionalFormatting sqref="D25">
    <cfRule type="duplicateValues" dxfId="0" priority="287"/>
  </conditionalFormatting>
  <conditionalFormatting sqref="C26">
    <cfRule type="duplicateValues" dxfId="0" priority="520"/>
    <cfRule type="duplicateValues" dxfId="0" priority="521"/>
    <cfRule type="duplicateValues" dxfId="0" priority="522"/>
    <cfRule type="duplicateValues" dxfId="0" priority="523"/>
    <cfRule type="duplicateValues" dxfId="0" priority="524"/>
    <cfRule type="duplicateValues" dxfId="0" priority="525"/>
    <cfRule type="duplicateValues" dxfId="0" priority="526"/>
    <cfRule type="duplicateValues" dxfId="0" priority="527"/>
    <cfRule type="duplicateValues" dxfId="0" priority="528"/>
    <cfRule type="duplicateValues" dxfId="0" priority="529"/>
    <cfRule type="duplicateValues" dxfId="0" priority="530"/>
    <cfRule type="duplicateValues" dxfId="0" priority="531"/>
    <cfRule type="duplicateValues" dxfId="0" priority="532"/>
    <cfRule type="duplicateValues" dxfId="0" priority="533"/>
    <cfRule type="duplicateValues" dxfId="0" priority="534"/>
    <cfRule type="duplicateValues" dxfId="0" priority="535"/>
  </conditionalFormatting>
  <conditionalFormatting sqref="D26">
    <cfRule type="duplicateValues" dxfId="0" priority="215"/>
    <cfRule type="duplicateValues" dxfId="0" priority="214"/>
    <cfRule type="duplicateValues" dxfId="0" priority="213"/>
    <cfRule type="duplicateValues" dxfId="0" priority="212"/>
    <cfRule type="duplicateValues" dxfId="0" priority="211"/>
    <cfRule type="duplicateValues" dxfId="0" priority="210"/>
    <cfRule type="duplicateValues" dxfId="0" priority="209"/>
    <cfRule type="duplicateValues" dxfId="0" priority="208"/>
    <cfRule type="duplicateValues" dxfId="0" priority="207"/>
    <cfRule type="duplicateValues" dxfId="0" priority="206"/>
    <cfRule type="duplicateValues" dxfId="0" priority="205"/>
    <cfRule type="duplicateValues" dxfId="0" priority="204"/>
    <cfRule type="duplicateValues" dxfId="0" priority="203"/>
    <cfRule type="duplicateValues" dxfId="0" priority="202"/>
    <cfRule type="duplicateValues" dxfId="0" priority="201"/>
    <cfRule type="duplicateValues" dxfId="0" priority="200"/>
  </conditionalFormatting>
  <conditionalFormatting sqref="C27">
    <cfRule type="duplicateValues" dxfId="0" priority="608"/>
  </conditionalFormatting>
  <conditionalFormatting sqref="D27">
    <cfRule type="duplicateValues" dxfId="0" priority="286"/>
  </conditionalFormatting>
  <conditionalFormatting sqref="C28">
    <cfRule type="duplicateValues" dxfId="0" priority="611"/>
  </conditionalFormatting>
  <conditionalFormatting sqref="D28">
    <cfRule type="duplicateValues" dxfId="0" priority="289"/>
  </conditionalFormatting>
  <conditionalFormatting sqref="C29">
    <cfRule type="duplicateValues" dxfId="0" priority="601"/>
    <cfRule type="duplicateValues" dxfId="0" priority="602"/>
  </conditionalFormatting>
  <conditionalFormatting sqref="D29">
    <cfRule type="duplicateValues" dxfId="0" priority="280"/>
    <cfRule type="duplicateValues" dxfId="0" priority="279"/>
  </conditionalFormatting>
  <conditionalFormatting sqref="C30">
    <cfRule type="duplicateValues" dxfId="0" priority="605"/>
  </conditionalFormatting>
  <conditionalFormatting sqref="D30">
    <cfRule type="duplicateValues" dxfId="0" priority="283"/>
  </conditionalFormatting>
  <conditionalFormatting sqref="C31">
    <cfRule type="duplicateValues" dxfId="0" priority="604"/>
  </conditionalFormatting>
  <conditionalFormatting sqref="D31">
    <cfRule type="duplicateValues" dxfId="0" priority="282"/>
  </conditionalFormatting>
  <conditionalFormatting sqref="C32">
    <cfRule type="duplicateValues" dxfId="0" priority="586"/>
    <cfRule type="duplicateValues" dxfId="0" priority="587"/>
    <cfRule type="duplicateValues" dxfId="0" priority="588"/>
    <cfRule type="duplicateValues" dxfId="0" priority="589"/>
    <cfRule type="duplicateValues" dxfId="0" priority="590"/>
    <cfRule type="duplicateValues" dxfId="0" priority="591"/>
    <cfRule type="duplicateValues" dxfId="0" priority="592"/>
    <cfRule type="duplicateValues" dxfId="0" priority="593"/>
    <cfRule type="duplicateValues" dxfId="0" priority="594"/>
    <cfRule type="duplicateValues" dxfId="0" priority="595"/>
    <cfRule type="duplicateValues" dxfId="0" priority="596"/>
    <cfRule type="duplicateValues" dxfId="0" priority="597"/>
    <cfRule type="duplicateValues" dxfId="0" priority="598"/>
    <cfRule type="duplicateValues" dxfId="0" priority="599"/>
  </conditionalFormatting>
  <conditionalFormatting sqref="D32">
    <cfRule type="duplicateValues" dxfId="0" priority="277"/>
    <cfRule type="duplicateValues" dxfId="0" priority="276"/>
    <cfRule type="duplicateValues" dxfId="0" priority="275"/>
    <cfRule type="duplicateValues" dxfId="0" priority="274"/>
    <cfRule type="duplicateValues" dxfId="0" priority="273"/>
    <cfRule type="duplicateValues" dxfId="0" priority="272"/>
    <cfRule type="duplicateValues" dxfId="0" priority="271"/>
    <cfRule type="duplicateValues" dxfId="0" priority="270"/>
    <cfRule type="duplicateValues" dxfId="0" priority="269"/>
    <cfRule type="duplicateValues" dxfId="0" priority="268"/>
    <cfRule type="duplicateValues" dxfId="0" priority="267"/>
    <cfRule type="duplicateValues" dxfId="0" priority="266"/>
    <cfRule type="duplicateValues" dxfId="0" priority="265"/>
    <cfRule type="duplicateValues" dxfId="0" priority="264"/>
  </conditionalFormatting>
  <conditionalFormatting sqref="C33">
    <cfRule type="duplicateValues" dxfId="0" priority="572"/>
    <cfRule type="duplicateValues" dxfId="0" priority="573"/>
    <cfRule type="duplicateValues" dxfId="0" priority="574"/>
    <cfRule type="duplicateValues" dxfId="0" priority="575"/>
    <cfRule type="duplicateValues" dxfId="0" priority="576"/>
    <cfRule type="duplicateValues" dxfId="0" priority="577"/>
    <cfRule type="duplicateValues" dxfId="0" priority="578"/>
    <cfRule type="duplicateValues" dxfId="0" priority="579"/>
    <cfRule type="duplicateValues" dxfId="0" priority="580"/>
    <cfRule type="duplicateValues" dxfId="0" priority="581"/>
    <cfRule type="duplicateValues" dxfId="0" priority="582"/>
    <cfRule type="duplicateValues" dxfId="0" priority="583"/>
    <cfRule type="duplicateValues" dxfId="0" priority="584"/>
    <cfRule type="duplicateValues" dxfId="0" priority="585"/>
  </conditionalFormatting>
  <conditionalFormatting sqref="D33">
    <cfRule type="duplicateValues" dxfId="0" priority="263"/>
    <cfRule type="duplicateValues" dxfId="0" priority="262"/>
    <cfRule type="duplicateValues" dxfId="0" priority="261"/>
    <cfRule type="duplicateValues" dxfId="0" priority="260"/>
    <cfRule type="duplicateValues" dxfId="0" priority="259"/>
    <cfRule type="duplicateValues" dxfId="0" priority="258"/>
    <cfRule type="duplicateValues" dxfId="0" priority="257"/>
    <cfRule type="duplicateValues" dxfId="0" priority="256"/>
    <cfRule type="duplicateValues" dxfId="0" priority="255"/>
    <cfRule type="duplicateValues" dxfId="0" priority="254"/>
    <cfRule type="duplicateValues" dxfId="0" priority="253"/>
    <cfRule type="duplicateValues" dxfId="0" priority="252"/>
    <cfRule type="duplicateValues" dxfId="0" priority="251"/>
    <cfRule type="duplicateValues" dxfId="0" priority="250"/>
  </conditionalFormatting>
  <conditionalFormatting sqref="C34">
    <cfRule type="duplicateValues" dxfId="0" priority="558"/>
    <cfRule type="duplicateValues" dxfId="0" priority="559"/>
    <cfRule type="duplicateValues" dxfId="0" priority="560"/>
    <cfRule type="duplicateValues" dxfId="0" priority="561"/>
    <cfRule type="duplicateValues" dxfId="0" priority="562"/>
    <cfRule type="duplicateValues" dxfId="0" priority="563"/>
    <cfRule type="duplicateValues" dxfId="0" priority="564"/>
    <cfRule type="duplicateValues" dxfId="0" priority="565"/>
    <cfRule type="duplicateValues" dxfId="0" priority="566"/>
    <cfRule type="duplicateValues" dxfId="0" priority="567"/>
    <cfRule type="duplicateValues" dxfId="0" priority="568"/>
    <cfRule type="duplicateValues" dxfId="0" priority="569"/>
    <cfRule type="duplicateValues" dxfId="0" priority="570"/>
    <cfRule type="duplicateValues" dxfId="0" priority="571"/>
  </conditionalFormatting>
  <conditionalFormatting sqref="D34">
    <cfRule type="duplicateValues" dxfId="0" priority="249"/>
    <cfRule type="duplicateValues" dxfId="0" priority="248"/>
    <cfRule type="duplicateValues" dxfId="0" priority="247"/>
    <cfRule type="duplicateValues" dxfId="0" priority="246"/>
    <cfRule type="duplicateValues" dxfId="0" priority="245"/>
    <cfRule type="duplicateValues" dxfId="0" priority="244"/>
    <cfRule type="duplicateValues" dxfId="0" priority="243"/>
    <cfRule type="duplicateValues" dxfId="0" priority="242"/>
    <cfRule type="duplicateValues" dxfId="0" priority="241"/>
    <cfRule type="duplicateValues" dxfId="0" priority="240"/>
    <cfRule type="duplicateValues" dxfId="0" priority="239"/>
    <cfRule type="duplicateValues" dxfId="0" priority="238"/>
    <cfRule type="duplicateValues" dxfId="0" priority="237"/>
    <cfRule type="duplicateValues" dxfId="0" priority="236"/>
  </conditionalFormatting>
  <conditionalFormatting sqref="C35">
    <cfRule type="duplicateValues" dxfId="0" priority="544"/>
    <cfRule type="duplicateValues" dxfId="0" priority="545"/>
    <cfRule type="duplicateValues" dxfId="0" priority="546"/>
    <cfRule type="duplicateValues" dxfId="0" priority="547"/>
    <cfRule type="duplicateValues" dxfId="0" priority="548"/>
    <cfRule type="duplicateValues" dxfId="0" priority="549"/>
    <cfRule type="duplicateValues" dxfId="0" priority="550"/>
    <cfRule type="duplicateValues" dxfId="0" priority="551"/>
    <cfRule type="duplicateValues" dxfId="0" priority="552"/>
    <cfRule type="duplicateValues" dxfId="0" priority="553"/>
    <cfRule type="duplicateValues" dxfId="0" priority="554"/>
    <cfRule type="duplicateValues" dxfId="0" priority="555"/>
    <cfRule type="duplicateValues" dxfId="0" priority="556"/>
    <cfRule type="duplicateValues" dxfId="0" priority="557"/>
  </conditionalFormatting>
  <conditionalFormatting sqref="D35">
    <cfRule type="duplicateValues" dxfId="0" priority="235"/>
    <cfRule type="duplicateValues" dxfId="0" priority="234"/>
    <cfRule type="duplicateValues" dxfId="0" priority="233"/>
    <cfRule type="duplicateValues" dxfId="0" priority="232"/>
    <cfRule type="duplicateValues" dxfId="0" priority="231"/>
    <cfRule type="duplicateValues" dxfId="0" priority="230"/>
    <cfRule type="duplicateValues" dxfId="0" priority="229"/>
    <cfRule type="duplicateValues" dxfId="0" priority="228"/>
    <cfRule type="duplicateValues" dxfId="0" priority="227"/>
    <cfRule type="duplicateValues" dxfId="0" priority="226"/>
    <cfRule type="duplicateValues" dxfId="0" priority="225"/>
    <cfRule type="duplicateValues" dxfId="0" priority="224"/>
    <cfRule type="duplicateValues" dxfId="0" priority="223"/>
    <cfRule type="duplicateValues" dxfId="0" priority="222"/>
  </conditionalFormatting>
  <conditionalFormatting sqref="C36">
    <cfRule type="duplicateValues" dxfId="0" priority="540"/>
    <cfRule type="duplicateValues" dxfId="0" priority="541"/>
  </conditionalFormatting>
  <conditionalFormatting sqref="D36">
    <cfRule type="duplicateValues" dxfId="0" priority="221"/>
    <cfRule type="duplicateValues" dxfId="0" priority="220"/>
  </conditionalFormatting>
  <conditionalFormatting sqref="C37">
    <cfRule type="duplicateValues" dxfId="0" priority="538"/>
    <cfRule type="duplicateValues" dxfId="0" priority="539"/>
  </conditionalFormatting>
  <conditionalFormatting sqref="D37">
    <cfRule type="duplicateValues" dxfId="0" priority="219"/>
    <cfRule type="duplicateValues" dxfId="0" priority="218"/>
  </conditionalFormatting>
  <conditionalFormatting sqref="C38">
    <cfRule type="duplicateValues" dxfId="0" priority="536"/>
    <cfRule type="duplicateValues" dxfId="0" priority="537"/>
  </conditionalFormatting>
  <conditionalFormatting sqref="D38">
    <cfRule type="duplicateValues" dxfId="0" priority="217"/>
    <cfRule type="duplicateValues" dxfId="0" priority="216"/>
  </conditionalFormatting>
  <conditionalFormatting sqref="C39">
    <cfRule type="duplicateValues" dxfId="0" priority="519"/>
  </conditionalFormatting>
  <conditionalFormatting sqref="D39">
    <cfRule type="duplicateValues" dxfId="0" priority="199"/>
  </conditionalFormatting>
  <conditionalFormatting sqref="C40">
    <cfRule type="duplicateValues" dxfId="0" priority="518"/>
  </conditionalFormatting>
  <conditionalFormatting sqref="D40">
    <cfRule type="duplicateValues" dxfId="0" priority="198"/>
  </conditionalFormatting>
  <conditionalFormatting sqref="C41">
    <cfRule type="duplicateValues" dxfId="0" priority="517"/>
  </conditionalFormatting>
  <conditionalFormatting sqref="D41">
    <cfRule type="duplicateValues" dxfId="0" priority="197"/>
  </conditionalFormatting>
  <conditionalFormatting sqref="C42">
    <cfRule type="duplicateValues" dxfId="0" priority="516"/>
  </conditionalFormatting>
  <conditionalFormatting sqref="D42">
    <cfRule type="duplicateValues" dxfId="0" priority="196"/>
  </conditionalFormatting>
  <conditionalFormatting sqref="C43">
    <cfRule type="duplicateValues" dxfId="0" priority="512"/>
  </conditionalFormatting>
  <conditionalFormatting sqref="D43">
    <cfRule type="duplicateValues" dxfId="0" priority="192"/>
  </conditionalFormatting>
  <conditionalFormatting sqref="C44">
    <cfRule type="duplicateValues" dxfId="0" priority="511"/>
  </conditionalFormatting>
  <conditionalFormatting sqref="D44">
    <cfRule type="duplicateValues" dxfId="0" priority="191"/>
  </conditionalFormatting>
  <conditionalFormatting sqref="C45">
    <cfRule type="duplicateValues" dxfId="0" priority="510"/>
  </conditionalFormatting>
  <conditionalFormatting sqref="D45">
    <cfRule type="duplicateValues" dxfId="0" priority="190"/>
  </conditionalFormatting>
  <conditionalFormatting sqref="X45">
    <cfRule type="duplicateValues" dxfId="0" priority="498"/>
  </conditionalFormatting>
  <conditionalFormatting sqref="Y45">
    <cfRule type="duplicateValues" dxfId="0" priority="495"/>
  </conditionalFormatting>
  <conditionalFormatting sqref="C46">
    <cfRule type="duplicateValues" dxfId="0" priority="509"/>
  </conditionalFormatting>
  <conditionalFormatting sqref="D46">
    <cfRule type="duplicateValues" dxfId="0" priority="189"/>
  </conditionalFormatting>
  <conditionalFormatting sqref="C47">
    <cfRule type="duplicateValues" dxfId="0" priority="508"/>
  </conditionalFormatting>
  <conditionalFormatting sqref="D47">
    <cfRule type="duplicateValues" dxfId="0" priority="188"/>
  </conditionalFormatting>
  <conditionalFormatting sqref="C48">
    <cfRule type="duplicateValues" dxfId="0" priority="507"/>
  </conditionalFormatting>
  <conditionalFormatting sqref="D48">
    <cfRule type="duplicateValues" dxfId="0" priority="187"/>
  </conditionalFormatting>
  <conditionalFormatting sqref="C49">
    <cfRule type="duplicateValues" dxfId="0" priority="506"/>
  </conditionalFormatting>
  <conditionalFormatting sqref="D49">
    <cfRule type="duplicateValues" dxfId="0" priority="186"/>
  </conditionalFormatting>
  <conditionalFormatting sqref="C50">
    <cfRule type="duplicateValues" dxfId="0" priority="505"/>
  </conditionalFormatting>
  <conditionalFormatting sqref="D50">
    <cfRule type="duplicateValues" dxfId="0" priority="185"/>
  </conditionalFormatting>
  <conditionalFormatting sqref="X50">
    <cfRule type="duplicateValues" dxfId="0" priority="497"/>
  </conditionalFormatting>
  <conditionalFormatting sqref="Y50">
    <cfRule type="duplicateValues" dxfId="0" priority="494"/>
  </conditionalFormatting>
  <conditionalFormatting sqref="C51">
    <cfRule type="duplicateValues" dxfId="0" priority="504"/>
  </conditionalFormatting>
  <conditionalFormatting sqref="D51">
    <cfRule type="duplicateValues" dxfId="0" priority="184"/>
  </conditionalFormatting>
  <conditionalFormatting sqref="C52">
    <cfRule type="duplicateValues" dxfId="0" priority="503"/>
  </conditionalFormatting>
  <conditionalFormatting sqref="D52">
    <cfRule type="duplicateValues" dxfId="0" priority="183"/>
  </conditionalFormatting>
  <conditionalFormatting sqref="C53">
    <cfRule type="duplicateValues" dxfId="0" priority="502"/>
  </conditionalFormatting>
  <conditionalFormatting sqref="D53">
    <cfRule type="duplicateValues" dxfId="0" priority="182"/>
  </conditionalFormatting>
  <conditionalFormatting sqref="C54">
    <cfRule type="duplicateValues" dxfId="0" priority="501"/>
  </conditionalFormatting>
  <conditionalFormatting sqref="D54">
    <cfRule type="duplicateValues" dxfId="0" priority="181"/>
  </conditionalFormatting>
  <conditionalFormatting sqref="C55">
    <cfRule type="duplicateValues" dxfId="0" priority="491"/>
  </conditionalFormatting>
  <conditionalFormatting sqref="D55">
    <cfRule type="duplicateValues" dxfId="0" priority="177"/>
  </conditionalFormatting>
  <conditionalFormatting sqref="C56">
    <cfRule type="duplicateValues" dxfId="0" priority="490"/>
  </conditionalFormatting>
  <conditionalFormatting sqref="D56">
    <cfRule type="duplicateValues" dxfId="0" priority="176"/>
  </conditionalFormatting>
  <conditionalFormatting sqref="C62">
    <cfRule type="duplicateValues" dxfId="0" priority="487"/>
  </conditionalFormatting>
  <conditionalFormatting sqref="D62">
    <cfRule type="duplicateValues" dxfId="0" priority="173"/>
  </conditionalFormatting>
  <conditionalFormatting sqref="C63">
    <cfRule type="duplicateValues" dxfId="0" priority="488"/>
  </conditionalFormatting>
  <conditionalFormatting sqref="D63">
    <cfRule type="duplicateValues" dxfId="0" priority="174"/>
  </conditionalFormatting>
  <conditionalFormatting sqref="C67">
    <cfRule type="duplicateValues" dxfId="0" priority="485"/>
  </conditionalFormatting>
  <conditionalFormatting sqref="D67">
    <cfRule type="duplicateValues" dxfId="0" priority="171"/>
  </conditionalFormatting>
  <conditionalFormatting sqref="C68">
    <cfRule type="duplicateValues" dxfId="0" priority="484"/>
  </conditionalFormatting>
  <conditionalFormatting sqref="D68">
    <cfRule type="duplicateValues" dxfId="0" priority="170"/>
  </conditionalFormatting>
  <conditionalFormatting sqref="C69">
    <cfRule type="duplicateValues" dxfId="0" priority="483"/>
  </conditionalFormatting>
  <conditionalFormatting sqref="D69">
    <cfRule type="duplicateValues" dxfId="0" priority="169"/>
  </conditionalFormatting>
  <conditionalFormatting sqref="C70">
    <cfRule type="duplicateValues" dxfId="0" priority="482"/>
  </conditionalFormatting>
  <conditionalFormatting sqref="D70">
    <cfRule type="duplicateValues" dxfId="0" priority="168"/>
  </conditionalFormatting>
  <conditionalFormatting sqref="C71">
    <cfRule type="duplicateValues" dxfId="0" priority="481"/>
  </conditionalFormatting>
  <conditionalFormatting sqref="D71">
    <cfRule type="duplicateValues" dxfId="0" priority="167"/>
  </conditionalFormatting>
  <conditionalFormatting sqref="C72">
    <cfRule type="duplicateValues" dxfId="0" priority="480"/>
  </conditionalFormatting>
  <conditionalFormatting sqref="D72">
    <cfRule type="duplicateValues" dxfId="0" priority="166"/>
  </conditionalFormatting>
  <conditionalFormatting sqref="C73">
    <cfRule type="duplicateValues" dxfId="0" priority="479"/>
  </conditionalFormatting>
  <conditionalFormatting sqref="D73">
    <cfRule type="duplicateValues" dxfId="0" priority="165"/>
  </conditionalFormatting>
  <conditionalFormatting sqref="C74">
    <cfRule type="duplicateValues" dxfId="0" priority="476"/>
    <cfRule type="duplicateValues" dxfId="0" priority="477"/>
  </conditionalFormatting>
  <conditionalFormatting sqref="D74">
    <cfRule type="duplicateValues" dxfId="0" priority="163"/>
    <cfRule type="duplicateValues" dxfId="0" priority="162"/>
  </conditionalFormatting>
  <conditionalFormatting sqref="C78">
    <cfRule type="duplicateValues" dxfId="0" priority="475"/>
  </conditionalFormatting>
  <conditionalFormatting sqref="D78">
    <cfRule type="duplicateValues" dxfId="0" priority="161"/>
  </conditionalFormatting>
  <conditionalFormatting sqref="C79">
    <cfRule type="duplicateValues" dxfId="0" priority="470"/>
    <cfRule type="duplicateValues" dxfId="0" priority="471"/>
  </conditionalFormatting>
  <conditionalFormatting sqref="D79">
    <cfRule type="duplicateValues" dxfId="0" priority="157"/>
    <cfRule type="duplicateValues" dxfId="0" priority="156"/>
  </conditionalFormatting>
  <conditionalFormatting sqref="C80">
    <cfRule type="duplicateValues" dxfId="0" priority="472"/>
    <cfRule type="duplicateValues" dxfId="0" priority="473"/>
    <cfRule type="duplicateValues" dxfId="0" priority="474"/>
  </conditionalFormatting>
  <conditionalFormatting sqref="D80">
    <cfRule type="duplicateValues" dxfId="0" priority="160"/>
    <cfRule type="duplicateValues" dxfId="0" priority="159"/>
    <cfRule type="duplicateValues" dxfId="0" priority="158"/>
  </conditionalFormatting>
  <conditionalFormatting sqref="C81">
    <cfRule type="duplicateValues" dxfId="0" priority="466"/>
    <cfRule type="duplicateValues" dxfId="0" priority="467"/>
  </conditionalFormatting>
  <conditionalFormatting sqref="D81">
    <cfRule type="duplicateValues" dxfId="0" priority="153"/>
    <cfRule type="duplicateValues" dxfId="0" priority="152"/>
  </conditionalFormatting>
  <conditionalFormatting sqref="C82">
    <cfRule type="duplicateValues" dxfId="0" priority="464"/>
    <cfRule type="duplicateValues" dxfId="0" priority="465"/>
  </conditionalFormatting>
  <conditionalFormatting sqref="D82">
    <cfRule type="duplicateValues" dxfId="0" priority="151"/>
    <cfRule type="duplicateValues" dxfId="0" priority="150"/>
  </conditionalFormatting>
  <conditionalFormatting sqref="C83">
    <cfRule type="duplicateValues" dxfId="0" priority="462"/>
    <cfRule type="duplicateValues" dxfId="0" priority="463"/>
  </conditionalFormatting>
  <conditionalFormatting sqref="D83">
    <cfRule type="duplicateValues" dxfId="0" priority="149"/>
    <cfRule type="duplicateValues" dxfId="0" priority="148"/>
  </conditionalFormatting>
  <conditionalFormatting sqref="C84">
    <cfRule type="duplicateValues" dxfId="0" priority="460"/>
  </conditionalFormatting>
  <conditionalFormatting sqref="D84">
    <cfRule type="duplicateValues" dxfId="0" priority="146"/>
  </conditionalFormatting>
  <conditionalFormatting sqref="C85">
    <cfRule type="duplicateValues" dxfId="0" priority="459"/>
  </conditionalFormatting>
  <conditionalFormatting sqref="D85">
    <cfRule type="duplicateValues" dxfId="0" priority="145"/>
  </conditionalFormatting>
  <conditionalFormatting sqref="C86">
    <cfRule type="duplicateValues" dxfId="0" priority="458"/>
  </conditionalFormatting>
  <conditionalFormatting sqref="D86">
    <cfRule type="duplicateValues" dxfId="0" priority="144"/>
  </conditionalFormatting>
  <conditionalFormatting sqref="C87">
    <cfRule type="duplicateValues" dxfId="0" priority="457"/>
  </conditionalFormatting>
  <conditionalFormatting sqref="D87">
    <cfRule type="duplicateValues" dxfId="0" priority="143"/>
  </conditionalFormatting>
  <conditionalFormatting sqref="C88">
    <cfRule type="duplicateValues" dxfId="0" priority="456"/>
  </conditionalFormatting>
  <conditionalFormatting sqref="D88">
    <cfRule type="duplicateValues" dxfId="0" priority="142"/>
  </conditionalFormatting>
  <conditionalFormatting sqref="C89">
    <cfRule type="duplicateValues" dxfId="0" priority="455"/>
  </conditionalFormatting>
  <conditionalFormatting sqref="D89">
    <cfRule type="duplicateValues" dxfId="0" priority="141"/>
  </conditionalFormatting>
  <conditionalFormatting sqref="C104">
    <cfRule type="duplicateValues" dxfId="0" priority="448"/>
  </conditionalFormatting>
  <conditionalFormatting sqref="D104">
    <cfRule type="duplicateValues" dxfId="0" priority="134"/>
  </conditionalFormatting>
  <conditionalFormatting sqref="C105">
    <cfRule type="duplicateValues" dxfId="0" priority="447"/>
  </conditionalFormatting>
  <conditionalFormatting sqref="D105">
    <cfRule type="duplicateValues" dxfId="0" priority="133"/>
  </conditionalFormatting>
  <conditionalFormatting sqref="C106">
    <cfRule type="duplicateValues" dxfId="0" priority="446"/>
  </conditionalFormatting>
  <conditionalFormatting sqref="D106">
    <cfRule type="duplicateValues" dxfId="0" priority="132"/>
  </conditionalFormatting>
  <conditionalFormatting sqref="C107">
    <cfRule type="duplicateValues" dxfId="0" priority="445"/>
  </conditionalFormatting>
  <conditionalFormatting sqref="D107">
    <cfRule type="duplicateValues" dxfId="0" priority="131"/>
  </conditionalFormatting>
  <conditionalFormatting sqref="C112">
    <cfRule type="duplicateValues" dxfId="0" priority="442"/>
  </conditionalFormatting>
  <conditionalFormatting sqref="D112">
    <cfRule type="duplicateValues" dxfId="0" priority="128"/>
  </conditionalFormatting>
  <conditionalFormatting sqref="C113">
    <cfRule type="duplicateValues" dxfId="0" priority="441"/>
  </conditionalFormatting>
  <conditionalFormatting sqref="D113">
    <cfRule type="duplicateValues" dxfId="0" priority="127"/>
  </conditionalFormatting>
  <conditionalFormatting sqref="C116">
    <cfRule type="duplicateValues" dxfId="0" priority="439"/>
  </conditionalFormatting>
  <conditionalFormatting sqref="D116">
    <cfRule type="duplicateValues" dxfId="0" priority="125"/>
  </conditionalFormatting>
  <conditionalFormatting sqref="C117">
    <cfRule type="duplicateValues" dxfId="0" priority="438"/>
  </conditionalFormatting>
  <conditionalFormatting sqref="D117">
    <cfRule type="duplicateValues" dxfId="0" priority="124"/>
  </conditionalFormatting>
  <conditionalFormatting sqref="C118">
    <cfRule type="duplicateValues" dxfId="0" priority="437"/>
  </conditionalFormatting>
  <conditionalFormatting sqref="D118">
    <cfRule type="duplicateValues" dxfId="0" priority="123"/>
  </conditionalFormatting>
  <conditionalFormatting sqref="C119">
    <cfRule type="duplicateValues" dxfId="0" priority="436"/>
  </conditionalFormatting>
  <conditionalFormatting sqref="D119">
    <cfRule type="duplicateValues" dxfId="0" priority="122"/>
  </conditionalFormatting>
  <conditionalFormatting sqref="C120">
    <cfRule type="duplicateValues" dxfId="0" priority="435"/>
  </conditionalFormatting>
  <conditionalFormatting sqref="D120">
    <cfRule type="duplicateValues" dxfId="0" priority="121"/>
  </conditionalFormatting>
  <conditionalFormatting sqref="C124">
    <cfRule type="duplicateValues" dxfId="0" priority="433"/>
  </conditionalFormatting>
  <conditionalFormatting sqref="D124">
    <cfRule type="duplicateValues" dxfId="0" priority="119"/>
  </conditionalFormatting>
  <conditionalFormatting sqref="C125">
    <cfRule type="duplicateValues" dxfId="0" priority="432"/>
  </conditionalFormatting>
  <conditionalFormatting sqref="D125">
    <cfRule type="duplicateValues" dxfId="0" priority="118"/>
  </conditionalFormatting>
  <conditionalFormatting sqref="C126">
    <cfRule type="duplicateValues" dxfId="0" priority="431"/>
  </conditionalFormatting>
  <conditionalFormatting sqref="D126">
    <cfRule type="duplicateValues" dxfId="0" priority="117"/>
  </conditionalFormatting>
  <conditionalFormatting sqref="C127">
    <cfRule type="duplicateValues" dxfId="0" priority="430"/>
  </conditionalFormatting>
  <conditionalFormatting sqref="D127">
    <cfRule type="duplicateValues" dxfId="0" priority="116"/>
  </conditionalFormatting>
  <conditionalFormatting sqref="C128">
    <cfRule type="duplicateValues" dxfId="0" priority="428"/>
  </conditionalFormatting>
  <conditionalFormatting sqref="D128">
    <cfRule type="duplicateValues" dxfId="0" priority="114"/>
  </conditionalFormatting>
  <conditionalFormatting sqref="C129">
    <cfRule type="duplicateValues" dxfId="0" priority="429"/>
  </conditionalFormatting>
  <conditionalFormatting sqref="D129">
    <cfRule type="duplicateValues" dxfId="0" priority="115"/>
  </conditionalFormatting>
  <conditionalFormatting sqref="C130">
    <cfRule type="duplicateValues" dxfId="0" priority="427"/>
  </conditionalFormatting>
  <conditionalFormatting sqref="D130">
    <cfRule type="duplicateValues" dxfId="0" priority="113"/>
  </conditionalFormatting>
  <conditionalFormatting sqref="C131">
    <cfRule type="duplicateValues" dxfId="0" priority="426"/>
  </conditionalFormatting>
  <conditionalFormatting sqref="D131">
    <cfRule type="duplicateValues" dxfId="0" priority="112"/>
  </conditionalFormatting>
  <conditionalFormatting sqref="C132">
    <cfRule type="duplicateValues" dxfId="0" priority="425"/>
  </conditionalFormatting>
  <conditionalFormatting sqref="D132">
    <cfRule type="duplicateValues" dxfId="0" priority="111"/>
  </conditionalFormatting>
  <conditionalFormatting sqref="C133">
    <cfRule type="duplicateValues" dxfId="0" priority="423"/>
  </conditionalFormatting>
  <conditionalFormatting sqref="D133">
    <cfRule type="duplicateValues" dxfId="0" priority="109"/>
  </conditionalFormatting>
  <conditionalFormatting sqref="C134">
    <cfRule type="duplicateValues" dxfId="0" priority="422"/>
  </conditionalFormatting>
  <conditionalFormatting sqref="D134">
    <cfRule type="duplicateValues" dxfId="0" priority="108"/>
  </conditionalFormatting>
  <conditionalFormatting sqref="C135">
    <cfRule type="duplicateValues" dxfId="0" priority="421"/>
  </conditionalFormatting>
  <conditionalFormatting sqref="D135">
    <cfRule type="duplicateValues" dxfId="0" priority="107"/>
  </conditionalFormatting>
  <conditionalFormatting sqref="C143">
    <cfRule type="duplicateValues" dxfId="0" priority="418"/>
  </conditionalFormatting>
  <conditionalFormatting sqref="D143">
    <cfRule type="duplicateValues" dxfId="0" priority="104"/>
  </conditionalFormatting>
  <conditionalFormatting sqref="C146">
    <cfRule type="duplicateValues" dxfId="0" priority="415"/>
  </conditionalFormatting>
  <conditionalFormatting sqref="D146">
    <cfRule type="duplicateValues" dxfId="0" priority="101"/>
  </conditionalFormatting>
  <conditionalFormatting sqref="C147">
    <cfRule type="duplicateValues" dxfId="0" priority="413"/>
  </conditionalFormatting>
  <conditionalFormatting sqref="D147">
    <cfRule type="duplicateValues" dxfId="0" priority="99"/>
  </conditionalFormatting>
  <conditionalFormatting sqref="C148">
    <cfRule type="duplicateValues" dxfId="0" priority="412"/>
  </conditionalFormatting>
  <conditionalFormatting sqref="D148">
    <cfRule type="duplicateValues" dxfId="0" priority="98"/>
  </conditionalFormatting>
  <conditionalFormatting sqref="C157">
    <cfRule type="duplicateValues" dxfId="0" priority="396"/>
    <cfRule type="duplicateValues" dxfId="0" priority="397"/>
    <cfRule type="duplicateValues" dxfId="0" priority="398"/>
    <cfRule type="duplicateValues" dxfId="0" priority="399"/>
    <cfRule type="duplicateValues" dxfId="0" priority="400"/>
    <cfRule type="duplicateValues" dxfId="0" priority="401"/>
    <cfRule type="duplicateValues" dxfId="0" priority="402"/>
    <cfRule type="duplicateValues" dxfId="0" priority="403"/>
    <cfRule type="duplicateValues" dxfId="0" priority="404"/>
    <cfRule type="duplicateValues" dxfId="0" priority="405"/>
    <cfRule type="duplicateValues" dxfId="0" priority="406"/>
    <cfRule type="duplicateValues" dxfId="0" priority="407"/>
    <cfRule type="duplicateValues" dxfId="0" priority="408"/>
    <cfRule type="duplicateValues" dxfId="0" priority="409"/>
  </conditionalFormatting>
  <conditionalFormatting sqref="D157">
    <cfRule type="duplicateValues" dxfId="0" priority="95"/>
    <cfRule type="duplicateValues" dxfId="0" priority="94"/>
    <cfRule type="duplicateValues" dxfId="0" priority="93"/>
    <cfRule type="duplicateValues" dxfId="0" priority="92"/>
    <cfRule type="duplicateValues" dxfId="0" priority="91"/>
    <cfRule type="duplicateValues" dxfId="0" priority="90"/>
    <cfRule type="duplicateValues" dxfId="0" priority="89"/>
    <cfRule type="duplicateValues" dxfId="0" priority="88"/>
    <cfRule type="duplicateValues" dxfId="0" priority="87"/>
    <cfRule type="duplicateValues" dxfId="0" priority="86"/>
    <cfRule type="duplicateValues" dxfId="0" priority="85"/>
    <cfRule type="duplicateValues" dxfId="0" priority="84"/>
    <cfRule type="duplicateValues" dxfId="0" priority="83"/>
    <cfRule type="duplicateValues" dxfId="0" priority="82"/>
  </conditionalFormatting>
  <conditionalFormatting sqref="C158">
    <cfRule type="duplicateValues" dxfId="0" priority="382"/>
    <cfRule type="duplicateValues" dxfId="0" priority="383"/>
    <cfRule type="duplicateValues" dxfId="0" priority="384"/>
    <cfRule type="duplicateValues" dxfId="0" priority="385"/>
    <cfRule type="duplicateValues" dxfId="0" priority="386"/>
    <cfRule type="duplicateValues" dxfId="0" priority="387"/>
    <cfRule type="duplicateValues" dxfId="0" priority="388"/>
    <cfRule type="duplicateValues" dxfId="0" priority="389"/>
    <cfRule type="duplicateValues" dxfId="0" priority="390"/>
    <cfRule type="duplicateValues" dxfId="0" priority="391"/>
    <cfRule type="duplicateValues" dxfId="0" priority="392"/>
    <cfRule type="duplicateValues" dxfId="0" priority="393"/>
    <cfRule type="duplicateValues" dxfId="0" priority="394"/>
    <cfRule type="duplicateValues" dxfId="0" priority="395"/>
  </conditionalFormatting>
  <conditionalFormatting sqref="D158">
    <cfRule type="duplicateValues" dxfId="0" priority="81"/>
    <cfRule type="duplicateValues" dxfId="0" priority="80"/>
    <cfRule type="duplicateValues" dxfId="0" priority="79"/>
    <cfRule type="duplicateValues" dxfId="0" priority="78"/>
    <cfRule type="duplicateValues" dxfId="0" priority="77"/>
    <cfRule type="duplicateValues" dxfId="0" priority="76"/>
    <cfRule type="duplicateValues" dxfId="0" priority="75"/>
    <cfRule type="duplicateValues" dxfId="0" priority="74"/>
    <cfRule type="duplicateValues" dxfId="0" priority="73"/>
    <cfRule type="duplicateValues" dxfId="0" priority="72"/>
    <cfRule type="duplicateValues" dxfId="0" priority="71"/>
    <cfRule type="duplicateValues" dxfId="0" priority="70"/>
    <cfRule type="duplicateValues" dxfId="0" priority="69"/>
    <cfRule type="duplicateValues" dxfId="0" priority="68"/>
  </conditionalFormatting>
  <conditionalFormatting sqref="C159">
    <cfRule type="duplicateValues" dxfId="0" priority="380"/>
    <cfRule type="duplicateValues" dxfId="0" priority="381"/>
  </conditionalFormatting>
  <conditionalFormatting sqref="D159">
    <cfRule type="duplicateValues" dxfId="0" priority="67"/>
    <cfRule type="duplicateValues" dxfId="0" priority="66"/>
  </conditionalFormatting>
  <conditionalFormatting sqref="C160">
    <cfRule type="duplicateValues" dxfId="0" priority="378"/>
    <cfRule type="duplicateValues" dxfId="0" priority="379"/>
  </conditionalFormatting>
  <conditionalFormatting sqref="D160">
    <cfRule type="duplicateValues" dxfId="0" priority="65"/>
    <cfRule type="duplicateValues" dxfId="0" priority="64"/>
  </conditionalFormatting>
  <conditionalFormatting sqref="C161">
    <cfRule type="duplicateValues" dxfId="0" priority="376"/>
    <cfRule type="duplicateValues" dxfId="0" priority="377"/>
  </conditionalFormatting>
  <conditionalFormatting sqref="D161">
    <cfRule type="duplicateValues" dxfId="0" priority="63"/>
    <cfRule type="duplicateValues" dxfId="0" priority="62"/>
  </conditionalFormatting>
  <conditionalFormatting sqref="C162">
    <cfRule type="duplicateValues" dxfId="0" priority="374"/>
    <cfRule type="duplicateValues" dxfId="0" priority="375"/>
  </conditionalFormatting>
  <conditionalFormatting sqref="D162">
    <cfRule type="duplicateValues" dxfId="0" priority="61"/>
    <cfRule type="duplicateValues" dxfId="0" priority="60"/>
  </conditionalFormatting>
  <conditionalFormatting sqref="C163">
    <cfRule type="duplicateValues" dxfId="0" priority="372"/>
    <cfRule type="duplicateValues" dxfId="0" priority="373"/>
  </conditionalFormatting>
  <conditionalFormatting sqref="D163">
    <cfRule type="duplicateValues" dxfId="0" priority="4"/>
    <cfRule type="duplicateValues" dxfId="0" priority="3"/>
  </conditionalFormatting>
  <conditionalFormatting sqref="C164">
    <cfRule type="duplicateValues" dxfId="0" priority="370"/>
    <cfRule type="duplicateValues" dxfId="0" priority="371"/>
  </conditionalFormatting>
  <conditionalFormatting sqref="D164">
    <cfRule type="duplicateValues" dxfId="0" priority="2"/>
    <cfRule type="duplicateValues" dxfId="0" priority="1"/>
  </conditionalFormatting>
  <conditionalFormatting sqref="C165">
    <cfRule type="duplicateValues" dxfId="0" priority="368"/>
    <cfRule type="duplicateValues" dxfId="0" priority="369"/>
  </conditionalFormatting>
  <conditionalFormatting sqref="D165">
    <cfRule type="duplicateValues" dxfId="0" priority="59"/>
    <cfRule type="duplicateValues" dxfId="0" priority="58"/>
  </conditionalFormatting>
  <conditionalFormatting sqref="C166">
    <cfRule type="duplicateValues" dxfId="0" priority="354"/>
    <cfRule type="duplicateValues" dxfId="0" priority="355"/>
    <cfRule type="duplicateValues" dxfId="0" priority="356"/>
    <cfRule type="duplicateValues" dxfId="0" priority="357"/>
    <cfRule type="duplicateValues" dxfId="0" priority="358"/>
    <cfRule type="duplicateValues" dxfId="0" priority="359"/>
    <cfRule type="duplicateValues" dxfId="0" priority="360"/>
    <cfRule type="duplicateValues" dxfId="0" priority="361"/>
    <cfRule type="duplicateValues" dxfId="0" priority="362"/>
    <cfRule type="duplicateValues" dxfId="0" priority="363"/>
    <cfRule type="duplicateValues" dxfId="0" priority="364"/>
    <cfRule type="duplicateValues" dxfId="0" priority="365"/>
    <cfRule type="duplicateValues" dxfId="0" priority="366"/>
    <cfRule type="duplicateValues" dxfId="0" priority="367"/>
  </conditionalFormatting>
  <conditionalFormatting sqref="D166">
    <cfRule type="duplicateValues" dxfId="0" priority="57"/>
    <cfRule type="duplicateValues" dxfId="0" priority="56"/>
    <cfRule type="duplicateValues" dxfId="0" priority="55"/>
    <cfRule type="duplicateValues" dxfId="0" priority="54"/>
    <cfRule type="duplicateValues" dxfId="0" priority="53"/>
    <cfRule type="duplicateValues" dxfId="0" priority="52"/>
    <cfRule type="duplicateValues" dxfId="0" priority="51"/>
    <cfRule type="duplicateValues" dxfId="0" priority="50"/>
    <cfRule type="duplicateValues" dxfId="0" priority="49"/>
    <cfRule type="duplicateValues" dxfId="0" priority="48"/>
    <cfRule type="duplicateValues" dxfId="0" priority="47"/>
    <cfRule type="duplicateValues" dxfId="0" priority="46"/>
    <cfRule type="duplicateValues" dxfId="0" priority="45"/>
    <cfRule type="duplicateValues" dxfId="0" priority="44"/>
  </conditionalFormatting>
  <conditionalFormatting sqref="C167">
    <cfRule type="duplicateValues" dxfId="0" priority="340"/>
    <cfRule type="duplicateValues" dxfId="0" priority="341"/>
    <cfRule type="duplicateValues" dxfId="0" priority="342"/>
    <cfRule type="duplicateValues" dxfId="0" priority="343"/>
    <cfRule type="duplicateValues" dxfId="0" priority="344"/>
    <cfRule type="duplicateValues" dxfId="0" priority="345"/>
    <cfRule type="duplicateValues" dxfId="0" priority="346"/>
    <cfRule type="duplicateValues" dxfId="0" priority="347"/>
    <cfRule type="duplicateValues" dxfId="0" priority="348"/>
    <cfRule type="duplicateValues" dxfId="0" priority="349"/>
    <cfRule type="duplicateValues" dxfId="0" priority="350"/>
    <cfRule type="duplicateValues" dxfId="0" priority="351"/>
    <cfRule type="duplicateValues" dxfId="0" priority="352"/>
    <cfRule type="duplicateValues" dxfId="0" priority="353"/>
  </conditionalFormatting>
  <conditionalFormatting sqref="D167">
    <cfRule type="duplicateValues" dxfId="0" priority="43"/>
    <cfRule type="duplicateValues" dxfId="0" priority="42"/>
    <cfRule type="duplicateValues" dxfId="0" priority="41"/>
    <cfRule type="duplicateValues" dxfId="0" priority="40"/>
    <cfRule type="duplicateValues" dxfId="0" priority="39"/>
    <cfRule type="duplicateValues" dxfId="0" priority="38"/>
    <cfRule type="duplicateValues" dxfId="0" priority="37"/>
    <cfRule type="duplicateValues" dxfId="0" priority="36"/>
    <cfRule type="duplicateValues" dxfId="0" priority="35"/>
    <cfRule type="duplicateValues" dxfId="0" priority="34"/>
    <cfRule type="duplicateValues" dxfId="0" priority="33"/>
    <cfRule type="duplicateValues" dxfId="0" priority="32"/>
    <cfRule type="duplicateValues" dxfId="0" priority="31"/>
    <cfRule type="duplicateValues" dxfId="0" priority="30"/>
  </conditionalFormatting>
  <conditionalFormatting sqref="C168">
    <cfRule type="duplicateValues" dxfId="0" priority="326"/>
    <cfRule type="duplicateValues" dxfId="0" priority="327"/>
    <cfRule type="duplicateValues" dxfId="0" priority="328"/>
    <cfRule type="duplicateValues" dxfId="0" priority="329"/>
    <cfRule type="duplicateValues" dxfId="0" priority="330"/>
    <cfRule type="duplicateValues" dxfId="0" priority="331"/>
    <cfRule type="duplicateValues" dxfId="0" priority="332"/>
    <cfRule type="duplicateValues" dxfId="0" priority="333"/>
    <cfRule type="duplicateValues" dxfId="0" priority="334"/>
    <cfRule type="duplicateValues" dxfId="0" priority="335"/>
    <cfRule type="duplicateValues" dxfId="0" priority="336"/>
    <cfRule type="duplicateValues" dxfId="0" priority="337"/>
    <cfRule type="duplicateValues" dxfId="0" priority="338"/>
    <cfRule type="duplicateValues" dxfId="0" priority="339"/>
  </conditionalFormatting>
  <conditionalFormatting sqref="D168">
    <cfRule type="duplicateValues" dxfId="0" priority="29"/>
    <cfRule type="duplicateValues" dxfId="0" priority="28"/>
    <cfRule type="duplicateValues" dxfId="0" priority="27"/>
    <cfRule type="duplicateValues" dxfId="0" priority="26"/>
    <cfRule type="duplicateValues" dxfId="0" priority="25"/>
    <cfRule type="duplicateValues" dxfId="0" priority="24"/>
    <cfRule type="duplicateValues" dxfId="0" priority="23"/>
    <cfRule type="duplicateValues" dxfId="0" priority="22"/>
    <cfRule type="duplicateValues" dxfId="0" priority="21"/>
    <cfRule type="duplicateValues" dxfId="0" priority="20"/>
    <cfRule type="duplicateValues" dxfId="0" priority="19"/>
    <cfRule type="duplicateValues" dxfId="0" priority="18"/>
    <cfRule type="duplicateValues" dxfId="0" priority="17"/>
    <cfRule type="duplicateValues" dxfId="0" priority="16"/>
  </conditionalFormatting>
  <conditionalFormatting sqref="C169">
    <cfRule type="duplicateValues" dxfId="0" priority="324"/>
    <cfRule type="duplicateValues" dxfId="0" priority="325"/>
  </conditionalFormatting>
  <conditionalFormatting sqref="D169">
    <cfRule type="duplicateValues" dxfId="0" priority="15"/>
    <cfRule type="duplicateValues" dxfId="0" priority="14"/>
  </conditionalFormatting>
  <conditionalFormatting sqref="C170">
    <cfRule type="duplicateValues" dxfId="0" priority="322"/>
    <cfRule type="duplicateValues" dxfId="0" priority="323"/>
  </conditionalFormatting>
  <conditionalFormatting sqref="D170">
    <cfRule type="duplicateValues" dxfId="0" priority="13"/>
    <cfRule type="duplicateValues" dxfId="0" priority="12"/>
  </conditionalFormatting>
  <conditionalFormatting sqref="C171">
    <cfRule type="duplicateValues" dxfId="0" priority="320"/>
    <cfRule type="duplicateValues" dxfId="0" priority="321"/>
  </conditionalFormatting>
  <conditionalFormatting sqref="D171">
    <cfRule type="duplicateValues" dxfId="0" priority="11"/>
    <cfRule type="duplicateValues" dxfId="0" priority="10"/>
  </conditionalFormatting>
  <conditionalFormatting sqref="C172">
    <cfRule type="duplicateValues" dxfId="0" priority="318"/>
    <cfRule type="duplicateValues" dxfId="0" priority="319"/>
  </conditionalFormatting>
  <conditionalFormatting sqref="D172">
    <cfRule type="duplicateValues" dxfId="0" priority="9"/>
    <cfRule type="duplicateValues" dxfId="0" priority="8"/>
  </conditionalFormatting>
  <conditionalFormatting sqref="C2:C18">
    <cfRule type="duplicateValues" dxfId="0" priority="617"/>
    <cfRule type="duplicateValues" dxfId="0" priority="620"/>
    <cfRule type="duplicateValues" dxfId="0" priority="621"/>
  </conditionalFormatting>
  <conditionalFormatting sqref="C19:C42">
    <cfRule type="duplicateValues" dxfId="0" priority="513"/>
  </conditionalFormatting>
  <conditionalFormatting sqref="C30:C31">
    <cfRule type="duplicateValues" dxfId="0" priority="603"/>
  </conditionalFormatting>
  <conditionalFormatting sqref="C39:C42">
    <cfRule type="duplicateValues" dxfId="0" priority="514"/>
    <cfRule type="duplicateValues" dxfId="0" priority="515"/>
  </conditionalFormatting>
  <conditionalFormatting sqref="C43:C54">
    <cfRule type="duplicateValues" dxfId="0" priority="492"/>
    <cfRule type="duplicateValues" dxfId="0" priority="499"/>
    <cfRule type="duplicateValues" dxfId="0" priority="500"/>
  </conditionalFormatting>
  <conditionalFormatting sqref="C55:C73">
    <cfRule type="duplicateValues" dxfId="0" priority="478"/>
  </conditionalFormatting>
  <conditionalFormatting sqref="C55:C80">
    <cfRule type="duplicateValues" dxfId="0" priority="468"/>
    <cfRule type="duplicateValues" dxfId="0" priority="469"/>
  </conditionalFormatting>
  <conditionalFormatting sqref="C57:C61">
    <cfRule type="duplicateValues" dxfId="0" priority="489"/>
  </conditionalFormatting>
  <conditionalFormatting sqref="C64:C66">
    <cfRule type="duplicateValues" dxfId="0" priority="486"/>
  </conditionalFormatting>
  <conditionalFormatting sqref="C81:C83">
    <cfRule type="duplicateValues" dxfId="0" priority="461"/>
  </conditionalFormatting>
  <conditionalFormatting sqref="C81:C89">
    <cfRule type="duplicateValues" dxfId="0" priority="454"/>
  </conditionalFormatting>
  <conditionalFormatting sqref="C90:C93">
    <cfRule type="duplicateValues" dxfId="0" priority="453"/>
  </conditionalFormatting>
  <conditionalFormatting sqref="C90:C95">
    <cfRule type="duplicateValues" dxfId="0" priority="451"/>
  </conditionalFormatting>
  <conditionalFormatting sqref="C94:C95">
    <cfRule type="duplicateValues" dxfId="0" priority="452"/>
  </conditionalFormatting>
  <conditionalFormatting sqref="C96:C97">
    <cfRule type="duplicateValues" dxfId="0" priority="450"/>
  </conditionalFormatting>
  <conditionalFormatting sqref="C96:C111">
    <cfRule type="duplicateValues" dxfId="0" priority="443"/>
  </conditionalFormatting>
  <conditionalFormatting sqref="C98:C103">
    <cfRule type="duplicateValues" dxfId="0" priority="449"/>
  </conditionalFormatting>
  <conditionalFormatting sqref="C108:C111">
    <cfRule type="duplicateValues" dxfId="0" priority="444"/>
  </conditionalFormatting>
  <conditionalFormatting sqref="C112:C132">
    <cfRule type="duplicateValues" dxfId="0" priority="424"/>
  </conditionalFormatting>
  <conditionalFormatting sqref="C114:C115">
    <cfRule type="duplicateValues" dxfId="0" priority="440"/>
  </conditionalFormatting>
  <conditionalFormatting sqref="C121:C123">
    <cfRule type="duplicateValues" dxfId="0" priority="434"/>
  </conditionalFormatting>
  <conditionalFormatting sqref="C133:C146">
    <cfRule type="duplicateValues" dxfId="0" priority="414"/>
  </conditionalFormatting>
  <conditionalFormatting sqref="C136:C137">
    <cfRule type="duplicateValues" dxfId="0" priority="420"/>
  </conditionalFormatting>
  <conditionalFormatting sqref="C138:C139">
    <cfRule type="duplicateValues" dxfId="0" priority="419"/>
  </conditionalFormatting>
  <conditionalFormatting sqref="C140:C142">
    <cfRule type="duplicateValues" dxfId="0" priority="417"/>
  </conditionalFormatting>
  <conditionalFormatting sqref="C144:C145">
    <cfRule type="duplicateValues" dxfId="0" priority="416"/>
  </conditionalFormatting>
  <conditionalFormatting sqref="C147:C172">
    <cfRule type="duplicateValues" dxfId="0" priority="317"/>
  </conditionalFormatting>
  <conditionalFormatting sqref="C149:C152">
    <cfRule type="duplicateValues" dxfId="0" priority="411"/>
  </conditionalFormatting>
  <conditionalFormatting sqref="C153:C156">
    <cfRule type="duplicateValues" dxfId="0" priority="410"/>
  </conditionalFormatting>
  <conditionalFormatting sqref="D2:D18">
    <cfRule type="duplicateValues" dxfId="0" priority="297"/>
    <cfRule type="duplicateValues" dxfId="0" priority="296"/>
    <cfRule type="duplicateValues" dxfId="0" priority="295"/>
  </conditionalFormatting>
  <conditionalFormatting sqref="D19:D42">
    <cfRule type="duplicateValues" dxfId="0" priority="193"/>
  </conditionalFormatting>
  <conditionalFormatting sqref="D30:D31">
    <cfRule type="duplicateValues" dxfId="0" priority="281"/>
  </conditionalFormatting>
  <conditionalFormatting sqref="D39:D42">
    <cfRule type="duplicateValues" dxfId="0" priority="195"/>
    <cfRule type="duplicateValues" dxfId="0" priority="194"/>
  </conditionalFormatting>
  <conditionalFormatting sqref="D43:D54">
    <cfRule type="duplicateValues" dxfId="0" priority="180"/>
    <cfRule type="duplicateValues" dxfId="0" priority="179"/>
    <cfRule type="duplicateValues" dxfId="0" priority="178"/>
  </conditionalFormatting>
  <conditionalFormatting sqref="D55:D73">
    <cfRule type="duplicateValues" dxfId="0" priority="164"/>
  </conditionalFormatting>
  <conditionalFormatting sqref="D55:D80">
    <cfRule type="duplicateValues" dxfId="0" priority="155"/>
    <cfRule type="duplicateValues" dxfId="0" priority="154"/>
  </conditionalFormatting>
  <conditionalFormatting sqref="D57:D61">
    <cfRule type="duplicateValues" dxfId="0" priority="175"/>
  </conditionalFormatting>
  <conditionalFormatting sqref="D64:D66">
    <cfRule type="duplicateValues" dxfId="0" priority="172"/>
  </conditionalFormatting>
  <conditionalFormatting sqref="D81:D83">
    <cfRule type="duplicateValues" dxfId="0" priority="147"/>
  </conditionalFormatting>
  <conditionalFormatting sqref="D81:D89">
    <cfRule type="duplicateValues" dxfId="0" priority="140"/>
  </conditionalFormatting>
  <conditionalFormatting sqref="D90:D93">
    <cfRule type="duplicateValues" dxfId="0" priority="139"/>
  </conditionalFormatting>
  <conditionalFormatting sqref="D90:D95">
    <cfRule type="duplicateValues" dxfId="0" priority="137"/>
  </conditionalFormatting>
  <conditionalFormatting sqref="D94:D95">
    <cfRule type="duplicateValues" dxfId="0" priority="138"/>
  </conditionalFormatting>
  <conditionalFormatting sqref="D96:D97">
    <cfRule type="duplicateValues" dxfId="0" priority="136"/>
  </conditionalFormatting>
  <conditionalFormatting sqref="D96:D111">
    <cfRule type="duplicateValues" dxfId="0" priority="129"/>
  </conditionalFormatting>
  <conditionalFormatting sqref="D98:D103">
    <cfRule type="duplicateValues" dxfId="0" priority="135"/>
  </conditionalFormatting>
  <conditionalFormatting sqref="D108:D111">
    <cfRule type="duplicateValues" dxfId="0" priority="130"/>
  </conditionalFormatting>
  <conditionalFormatting sqref="D112:D132">
    <cfRule type="duplicateValues" dxfId="0" priority="110"/>
  </conditionalFormatting>
  <conditionalFormatting sqref="D114:D115">
    <cfRule type="duplicateValues" dxfId="0" priority="126"/>
  </conditionalFormatting>
  <conditionalFormatting sqref="D121:D123">
    <cfRule type="duplicateValues" dxfId="0" priority="120"/>
  </conditionalFormatting>
  <conditionalFormatting sqref="D133:D146">
    <cfRule type="duplicateValues" dxfId="0" priority="100"/>
  </conditionalFormatting>
  <conditionalFormatting sqref="D136:D137">
    <cfRule type="duplicateValues" dxfId="0" priority="106"/>
  </conditionalFormatting>
  <conditionalFormatting sqref="D138:D139">
    <cfRule type="duplicateValues" dxfId="0" priority="105"/>
  </conditionalFormatting>
  <conditionalFormatting sqref="D140:D142">
    <cfRule type="duplicateValues" dxfId="0" priority="103"/>
  </conditionalFormatting>
  <conditionalFormatting sqref="D144:D145">
    <cfRule type="duplicateValues" dxfId="0" priority="102"/>
  </conditionalFormatting>
  <conditionalFormatting sqref="D149:D152">
    <cfRule type="duplicateValues" dxfId="0" priority="97"/>
  </conditionalFormatting>
  <conditionalFormatting sqref="D153:D156">
    <cfRule type="duplicateValues" dxfId="0" priority="96"/>
  </conditionalFormatting>
  <conditionalFormatting sqref="X51:X53">
    <cfRule type="duplicateValues" dxfId="0" priority="496"/>
  </conditionalFormatting>
  <conditionalFormatting sqref="Y51:Y53">
    <cfRule type="duplicateValues" dxfId="0" priority="493"/>
  </conditionalFormatting>
  <conditionalFormatting sqref="C19:C23 C28">
    <cfRule type="duplicateValues" dxfId="0" priority="610"/>
  </conditionalFormatting>
  <conditionalFormatting sqref="C19:C25 C27:C31">
    <cfRule type="duplicateValues" dxfId="0" priority="600"/>
  </conditionalFormatting>
  <conditionalFormatting sqref="D19:D23 D28">
    <cfRule type="duplicateValues" dxfId="0" priority="288"/>
  </conditionalFormatting>
  <conditionalFormatting sqref="D19:D25 D27:D31">
    <cfRule type="duplicateValues" dxfId="0" priority="278"/>
  </conditionalFormatting>
  <conditionalFormatting sqref="D147:D162 D165:D172">
    <cfRule type="duplicateValues" dxfId="0" priority="7"/>
  </conditionalFormatting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R89"/>
  <sheetViews>
    <sheetView zoomScale="70" zoomScaleNormal="70" workbookViewId="0">
      <pane ySplit="1" topLeftCell="A2" activePane="bottomLeft" state="frozen"/>
      <selection/>
      <selection pane="bottomLeft" activeCell="C37" sqref="C37"/>
    </sheetView>
  </sheetViews>
  <sheetFormatPr defaultColWidth="8.88888888888889" defaultRowHeight="14.4"/>
  <cols>
    <col min="3" max="4" width="8.88888888888889" style="20"/>
    <col min="6" max="6" width="8.88888888888889" customWidth="1"/>
    <col min="7" max="7" width="13.6666666666667" customWidth="1"/>
    <col min="8" max="12" width="8.88888888888889" customWidth="1"/>
    <col min="26" max="26" width="10.6666666666667"/>
  </cols>
  <sheetData>
    <row r="1" s="2" customFormat="1" ht="15.6" spans="1:44">
      <c r="A1" s="2" t="s">
        <v>0</v>
      </c>
      <c r="B1" s="2" t="s">
        <v>1</v>
      </c>
      <c r="C1" s="2" t="s">
        <v>2</v>
      </c>
      <c r="D1" s="2" t="s">
        <v>3</v>
      </c>
      <c r="E1" s="1" t="s">
        <v>386</v>
      </c>
      <c r="F1" s="2" t="s">
        <v>387</v>
      </c>
      <c r="G1" s="2" t="s">
        <v>388</v>
      </c>
      <c r="H1" s="2" t="s">
        <v>5</v>
      </c>
      <c r="I1" s="2" t="s">
        <v>6</v>
      </c>
      <c r="J1" s="2" t="s">
        <v>7</v>
      </c>
      <c r="K1" s="2" t="s">
        <v>8</v>
      </c>
      <c r="L1" s="4" t="s">
        <v>9</v>
      </c>
      <c r="M1" s="2" t="s">
        <v>10</v>
      </c>
      <c r="N1" s="2" t="s">
        <v>11</v>
      </c>
      <c r="O1" s="2" t="s">
        <v>12</v>
      </c>
      <c r="P1" s="2" t="s">
        <v>13</v>
      </c>
      <c r="Q1" s="2" t="s">
        <v>14</v>
      </c>
      <c r="R1" s="2" t="s">
        <v>15</v>
      </c>
      <c r="S1" s="2" t="s">
        <v>16</v>
      </c>
      <c r="T1" s="6" t="s">
        <v>17</v>
      </c>
      <c r="U1" s="6" t="s">
        <v>18</v>
      </c>
      <c r="V1" s="2" t="s">
        <v>19</v>
      </c>
      <c r="W1" s="6" t="s">
        <v>20</v>
      </c>
      <c r="X1" s="6" t="s">
        <v>21</v>
      </c>
      <c r="Y1" s="2" t="s">
        <v>22</v>
      </c>
      <c r="Z1" s="7" t="s">
        <v>23</v>
      </c>
      <c r="AA1" s="8" t="s">
        <v>24</v>
      </c>
      <c r="AB1" s="2" t="s">
        <v>25</v>
      </c>
      <c r="AC1" s="2" t="s">
        <v>26</v>
      </c>
      <c r="AD1" s="2" t="s">
        <v>27</v>
      </c>
      <c r="AE1" s="2" t="s">
        <v>28</v>
      </c>
      <c r="AF1" s="2" t="s">
        <v>29</v>
      </c>
      <c r="AG1" s="2" t="s">
        <v>30</v>
      </c>
      <c r="AH1" s="2" t="s">
        <v>31</v>
      </c>
      <c r="AI1" s="2" t="s">
        <v>32</v>
      </c>
      <c r="AJ1" s="2" t="s">
        <v>33</v>
      </c>
      <c r="AK1" s="2" t="s">
        <v>34</v>
      </c>
      <c r="AL1" s="2" t="s">
        <v>35</v>
      </c>
      <c r="AM1" s="2" t="s">
        <v>36</v>
      </c>
      <c r="AN1" s="2" t="s">
        <v>37</v>
      </c>
      <c r="AO1" s="2" t="s">
        <v>38</v>
      </c>
      <c r="AP1" s="2" t="s">
        <v>39</v>
      </c>
      <c r="AQ1" s="2" t="s">
        <v>40</v>
      </c>
      <c r="AR1" s="2" t="s">
        <v>41</v>
      </c>
    </row>
    <row r="2" s="1" customFormat="1" spans="1:44">
      <c r="A2" s="2">
        <v>1</v>
      </c>
      <c r="B2" s="1">
        <v>1178315</v>
      </c>
      <c r="C2" s="1" t="s">
        <v>42</v>
      </c>
      <c r="D2" s="1" t="s">
        <v>43</v>
      </c>
      <c r="E2" s="1" t="s">
        <v>389</v>
      </c>
      <c r="F2" s="2" t="s">
        <v>390</v>
      </c>
      <c r="G2" s="2" t="s">
        <v>391</v>
      </c>
      <c r="H2" s="1">
        <v>0</v>
      </c>
      <c r="I2" s="1">
        <v>71</v>
      </c>
      <c r="J2" s="2">
        <v>1.7</v>
      </c>
      <c r="K2" s="2">
        <v>68</v>
      </c>
      <c r="L2" s="4">
        <f t="shared" ref="L2:L18" si="0">K2/(J2*J2)</f>
        <v>23.5294117647059</v>
      </c>
      <c r="M2" s="2">
        <v>0</v>
      </c>
      <c r="N2" s="2">
        <v>0</v>
      </c>
      <c r="O2" s="2">
        <v>0</v>
      </c>
      <c r="P2" s="2">
        <v>0</v>
      </c>
      <c r="Q2" s="2">
        <v>0</v>
      </c>
      <c r="R2" s="2">
        <v>1</v>
      </c>
      <c r="S2" s="2">
        <v>0</v>
      </c>
      <c r="T2" s="2">
        <v>1</v>
      </c>
      <c r="U2" s="2">
        <v>0</v>
      </c>
      <c r="V2" s="2">
        <v>0</v>
      </c>
      <c r="W2" s="2">
        <v>1</v>
      </c>
      <c r="X2" s="2">
        <v>1</v>
      </c>
      <c r="Y2" s="2">
        <v>0</v>
      </c>
      <c r="Z2" s="14">
        <v>15922.014</v>
      </c>
      <c r="AA2" s="14">
        <v>555.389</v>
      </c>
      <c r="AB2" s="2">
        <v>4.82</v>
      </c>
      <c r="AC2" s="2">
        <v>2.65</v>
      </c>
      <c r="AD2" s="1">
        <v>55</v>
      </c>
      <c r="AE2" s="2">
        <v>1.58</v>
      </c>
      <c r="AF2" s="1">
        <v>32.8</v>
      </c>
      <c r="AG2" s="2">
        <v>0.42</v>
      </c>
      <c r="AH2" s="1">
        <v>8.7</v>
      </c>
      <c r="AI2" s="2">
        <v>4.62</v>
      </c>
      <c r="AJ2" s="2">
        <v>203</v>
      </c>
      <c r="AK2" s="2">
        <v>149</v>
      </c>
      <c r="AL2" s="2">
        <v>12.6</v>
      </c>
      <c r="AM2" s="2">
        <v>26.6</v>
      </c>
      <c r="AN2" s="2">
        <v>29.7</v>
      </c>
      <c r="AO2" s="2">
        <v>2.53</v>
      </c>
      <c r="AP2" s="2">
        <v>18.2</v>
      </c>
      <c r="AQ2" s="2">
        <v>12.05</v>
      </c>
      <c r="AR2" s="1">
        <v>1.09</v>
      </c>
    </row>
    <row r="3" s="1" customFormat="1" spans="1:44">
      <c r="A3" s="2">
        <v>2</v>
      </c>
      <c r="B3" s="2">
        <v>1174870</v>
      </c>
      <c r="C3" s="2" t="s">
        <v>44</v>
      </c>
      <c r="D3" s="2" t="s">
        <v>45</v>
      </c>
      <c r="E3" s="2" t="s">
        <v>389</v>
      </c>
      <c r="F3" s="2" t="s">
        <v>392</v>
      </c>
      <c r="G3" s="2" t="s">
        <v>393</v>
      </c>
      <c r="H3" s="2">
        <v>1</v>
      </c>
      <c r="I3" s="2">
        <v>72</v>
      </c>
      <c r="J3" s="2">
        <v>1.7</v>
      </c>
      <c r="K3" s="2">
        <v>72</v>
      </c>
      <c r="L3" s="4">
        <f t="shared" si="0"/>
        <v>24.9134948096886</v>
      </c>
      <c r="M3" s="2">
        <v>0</v>
      </c>
      <c r="N3" s="2">
        <v>0</v>
      </c>
      <c r="O3" s="2">
        <v>0</v>
      </c>
      <c r="P3" s="2">
        <v>0</v>
      </c>
      <c r="Q3" s="2">
        <v>0</v>
      </c>
      <c r="R3" s="2">
        <v>0</v>
      </c>
      <c r="S3" s="2">
        <v>0</v>
      </c>
      <c r="T3" s="2">
        <v>0</v>
      </c>
      <c r="U3" s="2">
        <v>0</v>
      </c>
      <c r="V3" s="2">
        <v>0</v>
      </c>
      <c r="W3" s="2">
        <v>0</v>
      </c>
      <c r="X3" s="2">
        <v>0</v>
      </c>
      <c r="Y3" s="2">
        <v>0</v>
      </c>
      <c r="Z3" s="14">
        <v>11868.353</v>
      </c>
      <c r="AA3" s="14">
        <v>185.862</v>
      </c>
      <c r="AB3" s="2">
        <v>7.95</v>
      </c>
      <c r="AC3" s="2">
        <v>5.09</v>
      </c>
      <c r="AD3" s="1">
        <v>64</v>
      </c>
      <c r="AE3" s="2">
        <v>2.12</v>
      </c>
      <c r="AF3" s="1">
        <v>26.7</v>
      </c>
      <c r="AG3" s="2">
        <v>0.48</v>
      </c>
      <c r="AH3" s="1">
        <v>6</v>
      </c>
      <c r="AI3" s="2">
        <v>4.65</v>
      </c>
      <c r="AJ3" s="2">
        <v>236</v>
      </c>
      <c r="AK3" s="2">
        <v>139</v>
      </c>
      <c r="AL3" s="2">
        <v>11.4</v>
      </c>
      <c r="AM3" s="2">
        <v>11.8</v>
      </c>
      <c r="AN3" s="2">
        <v>28.8</v>
      </c>
      <c r="AO3" s="2">
        <v>4.01</v>
      </c>
      <c r="AP3" s="2">
        <v>16.4</v>
      </c>
      <c r="AQ3" s="2">
        <v>4.36</v>
      </c>
      <c r="AR3" s="1">
        <v>0.99</v>
      </c>
    </row>
    <row r="4" s="1" customFormat="1" spans="1:44">
      <c r="A4" s="2">
        <v>3</v>
      </c>
      <c r="B4" s="1">
        <v>1176009</v>
      </c>
      <c r="C4" s="1" t="s">
        <v>46</v>
      </c>
      <c r="D4" s="1" t="s">
        <v>47</v>
      </c>
      <c r="E4" s="2" t="s">
        <v>389</v>
      </c>
      <c r="F4" s="2" t="s">
        <v>394</v>
      </c>
      <c r="G4" s="2" t="s">
        <v>395</v>
      </c>
      <c r="H4" s="2">
        <v>1</v>
      </c>
      <c r="I4" s="1">
        <v>67</v>
      </c>
      <c r="J4" s="2">
        <v>1.6</v>
      </c>
      <c r="K4" s="2">
        <v>65</v>
      </c>
      <c r="L4" s="4">
        <f t="shared" si="0"/>
        <v>25.390625</v>
      </c>
      <c r="M4" s="2">
        <v>0</v>
      </c>
      <c r="N4" s="2">
        <v>0</v>
      </c>
      <c r="O4" s="2">
        <v>1</v>
      </c>
      <c r="P4" s="2">
        <v>0</v>
      </c>
      <c r="Q4" s="2">
        <v>0</v>
      </c>
      <c r="R4" s="2">
        <v>0</v>
      </c>
      <c r="S4" s="2">
        <v>0</v>
      </c>
      <c r="T4" s="2">
        <v>0</v>
      </c>
      <c r="U4" s="2">
        <v>0</v>
      </c>
      <c r="V4" s="2">
        <v>0</v>
      </c>
      <c r="W4" s="2">
        <v>0</v>
      </c>
      <c r="X4" s="2">
        <v>0</v>
      </c>
      <c r="Y4" s="2">
        <v>0</v>
      </c>
      <c r="Z4" s="14">
        <v>21063.381</v>
      </c>
      <c r="AA4" s="14">
        <v>401.187</v>
      </c>
      <c r="AB4" s="2">
        <v>11.84</v>
      </c>
      <c r="AC4" s="2">
        <v>7.73</v>
      </c>
      <c r="AD4" s="1">
        <v>65.3</v>
      </c>
      <c r="AE4" s="2">
        <v>2.8</v>
      </c>
      <c r="AF4" s="1">
        <v>23.6</v>
      </c>
      <c r="AG4" s="2">
        <v>1.02</v>
      </c>
      <c r="AH4" s="1">
        <v>8.6</v>
      </c>
      <c r="AI4" s="2">
        <v>4.42</v>
      </c>
      <c r="AJ4" s="2">
        <v>383</v>
      </c>
      <c r="AK4" s="2">
        <v>139</v>
      </c>
      <c r="AL4" s="2">
        <v>12.3</v>
      </c>
      <c r="AM4" s="2">
        <v>13.6</v>
      </c>
      <c r="AN4" s="2">
        <v>28.7</v>
      </c>
      <c r="AO4" s="2">
        <v>7.86</v>
      </c>
      <c r="AP4" s="2">
        <v>17.2</v>
      </c>
      <c r="AQ4" s="2">
        <v>3.67</v>
      </c>
      <c r="AR4" s="1">
        <v>1.06</v>
      </c>
    </row>
    <row r="5" s="2" customFormat="1" spans="1:44">
      <c r="A5" s="2">
        <v>4</v>
      </c>
      <c r="B5" s="2">
        <v>1182683</v>
      </c>
      <c r="C5" s="2" t="s">
        <v>48</v>
      </c>
      <c r="D5" s="2" t="s">
        <v>49</v>
      </c>
      <c r="E5" s="2" t="s">
        <v>396</v>
      </c>
      <c r="F5" s="2" t="s">
        <v>397</v>
      </c>
      <c r="G5" s="2" t="s">
        <v>398</v>
      </c>
      <c r="H5" s="1">
        <v>0</v>
      </c>
      <c r="I5" s="2">
        <v>77</v>
      </c>
      <c r="J5" s="2">
        <v>1.7</v>
      </c>
      <c r="K5" s="2">
        <v>65</v>
      </c>
      <c r="L5" s="4">
        <f t="shared" si="0"/>
        <v>22.4913494809689</v>
      </c>
      <c r="M5" s="2">
        <v>0</v>
      </c>
      <c r="N5" s="2">
        <v>0</v>
      </c>
      <c r="O5" s="2">
        <v>0</v>
      </c>
      <c r="P5" s="2">
        <v>0</v>
      </c>
      <c r="Q5" s="2">
        <v>0</v>
      </c>
      <c r="R5" s="2">
        <v>0</v>
      </c>
      <c r="S5" s="2">
        <v>0</v>
      </c>
      <c r="T5" s="2">
        <v>1</v>
      </c>
      <c r="U5" s="2">
        <v>0</v>
      </c>
      <c r="V5" s="2">
        <v>0</v>
      </c>
      <c r="W5" s="2">
        <v>1</v>
      </c>
      <c r="X5" s="2">
        <v>0</v>
      </c>
      <c r="Y5" s="2">
        <v>0</v>
      </c>
      <c r="Z5" s="14">
        <v>13459.547</v>
      </c>
      <c r="AA5" s="14">
        <v>322.822</v>
      </c>
      <c r="AB5" s="2">
        <v>7.77</v>
      </c>
      <c r="AC5" s="2">
        <v>5.67</v>
      </c>
      <c r="AD5" s="1">
        <v>73</v>
      </c>
      <c r="AE5" s="2">
        <v>1.74</v>
      </c>
      <c r="AF5" s="1">
        <v>22.4</v>
      </c>
      <c r="AG5" s="2">
        <v>0.29</v>
      </c>
      <c r="AH5" s="1">
        <v>3.7</v>
      </c>
      <c r="AI5" s="2">
        <v>5.9</v>
      </c>
      <c r="AJ5" s="2">
        <v>293</v>
      </c>
      <c r="AK5" s="2">
        <v>176</v>
      </c>
      <c r="AL5" s="2">
        <v>13.2</v>
      </c>
      <c r="AM5" s="2">
        <v>6.3</v>
      </c>
      <c r="AN5" s="2">
        <v>31.2</v>
      </c>
      <c r="AO5" s="2">
        <v>2.26</v>
      </c>
      <c r="AP5" s="2">
        <v>19.9</v>
      </c>
      <c r="AQ5" s="2">
        <v>2.14</v>
      </c>
      <c r="AR5" s="1">
        <v>1.14</v>
      </c>
    </row>
    <row r="6" s="1" customFormat="1" spans="1:44">
      <c r="A6" s="2">
        <v>5</v>
      </c>
      <c r="B6" s="2">
        <v>1180721</v>
      </c>
      <c r="C6" s="2" t="s">
        <v>50</v>
      </c>
      <c r="D6" s="2" t="s">
        <v>51</v>
      </c>
      <c r="E6" s="2" t="s">
        <v>399</v>
      </c>
      <c r="F6" s="2" t="s">
        <v>400</v>
      </c>
      <c r="G6" s="2" t="s">
        <v>401</v>
      </c>
      <c r="H6" s="2">
        <v>1</v>
      </c>
      <c r="I6" s="2">
        <v>66</v>
      </c>
      <c r="J6" s="2">
        <v>1.5</v>
      </c>
      <c r="K6" s="2">
        <v>78</v>
      </c>
      <c r="L6" s="4">
        <f t="shared" si="0"/>
        <v>34.6666666666667</v>
      </c>
      <c r="M6" s="2">
        <v>0</v>
      </c>
      <c r="N6" s="2">
        <v>0</v>
      </c>
      <c r="O6" s="2">
        <v>0</v>
      </c>
      <c r="P6" s="2">
        <v>0</v>
      </c>
      <c r="Q6" s="2">
        <v>1</v>
      </c>
      <c r="R6" s="2">
        <v>1</v>
      </c>
      <c r="S6" s="2">
        <v>0</v>
      </c>
      <c r="T6" s="2">
        <v>0</v>
      </c>
      <c r="U6" s="2">
        <v>0</v>
      </c>
      <c r="V6" s="2">
        <v>0</v>
      </c>
      <c r="W6" s="2">
        <v>0</v>
      </c>
      <c r="X6" s="1">
        <v>0</v>
      </c>
      <c r="Y6" s="2">
        <v>0</v>
      </c>
      <c r="Z6" s="14">
        <v>22727.115</v>
      </c>
      <c r="AA6" s="14">
        <v>338.125</v>
      </c>
      <c r="AB6" s="2">
        <v>5.43</v>
      </c>
      <c r="AC6" s="2">
        <v>2.69</v>
      </c>
      <c r="AD6" s="1">
        <v>49.6</v>
      </c>
      <c r="AE6" s="2">
        <v>2.13</v>
      </c>
      <c r="AF6" s="1">
        <v>39.2</v>
      </c>
      <c r="AG6" s="2">
        <v>0.4</v>
      </c>
      <c r="AH6" s="1">
        <v>7.4</v>
      </c>
      <c r="AI6" s="2">
        <v>5.5</v>
      </c>
      <c r="AJ6" s="2">
        <v>306</v>
      </c>
      <c r="AK6" s="2">
        <v>173</v>
      </c>
      <c r="AL6" s="2">
        <v>12.2</v>
      </c>
      <c r="AM6" s="2">
        <v>2.5</v>
      </c>
      <c r="AN6" s="2">
        <v>28.8</v>
      </c>
      <c r="AO6" s="2">
        <v>2.59</v>
      </c>
      <c r="AP6" s="2">
        <v>21.7</v>
      </c>
      <c r="AQ6" s="2">
        <v>0.23</v>
      </c>
      <c r="AR6" s="1">
        <v>1.06</v>
      </c>
    </row>
    <row r="7" s="1" customFormat="1" spans="1:44">
      <c r="A7" s="2">
        <v>6</v>
      </c>
      <c r="B7" s="2">
        <v>1155827</v>
      </c>
      <c r="C7" s="2" t="s">
        <v>52</v>
      </c>
      <c r="D7" s="2" t="s">
        <v>53</v>
      </c>
      <c r="E7" s="2" t="s">
        <v>396</v>
      </c>
      <c r="F7" s="2" t="s">
        <v>402</v>
      </c>
      <c r="G7" s="3">
        <v>44495</v>
      </c>
      <c r="H7" s="1">
        <v>0</v>
      </c>
      <c r="I7" s="2">
        <v>78</v>
      </c>
      <c r="J7" s="2">
        <v>1.7</v>
      </c>
      <c r="K7" s="2">
        <v>75</v>
      </c>
      <c r="L7" s="4">
        <f t="shared" si="0"/>
        <v>25.9515570934256</v>
      </c>
      <c r="M7" s="2">
        <v>0</v>
      </c>
      <c r="N7" s="2">
        <v>0</v>
      </c>
      <c r="O7" s="2">
        <v>1</v>
      </c>
      <c r="P7" s="2">
        <v>0</v>
      </c>
      <c r="Q7" s="2">
        <v>0</v>
      </c>
      <c r="R7" s="2">
        <v>0</v>
      </c>
      <c r="S7" s="2">
        <v>0</v>
      </c>
      <c r="T7" s="2">
        <v>0</v>
      </c>
      <c r="U7" s="2">
        <v>0</v>
      </c>
      <c r="V7" s="2">
        <v>0</v>
      </c>
      <c r="W7" s="2">
        <v>0</v>
      </c>
      <c r="X7" s="2">
        <v>0</v>
      </c>
      <c r="Y7" s="2">
        <v>0</v>
      </c>
      <c r="Z7" s="14">
        <v>11787.327</v>
      </c>
      <c r="AA7" s="14">
        <v>410.577</v>
      </c>
      <c r="AB7" s="2">
        <v>7.82</v>
      </c>
      <c r="AC7" s="2">
        <v>6.47</v>
      </c>
      <c r="AD7" s="2">
        <v>82.8</v>
      </c>
      <c r="AE7" s="2">
        <v>0.61</v>
      </c>
      <c r="AF7" s="2">
        <v>7.8</v>
      </c>
      <c r="AG7" s="2">
        <v>0.72</v>
      </c>
      <c r="AH7" s="2">
        <v>9.2</v>
      </c>
      <c r="AI7" s="2">
        <v>3.9</v>
      </c>
      <c r="AJ7" s="2">
        <v>113</v>
      </c>
      <c r="AK7" s="2">
        <v>122</v>
      </c>
      <c r="AL7" s="2">
        <v>14.1</v>
      </c>
      <c r="AM7" s="2">
        <v>45.4</v>
      </c>
      <c r="AN7" s="2">
        <v>32.9</v>
      </c>
      <c r="AO7" s="2">
        <v>2.95</v>
      </c>
      <c r="AP7" s="2">
        <v>16.9</v>
      </c>
      <c r="AQ7" s="2">
        <v>15.19</v>
      </c>
      <c r="AR7" s="2">
        <v>1.23</v>
      </c>
    </row>
    <row r="8" s="1" customFormat="1" spans="1:44">
      <c r="A8" s="2">
        <v>7</v>
      </c>
      <c r="B8" s="2">
        <v>1159493</v>
      </c>
      <c r="C8" s="2" t="s">
        <v>54</v>
      </c>
      <c r="D8" s="2" t="s">
        <v>55</v>
      </c>
      <c r="E8" s="2" t="s">
        <v>396</v>
      </c>
      <c r="F8" s="2" t="s">
        <v>403</v>
      </c>
      <c r="G8" s="3">
        <v>44515</v>
      </c>
      <c r="H8" s="2">
        <v>1</v>
      </c>
      <c r="I8" s="2">
        <v>77</v>
      </c>
      <c r="J8" s="2">
        <v>1.58</v>
      </c>
      <c r="K8" s="2">
        <v>60</v>
      </c>
      <c r="L8" s="4">
        <f t="shared" si="0"/>
        <v>24.034609838167</v>
      </c>
      <c r="M8" s="2">
        <v>0</v>
      </c>
      <c r="N8" s="2">
        <v>0</v>
      </c>
      <c r="O8" s="2">
        <v>1</v>
      </c>
      <c r="P8" s="2">
        <v>0</v>
      </c>
      <c r="Q8" s="2">
        <v>0</v>
      </c>
      <c r="R8" s="2">
        <v>1</v>
      </c>
      <c r="S8" s="2">
        <v>0</v>
      </c>
      <c r="T8" s="2">
        <v>0</v>
      </c>
      <c r="U8" s="2">
        <v>0</v>
      </c>
      <c r="V8" s="2">
        <v>0</v>
      </c>
      <c r="W8" s="2">
        <v>0</v>
      </c>
      <c r="X8" s="2">
        <v>0</v>
      </c>
      <c r="Y8" s="2">
        <v>0</v>
      </c>
      <c r="Z8" s="14">
        <v>19093.311</v>
      </c>
      <c r="AA8" s="14">
        <v>359.149</v>
      </c>
      <c r="AB8" s="2">
        <v>7.69</v>
      </c>
      <c r="AC8" s="2">
        <v>6.1</v>
      </c>
      <c r="AD8" s="2">
        <v>79.4</v>
      </c>
      <c r="AE8" s="2">
        <v>1.11</v>
      </c>
      <c r="AF8" s="2">
        <v>14.4</v>
      </c>
      <c r="AG8" s="2">
        <v>0.44</v>
      </c>
      <c r="AH8" s="2">
        <v>5.7</v>
      </c>
      <c r="AI8" s="2">
        <v>3.91</v>
      </c>
      <c r="AJ8" s="2">
        <v>125</v>
      </c>
      <c r="AK8" s="2">
        <v>122</v>
      </c>
      <c r="AL8" s="2">
        <v>12.8</v>
      </c>
      <c r="AM8" s="2">
        <v>42.5</v>
      </c>
      <c r="AN8" s="2">
        <v>32.4</v>
      </c>
      <c r="AO8" s="2">
        <v>6.2</v>
      </c>
      <c r="AP8" s="2">
        <v>19.2</v>
      </c>
      <c r="AQ8" s="2">
        <v>16.21</v>
      </c>
      <c r="AR8" s="2">
        <v>1.11</v>
      </c>
    </row>
    <row r="9" s="2" customFormat="1" spans="1:44">
      <c r="A9" s="2">
        <v>8</v>
      </c>
      <c r="B9" s="2">
        <v>1183934</v>
      </c>
      <c r="C9" s="2" t="s">
        <v>56</v>
      </c>
      <c r="D9" s="2" t="s">
        <v>404</v>
      </c>
      <c r="E9" s="2" t="s">
        <v>396</v>
      </c>
      <c r="F9" s="2" t="s">
        <v>405</v>
      </c>
      <c r="G9" s="2" t="s">
        <v>406</v>
      </c>
      <c r="H9" s="2">
        <v>1</v>
      </c>
      <c r="I9" s="2">
        <v>57</v>
      </c>
      <c r="J9" s="2">
        <v>1.63</v>
      </c>
      <c r="K9" s="2">
        <v>75</v>
      </c>
      <c r="L9" s="4">
        <f t="shared" si="0"/>
        <v>28.2283864654296</v>
      </c>
      <c r="M9" s="2">
        <v>0</v>
      </c>
      <c r="N9" s="2">
        <v>0</v>
      </c>
      <c r="O9" s="2">
        <v>1</v>
      </c>
      <c r="P9" s="2">
        <v>0</v>
      </c>
      <c r="Q9" s="2">
        <v>0</v>
      </c>
      <c r="R9" s="2">
        <v>1</v>
      </c>
      <c r="S9" s="2">
        <v>0</v>
      </c>
      <c r="T9" s="2">
        <v>0</v>
      </c>
      <c r="U9" s="2">
        <v>0</v>
      </c>
      <c r="V9" s="2">
        <v>0</v>
      </c>
      <c r="W9" s="2">
        <v>0</v>
      </c>
      <c r="X9" s="2">
        <v>0</v>
      </c>
      <c r="Y9" s="2">
        <v>0</v>
      </c>
      <c r="Z9" s="14">
        <v>11376.166</v>
      </c>
      <c r="AA9" s="14">
        <v>208.678</v>
      </c>
      <c r="AB9" s="2">
        <v>5.17</v>
      </c>
      <c r="AC9" s="2">
        <v>2.79</v>
      </c>
      <c r="AD9" s="1">
        <v>54</v>
      </c>
      <c r="AE9" s="2">
        <v>1.81</v>
      </c>
      <c r="AF9" s="1">
        <v>35</v>
      </c>
      <c r="AG9" s="2">
        <v>0.43</v>
      </c>
      <c r="AH9" s="1">
        <v>8.3</v>
      </c>
      <c r="AI9" s="2">
        <v>4.73</v>
      </c>
      <c r="AJ9" s="2">
        <v>352</v>
      </c>
      <c r="AK9" s="2">
        <v>135</v>
      </c>
      <c r="AL9" s="2">
        <v>12.6</v>
      </c>
      <c r="AM9" s="2">
        <v>6</v>
      </c>
      <c r="AN9" s="2">
        <v>29.3</v>
      </c>
      <c r="AO9" s="2">
        <v>3</v>
      </c>
      <c r="AP9" s="2">
        <v>18.6</v>
      </c>
      <c r="AQ9" s="2">
        <v>2.05</v>
      </c>
      <c r="AR9" s="1">
        <v>1.1</v>
      </c>
    </row>
    <row r="10" s="1" customFormat="1" spans="1:44">
      <c r="A10" s="2">
        <v>9</v>
      </c>
      <c r="B10" s="2">
        <v>1157721</v>
      </c>
      <c r="C10" s="2" t="s">
        <v>58</v>
      </c>
      <c r="D10" s="2" t="s">
        <v>59</v>
      </c>
      <c r="E10" s="2" t="s">
        <v>396</v>
      </c>
      <c r="F10" s="2" t="s">
        <v>407</v>
      </c>
      <c r="G10" s="3">
        <v>44505</v>
      </c>
      <c r="H10" s="2">
        <v>1</v>
      </c>
      <c r="I10" s="2">
        <v>49</v>
      </c>
      <c r="J10" s="2">
        <v>1.6</v>
      </c>
      <c r="K10" s="2">
        <v>65</v>
      </c>
      <c r="L10" s="4">
        <f t="shared" si="0"/>
        <v>25.390625</v>
      </c>
      <c r="M10" s="2">
        <v>0</v>
      </c>
      <c r="N10" s="2">
        <v>0</v>
      </c>
      <c r="O10" s="2">
        <v>1</v>
      </c>
      <c r="P10" s="2">
        <v>0</v>
      </c>
      <c r="Q10" s="2">
        <v>0</v>
      </c>
      <c r="R10" s="2">
        <v>0</v>
      </c>
      <c r="S10" s="2">
        <v>0</v>
      </c>
      <c r="T10" s="2">
        <v>0</v>
      </c>
      <c r="U10" s="2">
        <v>0</v>
      </c>
      <c r="V10" s="2">
        <v>0</v>
      </c>
      <c r="W10" s="2">
        <v>0</v>
      </c>
      <c r="X10" s="2">
        <v>0</v>
      </c>
      <c r="Y10" s="2">
        <v>0</v>
      </c>
      <c r="Z10" s="14">
        <v>9436.763</v>
      </c>
      <c r="AA10" s="14">
        <v>201.409</v>
      </c>
      <c r="AB10" s="17">
        <v>10.72</v>
      </c>
      <c r="AC10" s="17">
        <v>8.65</v>
      </c>
      <c r="AD10" s="2">
        <v>80.7</v>
      </c>
      <c r="AE10" s="17">
        <v>1.04</v>
      </c>
      <c r="AF10" s="2">
        <v>9.7</v>
      </c>
      <c r="AG10" s="17">
        <v>0.83</v>
      </c>
      <c r="AH10" s="2">
        <v>7.7</v>
      </c>
      <c r="AI10" s="17">
        <v>3.38</v>
      </c>
      <c r="AJ10" s="17">
        <v>206</v>
      </c>
      <c r="AK10" s="2">
        <v>81</v>
      </c>
      <c r="AL10" s="17">
        <v>11.5</v>
      </c>
      <c r="AM10" s="17">
        <v>6.2</v>
      </c>
      <c r="AN10" s="17">
        <v>26.7</v>
      </c>
      <c r="AO10" s="17">
        <v>4.49</v>
      </c>
      <c r="AP10" s="17">
        <v>14.4</v>
      </c>
      <c r="AQ10" s="17">
        <v>2.13</v>
      </c>
      <c r="AR10" s="17">
        <v>0.99</v>
      </c>
    </row>
    <row r="11" s="1" customFormat="1" spans="1:44">
      <c r="A11" s="2">
        <v>10</v>
      </c>
      <c r="B11" s="2">
        <v>1173203</v>
      </c>
      <c r="C11" s="2" t="s">
        <v>68</v>
      </c>
      <c r="D11" s="2" t="s">
        <v>69</v>
      </c>
      <c r="E11" s="2" t="s">
        <v>396</v>
      </c>
      <c r="F11" s="2" t="s">
        <v>408</v>
      </c>
      <c r="G11" s="2" t="s">
        <v>409</v>
      </c>
      <c r="H11" s="2">
        <v>1</v>
      </c>
      <c r="I11" s="2">
        <v>84</v>
      </c>
      <c r="J11" s="2">
        <v>1.62</v>
      </c>
      <c r="K11" s="2">
        <v>80</v>
      </c>
      <c r="L11" s="4">
        <f t="shared" si="0"/>
        <v>30.4831580551745</v>
      </c>
      <c r="M11" s="2">
        <v>0</v>
      </c>
      <c r="N11" s="2">
        <v>0</v>
      </c>
      <c r="O11" s="2">
        <v>0</v>
      </c>
      <c r="P11" s="2">
        <v>0</v>
      </c>
      <c r="Q11" s="2">
        <v>1</v>
      </c>
      <c r="R11" s="2">
        <v>1</v>
      </c>
      <c r="S11" s="2">
        <v>0</v>
      </c>
      <c r="T11" s="2">
        <v>0</v>
      </c>
      <c r="U11" s="2">
        <v>0</v>
      </c>
      <c r="V11" s="2">
        <v>0</v>
      </c>
      <c r="W11" s="2">
        <v>0</v>
      </c>
      <c r="X11" s="2">
        <v>0</v>
      </c>
      <c r="Y11" s="2">
        <v>0</v>
      </c>
      <c r="Z11" s="14">
        <v>16187.999</v>
      </c>
      <c r="AA11" s="14">
        <v>302.554</v>
      </c>
      <c r="AB11" s="2">
        <v>7.21</v>
      </c>
      <c r="AC11" s="2">
        <v>5.49</v>
      </c>
      <c r="AD11" s="2"/>
      <c r="AE11" s="2">
        <v>1.2</v>
      </c>
      <c r="AF11" s="2"/>
      <c r="AG11" s="2">
        <v>0.35</v>
      </c>
      <c r="AH11" s="2"/>
      <c r="AI11" s="2">
        <v>4.37</v>
      </c>
      <c r="AJ11" s="2">
        <v>188</v>
      </c>
      <c r="AK11" s="2">
        <v>134</v>
      </c>
      <c r="AL11" s="2">
        <v>10.7</v>
      </c>
      <c r="AM11" s="2">
        <v>5.9</v>
      </c>
      <c r="AN11" s="2">
        <v>26.1</v>
      </c>
      <c r="AO11" s="2">
        <v>3.15</v>
      </c>
      <c r="AP11" s="2">
        <v>17.7</v>
      </c>
      <c r="AQ11" s="2">
        <v>3.35</v>
      </c>
      <c r="AR11" s="2">
        <v>0.93</v>
      </c>
    </row>
    <row r="12" s="1" customFormat="1" spans="1:44">
      <c r="A12" s="2">
        <v>11</v>
      </c>
      <c r="B12" s="1">
        <v>1165062</v>
      </c>
      <c r="C12" s="1" t="s">
        <v>74</v>
      </c>
      <c r="D12" s="1" t="s">
        <v>75</v>
      </c>
      <c r="E12" s="2" t="s">
        <v>396</v>
      </c>
      <c r="F12" s="2" t="s">
        <v>410</v>
      </c>
      <c r="G12" s="2" t="s">
        <v>411</v>
      </c>
      <c r="H12" s="1">
        <v>0</v>
      </c>
      <c r="I12" s="1">
        <v>76</v>
      </c>
      <c r="J12" s="2">
        <v>1.7</v>
      </c>
      <c r="K12" s="2">
        <v>76</v>
      </c>
      <c r="L12" s="4">
        <f t="shared" si="0"/>
        <v>26.2975778546713</v>
      </c>
      <c r="M12" s="2">
        <v>1</v>
      </c>
      <c r="N12" s="2">
        <v>0</v>
      </c>
      <c r="O12" s="2">
        <v>0</v>
      </c>
      <c r="P12" s="2">
        <v>0</v>
      </c>
      <c r="Q12" s="2">
        <v>0</v>
      </c>
      <c r="R12" s="2">
        <v>1</v>
      </c>
      <c r="S12" s="2">
        <v>0</v>
      </c>
      <c r="T12" s="2">
        <v>0</v>
      </c>
      <c r="U12" s="2">
        <v>0</v>
      </c>
      <c r="V12" s="2">
        <v>0</v>
      </c>
      <c r="W12" s="2">
        <v>0</v>
      </c>
      <c r="X12" s="2">
        <v>0</v>
      </c>
      <c r="Y12" s="2">
        <v>0</v>
      </c>
      <c r="Z12" s="14">
        <v>15057.604</v>
      </c>
      <c r="AA12" s="14">
        <v>237.14</v>
      </c>
      <c r="AB12" s="2">
        <v>5.67</v>
      </c>
      <c r="AC12" s="2">
        <v>1.96</v>
      </c>
      <c r="AD12" s="1">
        <v>34.5</v>
      </c>
      <c r="AE12" s="2">
        <v>3.25</v>
      </c>
      <c r="AF12" s="1">
        <v>57.3</v>
      </c>
      <c r="AG12" s="2">
        <v>0.31</v>
      </c>
      <c r="AH12" s="1">
        <v>5.5</v>
      </c>
      <c r="AI12" s="2">
        <v>4.57</v>
      </c>
      <c r="AJ12" s="2">
        <v>128</v>
      </c>
      <c r="AK12" s="2">
        <v>136</v>
      </c>
      <c r="AL12" s="2">
        <v>13.7</v>
      </c>
      <c r="AM12" s="2">
        <v>18.1</v>
      </c>
      <c r="AN12" s="2">
        <v>31</v>
      </c>
      <c r="AO12" s="2">
        <v>1.71</v>
      </c>
      <c r="AP12" s="2">
        <v>17.4</v>
      </c>
      <c r="AQ12" s="2">
        <v>6.62</v>
      </c>
      <c r="AR12" s="1">
        <v>1.19</v>
      </c>
    </row>
    <row r="13" s="1" customFormat="1" spans="1:44">
      <c r="A13" s="2">
        <v>12</v>
      </c>
      <c r="B13" s="2">
        <v>2109250</v>
      </c>
      <c r="C13" s="2" t="s">
        <v>99</v>
      </c>
      <c r="D13" s="2" t="s">
        <v>100</v>
      </c>
      <c r="E13" s="2" t="s">
        <v>396</v>
      </c>
      <c r="F13" s="2" t="s">
        <v>412</v>
      </c>
      <c r="G13" s="2" t="s">
        <v>413</v>
      </c>
      <c r="H13" s="1">
        <v>0</v>
      </c>
      <c r="I13" s="2">
        <v>76</v>
      </c>
      <c r="J13" s="2">
        <v>1.7</v>
      </c>
      <c r="K13" s="2">
        <v>65</v>
      </c>
      <c r="L13" s="4">
        <f t="shared" si="0"/>
        <v>22.4913494809689</v>
      </c>
      <c r="M13" s="2">
        <v>0</v>
      </c>
      <c r="N13" s="2">
        <v>0</v>
      </c>
      <c r="O13" s="2">
        <v>1</v>
      </c>
      <c r="P13" s="2">
        <v>0</v>
      </c>
      <c r="Q13" s="2">
        <v>0</v>
      </c>
      <c r="R13" s="2">
        <v>0</v>
      </c>
      <c r="S13" s="2">
        <v>0</v>
      </c>
      <c r="T13" s="2">
        <v>0</v>
      </c>
      <c r="U13" s="2">
        <v>0</v>
      </c>
      <c r="V13" s="2">
        <v>0</v>
      </c>
      <c r="W13" s="2">
        <v>0</v>
      </c>
      <c r="X13" s="2">
        <v>0</v>
      </c>
      <c r="Y13" s="2">
        <v>0</v>
      </c>
      <c r="Z13" s="14">
        <v>10305.384</v>
      </c>
      <c r="AA13" s="14">
        <v>356.296</v>
      </c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>
        <v>11.4</v>
      </c>
      <c r="AM13" s="2"/>
      <c r="AN13" s="2">
        <v>27.5</v>
      </c>
      <c r="AO13" s="2">
        <v>3.05</v>
      </c>
      <c r="AP13" s="2">
        <v>17.9</v>
      </c>
      <c r="AQ13" s="2">
        <v>1.34</v>
      </c>
      <c r="AR13" s="2">
        <v>0.95</v>
      </c>
    </row>
    <row r="14" s="2" customFormat="1" spans="1:44">
      <c r="A14" s="2">
        <v>13</v>
      </c>
      <c r="B14" s="2">
        <v>2108517</v>
      </c>
      <c r="C14" s="2" t="s">
        <v>101</v>
      </c>
      <c r="D14" s="2" t="s">
        <v>414</v>
      </c>
      <c r="E14" s="2" t="s">
        <v>396</v>
      </c>
      <c r="F14" s="2" t="s">
        <v>415</v>
      </c>
      <c r="G14" s="2" t="s">
        <v>416</v>
      </c>
      <c r="H14" s="2">
        <v>1</v>
      </c>
      <c r="I14" s="2">
        <v>46</v>
      </c>
      <c r="J14" s="2">
        <v>1.7</v>
      </c>
      <c r="K14" s="2">
        <v>60</v>
      </c>
      <c r="L14" s="4">
        <f t="shared" si="0"/>
        <v>20.7612456747405</v>
      </c>
      <c r="M14" s="2">
        <v>0</v>
      </c>
      <c r="N14" s="2">
        <v>0</v>
      </c>
      <c r="O14" s="2">
        <v>1</v>
      </c>
      <c r="P14" s="2">
        <v>0</v>
      </c>
      <c r="Q14" s="2">
        <v>0</v>
      </c>
      <c r="R14" s="2">
        <v>0</v>
      </c>
      <c r="S14" s="2">
        <v>0</v>
      </c>
      <c r="T14" s="2">
        <v>0</v>
      </c>
      <c r="U14" s="2">
        <v>0</v>
      </c>
      <c r="V14" s="2">
        <v>0</v>
      </c>
      <c r="W14" s="2">
        <v>0</v>
      </c>
      <c r="X14" s="2">
        <v>0</v>
      </c>
      <c r="Y14" s="2">
        <v>0</v>
      </c>
      <c r="Z14" s="14">
        <v>11635.972</v>
      </c>
      <c r="AA14" s="14">
        <v>293.832</v>
      </c>
      <c r="AB14" s="2">
        <v>7.27</v>
      </c>
      <c r="AC14" s="2">
        <v>5.45</v>
      </c>
      <c r="AE14" s="2">
        <v>1.31</v>
      </c>
      <c r="AI14" s="2">
        <v>3.69</v>
      </c>
      <c r="AJ14" s="2">
        <v>198</v>
      </c>
      <c r="AL14" s="2">
        <v>10.1</v>
      </c>
      <c r="AN14" s="2">
        <v>28.7</v>
      </c>
      <c r="AO14" s="2">
        <v>2.58</v>
      </c>
      <c r="AP14" s="2">
        <v>19.7</v>
      </c>
      <c r="AQ14" s="2">
        <v>3.34</v>
      </c>
      <c r="AR14" s="2">
        <v>0.85</v>
      </c>
    </row>
    <row r="15" s="2" customFormat="1" spans="1:44">
      <c r="A15" s="2">
        <v>14</v>
      </c>
      <c r="B15" s="2">
        <v>2107452</v>
      </c>
      <c r="C15" s="2" t="s">
        <v>103</v>
      </c>
      <c r="D15" s="2" t="s">
        <v>104</v>
      </c>
      <c r="E15" s="2" t="s">
        <v>396</v>
      </c>
      <c r="F15" s="2" t="s">
        <v>417</v>
      </c>
      <c r="G15" s="2" t="s">
        <v>418</v>
      </c>
      <c r="H15" s="1">
        <v>0</v>
      </c>
      <c r="I15" s="2">
        <v>66</v>
      </c>
      <c r="J15" s="2">
        <v>1.7</v>
      </c>
      <c r="K15" s="2">
        <v>50</v>
      </c>
      <c r="L15" s="4">
        <f t="shared" si="0"/>
        <v>17.3010380622837</v>
      </c>
      <c r="M15" s="2">
        <v>0</v>
      </c>
      <c r="N15" s="2">
        <v>0</v>
      </c>
      <c r="O15" s="2">
        <v>1</v>
      </c>
      <c r="P15" s="2">
        <v>0</v>
      </c>
      <c r="Q15" s="2">
        <v>0</v>
      </c>
      <c r="R15" s="2">
        <v>0</v>
      </c>
      <c r="S15" s="2">
        <v>0</v>
      </c>
      <c r="T15" s="2">
        <v>0</v>
      </c>
      <c r="U15" s="2">
        <v>0</v>
      </c>
      <c r="V15" s="2">
        <v>0</v>
      </c>
      <c r="W15" s="2">
        <v>0</v>
      </c>
      <c r="X15" s="2">
        <v>0</v>
      </c>
      <c r="Y15" s="2">
        <v>0</v>
      </c>
      <c r="Z15" s="14">
        <v>14194.873</v>
      </c>
      <c r="AA15" s="14">
        <v>516.122</v>
      </c>
      <c r="AB15" s="2">
        <v>6.15</v>
      </c>
      <c r="AC15" s="2">
        <v>4.87</v>
      </c>
      <c r="AE15" s="2">
        <v>0.89</v>
      </c>
      <c r="AI15" s="2">
        <v>3.63</v>
      </c>
      <c r="AJ15" s="2">
        <v>154</v>
      </c>
      <c r="AL15" s="2">
        <v>10.5</v>
      </c>
      <c r="AN15" s="2">
        <v>24.4</v>
      </c>
      <c r="AO15" s="2">
        <v>3.33</v>
      </c>
      <c r="AP15" s="2">
        <v>19.8</v>
      </c>
      <c r="AQ15" s="2">
        <v>1.92</v>
      </c>
      <c r="AR15" s="2">
        <v>0.88</v>
      </c>
    </row>
    <row r="16" s="2" customFormat="1" spans="1:44">
      <c r="A16" s="2">
        <v>15</v>
      </c>
      <c r="B16" s="2">
        <v>2108773</v>
      </c>
      <c r="C16" s="2" t="s">
        <v>105</v>
      </c>
      <c r="D16" s="2" t="s">
        <v>106</v>
      </c>
      <c r="E16" s="2" t="s">
        <v>396</v>
      </c>
      <c r="F16" s="2" t="s">
        <v>415</v>
      </c>
      <c r="G16" s="2" t="s">
        <v>419</v>
      </c>
      <c r="H16" s="1">
        <v>0</v>
      </c>
      <c r="I16" s="2">
        <v>73</v>
      </c>
      <c r="J16" s="2">
        <v>1.75</v>
      </c>
      <c r="K16" s="2">
        <v>55</v>
      </c>
      <c r="L16" s="4">
        <f t="shared" si="0"/>
        <v>17.9591836734694</v>
      </c>
      <c r="M16" s="2">
        <v>0</v>
      </c>
      <c r="N16" s="2">
        <v>0</v>
      </c>
      <c r="O16" s="2">
        <v>1</v>
      </c>
      <c r="P16" s="2">
        <v>0</v>
      </c>
      <c r="Q16" s="2">
        <v>0</v>
      </c>
      <c r="R16" s="2">
        <v>0</v>
      </c>
      <c r="S16" s="2">
        <v>0</v>
      </c>
      <c r="T16" s="2">
        <v>0</v>
      </c>
      <c r="U16" s="2">
        <v>0</v>
      </c>
      <c r="V16" s="2">
        <v>0</v>
      </c>
      <c r="W16" s="2">
        <v>0</v>
      </c>
      <c r="X16" s="2">
        <v>0</v>
      </c>
      <c r="Y16" s="2">
        <v>0</v>
      </c>
      <c r="Z16" s="14">
        <v>12030.431</v>
      </c>
      <c r="AA16" s="14">
        <v>268.809</v>
      </c>
      <c r="AB16" s="2">
        <v>4.26</v>
      </c>
      <c r="AC16" s="2">
        <v>2.75</v>
      </c>
      <c r="AE16" s="2">
        <v>1.11</v>
      </c>
      <c r="AI16" s="2">
        <v>2.89</v>
      </c>
      <c r="AJ16" s="2">
        <v>245</v>
      </c>
      <c r="AL16" s="2">
        <v>11.6</v>
      </c>
      <c r="AN16" s="2">
        <v>25.7</v>
      </c>
      <c r="AO16" s="2">
        <v>2.47</v>
      </c>
      <c r="AP16" s="2">
        <v>17.8</v>
      </c>
      <c r="AQ16" s="2">
        <v>11.02</v>
      </c>
      <c r="AR16" s="2">
        <v>0.97</v>
      </c>
    </row>
    <row r="17" s="2" customFormat="1" ht="13.95" customHeight="1" spans="1:44">
      <c r="A17" s="2">
        <v>16</v>
      </c>
      <c r="B17" s="2">
        <v>2108505</v>
      </c>
      <c r="C17" s="2" t="s">
        <v>107</v>
      </c>
      <c r="D17" s="2" t="s">
        <v>108</v>
      </c>
      <c r="E17" s="2" t="s">
        <v>396</v>
      </c>
      <c r="F17" s="2" t="s">
        <v>420</v>
      </c>
      <c r="G17" s="2" t="s">
        <v>421</v>
      </c>
      <c r="H17" s="1">
        <v>0</v>
      </c>
      <c r="I17" s="2">
        <v>64</v>
      </c>
      <c r="J17" s="2">
        <v>1.7</v>
      </c>
      <c r="K17" s="2">
        <v>55</v>
      </c>
      <c r="L17" s="4">
        <f t="shared" si="0"/>
        <v>19.0311418685121</v>
      </c>
      <c r="M17" s="2">
        <v>0</v>
      </c>
      <c r="N17" s="2">
        <v>0</v>
      </c>
      <c r="O17" s="2">
        <v>1</v>
      </c>
      <c r="P17" s="2">
        <v>0</v>
      </c>
      <c r="Q17" s="2">
        <v>0</v>
      </c>
      <c r="R17" s="2">
        <v>0</v>
      </c>
      <c r="S17" s="2">
        <v>0</v>
      </c>
      <c r="T17" s="2">
        <v>1</v>
      </c>
      <c r="U17" s="2">
        <v>0</v>
      </c>
      <c r="V17" s="2">
        <v>0</v>
      </c>
      <c r="W17" s="2">
        <v>0</v>
      </c>
      <c r="X17" s="2">
        <v>0</v>
      </c>
      <c r="Y17" s="2">
        <v>0</v>
      </c>
      <c r="Z17" s="14">
        <v>11493.174</v>
      </c>
      <c r="AA17" s="14">
        <v>456.233</v>
      </c>
      <c r="AB17" s="2">
        <v>9.98</v>
      </c>
      <c r="AC17" s="2">
        <v>7.98</v>
      </c>
      <c r="AE17" s="2">
        <v>1.26</v>
      </c>
      <c r="AI17" s="2">
        <v>3.96</v>
      </c>
      <c r="AJ17" s="2">
        <v>130</v>
      </c>
      <c r="AL17" s="2">
        <v>10.7</v>
      </c>
      <c r="AN17" s="2">
        <v>30.3</v>
      </c>
      <c r="AO17" s="2">
        <v>2.86</v>
      </c>
      <c r="AP17" s="2">
        <v>17.3</v>
      </c>
      <c r="AQ17" s="2">
        <v>13.17</v>
      </c>
      <c r="AR17" s="2">
        <v>0.9</v>
      </c>
    </row>
    <row r="18" s="2" customFormat="1" spans="1:44">
      <c r="A18" s="2">
        <v>17</v>
      </c>
      <c r="B18" s="2">
        <v>2107623</v>
      </c>
      <c r="C18" s="2" t="s">
        <v>109</v>
      </c>
      <c r="D18" s="2" t="s">
        <v>110</v>
      </c>
      <c r="E18" s="2" t="s">
        <v>396</v>
      </c>
      <c r="F18" s="2" t="s">
        <v>422</v>
      </c>
      <c r="G18" s="2" t="s">
        <v>423</v>
      </c>
      <c r="H18" s="1">
        <v>0</v>
      </c>
      <c r="I18" s="2">
        <v>56</v>
      </c>
      <c r="J18" s="2">
        <v>1.7</v>
      </c>
      <c r="K18" s="2">
        <v>68</v>
      </c>
      <c r="L18" s="4">
        <f t="shared" si="0"/>
        <v>23.5294117647059</v>
      </c>
      <c r="M18" s="2">
        <v>0</v>
      </c>
      <c r="N18" s="2">
        <v>0</v>
      </c>
      <c r="O18" s="2">
        <v>0</v>
      </c>
      <c r="P18" s="2">
        <v>0</v>
      </c>
      <c r="Q18" s="2">
        <v>0</v>
      </c>
      <c r="R18" s="2">
        <v>0</v>
      </c>
      <c r="S18" s="2">
        <v>0</v>
      </c>
      <c r="T18" s="2">
        <v>0</v>
      </c>
      <c r="U18" s="2">
        <v>0</v>
      </c>
      <c r="V18" s="2">
        <v>0</v>
      </c>
      <c r="W18" s="2">
        <v>0</v>
      </c>
      <c r="X18" s="2">
        <v>0</v>
      </c>
      <c r="Y18" s="2">
        <v>0</v>
      </c>
      <c r="Z18" s="14">
        <v>18275.833</v>
      </c>
      <c r="AA18" s="14">
        <v>260.917</v>
      </c>
      <c r="AB18" s="2">
        <v>5.87</v>
      </c>
      <c r="AC18" s="2">
        <v>2.45</v>
      </c>
      <c r="AE18" s="2">
        <v>2.74</v>
      </c>
      <c r="AI18" s="2">
        <v>4.84</v>
      </c>
      <c r="AJ18" s="2">
        <v>300</v>
      </c>
      <c r="AL18" s="2">
        <v>10.5</v>
      </c>
      <c r="AN18" s="2">
        <v>24.4</v>
      </c>
      <c r="AO18" s="2">
        <v>3.33</v>
      </c>
      <c r="AP18" s="2">
        <v>19.8</v>
      </c>
      <c r="AQ18" s="2">
        <v>1.93</v>
      </c>
      <c r="AR18" s="2">
        <v>0.88</v>
      </c>
    </row>
    <row r="19" s="1" customFormat="1" spans="1:44">
      <c r="A19" s="2">
        <v>18</v>
      </c>
      <c r="B19" s="2">
        <v>2108126</v>
      </c>
      <c r="C19" s="2" t="s">
        <v>113</v>
      </c>
      <c r="D19" s="2" t="s">
        <v>114</v>
      </c>
      <c r="E19" s="2" t="s">
        <v>389</v>
      </c>
      <c r="F19" s="2" t="s">
        <v>424</v>
      </c>
      <c r="G19" s="2" t="s">
        <v>425</v>
      </c>
      <c r="H19" s="2">
        <v>1</v>
      </c>
      <c r="I19" s="2">
        <v>57</v>
      </c>
      <c r="J19" s="2">
        <v>1.7</v>
      </c>
      <c r="K19" s="2">
        <v>61</v>
      </c>
      <c r="L19" s="4">
        <f t="shared" ref="L19:L56" si="1">K19/(J19*J19)</f>
        <v>21.1072664359862</v>
      </c>
      <c r="M19" s="2">
        <v>0</v>
      </c>
      <c r="N19" s="2">
        <v>0</v>
      </c>
      <c r="O19" s="2">
        <v>1</v>
      </c>
      <c r="P19" s="2">
        <v>0</v>
      </c>
      <c r="Q19" s="2">
        <v>0</v>
      </c>
      <c r="R19" s="2">
        <v>1</v>
      </c>
      <c r="S19" s="2">
        <v>0</v>
      </c>
      <c r="T19" s="2">
        <v>0</v>
      </c>
      <c r="U19" s="2">
        <v>0</v>
      </c>
      <c r="V19" s="2">
        <v>0</v>
      </c>
      <c r="W19" s="2">
        <v>0</v>
      </c>
      <c r="X19" s="2">
        <v>0</v>
      </c>
      <c r="Y19" s="2">
        <v>0</v>
      </c>
      <c r="Z19" s="14">
        <v>16949.831</v>
      </c>
      <c r="AA19" s="14">
        <v>247.045</v>
      </c>
      <c r="AB19" s="2">
        <v>4.86</v>
      </c>
      <c r="AC19" s="2">
        <v>3.42</v>
      </c>
      <c r="AD19" s="2"/>
      <c r="AE19" s="2">
        <v>1.05</v>
      </c>
      <c r="AF19" s="2"/>
      <c r="AG19" s="2"/>
      <c r="AH19" s="2"/>
      <c r="AI19" s="2">
        <v>2.69</v>
      </c>
      <c r="AJ19" s="2">
        <v>217</v>
      </c>
      <c r="AK19" s="2"/>
      <c r="AL19" s="2">
        <v>10</v>
      </c>
      <c r="AM19" s="2"/>
      <c r="AN19" s="2">
        <v>31.5</v>
      </c>
      <c r="AO19" s="2">
        <v>2.17</v>
      </c>
      <c r="AP19" s="2">
        <v>20.9</v>
      </c>
      <c r="AQ19" s="2">
        <v>5.28</v>
      </c>
      <c r="AR19" s="2">
        <v>0.84</v>
      </c>
    </row>
    <row r="20" s="1" customFormat="1" spans="1:44">
      <c r="A20" s="2">
        <v>19</v>
      </c>
      <c r="B20" s="2">
        <v>2107470</v>
      </c>
      <c r="C20" s="2" t="s">
        <v>115</v>
      </c>
      <c r="D20" s="2" t="s">
        <v>116</v>
      </c>
      <c r="E20" s="2" t="s">
        <v>399</v>
      </c>
      <c r="F20" s="2" t="s">
        <v>426</v>
      </c>
      <c r="G20" s="2" t="s">
        <v>427</v>
      </c>
      <c r="H20" s="1">
        <v>0</v>
      </c>
      <c r="I20" s="2">
        <v>69</v>
      </c>
      <c r="J20" s="2">
        <v>1.7</v>
      </c>
      <c r="K20" s="2">
        <v>51</v>
      </c>
      <c r="L20" s="4">
        <f t="shared" si="1"/>
        <v>17.6470588235294</v>
      </c>
      <c r="M20" s="2">
        <v>0</v>
      </c>
      <c r="N20" s="2">
        <v>0</v>
      </c>
      <c r="O20" s="2">
        <v>1</v>
      </c>
      <c r="P20" s="2">
        <v>0</v>
      </c>
      <c r="Q20" s="2">
        <v>0</v>
      </c>
      <c r="R20" s="2">
        <v>0</v>
      </c>
      <c r="S20" s="2">
        <v>0</v>
      </c>
      <c r="T20" s="2">
        <v>0</v>
      </c>
      <c r="U20" s="2">
        <v>0</v>
      </c>
      <c r="V20" s="2">
        <v>0</v>
      </c>
      <c r="W20" s="2">
        <v>0</v>
      </c>
      <c r="X20" s="2">
        <v>0</v>
      </c>
      <c r="Y20" s="2">
        <v>0</v>
      </c>
      <c r="Z20" s="14">
        <v>911.259</v>
      </c>
      <c r="AA20" s="14">
        <v>19.643</v>
      </c>
      <c r="AB20" s="2">
        <v>7.92</v>
      </c>
      <c r="AC20" s="2">
        <v>5.86</v>
      </c>
      <c r="AD20" s="2"/>
      <c r="AE20" s="2">
        <v>1.25</v>
      </c>
      <c r="AF20" s="2"/>
      <c r="AG20" s="2"/>
      <c r="AH20" s="2"/>
      <c r="AI20" s="2">
        <v>4.06</v>
      </c>
      <c r="AJ20" s="2">
        <v>156</v>
      </c>
      <c r="AK20" s="2"/>
      <c r="AL20" s="2">
        <v>11.3</v>
      </c>
      <c r="AM20" s="2"/>
      <c r="AN20" s="2">
        <v>25.8</v>
      </c>
      <c r="AO20" s="2">
        <v>4.43</v>
      </c>
      <c r="AP20" s="2">
        <v>16.8</v>
      </c>
      <c r="AQ20" s="2">
        <v>6.63</v>
      </c>
      <c r="AR20" s="2">
        <v>0.94</v>
      </c>
    </row>
    <row r="21" s="1" customFormat="1" spans="1:44">
      <c r="A21" s="2">
        <v>20</v>
      </c>
      <c r="B21" s="2">
        <v>2109634</v>
      </c>
      <c r="C21" s="2" t="s">
        <v>117</v>
      </c>
      <c r="D21" s="2" t="s">
        <v>118</v>
      </c>
      <c r="E21" s="2" t="s">
        <v>399</v>
      </c>
      <c r="F21" s="2" t="s">
        <v>428</v>
      </c>
      <c r="G21" s="2" t="s">
        <v>429</v>
      </c>
      <c r="H21" s="1">
        <v>0</v>
      </c>
      <c r="I21" s="2">
        <v>62</v>
      </c>
      <c r="J21" s="2">
        <v>1.69</v>
      </c>
      <c r="K21" s="2">
        <v>65</v>
      </c>
      <c r="L21" s="4">
        <f t="shared" si="1"/>
        <v>22.7583067819754</v>
      </c>
      <c r="M21" s="2">
        <v>0</v>
      </c>
      <c r="N21" s="2">
        <v>0</v>
      </c>
      <c r="O21" s="2">
        <v>1</v>
      </c>
      <c r="P21" s="2">
        <v>0</v>
      </c>
      <c r="Q21" s="2">
        <v>0</v>
      </c>
      <c r="R21" s="2">
        <v>1</v>
      </c>
      <c r="S21" s="2">
        <v>0</v>
      </c>
      <c r="T21" s="2">
        <v>0</v>
      </c>
      <c r="U21" s="2">
        <v>0</v>
      </c>
      <c r="V21" s="2">
        <v>0</v>
      </c>
      <c r="W21" s="2">
        <v>0</v>
      </c>
      <c r="X21" s="2">
        <v>0</v>
      </c>
      <c r="Y21" s="2">
        <v>0</v>
      </c>
      <c r="Z21" s="14">
        <v>14117.217</v>
      </c>
      <c r="AA21" s="14">
        <v>495.411</v>
      </c>
      <c r="AB21" s="2">
        <v>6.42</v>
      </c>
      <c r="AC21" s="2">
        <v>5.41</v>
      </c>
      <c r="AD21" s="2"/>
      <c r="AE21" s="2">
        <v>0.55</v>
      </c>
      <c r="AF21" s="2"/>
      <c r="AG21" s="2"/>
      <c r="AH21" s="2"/>
      <c r="AI21" s="2">
        <v>3.58</v>
      </c>
      <c r="AJ21" s="2">
        <v>253</v>
      </c>
      <c r="AK21" s="2"/>
      <c r="AL21" s="2">
        <v>10.7</v>
      </c>
      <c r="AM21" s="2"/>
      <c r="AN21" s="2">
        <v>26.8</v>
      </c>
      <c r="AO21" s="2">
        <v>2.69</v>
      </c>
      <c r="AP21" s="2">
        <v>18.5</v>
      </c>
      <c r="AQ21" s="2">
        <v>0.03</v>
      </c>
      <c r="AR21" s="2">
        <v>0.9</v>
      </c>
    </row>
    <row r="22" s="1" customFormat="1" spans="1:44">
      <c r="A22" s="2">
        <v>21</v>
      </c>
      <c r="B22" s="2">
        <v>1155266</v>
      </c>
      <c r="C22" s="2" t="s">
        <v>119</v>
      </c>
      <c r="D22" s="2" t="s">
        <v>120</v>
      </c>
      <c r="E22" s="2" t="s">
        <v>396</v>
      </c>
      <c r="F22" s="2" t="s">
        <v>430</v>
      </c>
      <c r="G22" s="2" t="s">
        <v>431</v>
      </c>
      <c r="H22" s="1">
        <v>0</v>
      </c>
      <c r="I22" s="1">
        <v>66</v>
      </c>
      <c r="J22" s="2">
        <v>1.7</v>
      </c>
      <c r="K22" s="2">
        <v>60</v>
      </c>
      <c r="L22" s="4">
        <f t="shared" si="1"/>
        <v>20.7612456747405</v>
      </c>
      <c r="M22" s="2">
        <v>0</v>
      </c>
      <c r="N22" s="2">
        <v>0</v>
      </c>
      <c r="O22" s="2">
        <v>1</v>
      </c>
      <c r="P22" s="2">
        <v>0</v>
      </c>
      <c r="Q22" s="2">
        <v>0</v>
      </c>
      <c r="R22" s="2">
        <v>1</v>
      </c>
      <c r="S22" s="2">
        <v>0</v>
      </c>
      <c r="T22" s="2">
        <v>0</v>
      </c>
      <c r="U22" s="2">
        <v>0</v>
      </c>
      <c r="V22" s="2">
        <v>0</v>
      </c>
      <c r="W22" s="2">
        <v>0</v>
      </c>
      <c r="X22" s="2">
        <v>0</v>
      </c>
      <c r="Y22" s="2">
        <v>0</v>
      </c>
      <c r="Z22" s="14">
        <v>21115.739</v>
      </c>
      <c r="AA22" s="14">
        <v>351.801</v>
      </c>
      <c r="AB22" s="2">
        <v>17.69</v>
      </c>
      <c r="AC22" s="2">
        <v>15.07</v>
      </c>
      <c r="AD22" s="1">
        <v>85.2</v>
      </c>
      <c r="AE22" s="2">
        <v>1.01</v>
      </c>
      <c r="AF22" s="1">
        <v>5.7</v>
      </c>
      <c r="AG22" s="2">
        <v>1.59</v>
      </c>
      <c r="AH22" s="1">
        <v>9</v>
      </c>
      <c r="AI22" s="2">
        <v>3.19</v>
      </c>
      <c r="AJ22" s="2">
        <v>218</v>
      </c>
      <c r="AK22" s="2">
        <v>104</v>
      </c>
      <c r="AL22" s="2">
        <v>13.3</v>
      </c>
      <c r="AM22" s="2">
        <v>26.9</v>
      </c>
      <c r="AN22" s="2">
        <v>33</v>
      </c>
      <c r="AO22" s="2">
        <v>1.61</v>
      </c>
      <c r="AP22" s="2">
        <v>18.6</v>
      </c>
      <c r="AQ22" s="2">
        <v>8.02</v>
      </c>
      <c r="AR22" s="1">
        <v>1.15</v>
      </c>
    </row>
    <row r="23" s="2" customFormat="1" spans="1:44">
      <c r="A23" s="2">
        <v>22</v>
      </c>
      <c r="B23" s="2">
        <v>1156060</v>
      </c>
      <c r="C23" s="2" t="s">
        <v>121</v>
      </c>
      <c r="D23" s="2" t="s">
        <v>122</v>
      </c>
      <c r="E23" s="2" t="s">
        <v>432</v>
      </c>
      <c r="F23" s="2" t="s">
        <v>433</v>
      </c>
      <c r="G23" s="3">
        <v>44483</v>
      </c>
      <c r="H23" s="1">
        <v>0</v>
      </c>
      <c r="I23" s="2">
        <v>82</v>
      </c>
      <c r="J23" s="2">
        <v>1.69</v>
      </c>
      <c r="K23" s="2">
        <v>70</v>
      </c>
      <c r="L23" s="4">
        <f t="shared" si="1"/>
        <v>24.5089457652043</v>
      </c>
      <c r="M23" s="2">
        <v>1</v>
      </c>
      <c r="N23" s="2">
        <v>0</v>
      </c>
      <c r="O23" s="2">
        <v>0</v>
      </c>
      <c r="P23" s="2">
        <v>0</v>
      </c>
      <c r="Q23" s="2">
        <v>0</v>
      </c>
      <c r="R23" s="2">
        <v>0</v>
      </c>
      <c r="S23" s="2">
        <v>0</v>
      </c>
      <c r="T23" s="2">
        <v>0</v>
      </c>
      <c r="U23" s="2">
        <v>0</v>
      </c>
      <c r="V23" s="2">
        <v>0</v>
      </c>
      <c r="W23" s="2">
        <v>0</v>
      </c>
      <c r="X23" s="2">
        <v>0</v>
      </c>
      <c r="Y23" s="2">
        <v>0</v>
      </c>
      <c r="Z23" s="14">
        <v>8939.823</v>
      </c>
      <c r="AA23" s="14">
        <v>180.592</v>
      </c>
      <c r="AB23" s="2">
        <v>6.18</v>
      </c>
      <c r="AC23" s="2">
        <v>4.44</v>
      </c>
      <c r="AD23" s="2">
        <v>71.8</v>
      </c>
      <c r="AE23" s="2">
        <v>1.27</v>
      </c>
      <c r="AF23" s="2">
        <v>20.6</v>
      </c>
      <c r="AG23" s="2">
        <v>0.42</v>
      </c>
      <c r="AH23" s="2">
        <v>6.8</v>
      </c>
      <c r="AI23" s="2">
        <v>4.05</v>
      </c>
      <c r="AJ23" s="2">
        <v>235</v>
      </c>
      <c r="AK23" s="2">
        <v>123</v>
      </c>
      <c r="AL23" s="2">
        <v>12.5</v>
      </c>
      <c r="AM23" s="2">
        <v>11.2</v>
      </c>
      <c r="AN23" s="2">
        <v>32.2</v>
      </c>
      <c r="AO23" s="2">
        <v>3.92</v>
      </c>
      <c r="AP23" s="2">
        <v>16.9</v>
      </c>
      <c r="AQ23" s="2">
        <v>4.15</v>
      </c>
      <c r="AR23" s="2">
        <v>1.08</v>
      </c>
    </row>
    <row r="24" s="1" customFormat="1" spans="1:44">
      <c r="A24" s="2">
        <v>23</v>
      </c>
      <c r="B24" s="2">
        <v>1090812</v>
      </c>
      <c r="C24" s="2" t="s">
        <v>123</v>
      </c>
      <c r="D24" s="2" t="s">
        <v>124</v>
      </c>
      <c r="E24" s="2" t="s">
        <v>399</v>
      </c>
      <c r="F24" s="2" t="s">
        <v>434</v>
      </c>
      <c r="G24" s="2" t="s">
        <v>435</v>
      </c>
      <c r="H24" s="1">
        <v>0</v>
      </c>
      <c r="I24" s="1">
        <v>74</v>
      </c>
      <c r="J24" s="2">
        <v>1.7</v>
      </c>
      <c r="K24" s="2">
        <v>70</v>
      </c>
      <c r="L24" s="4">
        <f t="shared" si="1"/>
        <v>24.2214532871972</v>
      </c>
      <c r="M24" s="2">
        <v>0</v>
      </c>
      <c r="N24" s="2">
        <v>0</v>
      </c>
      <c r="O24" s="2">
        <v>0</v>
      </c>
      <c r="P24" s="2">
        <v>0</v>
      </c>
      <c r="Q24" s="2">
        <v>0</v>
      </c>
      <c r="R24" s="2">
        <v>1</v>
      </c>
      <c r="S24" s="2">
        <v>0</v>
      </c>
      <c r="T24" s="2">
        <v>0</v>
      </c>
      <c r="U24" s="2">
        <v>0</v>
      </c>
      <c r="V24" s="2">
        <v>0</v>
      </c>
      <c r="W24" s="2">
        <v>1</v>
      </c>
      <c r="X24" s="2">
        <v>0</v>
      </c>
      <c r="Y24" s="2">
        <v>0</v>
      </c>
      <c r="Z24" s="14">
        <v>14106.376</v>
      </c>
      <c r="AA24" s="14">
        <v>277.237</v>
      </c>
      <c r="AB24" s="2">
        <v>8.55</v>
      </c>
      <c r="AC24" s="2">
        <v>5.55</v>
      </c>
      <c r="AD24" s="2">
        <v>64.9</v>
      </c>
      <c r="AE24" s="2">
        <v>2.15</v>
      </c>
      <c r="AF24" s="2">
        <v>25.1</v>
      </c>
      <c r="AG24" s="2">
        <v>0.51</v>
      </c>
      <c r="AH24" s="2">
        <v>6</v>
      </c>
      <c r="AI24" s="2">
        <v>4.39</v>
      </c>
      <c r="AJ24" s="2">
        <v>170</v>
      </c>
      <c r="AK24" s="2">
        <v>155</v>
      </c>
      <c r="AL24" s="2">
        <v>12.7</v>
      </c>
      <c r="AM24" s="2">
        <v>2.5</v>
      </c>
      <c r="AN24" s="2">
        <v>28.8</v>
      </c>
      <c r="AO24" s="2">
        <v>1.82</v>
      </c>
      <c r="AP24" s="2">
        <v>18</v>
      </c>
      <c r="AQ24" s="2">
        <v>0.36</v>
      </c>
      <c r="AR24" s="2">
        <v>1.1</v>
      </c>
    </row>
    <row r="25" s="1" customFormat="1" spans="1:44">
      <c r="A25" s="2">
        <v>24</v>
      </c>
      <c r="B25" s="2">
        <v>1194741</v>
      </c>
      <c r="C25" s="2" t="s">
        <v>125</v>
      </c>
      <c r="D25" s="2" t="s">
        <v>126</v>
      </c>
      <c r="E25" s="2" t="s">
        <v>389</v>
      </c>
      <c r="F25" s="2" t="s">
        <v>436</v>
      </c>
      <c r="G25" s="2" t="s">
        <v>437</v>
      </c>
      <c r="H25" s="1">
        <v>0</v>
      </c>
      <c r="I25" s="2">
        <v>59</v>
      </c>
      <c r="J25" s="2">
        <v>1.68</v>
      </c>
      <c r="K25" s="2">
        <v>94</v>
      </c>
      <c r="L25" s="4">
        <f t="shared" si="1"/>
        <v>33.3049886621315</v>
      </c>
      <c r="M25" s="1">
        <v>0</v>
      </c>
      <c r="N25" s="1">
        <v>0</v>
      </c>
      <c r="O25" s="1">
        <v>0</v>
      </c>
      <c r="P25" s="1">
        <v>0</v>
      </c>
      <c r="Q25" s="1">
        <v>0</v>
      </c>
      <c r="R25" s="1">
        <v>1</v>
      </c>
      <c r="S25" s="1">
        <v>0</v>
      </c>
      <c r="T25" s="1">
        <v>1</v>
      </c>
      <c r="U25" s="1">
        <v>0</v>
      </c>
      <c r="V25" s="1">
        <v>0</v>
      </c>
      <c r="W25" s="1">
        <v>0</v>
      </c>
      <c r="X25" s="1">
        <v>0</v>
      </c>
      <c r="Y25" s="2">
        <v>0</v>
      </c>
      <c r="Z25" s="14">
        <v>10742.08</v>
      </c>
      <c r="AA25" s="14">
        <v>402.252</v>
      </c>
      <c r="AB25" s="2">
        <v>5.44</v>
      </c>
      <c r="AC25" s="2">
        <v>2.91</v>
      </c>
      <c r="AD25" s="1">
        <v>53.5</v>
      </c>
      <c r="AE25" s="2">
        <v>1.87</v>
      </c>
      <c r="AF25" s="1">
        <v>34.4</v>
      </c>
      <c r="AG25" s="2">
        <v>0.4</v>
      </c>
      <c r="AH25" s="1">
        <v>7.4</v>
      </c>
      <c r="AI25" s="2">
        <v>4.66</v>
      </c>
      <c r="AJ25" s="2">
        <v>242</v>
      </c>
      <c r="AK25" s="2">
        <v>152</v>
      </c>
      <c r="AL25" s="2">
        <v>11.4</v>
      </c>
      <c r="AM25" s="2">
        <v>4.8</v>
      </c>
      <c r="AN25" s="2">
        <v>28.8</v>
      </c>
      <c r="AO25" s="2">
        <v>2.71</v>
      </c>
      <c r="AP25" s="2">
        <v>18</v>
      </c>
      <c r="AQ25" s="2">
        <v>1.81</v>
      </c>
      <c r="AR25" s="2">
        <v>0.99</v>
      </c>
    </row>
    <row r="26" s="2" customFormat="1" spans="1:44">
      <c r="A26" s="2">
        <v>25</v>
      </c>
      <c r="B26" s="2">
        <v>1157703</v>
      </c>
      <c r="C26" s="2" t="s">
        <v>129</v>
      </c>
      <c r="D26" s="2" t="s">
        <v>438</v>
      </c>
      <c r="E26" s="2" t="s">
        <v>399</v>
      </c>
      <c r="F26" s="2" t="s">
        <v>439</v>
      </c>
      <c r="G26" s="3">
        <v>44500</v>
      </c>
      <c r="H26" s="2">
        <v>1</v>
      </c>
      <c r="I26" s="2">
        <v>53</v>
      </c>
      <c r="J26" s="2">
        <v>1.55</v>
      </c>
      <c r="K26" s="2">
        <v>55</v>
      </c>
      <c r="L26" s="4">
        <f t="shared" si="1"/>
        <v>22.8928199791883</v>
      </c>
      <c r="M26" s="2">
        <v>0</v>
      </c>
      <c r="N26" s="2">
        <v>0</v>
      </c>
      <c r="O26" s="2">
        <v>1</v>
      </c>
      <c r="P26" s="2">
        <v>0</v>
      </c>
      <c r="Q26" s="2">
        <v>0</v>
      </c>
      <c r="R26" s="2">
        <v>0</v>
      </c>
      <c r="S26" s="2">
        <v>0</v>
      </c>
      <c r="T26" s="2">
        <v>0</v>
      </c>
      <c r="U26" s="2">
        <v>0</v>
      </c>
      <c r="V26" s="2">
        <v>0</v>
      </c>
      <c r="W26" s="2">
        <v>0</v>
      </c>
      <c r="X26" s="2">
        <v>0</v>
      </c>
      <c r="Y26" s="2">
        <v>0</v>
      </c>
      <c r="Z26" s="14">
        <v>17566.562</v>
      </c>
      <c r="AA26" s="14">
        <v>299.734</v>
      </c>
      <c r="AB26" s="2">
        <v>8.22</v>
      </c>
      <c r="AC26" s="2">
        <v>6.08</v>
      </c>
      <c r="AD26" s="2">
        <v>74</v>
      </c>
      <c r="AE26" s="2">
        <v>1.59</v>
      </c>
      <c r="AF26" s="2">
        <v>19.3</v>
      </c>
      <c r="AG26" s="2">
        <v>0.45</v>
      </c>
      <c r="AH26" s="2">
        <v>5.5</v>
      </c>
      <c r="AI26" s="2">
        <v>4.2</v>
      </c>
      <c r="AJ26" s="2">
        <v>232</v>
      </c>
      <c r="AK26" s="2">
        <v>134</v>
      </c>
      <c r="AL26" s="2">
        <v>11.2</v>
      </c>
      <c r="AM26" s="2">
        <v>10.3</v>
      </c>
      <c r="AN26" s="2">
        <v>26.7</v>
      </c>
      <c r="AO26" s="2">
        <v>2.65</v>
      </c>
      <c r="AP26" s="2">
        <v>16.9</v>
      </c>
      <c r="AQ26" s="2">
        <v>3.55</v>
      </c>
      <c r="AR26" s="2">
        <v>0.96</v>
      </c>
    </row>
    <row r="27" s="1" customFormat="1" spans="1:44">
      <c r="A27" s="2">
        <v>26</v>
      </c>
      <c r="B27" s="2">
        <v>1159167</v>
      </c>
      <c r="C27" s="2" t="s">
        <v>131</v>
      </c>
      <c r="D27" s="2" t="s">
        <v>132</v>
      </c>
      <c r="E27" s="2" t="s">
        <v>396</v>
      </c>
      <c r="F27" s="2" t="s">
        <v>440</v>
      </c>
      <c r="G27" s="3">
        <v>44512</v>
      </c>
      <c r="H27" s="2">
        <v>1</v>
      </c>
      <c r="I27" s="2">
        <v>70</v>
      </c>
      <c r="J27" s="2">
        <v>1.6</v>
      </c>
      <c r="K27" s="2">
        <v>50</v>
      </c>
      <c r="L27" s="4">
        <f t="shared" si="1"/>
        <v>19.53125</v>
      </c>
      <c r="M27" s="2">
        <v>0</v>
      </c>
      <c r="N27" s="2">
        <v>0</v>
      </c>
      <c r="O27" s="2">
        <v>1</v>
      </c>
      <c r="P27" s="2">
        <v>0</v>
      </c>
      <c r="Q27" s="2">
        <v>0</v>
      </c>
      <c r="R27" s="2">
        <v>0</v>
      </c>
      <c r="S27" s="2">
        <v>0</v>
      </c>
      <c r="T27" s="2">
        <v>0</v>
      </c>
      <c r="U27" s="2">
        <v>1</v>
      </c>
      <c r="V27" s="2">
        <v>0</v>
      </c>
      <c r="W27" s="2">
        <v>0</v>
      </c>
      <c r="X27" s="2">
        <v>0</v>
      </c>
      <c r="Y27" s="2">
        <v>0</v>
      </c>
      <c r="Z27" s="14">
        <v>11515.415</v>
      </c>
      <c r="AA27" s="14">
        <v>176.412</v>
      </c>
      <c r="AB27" s="2">
        <v>6.79</v>
      </c>
      <c r="AC27" s="2">
        <v>5</v>
      </c>
      <c r="AD27" s="2">
        <v>73.8</v>
      </c>
      <c r="AE27" s="2">
        <v>1.11</v>
      </c>
      <c r="AF27" s="2">
        <v>16.3</v>
      </c>
      <c r="AG27" s="2">
        <v>0.56</v>
      </c>
      <c r="AH27" s="2">
        <v>8.2</v>
      </c>
      <c r="AI27" s="2">
        <v>3.9</v>
      </c>
      <c r="AJ27" s="2">
        <v>294</v>
      </c>
      <c r="AK27" s="2">
        <v>126</v>
      </c>
      <c r="AL27" s="2">
        <v>11.7</v>
      </c>
      <c r="AM27" s="2">
        <v>4.5</v>
      </c>
      <c r="AN27" s="2">
        <v>28.8</v>
      </c>
      <c r="AO27" s="2">
        <v>5.6</v>
      </c>
      <c r="AP27" s="2">
        <v>15.5</v>
      </c>
      <c r="AQ27" s="2">
        <v>2.71</v>
      </c>
      <c r="AR27" s="2">
        <v>1.01</v>
      </c>
    </row>
    <row r="28" s="2" customFormat="1" ht="16.05" customHeight="1" spans="1:44">
      <c r="A28" s="2">
        <v>27</v>
      </c>
      <c r="B28" s="2">
        <v>813231</v>
      </c>
      <c r="C28" s="2" t="s">
        <v>133</v>
      </c>
      <c r="D28" s="2" t="s">
        <v>134</v>
      </c>
      <c r="E28" s="2" t="s">
        <v>396</v>
      </c>
      <c r="F28" s="2" t="s">
        <v>441</v>
      </c>
      <c r="G28" s="2" t="s">
        <v>442</v>
      </c>
      <c r="H28" s="1">
        <v>0</v>
      </c>
      <c r="I28" s="1">
        <v>82</v>
      </c>
      <c r="J28" s="2">
        <v>1.7</v>
      </c>
      <c r="K28" s="2">
        <v>70</v>
      </c>
      <c r="L28" s="4">
        <f t="shared" si="1"/>
        <v>24.2214532871972</v>
      </c>
      <c r="M28" s="2">
        <v>0</v>
      </c>
      <c r="N28" s="2">
        <v>0</v>
      </c>
      <c r="O28" s="2">
        <v>1</v>
      </c>
      <c r="P28" s="2">
        <v>0</v>
      </c>
      <c r="Q28" s="2">
        <v>0</v>
      </c>
      <c r="R28" s="2">
        <v>0</v>
      </c>
      <c r="S28" s="2">
        <v>0</v>
      </c>
      <c r="T28" s="2">
        <v>0</v>
      </c>
      <c r="U28" s="2">
        <v>0</v>
      </c>
      <c r="V28" s="2">
        <v>0</v>
      </c>
      <c r="W28" s="2">
        <v>0</v>
      </c>
      <c r="X28" s="2">
        <v>0</v>
      </c>
      <c r="Y28" s="2">
        <v>0</v>
      </c>
      <c r="Z28" s="14">
        <v>15379.608</v>
      </c>
      <c r="AA28" s="14">
        <v>430.127</v>
      </c>
      <c r="AB28" s="2">
        <v>8.61</v>
      </c>
      <c r="AC28" s="2">
        <v>7.13</v>
      </c>
      <c r="AD28" s="1">
        <v>82.8</v>
      </c>
      <c r="AE28" s="2">
        <v>0.88</v>
      </c>
      <c r="AF28" s="1">
        <v>10.2</v>
      </c>
      <c r="AG28" s="2">
        <v>0.47</v>
      </c>
      <c r="AH28" s="1">
        <v>5.5</v>
      </c>
      <c r="AI28" s="2">
        <v>3.88</v>
      </c>
      <c r="AJ28" s="2">
        <v>253</v>
      </c>
      <c r="AK28" s="2">
        <v>125</v>
      </c>
      <c r="AL28" s="2">
        <v>13.6</v>
      </c>
      <c r="AM28" s="2">
        <v>51</v>
      </c>
      <c r="AN28" s="2">
        <v>36.7</v>
      </c>
      <c r="AO28" s="2">
        <v>3.57</v>
      </c>
      <c r="AP28" s="2">
        <v>18.8</v>
      </c>
      <c r="AQ28" s="2">
        <v>16.83</v>
      </c>
      <c r="AR28" s="1">
        <v>1.18</v>
      </c>
    </row>
    <row r="29" s="1" customFormat="1" spans="1:44">
      <c r="A29" s="2">
        <v>28</v>
      </c>
      <c r="B29" s="2">
        <v>1156655</v>
      </c>
      <c r="C29" s="2" t="s">
        <v>135</v>
      </c>
      <c r="D29" s="2" t="s">
        <v>136</v>
      </c>
      <c r="E29" s="2" t="s">
        <v>396</v>
      </c>
      <c r="F29" s="2" t="s">
        <v>443</v>
      </c>
      <c r="G29" s="2" t="s">
        <v>444</v>
      </c>
      <c r="H29" s="1">
        <v>0</v>
      </c>
      <c r="I29" s="2">
        <v>40</v>
      </c>
      <c r="J29" s="2">
        <v>1.7</v>
      </c>
      <c r="K29" s="2">
        <v>77</v>
      </c>
      <c r="L29" s="4">
        <f t="shared" si="1"/>
        <v>26.643598615917</v>
      </c>
      <c r="M29" s="2">
        <v>0</v>
      </c>
      <c r="N29" s="2">
        <v>0</v>
      </c>
      <c r="O29" s="2">
        <v>0</v>
      </c>
      <c r="P29" s="2">
        <v>0</v>
      </c>
      <c r="Q29" s="2">
        <v>0</v>
      </c>
      <c r="R29" s="2">
        <v>0</v>
      </c>
      <c r="S29" s="2">
        <v>0</v>
      </c>
      <c r="T29" s="2">
        <v>0</v>
      </c>
      <c r="U29" s="2">
        <v>0</v>
      </c>
      <c r="V29" s="2">
        <v>0</v>
      </c>
      <c r="W29" s="2">
        <v>1</v>
      </c>
      <c r="X29" s="2">
        <v>0</v>
      </c>
      <c r="Y29" s="2">
        <v>1</v>
      </c>
      <c r="Z29" s="14">
        <v>15573.937</v>
      </c>
      <c r="AA29" s="14">
        <v>368.243</v>
      </c>
      <c r="AB29" s="2">
        <v>6.66</v>
      </c>
      <c r="AC29" s="2">
        <v>4.2</v>
      </c>
      <c r="AD29" s="1">
        <v>63</v>
      </c>
      <c r="AE29" s="2">
        <v>1.84</v>
      </c>
      <c r="AF29" s="1">
        <v>27.6</v>
      </c>
      <c r="AG29" s="2">
        <v>0.41</v>
      </c>
      <c r="AH29" s="1">
        <v>6.2</v>
      </c>
      <c r="AI29" s="2">
        <v>5.67</v>
      </c>
      <c r="AJ29" s="2">
        <v>168</v>
      </c>
      <c r="AK29" s="2">
        <v>173</v>
      </c>
      <c r="AL29" s="2">
        <v>11.8</v>
      </c>
      <c r="AM29" s="2">
        <v>10.3</v>
      </c>
      <c r="AN29" s="2">
        <v>34.2</v>
      </c>
      <c r="AO29" s="2">
        <v>3.01</v>
      </c>
      <c r="AP29" s="2">
        <v>17.2</v>
      </c>
      <c r="AQ29" s="2">
        <v>3.98</v>
      </c>
      <c r="AR29" s="1">
        <v>1.02</v>
      </c>
    </row>
    <row r="30" s="1" customFormat="1" spans="1:44">
      <c r="A30" s="2">
        <v>29</v>
      </c>
      <c r="B30" s="2">
        <v>1104716</v>
      </c>
      <c r="C30" s="2" t="s">
        <v>137</v>
      </c>
      <c r="D30" s="2" t="s">
        <v>138</v>
      </c>
      <c r="E30" s="2" t="s">
        <v>399</v>
      </c>
      <c r="F30" s="2" t="s">
        <v>445</v>
      </c>
      <c r="G30" s="2" t="s">
        <v>446</v>
      </c>
      <c r="H30" s="1">
        <v>0</v>
      </c>
      <c r="I30" s="1">
        <v>64</v>
      </c>
      <c r="J30" s="2">
        <v>1.65</v>
      </c>
      <c r="K30" s="2">
        <v>71</v>
      </c>
      <c r="L30" s="4">
        <f t="shared" si="1"/>
        <v>26.078971533517</v>
      </c>
      <c r="M30" s="2">
        <v>0</v>
      </c>
      <c r="N30" s="2">
        <v>0</v>
      </c>
      <c r="O30" s="2">
        <v>0</v>
      </c>
      <c r="P30" s="2">
        <v>0</v>
      </c>
      <c r="Q30" s="2">
        <v>0</v>
      </c>
      <c r="R30" s="2">
        <v>1</v>
      </c>
      <c r="S30" s="2">
        <v>0</v>
      </c>
      <c r="T30" s="2">
        <v>0</v>
      </c>
      <c r="U30" s="2">
        <v>1</v>
      </c>
      <c r="V30" s="2">
        <v>0</v>
      </c>
      <c r="W30" s="2">
        <v>0</v>
      </c>
      <c r="X30" s="2">
        <v>0</v>
      </c>
      <c r="Y30" s="2">
        <v>0</v>
      </c>
      <c r="Z30" s="14">
        <v>16157.289</v>
      </c>
      <c r="AA30" s="14">
        <v>405.776</v>
      </c>
      <c r="AB30" s="2">
        <v>10.46</v>
      </c>
      <c r="AC30" s="2">
        <v>8.94</v>
      </c>
      <c r="AD30" s="1">
        <v>85.4</v>
      </c>
      <c r="AE30" s="2">
        <v>0.97</v>
      </c>
      <c r="AF30" s="1">
        <v>9.3</v>
      </c>
      <c r="AG30" s="2">
        <v>0.52</v>
      </c>
      <c r="AH30" s="1">
        <v>5</v>
      </c>
      <c r="AI30" s="2">
        <v>4.55</v>
      </c>
      <c r="AJ30" s="2">
        <v>192</v>
      </c>
      <c r="AK30" s="2">
        <v>147</v>
      </c>
      <c r="AL30" s="2">
        <v>10.7</v>
      </c>
      <c r="AM30" s="2">
        <v>9.6</v>
      </c>
      <c r="AN30" s="2">
        <v>29.5</v>
      </c>
      <c r="AO30" s="2">
        <v>3.21</v>
      </c>
      <c r="AP30" s="2">
        <v>16.6</v>
      </c>
      <c r="AQ30" s="2">
        <v>3.91</v>
      </c>
      <c r="AR30" s="1">
        <v>10.7</v>
      </c>
    </row>
    <row r="31" s="1" customFormat="1" spans="1:44">
      <c r="A31" s="2">
        <v>30</v>
      </c>
      <c r="B31" s="1">
        <v>1167331</v>
      </c>
      <c r="C31" s="1" t="s">
        <v>147</v>
      </c>
      <c r="D31" s="1" t="s">
        <v>148</v>
      </c>
      <c r="E31" s="2" t="s">
        <v>389</v>
      </c>
      <c r="F31" s="2" t="s">
        <v>447</v>
      </c>
      <c r="G31" s="2" t="s">
        <v>448</v>
      </c>
      <c r="H31" s="1">
        <v>0</v>
      </c>
      <c r="I31" s="1">
        <v>63</v>
      </c>
      <c r="J31" s="18">
        <v>1.65</v>
      </c>
      <c r="K31" s="18">
        <v>71</v>
      </c>
      <c r="L31" s="4">
        <f t="shared" si="1"/>
        <v>26.078971533517</v>
      </c>
      <c r="M31" s="2">
        <v>0</v>
      </c>
      <c r="N31" s="2">
        <v>0</v>
      </c>
      <c r="O31" s="2">
        <v>1</v>
      </c>
      <c r="P31" s="2">
        <v>0</v>
      </c>
      <c r="Q31" s="2">
        <v>0</v>
      </c>
      <c r="R31" s="2">
        <v>1</v>
      </c>
      <c r="S31" s="2">
        <v>0</v>
      </c>
      <c r="T31" s="2">
        <v>0</v>
      </c>
      <c r="U31" s="2">
        <v>0</v>
      </c>
      <c r="V31" s="2">
        <v>0</v>
      </c>
      <c r="W31" s="2">
        <v>0</v>
      </c>
      <c r="X31" s="2">
        <v>0</v>
      </c>
      <c r="Y31" s="2">
        <v>0</v>
      </c>
      <c r="Z31" s="14">
        <v>19779.327</v>
      </c>
      <c r="AA31" s="14">
        <v>555.186</v>
      </c>
      <c r="AB31" s="2">
        <v>9.88</v>
      </c>
      <c r="AC31" s="2">
        <v>5.6</v>
      </c>
      <c r="AD31" s="1">
        <v>57.2</v>
      </c>
      <c r="AE31" s="2">
        <v>3.65</v>
      </c>
      <c r="AF31" s="1">
        <v>36.9</v>
      </c>
      <c r="AG31" s="2">
        <v>0.48</v>
      </c>
      <c r="AH31" s="1">
        <v>4.9</v>
      </c>
      <c r="AI31" s="2">
        <v>4.79</v>
      </c>
      <c r="AJ31" s="2">
        <v>143</v>
      </c>
      <c r="AK31" s="2">
        <v>143</v>
      </c>
      <c r="AL31" s="2">
        <v>11.2</v>
      </c>
      <c r="AM31" s="2">
        <v>24.3</v>
      </c>
      <c r="AN31" s="2">
        <v>25.7</v>
      </c>
      <c r="AO31" s="2">
        <v>1.64</v>
      </c>
      <c r="AP31" s="2">
        <v>19.4</v>
      </c>
      <c r="AQ31" s="2">
        <v>6.56</v>
      </c>
      <c r="AR31" s="1">
        <v>0.96</v>
      </c>
    </row>
    <row r="32" s="1" customFormat="1" spans="1:44">
      <c r="A32" s="2">
        <v>31</v>
      </c>
      <c r="B32" s="1">
        <v>1166637</v>
      </c>
      <c r="C32" s="1" t="s">
        <v>149</v>
      </c>
      <c r="D32" s="1" t="s">
        <v>150</v>
      </c>
      <c r="E32" s="2" t="s">
        <v>399</v>
      </c>
      <c r="F32" s="2" t="s">
        <v>434</v>
      </c>
      <c r="G32" s="3">
        <v>44566</v>
      </c>
      <c r="H32" s="2">
        <v>1</v>
      </c>
      <c r="I32" s="1">
        <v>66</v>
      </c>
      <c r="J32" s="2">
        <v>1.55</v>
      </c>
      <c r="K32" s="2">
        <v>57</v>
      </c>
      <c r="L32" s="4">
        <f t="shared" si="1"/>
        <v>23.7252861602497</v>
      </c>
      <c r="M32" s="2">
        <v>0</v>
      </c>
      <c r="N32" s="2">
        <v>0</v>
      </c>
      <c r="O32" s="2">
        <v>0</v>
      </c>
      <c r="P32" s="2">
        <v>0</v>
      </c>
      <c r="Q32" s="2">
        <v>0</v>
      </c>
      <c r="R32" s="2">
        <v>0</v>
      </c>
      <c r="S32" s="2">
        <v>1</v>
      </c>
      <c r="T32" s="2">
        <v>0</v>
      </c>
      <c r="U32" s="2">
        <v>0</v>
      </c>
      <c r="V32" s="2">
        <v>0</v>
      </c>
      <c r="W32" s="2">
        <v>0</v>
      </c>
      <c r="X32" s="2">
        <v>0</v>
      </c>
      <c r="Y32" s="2">
        <v>0</v>
      </c>
      <c r="Z32" s="14">
        <v>10376.214</v>
      </c>
      <c r="AA32" s="14">
        <v>213.862</v>
      </c>
      <c r="AB32" s="2">
        <v>6.74</v>
      </c>
      <c r="AC32" s="2">
        <v>4.87</v>
      </c>
      <c r="AD32" s="1">
        <v>72.3</v>
      </c>
      <c r="AE32" s="2">
        <v>1.36</v>
      </c>
      <c r="AF32" s="1">
        <v>20.2</v>
      </c>
      <c r="AG32" s="2">
        <v>0.38</v>
      </c>
      <c r="AH32" s="1">
        <v>5.6</v>
      </c>
      <c r="AI32" s="2">
        <v>4.37</v>
      </c>
      <c r="AJ32" s="2">
        <v>234</v>
      </c>
      <c r="AK32" s="2">
        <v>130</v>
      </c>
      <c r="AL32" s="2">
        <v>12.7</v>
      </c>
      <c r="AM32" s="2">
        <v>2.5</v>
      </c>
      <c r="AN32" s="2">
        <v>28.9</v>
      </c>
      <c r="AO32" s="2">
        <v>4.3</v>
      </c>
      <c r="AP32" s="2">
        <v>15.3</v>
      </c>
      <c r="AQ32" s="2">
        <v>0.83</v>
      </c>
      <c r="AR32" s="2">
        <v>1.1</v>
      </c>
    </row>
    <row r="33" s="1" customFormat="1" spans="1:44">
      <c r="A33" s="2">
        <v>32</v>
      </c>
      <c r="B33" s="1">
        <v>1166591</v>
      </c>
      <c r="C33" s="1" t="s">
        <v>151</v>
      </c>
      <c r="D33" s="1" t="s">
        <v>152</v>
      </c>
      <c r="E33" s="2" t="s">
        <v>389</v>
      </c>
      <c r="F33" s="2" t="s">
        <v>449</v>
      </c>
      <c r="G33" s="2" t="s">
        <v>450</v>
      </c>
      <c r="H33" s="2">
        <v>1</v>
      </c>
      <c r="I33" s="1">
        <v>67</v>
      </c>
      <c r="J33" s="2">
        <v>1.65</v>
      </c>
      <c r="K33" s="2">
        <v>60</v>
      </c>
      <c r="L33" s="4">
        <f t="shared" si="1"/>
        <v>22.038567493113</v>
      </c>
      <c r="M33" s="2">
        <v>0</v>
      </c>
      <c r="N33" s="2">
        <v>0</v>
      </c>
      <c r="O33" s="2">
        <v>0</v>
      </c>
      <c r="P33" s="2">
        <v>0</v>
      </c>
      <c r="Q33" s="2">
        <v>0</v>
      </c>
      <c r="R33" s="2">
        <v>0</v>
      </c>
      <c r="S33" s="2">
        <v>0</v>
      </c>
      <c r="T33" s="2">
        <v>0</v>
      </c>
      <c r="U33" s="2">
        <v>0</v>
      </c>
      <c r="V33" s="2">
        <v>0</v>
      </c>
      <c r="W33" s="2">
        <v>0</v>
      </c>
      <c r="X33" s="2">
        <v>0</v>
      </c>
      <c r="Y33" s="2">
        <v>0</v>
      </c>
      <c r="Z33" s="14">
        <v>15130.679</v>
      </c>
      <c r="AA33" s="14">
        <v>281.591</v>
      </c>
      <c r="AB33" s="2">
        <v>3.85</v>
      </c>
      <c r="AC33" s="2">
        <v>2.07</v>
      </c>
      <c r="AD33" s="1">
        <v>53.8</v>
      </c>
      <c r="AE33" s="2">
        <v>1.26</v>
      </c>
      <c r="AF33" s="1">
        <v>32.7</v>
      </c>
      <c r="AG33" s="2">
        <v>0.33</v>
      </c>
      <c r="AH33" s="1">
        <v>8.6</v>
      </c>
      <c r="AI33" s="2">
        <v>4.57</v>
      </c>
      <c r="AJ33" s="2">
        <v>240</v>
      </c>
      <c r="AK33" s="2">
        <v>134</v>
      </c>
      <c r="AL33" s="2">
        <v>11.8</v>
      </c>
      <c r="AM33" s="2">
        <v>24.3</v>
      </c>
      <c r="AN33" s="2">
        <v>23.9</v>
      </c>
      <c r="AO33" s="2">
        <v>2.07</v>
      </c>
      <c r="AP33" s="2">
        <v>16.7</v>
      </c>
      <c r="AQ33" s="2">
        <v>10.24</v>
      </c>
      <c r="AR33" s="1">
        <v>1.02</v>
      </c>
    </row>
    <row r="34" s="1" customFormat="1" spans="1:44">
      <c r="A34" s="2">
        <v>33</v>
      </c>
      <c r="B34" s="2">
        <v>1202518</v>
      </c>
      <c r="C34" s="2" t="s">
        <v>155</v>
      </c>
      <c r="D34" s="2" t="s">
        <v>156</v>
      </c>
      <c r="E34" s="2" t="s">
        <v>451</v>
      </c>
      <c r="F34" s="2" t="s">
        <v>452</v>
      </c>
      <c r="G34" s="2" t="s">
        <v>453</v>
      </c>
      <c r="H34" s="2">
        <v>1</v>
      </c>
      <c r="I34" s="2">
        <v>72</v>
      </c>
      <c r="J34" s="2">
        <v>1.59</v>
      </c>
      <c r="K34" s="2">
        <v>80</v>
      </c>
      <c r="L34" s="4">
        <f t="shared" si="1"/>
        <v>31.644317867173</v>
      </c>
      <c r="M34" s="2">
        <v>1</v>
      </c>
      <c r="N34" s="2">
        <v>0</v>
      </c>
      <c r="O34" s="2">
        <v>0</v>
      </c>
      <c r="P34" s="2">
        <v>0</v>
      </c>
      <c r="Q34" s="2">
        <v>0</v>
      </c>
      <c r="R34" s="2">
        <v>1</v>
      </c>
      <c r="S34" s="2">
        <v>0</v>
      </c>
      <c r="T34" s="2">
        <v>0</v>
      </c>
      <c r="U34" s="2">
        <v>0</v>
      </c>
      <c r="V34" s="2">
        <v>0</v>
      </c>
      <c r="W34" s="2">
        <v>0</v>
      </c>
      <c r="X34" s="2">
        <v>0</v>
      </c>
      <c r="Y34" s="2">
        <v>0</v>
      </c>
      <c r="Z34" s="14">
        <v>14611.642</v>
      </c>
      <c r="AA34" s="14">
        <v>226.164</v>
      </c>
      <c r="AB34" s="2">
        <v>3.56</v>
      </c>
      <c r="AC34" s="2">
        <v>1.58</v>
      </c>
      <c r="AD34" s="2">
        <v>44.3</v>
      </c>
      <c r="AE34" s="2">
        <v>1.32</v>
      </c>
      <c r="AF34" s="2">
        <v>37.1</v>
      </c>
      <c r="AG34" s="2">
        <v>0.26</v>
      </c>
      <c r="AH34" s="2">
        <v>7.3</v>
      </c>
      <c r="AI34" s="2">
        <v>2.98</v>
      </c>
      <c r="AJ34" s="2">
        <v>182</v>
      </c>
      <c r="AK34" s="2">
        <v>89</v>
      </c>
      <c r="AL34" s="2">
        <v>16.3</v>
      </c>
      <c r="AM34" s="2">
        <v>2.5</v>
      </c>
      <c r="AN34" s="2">
        <v>33.4</v>
      </c>
      <c r="AO34" s="2">
        <v>4.8</v>
      </c>
      <c r="AP34" s="2">
        <v>16.2</v>
      </c>
      <c r="AQ34" s="2">
        <v>0.71</v>
      </c>
      <c r="AR34" s="2">
        <v>1.45</v>
      </c>
    </row>
    <row r="35" s="1" customFormat="1" spans="1:44">
      <c r="A35" s="2">
        <v>34</v>
      </c>
      <c r="B35" s="2">
        <v>1170026</v>
      </c>
      <c r="C35" s="2" t="s">
        <v>161</v>
      </c>
      <c r="D35" s="2" t="s">
        <v>162</v>
      </c>
      <c r="E35" s="2" t="s">
        <v>454</v>
      </c>
      <c r="F35" s="2" t="s">
        <v>455</v>
      </c>
      <c r="G35" s="2"/>
      <c r="H35" s="1">
        <v>0</v>
      </c>
      <c r="I35" s="2">
        <v>73</v>
      </c>
      <c r="J35" s="2">
        <v>1.65</v>
      </c>
      <c r="K35" s="2">
        <v>70</v>
      </c>
      <c r="L35" s="4">
        <f t="shared" si="1"/>
        <v>25.7116620752984</v>
      </c>
      <c r="M35" s="2">
        <v>1</v>
      </c>
      <c r="N35" s="2">
        <v>0</v>
      </c>
      <c r="O35" s="2">
        <v>0</v>
      </c>
      <c r="P35" s="2">
        <v>0</v>
      </c>
      <c r="Q35" s="2">
        <v>0</v>
      </c>
      <c r="R35" s="2">
        <v>0</v>
      </c>
      <c r="S35" s="2">
        <v>0</v>
      </c>
      <c r="T35" s="2">
        <v>0</v>
      </c>
      <c r="U35" s="2">
        <v>0</v>
      </c>
      <c r="V35" s="2">
        <v>0</v>
      </c>
      <c r="W35" s="2">
        <v>1</v>
      </c>
      <c r="X35" s="2">
        <v>0</v>
      </c>
      <c r="Y35" s="2">
        <v>0</v>
      </c>
      <c r="Z35" s="14">
        <v>16681.84</v>
      </c>
      <c r="AA35" s="14">
        <v>336.603</v>
      </c>
      <c r="AB35" s="2">
        <v>10.68</v>
      </c>
      <c r="AC35" s="2">
        <v>8.31</v>
      </c>
      <c r="AD35" s="2">
        <v>77.8</v>
      </c>
      <c r="AE35" s="2">
        <v>1.18</v>
      </c>
      <c r="AF35" s="2">
        <v>11</v>
      </c>
      <c r="AG35" s="2">
        <v>1.15</v>
      </c>
      <c r="AH35" s="2">
        <v>10.8</v>
      </c>
      <c r="AI35" s="2">
        <v>4.04</v>
      </c>
      <c r="AJ35" s="2">
        <v>198</v>
      </c>
      <c r="AK35" s="2">
        <v>129</v>
      </c>
      <c r="AL35" s="2">
        <v>11.8</v>
      </c>
      <c r="AM35" s="2">
        <v>33.2</v>
      </c>
      <c r="AN35" s="2">
        <v>32.6</v>
      </c>
      <c r="AO35" s="2">
        <v>4.82</v>
      </c>
      <c r="AP35" s="2">
        <v>16.2</v>
      </c>
      <c r="AQ35" s="2">
        <v>10.78</v>
      </c>
      <c r="AR35" s="2">
        <v>1.02</v>
      </c>
    </row>
    <row r="36" s="1" customFormat="1" spans="1:44">
      <c r="A36" s="2">
        <v>35</v>
      </c>
      <c r="B36" s="1">
        <v>1178885</v>
      </c>
      <c r="C36" s="1" t="s">
        <v>171</v>
      </c>
      <c r="D36" s="1" t="s">
        <v>172</v>
      </c>
      <c r="E36" s="2" t="s">
        <v>396</v>
      </c>
      <c r="F36" s="2" t="s">
        <v>456</v>
      </c>
      <c r="G36" s="2" t="s">
        <v>457</v>
      </c>
      <c r="H36" s="2">
        <v>1</v>
      </c>
      <c r="I36" s="1">
        <v>56</v>
      </c>
      <c r="J36" s="2">
        <v>1.58</v>
      </c>
      <c r="K36" s="2">
        <v>65</v>
      </c>
      <c r="L36" s="4">
        <f t="shared" si="1"/>
        <v>26.0374939913475</v>
      </c>
      <c r="M36" s="2">
        <v>0</v>
      </c>
      <c r="N36" s="2">
        <v>0</v>
      </c>
      <c r="O36" s="2">
        <v>0</v>
      </c>
      <c r="P36" s="2">
        <v>0</v>
      </c>
      <c r="Q36" s="2">
        <v>0</v>
      </c>
      <c r="R36" s="2">
        <v>0</v>
      </c>
      <c r="S36" s="2">
        <v>0</v>
      </c>
      <c r="T36" s="2">
        <v>0</v>
      </c>
      <c r="U36" s="2">
        <v>0</v>
      </c>
      <c r="V36" s="2">
        <v>0</v>
      </c>
      <c r="W36" s="2">
        <v>0</v>
      </c>
      <c r="X36" s="2">
        <v>0</v>
      </c>
      <c r="Y36" s="2">
        <v>0</v>
      </c>
      <c r="Z36" s="14">
        <v>11204.27</v>
      </c>
      <c r="AA36" s="14">
        <v>229.583</v>
      </c>
      <c r="AB36" s="2">
        <v>7.89</v>
      </c>
      <c r="AC36" s="2">
        <v>5.82</v>
      </c>
      <c r="AD36" s="1">
        <v>73.8</v>
      </c>
      <c r="AE36" s="2">
        <v>1.42</v>
      </c>
      <c r="AF36" s="1">
        <v>18</v>
      </c>
      <c r="AG36" s="2">
        <v>0.49</v>
      </c>
      <c r="AH36" s="1">
        <v>6.2</v>
      </c>
      <c r="AI36" s="2">
        <v>4.78</v>
      </c>
      <c r="AJ36" s="2">
        <v>180</v>
      </c>
      <c r="AK36" s="2">
        <v>138</v>
      </c>
      <c r="AL36" s="2">
        <v>11.7</v>
      </c>
      <c r="AM36" s="2">
        <v>9.2</v>
      </c>
      <c r="AN36" s="2">
        <v>28.4</v>
      </c>
      <c r="AO36" s="2">
        <v>3.24</v>
      </c>
      <c r="AP36" s="2">
        <v>18.2</v>
      </c>
      <c r="AQ36" s="2">
        <v>3.69</v>
      </c>
      <c r="AR36" s="1">
        <v>1.01</v>
      </c>
    </row>
    <row r="37" s="2" customFormat="1" spans="1:44">
      <c r="A37" s="2">
        <v>36</v>
      </c>
      <c r="B37" s="1">
        <v>1172617</v>
      </c>
      <c r="C37" s="1" t="s">
        <v>173</v>
      </c>
      <c r="D37" s="1" t="s">
        <v>174</v>
      </c>
      <c r="E37" s="2" t="s">
        <v>399</v>
      </c>
      <c r="F37" s="2" t="s">
        <v>458</v>
      </c>
      <c r="G37" s="3">
        <v>44611</v>
      </c>
      <c r="H37" s="2">
        <v>1</v>
      </c>
      <c r="I37" s="1">
        <v>82</v>
      </c>
      <c r="J37" s="2">
        <v>1.53</v>
      </c>
      <c r="K37" s="2">
        <v>60</v>
      </c>
      <c r="L37" s="4">
        <f t="shared" si="1"/>
        <v>25.6311674996796</v>
      </c>
      <c r="M37" s="2">
        <v>1</v>
      </c>
      <c r="N37" s="2">
        <v>0</v>
      </c>
      <c r="O37" s="2">
        <v>0</v>
      </c>
      <c r="P37" s="2">
        <v>0</v>
      </c>
      <c r="Q37" s="2">
        <v>0</v>
      </c>
      <c r="R37" s="2">
        <v>1</v>
      </c>
      <c r="S37" s="2">
        <v>0</v>
      </c>
      <c r="T37" s="2">
        <v>0</v>
      </c>
      <c r="U37" s="2">
        <v>1</v>
      </c>
      <c r="V37" s="2">
        <v>0</v>
      </c>
      <c r="W37" s="2">
        <v>0</v>
      </c>
      <c r="X37" s="2">
        <v>0</v>
      </c>
      <c r="Y37" s="2">
        <v>0</v>
      </c>
      <c r="Z37" s="14">
        <v>13162.06</v>
      </c>
      <c r="AA37" s="14">
        <v>310.194</v>
      </c>
      <c r="AB37" s="2">
        <v>4.68</v>
      </c>
      <c r="AC37" s="2">
        <v>2.95</v>
      </c>
      <c r="AD37" s="1">
        <v>63</v>
      </c>
      <c r="AE37" s="2">
        <v>1.2</v>
      </c>
      <c r="AF37" s="1">
        <v>25.6</v>
      </c>
      <c r="AG37" s="2">
        <v>0.36</v>
      </c>
      <c r="AH37" s="1">
        <v>7.7</v>
      </c>
      <c r="AI37" s="2">
        <v>4.1</v>
      </c>
      <c r="AJ37" s="2">
        <v>222</v>
      </c>
      <c r="AK37" s="2">
        <v>127</v>
      </c>
      <c r="AL37" s="2">
        <v>11.2</v>
      </c>
      <c r="AM37" s="2">
        <v>9.7</v>
      </c>
      <c r="AN37" s="2">
        <v>26.2</v>
      </c>
      <c r="AO37" s="2">
        <v>3.61</v>
      </c>
      <c r="AP37" s="2">
        <v>15.6</v>
      </c>
      <c r="AQ37" s="2">
        <v>3.83</v>
      </c>
      <c r="AR37" s="1">
        <v>0.98</v>
      </c>
    </row>
    <row r="38" s="1" customFormat="1" spans="1:44">
      <c r="A38" s="2">
        <v>37</v>
      </c>
      <c r="B38" s="1">
        <v>1176103</v>
      </c>
      <c r="C38" s="1" t="s">
        <v>175</v>
      </c>
      <c r="D38" s="1" t="s">
        <v>176</v>
      </c>
      <c r="E38" s="2" t="s">
        <v>389</v>
      </c>
      <c r="F38" s="2" t="s">
        <v>459</v>
      </c>
      <c r="G38" s="2" t="s">
        <v>460</v>
      </c>
      <c r="H38" s="1">
        <v>0</v>
      </c>
      <c r="I38" s="1">
        <v>65</v>
      </c>
      <c r="J38" s="2">
        <v>1.65</v>
      </c>
      <c r="K38" s="2">
        <v>60</v>
      </c>
      <c r="L38" s="4">
        <f t="shared" si="1"/>
        <v>22.038567493113</v>
      </c>
      <c r="M38" s="2">
        <v>0</v>
      </c>
      <c r="N38" s="2">
        <v>0</v>
      </c>
      <c r="O38" s="2">
        <v>0</v>
      </c>
      <c r="P38" s="2">
        <v>0</v>
      </c>
      <c r="Q38" s="2">
        <v>0</v>
      </c>
      <c r="R38" s="2">
        <v>1</v>
      </c>
      <c r="S38" s="2">
        <v>0</v>
      </c>
      <c r="T38" s="2">
        <v>0</v>
      </c>
      <c r="U38" s="2">
        <v>0</v>
      </c>
      <c r="V38" s="2">
        <v>0</v>
      </c>
      <c r="W38" s="2">
        <v>0</v>
      </c>
      <c r="X38" s="2">
        <v>0</v>
      </c>
      <c r="Y38" s="2">
        <v>0</v>
      </c>
      <c r="Z38" s="14">
        <v>15631.423</v>
      </c>
      <c r="AA38" s="14">
        <v>332.168</v>
      </c>
      <c r="AB38" s="2">
        <v>4.71</v>
      </c>
      <c r="AC38" s="2">
        <v>3.27</v>
      </c>
      <c r="AD38" s="1">
        <v>69.4</v>
      </c>
      <c r="AE38" s="2">
        <v>1.04</v>
      </c>
      <c r="AF38" s="1">
        <v>22.1</v>
      </c>
      <c r="AG38" s="2">
        <v>0.29</v>
      </c>
      <c r="AH38" s="1">
        <v>6.2</v>
      </c>
      <c r="AI38" s="2">
        <v>3.98</v>
      </c>
      <c r="AJ38" s="2">
        <v>186</v>
      </c>
      <c r="AK38" s="2">
        <v>145</v>
      </c>
      <c r="AL38" s="2">
        <v>11.8</v>
      </c>
      <c r="AM38" s="2">
        <v>3</v>
      </c>
      <c r="AN38" s="2">
        <v>31.4</v>
      </c>
      <c r="AO38" s="2">
        <v>2.73</v>
      </c>
      <c r="AP38" s="2">
        <v>18.4</v>
      </c>
      <c r="AQ38" s="2">
        <v>0.88</v>
      </c>
      <c r="AR38" s="1">
        <v>1.02</v>
      </c>
    </row>
    <row r="39" s="1" customFormat="1" spans="1:44">
      <c r="A39" s="2">
        <v>38</v>
      </c>
      <c r="B39" s="2">
        <v>1166269</v>
      </c>
      <c r="C39" s="2" t="s">
        <v>179</v>
      </c>
      <c r="D39" s="2" t="s">
        <v>180</v>
      </c>
      <c r="E39" s="2" t="s">
        <v>396</v>
      </c>
      <c r="F39" s="2" t="s">
        <v>461</v>
      </c>
      <c r="G39" s="3">
        <v>44558</v>
      </c>
      <c r="H39" s="2">
        <v>1</v>
      </c>
      <c r="I39" s="2">
        <v>74</v>
      </c>
      <c r="J39" s="2">
        <v>1.55</v>
      </c>
      <c r="K39" s="2">
        <v>70</v>
      </c>
      <c r="L39" s="4">
        <f t="shared" si="1"/>
        <v>29.1363163371488</v>
      </c>
      <c r="M39" s="2">
        <v>0</v>
      </c>
      <c r="N39" s="2">
        <v>0</v>
      </c>
      <c r="O39" s="2">
        <v>0</v>
      </c>
      <c r="P39" s="2">
        <v>0</v>
      </c>
      <c r="Q39" s="2">
        <v>0</v>
      </c>
      <c r="R39" s="2">
        <v>0</v>
      </c>
      <c r="S39" s="2">
        <v>0</v>
      </c>
      <c r="T39" s="2">
        <v>0</v>
      </c>
      <c r="U39" s="2">
        <v>0</v>
      </c>
      <c r="V39" s="2">
        <v>0</v>
      </c>
      <c r="W39" s="2">
        <v>0</v>
      </c>
      <c r="X39" s="2">
        <v>0</v>
      </c>
      <c r="Y39" s="2">
        <v>0</v>
      </c>
      <c r="Z39" s="14">
        <v>13945.292</v>
      </c>
      <c r="AA39" s="14">
        <v>340.814</v>
      </c>
      <c r="AB39" s="2">
        <v>4.27</v>
      </c>
      <c r="AC39" s="2">
        <v>2.49</v>
      </c>
      <c r="AD39" s="2">
        <v>58.3</v>
      </c>
      <c r="AE39" s="2">
        <v>1.35</v>
      </c>
      <c r="AF39" s="2">
        <v>31.6</v>
      </c>
      <c r="AG39" s="2">
        <v>0.23</v>
      </c>
      <c r="AH39" s="2">
        <v>5.4</v>
      </c>
      <c r="AI39" s="2">
        <v>3.6</v>
      </c>
      <c r="AJ39" s="2">
        <v>261</v>
      </c>
      <c r="AK39" s="2">
        <v>114</v>
      </c>
      <c r="AL39" s="2">
        <v>11.2</v>
      </c>
      <c r="AM39" s="2">
        <v>17.7</v>
      </c>
      <c r="AN39" s="2">
        <v>26.2</v>
      </c>
      <c r="AO39" s="2">
        <v>3.06</v>
      </c>
      <c r="AP39" s="2">
        <v>16.8</v>
      </c>
      <c r="AQ39" s="2">
        <v>5.29</v>
      </c>
      <c r="AR39" s="2">
        <v>0.97</v>
      </c>
    </row>
    <row r="40" s="1" customFormat="1" spans="1:44">
      <c r="A40" s="2">
        <v>39</v>
      </c>
      <c r="B40" s="1">
        <v>1178863</v>
      </c>
      <c r="C40" s="1" t="s">
        <v>183</v>
      </c>
      <c r="D40" s="1" t="s">
        <v>184</v>
      </c>
      <c r="E40" s="2" t="s">
        <v>396</v>
      </c>
      <c r="F40" s="2" t="s">
        <v>462</v>
      </c>
      <c r="G40" s="2" t="s">
        <v>463</v>
      </c>
      <c r="H40" s="1">
        <v>0</v>
      </c>
      <c r="I40" s="1">
        <v>44</v>
      </c>
      <c r="J40" s="2">
        <v>1.68</v>
      </c>
      <c r="K40" s="2">
        <v>92</v>
      </c>
      <c r="L40" s="4">
        <f t="shared" si="1"/>
        <v>32.5963718820862</v>
      </c>
      <c r="M40" s="2">
        <v>0</v>
      </c>
      <c r="N40" s="2">
        <v>0</v>
      </c>
      <c r="O40" s="2">
        <v>0</v>
      </c>
      <c r="P40" s="2">
        <v>0</v>
      </c>
      <c r="Q40" s="2">
        <v>0</v>
      </c>
      <c r="R40" s="2">
        <v>0</v>
      </c>
      <c r="S40" s="2">
        <v>1</v>
      </c>
      <c r="T40" s="2">
        <v>0</v>
      </c>
      <c r="U40" s="2">
        <v>0</v>
      </c>
      <c r="V40" s="2">
        <v>0</v>
      </c>
      <c r="W40" s="2">
        <v>1</v>
      </c>
      <c r="X40" s="2">
        <v>1</v>
      </c>
      <c r="Y40" s="2">
        <v>0</v>
      </c>
      <c r="Z40" s="14">
        <v>15049.354</v>
      </c>
      <c r="AA40" s="14">
        <v>315.317</v>
      </c>
      <c r="AB40" s="2">
        <v>7.69</v>
      </c>
      <c r="AC40" s="2">
        <v>3.74</v>
      </c>
      <c r="AD40" s="1">
        <v>52.5</v>
      </c>
      <c r="AE40" s="2">
        <v>3.06</v>
      </c>
      <c r="AF40" s="1">
        <v>37.6</v>
      </c>
      <c r="AG40" s="2">
        <v>0.41</v>
      </c>
      <c r="AH40" s="1">
        <v>4.6</v>
      </c>
      <c r="AI40" s="2">
        <v>5.29</v>
      </c>
      <c r="AJ40" s="2">
        <v>294</v>
      </c>
      <c r="AK40" s="2">
        <v>151</v>
      </c>
      <c r="AL40" s="2">
        <v>11.3</v>
      </c>
      <c r="AM40" s="2">
        <v>2.5</v>
      </c>
      <c r="AN40" s="2">
        <v>26.2</v>
      </c>
      <c r="AO40" s="2">
        <v>2.7</v>
      </c>
      <c r="AP40" s="2">
        <v>17.5</v>
      </c>
      <c r="AQ40" s="2">
        <v>1.01</v>
      </c>
      <c r="AR40" s="1">
        <v>0.97</v>
      </c>
    </row>
    <row r="41" s="1" customFormat="1" spans="1:44">
      <c r="A41" s="2">
        <v>40</v>
      </c>
      <c r="B41" s="1">
        <v>1172811</v>
      </c>
      <c r="C41" s="1" t="s">
        <v>187</v>
      </c>
      <c r="D41" s="1" t="s">
        <v>188</v>
      </c>
      <c r="E41" s="2" t="s">
        <v>399</v>
      </c>
      <c r="F41" s="2" t="s">
        <v>464</v>
      </c>
      <c r="G41" s="2" t="s">
        <v>465</v>
      </c>
      <c r="H41" s="2">
        <v>1</v>
      </c>
      <c r="I41" s="1">
        <v>74</v>
      </c>
      <c r="J41" s="2">
        <v>1.58</v>
      </c>
      <c r="K41" s="2">
        <v>57.5</v>
      </c>
      <c r="L41" s="4">
        <f t="shared" si="1"/>
        <v>23.0331677615767</v>
      </c>
      <c r="M41" s="2">
        <v>0</v>
      </c>
      <c r="N41" s="2">
        <v>0</v>
      </c>
      <c r="O41" s="2">
        <v>0</v>
      </c>
      <c r="P41" s="2">
        <v>0</v>
      </c>
      <c r="Q41" s="2">
        <v>0</v>
      </c>
      <c r="R41" s="2">
        <v>0</v>
      </c>
      <c r="S41" s="2">
        <v>0</v>
      </c>
      <c r="T41" s="2">
        <v>0</v>
      </c>
      <c r="U41" s="2">
        <v>0</v>
      </c>
      <c r="V41" s="2">
        <v>0</v>
      </c>
      <c r="W41" s="2">
        <v>0</v>
      </c>
      <c r="X41" s="2">
        <v>0</v>
      </c>
      <c r="Y41" s="2">
        <v>0</v>
      </c>
      <c r="Z41" s="14">
        <v>20818.717</v>
      </c>
      <c r="AA41" s="14">
        <v>282.049</v>
      </c>
      <c r="AB41" s="2">
        <v>6.27</v>
      </c>
      <c r="AC41" s="2">
        <v>3.01</v>
      </c>
      <c r="AD41" s="1">
        <v>48</v>
      </c>
      <c r="AE41" s="2">
        <v>2.8</v>
      </c>
      <c r="AF41" s="1">
        <v>44.7</v>
      </c>
      <c r="AG41" s="2">
        <v>0.35</v>
      </c>
      <c r="AH41" s="1">
        <v>5.6</v>
      </c>
      <c r="AI41" s="2">
        <v>4.16</v>
      </c>
      <c r="AJ41" s="2">
        <v>267</v>
      </c>
      <c r="AK41" s="2">
        <v>133</v>
      </c>
      <c r="AL41" s="2">
        <v>11.4</v>
      </c>
      <c r="AM41" s="2">
        <v>2.5</v>
      </c>
      <c r="AN41" s="2">
        <v>27</v>
      </c>
      <c r="AO41" s="2">
        <v>2.31</v>
      </c>
      <c r="AP41" s="2">
        <v>18.4</v>
      </c>
      <c r="AQ41" s="2">
        <v>0.45</v>
      </c>
      <c r="AR41" s="1">
        <v>0.98</v>
      </c>
    </row>
    <row r="42" s="1" customFormat="1" spans="1:44">
      <c r="A42" s="2">
        <v>41</v>
      </c>
      <c r="B42" s="1">
        <v>985859</v>
      </c>
      <c r="C42" s="1" t="s">
        <v>189</v>
      </c>
      <c r="D42" s="1" t="s">
        <v>190</v>
      </c>
      <c r="E42" s="2" t="s">
        <v>466</v>
      </c>
      <c r="F42" s="2" t="s">
        <v>467</v>
      </c>
      <c r="G42" s="2" t="s">
        <v>468</v>
      </c>
      <c r="H42" s="1">
        <v>0</v>
      </c>
      <c r="I42" s="1">
        <v>66</v>
      </c>
      <c r="J42" s="2">
        <v>1.75</v>
      </c>
      <c r="K42" s="2">
        <v>85</v>
      </c>
      <c r="L42" s="4">
        <f t="shared" si="1"/>
        <v>27.7551020408163</v>
      </c>
      <c r="M42" s="2">
        <v>0</v>
      </c>
      <c r="N42" s="2">
        <v>0</v>
      </c>
      <c r="O42" s="2">
        <v>0</v>
      </c>
      <c r="P42" s="2">
        <v>0</v>
      </c>
      <c r="Q42" s="2">
        <v>0</v>
      </c>
      <c r="R42" s="2">
        <v>1</v>
      </c>
      <c r="S42" s="2">
        <v>1</v>
      </c>
      <c r="T42" s="2">
        <v>0</v>
      </c>
      <c r="U42" s="2">
        <v>1</v>
      </c>
      <c r="V42" s="2">
        <v>0</v>
      </c>
      <c r="W42" s="2">
        <v>0</v>
      </c>
      <c r="X42" s="2">
        <v>0</v>
      </c>
      <c r="Y42" s="2">
        <v>0</v>
      </c>
      <c r="Z42" s="14">
        <v>10509.316</v>
      </c>
      <c r="AA42" s="14">
        <v>267.445</v>
      </c>
      <c r="AB42" s="2">
        <v>5.91</v>
      </c>
      <c r="AC42" s="2">
        <v>3.47</v>
      </c>
      <c r="AD42" s="1">
        <v>58.7</v>
      </c>
      <c r="AE42" s="2">
        <v>1.68</v>
      </c>
      <c r="AF42" s="1">
        <v>28.4</v>
      </c>
      <c r="AG42" s="2">
        <v>0.5</v>
      </c>
      <c r="AH42" s="1">
        <v>8.5</v>
      </c>
      <c r="AI42" s="2">
        <v>4.56</v>
      </c>
      <c r="AJ42" s="2">
        <v>136</v>
      </c>
      <c r="AK42" s="2">
        <v>138</v>
      </c>
      <c r="AL42" s="2">
        <v>12.6</v>
      </c>
      <c r="AM42" s="2">
        <v>28.3</v>
      </c>
      <c r="AN42" s="2">
        <v>32.9</v>
      </c>
      <c r="AO42" s="2">
        <v>2.94</v>
      </c>
      <c r="AP42" s="2">
        <v>17.3</v>
      </c>
      <c r="AQ42" s="2">
        <v>7.21</v>
      </c>
      <c r="AR42" s="1">
        <v>1.1</v>
      </c>
    </row>
    <row r="43" s="2" customFormat="1" spans="1:44">
      <c r="A43" s="2">
        <v>42</v>
      </c>
      <c r="B43" s="2">
        <v>1152955</v>
      </c>
      <c r="C43" s="2" t="s">
        <v>199</v>
      </c>
      <c r="D43" s="2" t="s">
        <v>200</v>
      </c>
      <c r="E43" s="2" t="s">
        <v>396</v>
      </c>
      <c r="F43" s="2" t="s">
        <v>469</v>
      </c>
      <c r="G43" s="2" t="s">
        <v>470</v>
      </c>
      <c r="H43" s="2">
        <v>1</v>
      </c>
      <c r="I43" s="2">
        <v>68</v>
      </c>
      <c r="J43" s="2">
        <v>1.6</v>
      </c>
      <c r="K43" s="2">
        <v>75</v>
      </c>
      <c r="L43" s="4">
        <f t="shared" si="1"/>
        <v>29.296875</v>
      </c>
      <c r="M43" s="2">
        <v>0</v>
      </c>
      <c r="N43" s="2">
        <v>0</v>
      </c>
      <c r="O43" s="2">
        <v>0</v>
      </c>
      <c r="P43" s="2">
        <v>0</v>
      </c>
      <c r="Q43" s="2">
        <v>0</v>
      </c>
      <c r="R43" s="2">
        <v>1</v>
      </c>
      <c r="S43" s="2">
        <v>0</v>
      </c>
      <c r="T43" s="2">
        <v>0</v>
      </c>
      <c r="U43" s="2">
        <v>0</v>
      </c>
      <c r="V43" s="2">
        <v>0</v>
      </c>
      <c r="W43" s="2">
        <v>0</v>
      </c>
      <c r="X43" s="2">
        <v>0</v>
      </c>
      <c r="Y43" s="2">
        <v>0</v>
      </c>
      <c r="Z43" s="14">
        <v>20843.287</v>
      </c>
      <c r="AA43" s="14">
        <v>429.483</v>
      </c>
      <c r="AB43" s="2">
        <v>12.87</v>
      </c>
      <c r="AC43" s="2">
        <v>10.06</v>
      </c>
      <c r="AD43" s="1">
        <v>78.1</v>
      </c>
      <c r="AE43" s="2">
        <v>1.93</v>
      </c>
      <c r="AF43" s="1">
        <v>15</v>
      </c>
      <c r="AG43" s="2">
        <v>0.6</v>
      </c>
      <c r="AH43" s="1">
        <v>4.7</v>
      </c>
      <c r="AI43" s="2">
        <v>3.34</v>
      </c>
      <c r="AJ43" s="2">
        <v>201</v>
      </c>
      <c r="AK43" s="2">
        <v>103</v>
      </c>
      <c r="AL43" s="2">
        <v>11.9</v>
      </c>
      <c r="AM43" s="2">
        <v>14.2</v>
      </c>
      <c r="AN43" s="2">
        <v>28.6</v>
      </c>
      <c r="AO43" s="2">
        <v>3.42</v>
      </c>
      <c r="AP43" s="2">
        <v>20.5</v>
      </c>
      <c r="AQ43" s="2">
        <v>4.95</v>
      </c>
      <c r="AR43" s="1">
        <v>1.03</v>
      </c>
    </row>
    <row r="44" s="1" customFormat="1" spans="1:44">
      <c r="A44" s="2">
        <v>43</v>
      </c>
      <c r="B44" s="2">
        <v>1148322</v>
      </c>
      <c r="C44" s="2" t="s">
        <v>201</v>
      </c>
      <c r="D44" s="2" t="s">
        <v>202</v>
      </c>
      <c r="E44" s="2" t="s">
        <v>396</v>
      </c>
      <c r="F44" s="2" t="s">
        <v>471</v>
      </c>
      <c r="G44" s="2" t="s">
        <v>472</v>
      </c>
      <c r="H44" s="2">
        <v>1</v>
      </c>
      <c r="I44" s="1">
        <v>19</v>
      </c>
      <c r="J44" s="2">
        <v>1.59</v>
      </c>
      <c r="K44" s="2">
        <v>45</v>
      </c>
      <c r="L44" s="4">
        <f t="shared" si="1"/>
        <v>17.7999288002848</v>
      </c>
      <c r="M44" s="2">
        <v>0</v>
      </c>
      <c r="N44" s="2">
        <v>1</v>
      </c>
      <c r="O44" s="2">
        <v>0</v>
      </c>
      <c r="P44" s="2">
        <v>0</v>
      </c>
      <c r="Q44" s="2">
        <v>0</v>
      </c>
      <c r="R44" s="2">
        <v>0</v>
      </c>
      <c r="S44" s="2">
        <v>0</v>
      </c>
      <c r="T44" s="2">
        <v>0</v>
      </c>
      <c r="U44" s="2">
        <v>0</v>
      </c>
      <c r="V44" s="2">
        <v>0</v>
      </c>
      <c r="W44" s="2">
        <v>0</v>
      </c>
      <c r="X44" s="2">
        <v>0</v>
      </c>
      <c r="Y44" s="2">
        <v>0</v>
      </c>
      <c r="Z44" s="14">
        <v>14707.108</v>
      </c>
      <c r="AA44" s="14">
        <v>391.328</v>
      </c>
      <c r="AB44" s="2">
        <v>8.45</v>
      </c>
      <c r="AC44" s="2">
        <v>5.53</v>
      </c>
      <c r="AD44" s="1">
        <v>65.4</v>
      </c>
      <c r="AE44" s="2">
        <v>2.21</v>
      </c>
      <c r="AF44" s="1">
        <v>26.2</v>
      </c>
      <c r="AG44" s="2">
        <v>0.54</v>
      </c>
      <c r="AH44" s="1">
        <v>6.4</v>
      </c>
      <c r="AI44" s="2">
        <v>3.98</v>
      </c>
      <c r="AJ44" s="2">
        <v>314</v>
      </c>
      <c r="AK44" s="2">
        <v>107</v>
      </c>
      <c r="AL44" s="2">
        <v>13.4</v>
      </c>
      <c r="AM44" s="2">
        <v>14.6</v>
      </c>
      <c r="AN44" s="2">
        <v>29.9</v>
      </c>
      <c r="AO44" s="2">
        <v>4.87</v>
      </c>
      <c r="AP44" s="2">
        <v>15.4</v>
      </c>
      <c r="AQ44" s="2">
        <v>4.2</v>
      </c>
      <c r="AR44" s="1">
        <v>1.18</v>
      </c>
    </row>
    <row r="45" s="1" customFormat="1" spans="1:44">
      <c r="A45" s="2">
        <v>44</v>
      </c>
      <c r="B45" s="2">
        <v>1146720</v>
      </c>
      <c r="C45" s="2" t="s">
        <v>203</v>
      </c>
      <c r="D45" s="2" t="s">
        <v>204</v>
      </c>
      <c r="E45" s="2" t="s">
        <v>389</v>
      </c>
      <c r="F45" s="2" t="s">
        <v>473</v>
      </c>
      <c r="G45" s="2" t="s">
        <v>474</v>
      </c>
      <c r="H45" s="1">
        <v>0</v>
      </c>
      <c r="I45" s="1">
        <v>59</v>
      </c>
      <c r="J45" s="2">
        <v>1.69</v>
      </c>
      <c r="K45" s="2">
        <v>68</v>
      </c>
      <c r="L45" s="4">
        <f t="shared" si="1"/>
        <v>23.8086901719128</v>
      </c>
      <c r="M45" s="2">
        <v>0</v>
      </c>
      <c r="N45" s="2">
        <v>0</v>
      </c>
      <c r="O45" s="2">
        <v>0</v>
      </c>
      <c r="P45" s="2">
        <v>0</v>
      </c>
      <c r="Q45" s="2">
        <v>0</v>
      </c>
      <c r="R45" s="2">
        <v>0</v>
      </c>
      <c r="S45" s="2">
        <v>0</v>
      </c>
      <c r="T45" s="2">
        <v>0</v>
      </c>
      <c r="U45" s="2">
        <v>0</v>
      </c>
      <c r="V45" s="2">
        <v>0</v>
      </c>
      <c r="W45" s="2">
        <v>0</v>
      </c>
      <c r="X45" s="2">
        <v>0</v>
      </c>
      <c r="Y45" s="2">
        <v>0</v>
      </c>
      <c r="Z45" s="14">
        <v>15118.268</v>
      </c>
      <c r="AA45" s="14">
        <v>309.792</v>
      </c>
      <c r="AB45" s="2">
        <v>5.62</v>
      </c>
      <c r="AC45" s="2">
        <v>3.29</v>
      </c>
      <c r="AD45" s="1">
        <v>58.6</v>
      </c>
      <c r="AE45" s="2">
        <v>1.74</v>
      </c>
      <c r="AF45" s="1">
        <v>31</v>
      </c>
      <c r="AG45" s="2">
        <v>0.39</v>
      </c>
      <c r="AH45" s="1">
        <v>6.9</v>
      </c>
      <c r="AI45" s="2">
        <v>5.06</v>
      </c>
      <c r="AJ45" s="2">
        <v>128</v>
      </c>
      <c r="AK45" s="2">
        <v>163</v>
      </c>
      <c r="AL45" s="2">
        <v>13.5</v>
      </c>
      <c r="AM45" s="2">
        <v>21.6</v>
      </c>
      <c r="AN45" s="2">
        <v>32.6</v>
      </c>
      <c r="AO45" s="2">
        <v>2.2</v>
      </c>
      <c r="AP45" s="2">
        <v>17.4</v>
      </c>
      <c r="AQ45" s="2">
        <v>7.79</v>
      </c>
      <c r="AR45" s="1">
        <v>1.16</v>
      </c>
    </row>
    <row r="46" s="1" customFormat="1" spans="1:44">
      <c r="A46" s="2">
        <v>45</v>
      </c>
      <c r="B46" s="2">
        <v>1152732</v>
      </c>
      <c r="C46" s="2" t="s">
        <v>205</v>
      </c>
      <c r="D46" s="2" t="s">
        <v>475</v>
      </c>
      <c r="E46" s="2" t="s">
        <v>396</v>
      </c>
      <c r="F46" s="2" t="s">
        <v>476</v>
      </c>
      <c r="G46" s="2" t="s">
        <v>477</v>
      </c>
      <c r="H46" s="2">
        <v>1</v>
      </c>
      <c r="I46" s="2">
        <v>69</v>
      </c>
      <c r="J46" s="2">
        <v>1.65</v>
      </c>
      <c r="K46" s="2">
        <v>70</v>
      </c>
      <c r="L46" s="4">
        <f t="shared" si="1"/>
        <v>25.7116620752984</v>
      </c>
      <c r="M46" s="2">
        <v>0</v>
      </c>
      <c r="N46" s="2">
        <v>0</v>
      </c>
      <c r="O46" s="2">
        <v>1</v>
      </c>
      <c r="P46" s="2">
        <v>0</v>
      </c>
      <c r="Q46" s="2">
        <v>0</v>
      </c>
      <c r="R46" s="2">
        <v>0</v>
      </c>
      <c r="S46" s="2">
        <v>0</v>
      </c>
      <c r="T46" s="2">
        <v>0</v>
      </c>
      <c r="U46" s="2">
        <v>0</v>
      </c>
      <c r="V46" s="2">
        <v>0</v>
      </c>
      <c r="W46" s="2">
        <v>0</v>
      </c>
      <c r="X46" s="2">
        <v>0</v>
      </c>
      <c r="Y46" s="2">
        <v>0</v>
      </c>
      <c r="Z46" s="14">
        <v>19332.455</v>
      </c>
      <c r="AA46" s="14">
        <v>267.131</v>
      </c>
      <c r="AB46" s="2">
        <v>7.13</v>
      </c>
      <c r="AC46" s="2">
        <v>5.04</v>
      </c>
      <c r="AD46" s="1">
        <v>70.7</v>
      </c>
      <c r="AE46" s="2">
        <v>1.54</v>
      </c>
      <c r="AF46" s="1">
        <v>21.6</v>
      </c>
      <c r="AG46" s="2">
        <v>0.42</v>
      </c>
      <c r="AH46" s="1">
        <v>5.9</v>
      </c>
      <c r="AI46" s="2">
        <v>3.92</v>
      </c>
      <c r="AJ46" s="2">
        <v>271</v>
      </c>
      <c r="AK46" s="2">
        <v>126</v>
      </c>
      <c r="AL46" s="2">
        <v>12.2</v>
      </c>
      <c r="AM46" s="2">
        <v>9</v>
      </c>
      <c r="AN46" s="2">
        <v>27.5</v>
      </c>
      <c r="AO46" s="2">
        <v>4.59</v>
      </c>
      <c r="AP46" s="2">
        <v>14.9</v>
      </c>
      <c r="AQ46" s="2">
        <v>3.03</v>
      </c>
      <c r="AR46" s="1">
        <v>1.05</v>
      </c>
    </row>
    <row r="47" s="1" customFormat="1" spans="1:44">
      <c r="A47" s="2">
        <v>46</v>
      </c>
      <c r="B47" s="2">
        <v>1146454</v>
      </c>
      <c r="C47" s="2" t="s">
        <v>207</v>
      </c>
      <c r="D47" s="2" t="s">
        <v>208</v>
      </c>
      <c r="E47" s="2" t="s">
        <v>396</v>
      </c>
      <c r="F47" s="2" t="s">
        <v>478</v>
      </c>
      <c r="G47" s="2" t="s">
        <v>479</v>
      </c>
      <c r="H47" s="2">
        <v>1</v>
      </c>
      <c r="I47" s="1">
        <v>57</v>
      </c>
      <c r="J47" s="2">
        <v>1.56</v>
      </c>
      <c r="K47" s="2">
        <v>65</v>
      </c>
      <c r="L47" s="4">
        <f t="shared" si="1"/>
        <v>26.7094017094017</v>
      </c>
      <c r="M47" s="2">
        <v>0</v>
      </c>
      <c r="N47" s="2">
        <v>0</v>
      </c>
      <c r="O47" s="2">
        <v>0</v>
      </c>
      <c r="P47" s="2">
        <v>0</v>
      </c>
      <c r="Q47" s="2">
        <v>0</v>
      </c>
      <c r="R47" s="2">
        <v>0</v>
      </c>
      <c r="S47" s="2">
        <v>0</v>
      </c>
      <c r="T47" s="2">
        <v>0</v>
      </c>
      <c r="U47" s="2">
        <v>0</v>
      </c>
      <c r="V47" s="2">
        <v>0</v>
      </c>
      <c r="W47" s="2">
        <v>0</v>
      </c>
      <c r="X47" s="2">
        <v>0</v>
      </c>
      <c r="Y47" s="2">
        <v>0</v>
      </c>
      <c r="Z47" s="14">
        <v>8286.781</v>
      </c>
      <c r="AA47" s="14">
        <v>442.41</v>
      </c>
      <c r="AB47" s="2">
        <v>2.59</v>
      </c>
      <c r="AC47" s="2">
        <v>1.51</v>
      </c>
      <c r="AD47" s="1">
        <v>58.3</v>
      </c>
      <c r="AE47" s="2">
        <v>0.86</v>
      </c>
      <c r="AF47" s="1">
        <v>33.2</v>
      </c>
      <c r="AG47" s="2">
        <v>0.17</v>
      </c>
      <c r="AH47" s="1">
        <v>6.6</v>
      </c>
      <c r="AI47" s="2">
        <v>3.62</v>
      </c>
      <c r="AJ47" s="2">
        <v>78</v>
      </c>
      <c r="AK47" s="2">
        <v>119</v>
      </c>
      <c r="AL47" s="2">
        <v>14</v>
      </c>
      <c r="AM47" s="2">
        <v>2.5</v>
      </c>
      <c r="AN47" s="2">
        <v>34</v>
      </c>
      <c r="AO47" s="2">
        <v>2.01</v>
      </c>
      <c r="AP47" s="2">
        <v>18.6</v>
      </c>
      <c r="AQ47" s="2">
        <v>0.36</v>
      </c>
      <c r="AR47" s="1">
        <v>1.23</v>
      </c>
    </row>
    <row r="48" s="2" customFormat="1" spans="1:44">
      <c r="A48" s="2">
        <v>47</v>
      </c>
      <c r="B48" s="2">
        <v>1146642</v>
      </c>
      <c r="C48" s="2" t="s">
        <v>211</v>
      </c>
      <c r="D48" s="2" t="s">
        <v>212</v>
      </c>
      <c r="E48" s="2" t="s">
        <v>396</v>
      </c>
      <c r="F48" s="2" t="s">
        <v>480</v>
      </c>
      <c r="G48" s="2" t="s">
        <v>481</v>
      </c>
      <c r="H48" s="1">
        <v>0</v>
      </c>
      <c r="I48" s="1">
        <v>71</v>
      </c>
      <c r="J48" s="2">
        <v>1.74</v>
      </c>
      <c r="K48" s="2">
        <v>70</v>
      </c>
      <c r="L48" s="4">
        <f t="shared" si="1"/>
        <v>23.1206235962479</v>
      </c>
      <c r="M48" s="2">
        <v>0</v>
      </c>
      <c r="N48" s="2">
        <v>0</v>
      </c>
      <c r="O48" s="2">
        <v>0</v>
      </c>
      <c r="P48" s="2">
        <v>0</v>
      </c>
      <c r="Q48" s="2">
        <v>0</v>
      </c>
      <c r="R48" s="2">
        <v>0</v>
      </c>
      <c r="S48" s="2">
        <v>0</v>
      </c>
      <c r="T48" s="2">
        <v>0</v>
      </c>
      <c r="U48" s="2">
        <v>0</v>
      </c>
      <c r="V48" s="2">
        <v>0</v>
      </c>
      <c r="W48" s="2">
        <v>0</v>
      </c>
      <c r="X48" s="2">
        <v>0</v>
      </c>
      <c r="Y48" s="2">
        <v>0</v>
      </c>
      <c r="Z48" s="14">
        <v>18691.429</v>
      </c>
      <c r="AA48" s="14">
        <v>477.721</v>
      </c>
      <c r="AB48" s="2">
        <v>6.88</v>
      </c>
      <c r="AC48" s="2">
        <v>4.68</v>
      </c>
      <c r="AD48" s="1">
        <v>68.1</v>
      </c>
      <c r="AE48" s="2">
        <v>1.55</v>
      </c>
      <c r="AF48" s="1">
        <v>22.5</v>
      </c>
      <c r="AG48" s="2">
        <v>0.67</v>
      </c>
      <c r="AH48" s="1">
        <v>6.8</v>
      </c>
      <c r="AI48" s="2">
        <v>4.86</v>
      </c>
      <c r="AJ48" s="2">
        <v>209</v>
      </c>
      <c r="AK48" s="2">
        <v>150</v>
      </c>
      <c r="AL48" s="2">
        <v>12.6</v>
      </c>
      <c r="AM48" s="2">
        <v>32.8</v>
      </c>
      <c r="AN48" s="2">
        <v>30.6</v>
      </c>
      <c r="AO48" s="2">
        <v>3.41</v>
      </c>
      <c r="AP48" s="2">
        <v>17</v>
      </c>
      <c r="AQ48" s="2">
        <v>13.42</v>
      </c>
      <c r="AR48" s="1">
        <v>1.08</v>
      </c>
    </row>
    <row r="49" s="1" customFormat="1" spans="1:44">
      <c r="A49" s="2">
        <v>48</v>
      </c>
      <c r="B49" s="2">
        <v>1184741</v>
      </c>
      <c r="C49" s="2" t="s">
        <v>219</v>
      </c>
      <c r="D49" s="2" t="s">
        <v>220</v>
      </c>
      <c r="E49" s="2" t="s">
        <v>396</v>
      </c>
      <c r="F49" s="2" t="s">
        <v>482</v>
      </c>
      <c r="G49" s="2" t="s">
        <v>483</v>
      </c>
      <c r="H49" s="1">
        <v>0</v>
      </c>
      <c r="I49" s="2">
        <v>78</v>
      </c>
      <c r="J49" s="2">
        <v>1.7</v>
      </c>
      <c r="K49" s="2">
        <v>65</v>
      </c>
      <c r="L49" s="4">
        <f t="shared" si="1"/>
        <v>22.4913494809689</v>
      </c>
      <c r="M49" s="2">
        <v>0</v>
      </c>
      <c r="N49" s="2">
        <v>0</v>
      </c>
      <c r="O49" s="2">
        <v>0</v>
      </c>
      <c r="P49" s="2">
        <v>0</v>
      </c>
      <c r="Q49" s="2">
        <v>0</v>
      </c>
      <c r="R49" s="2">
        <v>1</v>
      </c>
      <c r="S49" s="2">
        <v>0</v>
      </c>
      <c r="T49" s="2">
        <v>0</v>
      </c>
      <c r="U49" s="2">
        <v>0</v>
      </c>
      <c r="V49" s="2">
        <v>0</v>
      </c>
      <c r="W49" s="2">
        <v>1</v>
      </c>
      <c r="X49" s="2">
        <v>1</v>
      </c>
      <c r="Y49" s="2">
        <v>0</v>
      </c>
      <c r="Z49" s="14">
        <v>4326.234</v>
      </c>
      <c r="AA49" s="14">
        <v>176.897</v>
      </c>
      <c r="AB49" s="2">
        <v>20.63</v>
      </c>
      <c r="AC49" s="2">
        <v>19.37</v>
      </c>
      <c r="AD49" s="1">
        <v>93.9</v>
      </c>
      <c r="AE49" s="2">
        <v>0.76</v>
      </c>
      <c r="AF49" s="1">
        <v>3.7</v>
      </c>
      <c r="AG49" s="2">
        <v>0.47</v>
      </c>
      <c r="AH49" s="1">
        <v>2.3</v>
      </c>
      <c r="AI49" s="2">
        <v>4.99</v>
      </c>
      <c r="AJ49" s="2">
        <v>327</v>
      </c>
      <c r="AK49" s="2">
        <v>131</v>
      </c>
      <c r="AL49" s="2">
        <v>13.1</v>
      </c>
      <c r="AM49" s="2">
        <v>44.6</v>
      </c>
      <c r="AN49" s="2">
        <v>32.2</v>
      </c>
      <c r="AO49" s="2">
        <v>5.07</v>
      </c>
      <c r="AP49" s="2">
        <v>16.3</v>
      </c>
      <c r="AQ49" s="2">
        <v>16.69</v>
      </c>
      <c r="AR49" s="1">
        <v>1.14</v>
      </c>
    </row>
    <row r="50" s="2" customFormat="1" spans="1:44">
      <c r="A50" s="2">
        <v>49</v>
      </c>
      <c r="B50" s="2">
        <v>1185441</v>
      </c>
      <c r="C50" s="2" t="s">
        <v>221</v>
      </c>
      <c r="D50" s="2" t="s">
        <v>222</v>
      </c>
      <c r="E50" s="2" t="s">
        <v>396</v>
      </c>
      <c r="F50" s="2" t="s">
        <v>484</v>
      </c>
      <c r="G50" s="2" t="s">
        <v>485</v>
      </c>
      <c r="H50" s="1">
        <v>0</v>
      </c>
      <c r="I50" s="2">
        <v>55</v>
      </c>
      <c r="J50" s="2">
        <v>1.8</v>
      </c>
      <c r="K50" s="2">
        <v>80</v>
      </c>
      <c r="L50" s="4">
        <f t="shared" si="1"/>
        <v>24.6913580246914</v>
      </c>
      <c r="M50" s="2">
        <v>0</v>
      </c>
      <c r="N50" s="2">
        <v>0</v>
      </c>
      <c r="O50" s="2">
        <v>0</v>
      </c>
      <c r="P50" s="2">
        <v>0</v>
      </c>
      <c r="Q50" s="2">
        <v>0</v>
      </c>
      <c r="R50" s="2">
        <v>1</v>
      </c>
      <c r="S50" s="2">
        <v>0</v>
      </c>
      <c r="T50" s="2">
        <v>0</v>
      </c>
      <c r="U50" s="2">
        <v>0</v>
      </c>
      <c r="V50" s="2">
        <v>0</v>
      </c>
      <c r="W50" s="2">
        <v>0</v>
      </c>
      <c r="X50" s="2">
        <v>0</v>
      </c>
      <c r="Y50" s="2">
        <v>0</v>
      </c>
      <c r="Z50" s="14">
        <v>20042.526</v>
      </c>
      <c r="AA50" s="14">
        <v>594.814</v>
      </c>
      <c r="AB50" s="2">
        <v>5.59</v>
      </c>
      <c r="AC50" s="2">
        <v>3.05</v>
      </c>
      <c r="AD50" s="1">
        <v>54.5</v>
      </c>
      <c r="AE50" s="2">
        <v>1.97</v>
      </c>
      <c r="AF50" s="1">
        <v>35.2</v>
      </c>
      <c r="AG50" s="2">
        <v>0.38</v>
      </c>
      <c r="AH50" s="1">
        <v>6.8</v>
      </c>
      <c r="AI50" s="2">
        <v>4.3</v>
      </c>
      <c r="AJ50" s="2">
        <v>372</v>
      </c>
      <c r="AK50" s="2">
        <v>144</v>
      </c>
      <c r="AL50" s="2">
        <v>12.1</v>
      </c>
      <c r="AM50" s="2">
        <v>13.5</v>
      </c>
      <c r="AN50" s="2">
        <v>29.6</v>
      </c>
      <c r="AO50" s="2">
        <v>4.06</v>
      </c>
      <c r="AP50" s="2">
        <v>16.7</v>
      </c>
      <c r="AQ50" s="2">
        <v>4.76</v>
      </c>
      <c r="AR50" s="1">
        <v>1.04</v>
      </c>
    </row>
    <row r="51" s="2" customFormat="1" spans="1:44">
      <c r="A51" s="2">
        <v>50</v>
      </c>
      <c r="B51" s="2">
        <v>1177609</v>
      </c>
      <c r="C51" s="2" t="s">
        <v>223</v>
      </c>
      <c r="D51" s="2" t="s">
        <v>224</v>
      </c>
      <c r="E51" s="2" t="s">
        <v>389</v>
      </c>
      <c r="F51" s="2" t="s">
        <v>486</v>
      </c>
      <c r="G51" s="2" t="s">
        <v>485</v>
      </c>
      <c r="H51" s="1">
        <v>0</v>
      </c>
      <c r="I51" s="2">
        <v>62</v>
      </c>
      <c r="J51" s="2">
        <v>1.67</v>
      </c>
      <c r="K51" s="2">
        <v>61</v>
      </c>
      <c r="L51" s="4">
        <f t="shared" si="1"/>
        <v>21.8724228190326</v>
      </c>
      <c r="M51" s="2">
        <v>1</v>
      </c>
      <c r="N51" s="2">
        <v>0</v>
      </c>
      <c r="O51" s="2">
        <v>0</v>
      </c>
      <c r="P51" s="2">
        <v>0</v>
      </c>
      <c r="Q51" s="2">
        <v>0</v>
      </c>
      <c r="R51" s="2">
        <v>0</v>
      </c>
      <c r="S51" s="2">
        <v>0</v>
      </c>
      <c r="T51" s="2">
        <v>0</v>
      </c>
      <c r="U51" s="2">
        <v>0</v>
      </c>
      <c r="V51" s="2">
        <v>0</v>
      </c>
      <c r="W51" s="2">
        <v>0</v>
      </c>
      <c r="X51" s="2">
        <v>0</v>
      </c>
      <c r="Y51" s="2">
        <v>0</v>
      </c>
      <c r="Z51" s="14">
        <v>19678.98</v>
      </c>
      <c r="AA51" s="14">
        <v>434.196</v>
      </c>
      <c r="AB51" s="2">
        <v>4.56</v>
      </c>
      <c r="AC51" s="2">
        <v>2.03</v>
      </c>
      <c r="AD51" s="1">
        <v>44.4</v>
      </c>
      <c r="AE51" s="2">
        <v>1.69</v>
      </c>
      <c r="AF51" s="1">
        <v>37.1</v>
      </c>
      <c r="AG51" s="2">
        <v>0.46</v>
      </c>
      <c r="AH51" s="1">
        <v>10.1</v>
      </c>
      <c r="AI51" s="2">
        <v>4.7</v>
      </c>
      <c r="AJ51" s="2">
        <v>136</v>
      </c>
      <c r="AK51" s="2">
        <v>142</v>
      </c>
      <c r="AL51" s="2">
        <v>11.1</v>
      </c>
      <c r="AM51" s="2">
        <v>9.7</v>
      </c>
      <c r="AN51" s="2">
        <v>28.9</v>
      </c>
      <c r="AO51" s="2">
        <v>2.28</v>
      </c>
      <c r="AP51" s="2">
        <v>18.5</v>
      </c>
      <c r="AQ51" s="2">
        <v>3.39</v>
      </c>
      <c r="AR51" s="1">
        <v>0.96</v>
      </c>
    </row>
    <row r="52" s="1" customFormat="1" spans="1:44">
      <c r="A52" s="2">
        <v>51</v>
      </c>
      <c r="B52" s="2">
        <v>1201920</v>
      </c>
      <c r="C52" s="2" t="s">
        <v>225</v>
      </c>
      <c r="D52" s="2" t="s">
        <v>226</v>
      </c>
      <c r="E52" s="2" t="s">
        <v>396</v>
      </c>
      <c r="F52" s="2" t="s">
        <v>487</v>
      </c>
      <c r="G52" s="3">
        <v>44810</v>
      </c>
      <c r="H52" s="1">
        <v>0</v>
      </c>
      <c r="I52" s="2">
        <v>55</v>
      </c>
      <c r="J52" s="2">
        <v>1.76</v>
      </c>
      <c r="K52" s="2">
        <v>80</v>
      </c>
      <c r="L52" s="4">
        <f t="shared" si="1"/>
        <v>25.8264462809917</v>
      </c>
      <c r="M52" s="2">
        <v>0</v>
      </c>
      <c r="N52" s="2">
        <v>0</v>
      </c>
      <c r="O52" s="2">
        <v>0</v>
      </c>
      <c r="P52" s="2">
        <v>0</v>
      </c>
      <c r="Q52" s="2">
        <v>0</v>
      </c>
      <c r="R52" s="2">
        <v>1</v>
      </c>
      <c r="S52" s="2">
        <v>0</v>
      </c>
      <c r="T52" s="2">
        <v>0</v>
      </c>
      <c r="U52" s="2">
        <v>0</v>
      </c>
      <c r="V52" s="2">
        <v>0</v>
      </c>
      <c r="W52" s="2">
        <v>1</v>
      </c>
      <c r="X52" s="2">
        <v>1</v>
      </c>
      <c r="Y52" s="2">
        <v>0</v>
      </c>
      <c r="Z52" s="14">
        <v>21023.481</v>
      </c>
      <c r="AA52" s="14">
        <v>483.557</v>
      </c>
      <c r="AB52" s="2">
        <v>10.24</v>
      </c>
      <c r="AC52" s="2">
        <v>6.38</v>
      </c>
      <c r="AD52" s="2">
        <v>62.3</v>
      </c>
      <c r="AE52" s="2">
        <v>2.71</v>
      </c>
      <c r="AF52" s="2">
        <v>26.5</v>
      </c>
      <c r="AG52" s="2">
        <v>0.73</v>
      </c>
      <c r="AH52" s="2">
        <v>7.1</v>
      </c>
      <c r="AI52" s="2">
        <v>4.68</v>
      </c>
      <c r="AJ52" s="2">
        <v>77</v>
      </c>
      <c r="AK52" s="2">
        <v>147</v>
      </c>
      <c r="AL52" s="2">
        <v>11.2</v>
      </c>
      <c r="AM52" s="2">
        <v>28.5</v>
      </c>
      <c r="AN52" s="2">
        <v>27.3</v>
      </c>
      <c r="AO52" s="2">
        <v>4.38</v>
      </c>
      <c r="AP52" s="2">
        <v>14.8</v>
      </c>
      <c r="AQ52" s="2">
        <v>11.01</v>
      </c>
      <c r="AR52" s="2">
        <v>0.97</v>
      </c>
    </row>
    <row r="53" s="2" customFormat="1" spans="1:44">
      <c r="A53" s="2">
        <v>52</v>
      </c>
      <c r="B53" s="2">
        <v>1204753</v>
      </c>
      <c r="C53" s="2" t="s">
        <v>229</v>
      </c>
      <c r="D53" s="2" t="s">
        <v>230</v>
      </c>
      <c r="E53" s="2" t="s">
        <v>389</v>
      </c>
      <c r="F53" s="2" t="s">
        <v>488</v>
      </c>
      <c r="G53" s="3">
        <v>44830</v>
      </c>
      <c r="H53" s="2">
        <v>1</v>
      </c>
      <c r="I53" s="2">
        <v>47</v>
      </c>
      <c r="J53" s="2">
        <v>1.63</v>
      </c>
      <c r="K53" s="2">
        <v>74</v>
      </c>
      <c r="L53" s="4">
        <f t="shared" si="1"/>
        <v>27.8520079792239</v>
      </c>
      <c r="M53" s="2">
        <v>0</v>
      </c>
      <c r="N53" s="2">
        <v>0</v>
      </c>
      <c r="O53" s="2">
        <v>0</v>
      </c>
      <c r="P53" s="2">
        <v>0</v>
      </c>
      <c r="Q53" s="2">
        <v>0</v>
      </c>
      <c r="R53" s="2">
        <v>1</v>
      </c>
      <c r="S53" s="2">
        <v>0</v>
      </c>
      <c r="T53" s="2">
        <v>0</v>
      </c>
      <c r="U53" s="2">
        <v>0</v>
      </c>
      <c r="V53" s="2">
        <v>0</v>
      </c>
      <c r="W53" s="2">
        <v>0</v>
      </c>
      <c r="X53" s="2">
        <v>0</v>
      </c>
      <c r="Y53" s="2">
        <v>0</v>
      </c>
      <c r="Z53" s="14">
        <v>16541.071</v>
      </c>
      <c r="AA53" s="14">
        <v>241.503</v>
      </c>
      <c r="AB53" s="18">
        <v>5.18</v>
      </c>
      <c r="AC53" s="18">
        <v>3.95</v>
      </c>
      <c r="AD53" s="2">
        <v>76.2</v>
      </c>
      <c r="AE53" s="18">
        <v>0.91</v>
      </c>
      <c r="AF53" s="2">
        <v>17.6</v>
      </c>
      <c r="AG53" s="18">
        <v>0.24</v>
      </c>
      <c r="AH53" s="2">
        <v>4.6</v>
      </c>
      <c r="AI53" s="18">
        <v>2.69</v>
      </c>
      <c r="AJ53" s="18">
        <v>185</v>
      </c>
      <c r="AK53" s="2">
        <v>73</v>
      </c>
      <c r="AL53" s="18">
        <v>11.4</v>
      </c>
      <c r="AM53" s="18">
        <v>11.7</v>
      </c>
      <c r="AN53" s="18">
        <v>27.8</v>
      </c>
      <c r="AO53" s="18">
        <v>3.44</v>
      </c>
      <c r="AP53" s="18">
        <v>16.5</v>
      </c>
      <c r="AQ53" s="18">
        <v>4.34</v>
      </c>
      <c r="AR53" s="18">
        <v>0.98</v>
      </c>
    </row>
    <row r="54" s="2" customFormat="1" spans="1:44">
      <c r="A54" s="2">
        <v>53</v>
      </c>
      <c r="B54" s="2">
        <v>1222472</v>
      </c>
      <c r="C54" s="2" t="s">
        <v>233</v>
      </c>
      <c r="D54" s="2" t="s">
        <v>234</v>
      </c>
      <c r="E54" s="2" t="s">
        <v>389</v>
      </c>
      <c r="F54" s="2" t="s">
        <v>489</v>
      </c>
      <c r="G54" s="3">
        <v>45006</v>
      </c>
      <c r="H54" s="2">
        <v>1</v>
      </c>
      <c r="I54" s="2">
        <v>71</v>
      </c>
      <c r="J54" s="2">
        <v>1.52</v>
      </c>
      <c r="K54" s="2">
        <v>52</v>
      </c>
      <c r="L54" s="4">
        <f t="shared" si="1"/>
        <v>22.5069252077562</v>
      </c>
      <c r="M54" s="2">
        <v>1</v>
      </c>
      <c r="N54" s="2">
        <v>0</v>
      </c>
      <c r="O54" s="2">
        <v>0</v>
      </c>
      <c r="P54" s="2">
        <v>0</v>
      </c>
      <c r="Q54" s="2">
        <v>0</v>
      </c>
      <c r="R54" s="2">
        <v>1</v>
      </c>
      <c r="S54" s="2">
        <v>1</v>
      </c>
      <c r="T54" s="2">
        <v>0</v>
      </c>
      <c r="U54" s="2">
        <v>0</v>
      </c>
      <c r="V54" s="2">
        <v>0</v>
      </c>
      <c r="W54" s="2">
        <v>0</v>
      </c>
      <c r="X54" s="2">
        <v>0</v>
      </c>
      <c r="Y54" s="2">
        <v>0</v>
      </c>
      <c r="Z54" s="14">
        <v>14732.237</v>
      </c>
      <c r="AA54" s="14">
        <v>308.78</v>
      </c>
      <c r="AB54" s="2">
        <v>7.64</v>
      </c>
      <c r="AC54" s="2">
        <v>5.19</v>
      </c>
      <c r="AD54" s="2">
        <v>67.9</v>
      </c>
      <c r="AE54" s="2">
        <v>1.9</v>
      </c>
      <c r="AF54" s="2">
        <v>24.9</v>
      </c>
      <c r="AG54" s="2">
        <v>0.39</v>
      </c>
      <c r="AH54" s="2">
        <v>5.1</v>
      </c>
      <c r="AI54" s="2">
        <v>3.43</v>
      </c>
      <c r="AJ54" s="2">
        <v>278</v>
      </c>
      <c r="AK54" s="2">
        <v>59</v>
      </c>
      <c r="AL54" s="2">
        <v>11.5</v>
      </c>
      <c r="AM54" s="2">
        <v>24.6</v>
      </c>
      <c r="AN54" s="2">
        <v>23.6</v>
      </c>
      <c r="AO54" s="2">
        <v>6.1</v>
      </c>
      <c r="AP54" s="2">
        <v>15.4</v>
      </c>
      <c r="AQ54" s="2">
        <v>9.35</v>
      </c>
      <c r="AR54" s="2">
        <v>1</v>
      </c>
    </row>
    <row r="55" s="2" customFormat="1" spans="1:44">
      <c r="A55" s="2">
        <v>54</v>
      </c>
      <c r="B55" s="2">
        <v>1220401</v>
      </c>
      <c r="C55" s="2" t="s">
        <v>239</v>
      </c>
      <c r="D55" s="2" t="s">
        <v>240</v>
      </c>
      <c r="E55" s="2" t="s">
        <v>396</v>
      </c>
      <c r="F55" s="2" t="s">
        <v>490</v>
      </c>
      <c r="G55" s="3">
        <v>44993</v>
      </c>
      <c r="H55" s="1">
        <v>0</v>
      </c>
      <c r="I55" s="2">
        <v>80</v>
      </c>
      <c r="J55" s="2">
        <v>1.7</v>
      </c>
      <c r="K55" s="2">
        <v>65</v>
      </c>
      <c r="L55" s="4">
        <v>22.4913494809689</v>
      </c>
      <c r="M55" s="2">
        <v>0</v>
      </c>
      <c r="N55" s="2">
        <v>0</v>
      </c>
      <c r="O55" s="2">
        <v>0</v>
      </c>
      <c r="P55" s="2">
        <v>0</v>
      </c>
      <c r="Q55" s="2">
        <v>0</v>
      </c>
      <c r="R55" s="2">
        <v>0</v>
      </c>
      <c r="S55" s="2">
        <v>0</v>
      </c>
      <c r="T55" s="2">
        <v>0</v>
      </c>
      <c r="U55" s="2">
        <v>0</v>
      </c>
      <c r="V55" s="2">
        <v>0</v>
      </c>
      <c r="W55" s="2">
        <v>1</v>
      </c>
      <c r="X55" s="2">
        <v>1</v>
      </c>
      <c r="Y55" s="2">
        <v>0</v>
      </c>
      <c r="Z55" s="14">
        <v>20567.176</v>
      </c>
      <c r="AA55" s="14">
        <v>405.011</v>
      </c>
      <c r="AB55" s="2">
        <v>6.42</v>
      </c>
      <c r="AC55" s="2">
        <v>4.61</v>
      </c>
      <c r="AD55" s="1">
        <v>71.7</v>
      </c>
      <c r="AE55" s="2">
        <v>1.22</v>
      </c>
      <c r="AF55" s="1">
        <v>19</v>
      </c>
      <c r="AG55" s="2">
        <v>0.44</v>
      </c>
      <c r="AH55" s="1">
        <v>6.9</v>
      </c>
      <c r="AI55" s="2">
        <v>5.19</v>
      </c>
      <c r="AJ55" s="2">
        <v>128</v>
      </c>
      <c r="AK55" s="2">
        <v>157</v>
      </c>
      <c r="AL55" s="2">
        <v>11.4</v>
      </c>
      <c r="AN55" s="2">
        <v>29.5</v>
      </c>
      <c r="AO55" s="2">
        <v>3.38</v>
      </c>
      <c r="AP55" s="2">
        <v>17.8</v>
      </c>
      <c r="AR55" s="1">
        <v>0.99</v>
      </c>
    </row>
    <row r="56" s="2" customFormat="1" spans="1:44">
      <c r="A56" s="2">
        <v>55</v>
      </c>
      <c r="B56" s="2">
        <v>1200291</v>
      </c>
      <c r="C56" s="2" t="s">
        <v>251</v>
      </c>
      <c r="D56" s="2" t="s">
        <v>252</v>
      </c>
      <c r="E56" s="2" t="s">
        <v>396</v>
      </c>
      <c r="F56" s="2" t="s">
        <v>491</v>
      </c>
      <c r="G56" s="2" t="s">
        <v>492</v>
      </c>
      <c r="H56" s="2">
        <v>1</v>
      </c>
      <c r="I56" s="2">
        <v>34</v>
      </c>
      <c r="J56" s="2">
        <v>1.5</v>
      </c>
      <c r="K56" s="2">
        <v>51</v>
      </c>
      <c r="L56" s="4">
        <v>22.6666666666667</v>
      </c>
      <c r="M56" s="2">
        <v>0</v>
      </c>
      <c r="N56" s="2">
        <v>0</v>
      </c>
      <c r="O56" s="2">
        <v>0</v>
      </c>
      <c r="P56" s="2">
        <v>0</v>
      </c>
      <c r="Q56" s="2">
        <v>0</v>
      </c>
      <c r="R56" s="2">
        <v>0</v>
      </c>
      <c r="S56" s="2">
        <v>0</v>
      </c>
      <c r="T56" s="2">
        <v>0</v>
      </c>
      <c r="U56" s="2">
        <v>0</v>
      </c>
      <c r="V56" s="2">
        <v>0</v>
      </c>
      <c r="W56" s="2">
        <v>0</v>
      </c>
      <c r="X56" s="2">
        <v>0</v>
      </c>
      <c r="Y56" s="2">
        <v>0</v>
      </c>
      <c r="Z56" s="14">
        <v>17002.176</v>
      </c>
      <c r="AA56" s="14">
        <v>309.678</v>
      </c>
      <c r="AB56" s="2">
        <v>3.44</v>
      </c>
      <c r="AC56" s="2">
        <v>1.88</v>
      </c>
      <c r="AD56" s="2">
        <v>54.6</v>
      </c>
      <c r="AE56" s="2">
        <v>1.21</v>
      </c>
      <c r="AF56" s="2">
        <v>35.2</v>
      </c>
      <c r="AG56" s="2">
        <v>0.3</v>
      </c>
      <c r="AH56" s="2">
        <v>8.7</v>
      </c>
      <c r="AI56" s="2">
        <v>3.61</v>
      </c>
      <c r="AJ56" s="2">
        <v>139</v>
      </c>
      <c r="AK56" s="2">
        <v>116</v>
      </c>
      <c r="AL56" s="2">
        <v>12.5</v>
      </c>
      <c r="AM56" s="2">
        <v>3.8</v>
      </c>
      <c r="AN56" s="2">
        <v>43.9</v>
      </c>
      <c r="AO56" s="2">
        <v>6.5</v>
      </c>
      <c r="AP56" s="2">
        <v>18.6</v>
      </c>
      <c r="AQ56" s="2">
        <v>1.17</v>
      </c>
      <c r="AR56" s="2">
        <v>1.08</v>
      </c>
    </row>
    <row r="57" s="2" customFormat="1" spans="1:44">
      <c r="A57" s="2">
        <v>56</v>
      </c>
      <c r="B57" s="2">
        <v>1200290</v>
      </c>
      <c r="C57" s="2" t="s">
        <v>253</v>
      </c>
      <c r="D57" s="2" t="s">
        <v>254</v>
      </c>
      <c r="E57" s="2" t="s">
        <v>396</v>
      </c>
      <c r="F57" s="2" t="s">
        <v>493</v>
      </c>
      <c r="G57" s="2" t="s">
        <v>494</v>
      </c>
      <c r="H57" s="1">
        <v>0</v>
      </c>
      <c r="I57" s="2">
        <v>31</v>
      </c>
      <c r="J57" s="2">
        <v>1.78</v>
      </c>
      <c r="K57" s="2">
        <v>76</v>
      </c>
      <c r="L57" s="4">
        <v>23.9868703446535</v>
      </c>
      <c r="M57" s="2">
        <v>0</v>
      </c>
      <c r="N57" s="2">
        <v>0</v>
      </c>
      <c r="O57" s="2">
        <v>1</v>
      </c>
      <c r="P57" s="2">
        <v>0</v>
      </c>
      <c r="Q57" s="2">
        <v>0</v>
      </c>
      <c r="R57" s="2">
        <v>0</v>
      </c>
      <c r="S57" s="2">
        <v>0</v>
      </c>
      <c r="T57" s="2">
        <v>0</v>
      </c>
      <c r="U57" s="2">
        <v>0</v>
      </c>
      <c r="V57" s="2">
        <v>0</v>
      </c>
      <c r="W57" s="2">
        <v>0</v>
      </c>
      <c r="X57" s="2">
        <v>0</v>
      </c>
      <c r="Y57" s="2">
        <v>0</v>
      </c>
      <c r="Z57" s="14">
        <v>20360.697</v>
      </c>
      <c r="AA57" s="14">
        <v>332.071</v>
      </c>
      <c r="AB57" s="2">
        <v>6.85</v>
      </c>
      <c r="AC57" s="2">
        <v>4.54</v>
      </c>
      <c r="AD57" s="2">
        <v>66.3</v>
      </c>
      <c r="AE57" s="2">
        <v>1.72</v>
      </c>
      <c r="AF57" s="2">
        <v>25.1</v>
      </c>
      <c r="AG57" s="2">
        <v>0.39</v>
      </c>
      <c r="AH57" s="2">
        <v>5.7</v>
      </c>
      <c r="AI57" s="2">
        <v>5.13</v>
      </c>
      <c r="AJ57" s="2">
        <v>327</v>
      </c>
      <c r="AK57" s="2">
        <v>163</v>
      </c>
      <c r="AL57" s="2">
        <v>13.3</v>
      </c>
      <c r="AM57" s="2">
        <v>6.7</v>
      </c>
      <c r="AN57" s="2">
        <v>33.4</v>
      </c>
      <c r="AO57" s="2">
        <v>4.8</v>
      </c>
      <c r="AP57" s="2">
        <v>16.6</v>
      </c>
      <c r="AQ57" s="2">
        <v>2.38</v>
      </c>
      <c r="AR57" s="2">
        <v>1.16</v>
      </c>
    </row>
    <row r="58" s="2" customFormat="1" spans="1:44">
      <c r="A58" s="2">
        <v>57</v>
      </c>
      <c r="B58" s="2">
        <v>1222669</v>
      </c>
      <c r="C58" s="2" t="s">
        <v>257</v>
      </c>
      <c r="D58" s="2" t="s">
        <v>258</v>
      </c>
      <c r="E58" s="2" t="s">
        <v>396</v>
      </c>
      <c r="F58" s="2" t="s">
        <v>495</v>
      </c>
      <c r="G58" s="2" t="s">
        <v>496</v>
      </c>
      <c r="H58" s="2">
        <v>1</v>
      </c>
      <c r="I58" s="2">
        <v>72</v>
      </c>
      <c r="J58" s="2">
        <v>1.65</v>
      </c>
      <c r="K58" s="2">
        <v>75</v>
      </c>
      <c r="L58" s="4">
        <v>27.5482093663912</v>
      </c>
      <c r="M58" s="2">
        <v>0</v>
      </c>
      <c r="N58" s="2">
        <v>0</v>
      </c>
      <c r="O58" s="2">
        <v>0</v>
      </c>
      <c r="P58" s="2">
        <v>0</v>
      </c>
      <c r="Q58" s="2">
        <v>0</v>
      </c>
      <c r="R58" s="2">
        <v>1</v>
      </c>
      <c r="S58" s="2">
        <v>0</v>
      </c>
      <c r="T58" s="2">
        <v>0</v>
      </c>
      <c r="U58" s="2">
        <v>0</v>
      </c>
      <c r="V58" s="2">
        <v>0</v>
      </c>
      <c r="W58" s="2">
        <v>0</v>
      </c>
      <c r="X58" s="2">
        <v>0</v>
      </c>
      <c r="Y58" s="2">
        <v>0</v>
      </c>
      <c r="Z58" s="14">
        <v>15577.835</v>
      </c>
      <c r="AA58" s="14">
        <v>379.283</v>
      </c>
      <c r="AB58" s="2">
        <v>6.46</v>
      </c>
      <c r="AC58" s="2">
        <v>5.12</v>
      </c>
      <c r="AD58" s="2">
        <v>79.1</v>
      </c>
      <c r="AE58" s="2">
        <v>1.15</v>
      </c>
      <c r="AF58" s="2">
        <v>16.3</v>
      </c>
      <c r="AG58" s="2">
        <v>0.27</v>
      </c>
      <c r="AH58" s="2">
        <v>4.2</v>
      </c>
      <c r="AI58" s="2">
        <v>4.81</v>
      </c>
      <c r="AJ58" s="2">
        <v>233</v>
      </c>
      <c r="AK58" s="2">
        <v>146</v>
      </c>
      <c r="AL58" s="2">
        <v>11.5</v>
      </c>
      <c r="AM58" s="2">
        <v>2.5</v>
      </c>
      <c r="AN58" s="2">
        <v>32</v>
      </c>
      <c r="AO58" s="2">
        <v>2.99</v>
      </c>
      <c r="AP58" s="2">
        <v>18.6</v>
      </c>
      <c r="AQ58" s="2">
        <v>1.11</v>
      </c>
      <c r="AR58" s="2">
        <v>1</v>
      </c>
    </row>
    <row r="59" s="2" customFormat="1" spans="1:44">
      <c r="A59" s="2">
        <v>58</v>
      </c>
      <c r="B59" s="2">
        <v>1223639</v>
      </c>
      <c r="C59" s="2" t="s">
        <v>259</v>
      </c>
      <c r="D59" s="2" t="s">
        <v>260</v>
      </c>
      <c r="E59" s="2" t="s">
        <v>389</v>
      </c>
      <c r="F59" s="2" t="s">
        <v>497</v>
      </c>
      <c r="G59" s="2" t="s">
        <v>498</v>
      </c>
      <c r="H59" s="1">
        <v>0</v>
      </c>
      <c r="I59" s="2">
        <v>87</v>
      </c>
      <c r="J59" s="2">
        <v>1.65</v>
      </c>
      <c r="K59" s="2">
        <v>68</v>
      </c>
      <c r="L59" s="4">
        <v>24.9770431588613</v>
      </c>
      <c r="M59" s="2">
        <v>0</v>
      </c>
      <c r="N59" s="2">
        <v>0</v>
      </c>
      <c r="O59" s="2">
        <v>0</v>
      </c>
      <c r="P59" s="2">
        <v>0</v>
      </c>
      <c r="Q59" s="2">
        <v>0</v>
      </c>
      <c r="R59" s="2">
        <v>0</v>
      </c>
      <c r="S59" s="2">
        <v>0</v>
      </c>
      <c r="T59" s="2">
        <v>0</v>
      </c>
      <c r="U59" s="2">
        <v>0</v>
      </c>
      <c r="V59" s="2">
        <v>0</v>
      </c>
      <c r="W59" s="2">
        <v>0</v>
      </c>
      <c r="X59" s="2">
        <v>0</v>
      </c>
      <c r="Y59" s="2">
        <v>0</v>
      </c>
      <c r="Z59" s="14">
        <v>22404.219</v>
      </c>
      <c r="AA59" s="14">
        <v>409.334</v>
      </c>
      <c r="AB59" s="2">
        <v>4.08</v>
      </c>
      <c r="AC59" s="2">
        <v>2.73</v>
      </c>
      <c r="AE59" s="2">
        <v>1.03</v>
      </c>
      <c r="AG59" s="2">
        <v>0.23</v>
      </c>
      <c r="AI59" s="2">
        <v>3.63</v>
      </c>
      <c r="AJ59" s="2">
        <v>84</v>
      </c>
      <c r="AK59" s="2">
        <v>120</v>
      </c>
      <c r="AL59" s="2">
        <v>16.5</v>
      </c>
      <c r="AM59" s="2">
        <v>8.4</v>
      </c>
      <c r="AN59" s="2">
        <v>42.7</v>
      </c>
      <c r="AO59" s="2">
        <v>2.41</v>
      </c>
      <c r="AP59" s="2">
        <v>18.5</v>
      </c>
      <c r="AQ59" s="2">
        <v>1.42</v>
      </c>
      <c r="AR59" s="2">
        <v>1.45</v>
      </c>
    </row>
    <row r="60" s="2" customFormat="1" spans="1:44">
      <c r="A60" s="2">
        <v>59</v>
      </c>
      <c r="B60" s="2">
        <v>1204703</v>
      </c>
      <c r="C60" s="2" t="s">
        <v>263</v>
      </c>
      <c r="D60" s="2" t="s">
        <v>264</v>
      </c>
      <c r="E60" s="2" t="s">
        <v>389</v>
      </c>
      <c r="F60" s="2" t="s">
        <v>499</v>
      </c>
      <c r="G60" s="2" t="s">
        <v>500</v>
      </c>
      <c r="H60" s="1">
        <v>0</v>
      </c>
      <c r="I60" s="2">
        <v>64</v>
      </c>
      <c r="J60" s="2">
        <v>1.75</v>
      </c>
      <c r="K60" s="2">
        <v>82.5</v>
      </c>
      <c r="L60" s="4">
        <v>26.9387755102041</v>
      </c>
      <c r="M60" s="2">
        <v>0</v>
      </c>
      <c r="N60" s="2">
        <v>0</v>
      </c>
      <c r="O60" s="2">
        <v>0</v>
      </c>
      <c r="P60" s="2">
        <v>0</v>
      </c>
      <c r="Q60" s="2">
        <v>0</v>
      </c>
      <c r="R60" s="2">
        <v>1</v>
      </c>
      <c r="S60" s="2">
        <v>0</v>
      </c>
      <c r="T60" s="2">
        <v>1</v>
      </c>
      <c r="U60" s="2">
        <v>0</v>
      </c>
      <c r="V60" s="2">
        <v>0</v>
      </c>
      <c r="W60" s="2">
        <v>0</v>
      </c>
      <c r="X60" s="2">
        <v>0</v>
      </c>
      <c r="Y60" s="2">
        <v>0</v>
      </c>
      <c r="Z60" s="14">
        <v>19076.452</v>
      </c>
      <c r="AA60" s="14">
        <v>492.565</v>
      </c>
      <c r="AB60" s="2">
        <v>4.73</v>
      </c>
      <c r="AC60" s="2">
        <v>2.79</v>
      </c>
      <c r="AD60" s="2">
        <v>59</v>
      </c>
      <c r="AE60" s="2">
        <v>1.42</v>
      </c>
      <c r="AF60" s="2">
        <v>30</v>
      </c>
      <c r="AG60" s="2">
        <v>0.4</v>
      </c>
      <c r="AH60" s="2">
        <v>8.5</v>
      </c>
      <c r="AI60" s="2">
        <v>5.03</v>
      </c>
      <c r="AJ60" s="2">
        <v>194</v>
      </c>
      <c r="AK60" s="2">
        <v>148</v>
      </c>
      <c r="AL60" s="2">
        <v>12.4</v>
      </c>
      <c r="AM60" s="2">
        <v>9.5</v>
      </c>
      <c r="AN60" s="2">
        <v>25.6</v>
      </c>
      <c r="AO60" s="2">
        <v>3.32</v>
      </c>
      <c r="AP60" s="2">
        <v>17.5</v>
      </c>
      <c r="AQ60" s="2">
        <v>4.16</v>
      </c>
      <c r="AR60" s="2">
        <v>1.08</v>
      </c>
    </row>
    <row r="61" s="2" customFormat="1" spans="1:44">
      <c r="A61" s="2">
        <v>60</v>
      </c>
      <c r="B61" s="2">
        <v>1040378</v>
      </c>
      <c r="C61" s="2" t="s">
        <v>267</v>
      </c>
      <c r="D61" s="2" t="s">
        <v>268</v>
      </c>
      <c r="E61" s="2" t="s">
        <v>389</v>
      </c>
      <c r="F61" s="2" t="s">
        <v>501</v>
      </c>
      <c r="G61" s="3">
        <v>44810</v>
      </c>
      <c r="H61" s="1">
        <v>0</v>
      </c>
      <c r="I61" s="2">
        <v>76</v>
      </c>
      <c r="J61" s="2">
        <v>1.75</v>
      </c>
      <c r="K61" s="2">
        <v>80</v>
      </c>
      <c r="L61" s="4">
        <v>26.1224489795918</v>
      </c>
      <c r="M61" s="2">
        <v>0</v>
      </c>
      <c r="N61" s="2">
        <v>0</v>
      </c>
      <c r="O61" s="2">
        <v>0</v>
      </c>
      <c r="P61" s="2">
        <v>0</v>
      </c>
      <c r="Q61" s="2">
        <v>0</v>
      </c>
      <c r="R61" s="2">
        <v>0</v>
      </c>
      <c r="S61" s="2">
        <v>0</v>
      </c>
      <c r="T61" s="2">
        <v>0</v>
      </c>
      <c r="U61" s="2">
        <v>0</v>
      </c>
      <c r="V61" s="2">
        <v>0</v>
      </c>
      <c r="W61" s="2">
        <v>0</v>
      </c>
      <c r="X61" s="2">
        <v>0</v>
      </c>
      <c r="Y61" s="2">
        <v>0</v>
      </c>
      <c r="Z61" s="14">
        <v>21252.292</v>
      </c>
      <c r="AA61" s="14">
        <v>319.969</v>
      </c>
      <c r="AB61" s="2">
        <v>5.48</v>
      </c>
      <c r="AC61" s="2">
        <v>3.38</v>
      </c>
      <c r="AD61" s="2">
        <v>61.7</v>
      </c>
      <c r="AE61" s="2">
        <v>1.49</v>
      </c>
      <c r="AF61" s="2">
        <v>27.2</v>
      </c>
      <c r="AG61" s="2">
        <v>0.45</v>
      </c>
      <c r="AH61" s="2">
        <v>8.2</v>
      </c>
      <c r="AI61" s="2">
        <v>4.21</v>
      </c>
      <c r="AJ61" s="2">
        <v>142</v>
      </c>
      <c r="AK61" s="2">
        <v>140</v>
      </c>
      <c r="AL61" s="2">
        <v>13.8</v>
      </c>
      <c r="AM61" s="2">
        <v>3.1</v>
      </c>
      <c r="AN61" s="2" t="s">
        <v>269</v>
      </c>
      <c r="AO61" s="2">
        <v>2.3</v>
      </c>
      <c r="AP61" s="2">
        <v>19.1</v>
      </c>
      <c r="AQ61" s="2">
        <v>1.38</v>
      </c>
      <c r="AR61" s="4">
        <v>1.2</v>
      </c>
    </row>
    <row r="62" s="2" customFormat="1" spans="1:44">
      <c r="A62" s="2">
        <v>61</v>
      </c>
      <c r="B62" s="2">
        <v>1187255</v>
      </c>
      <c r="C62" s="2" t="s">
        <v>274</v>
      </c>
      <c r="D62" s="2" t="s">
        <v>275</v>
      </c>
      <c r="E62" s="2" t="s">
        <v>389</v>
      </c>
      <c r="F62" s="2" t="s">
        <v>502</v>
      </c>
      <c r="G62" s="2" t="s">
        <v>503</v>
      </c>
      <c r="H62" s="1">
        <v>0</v>
      </c>
      <c r="I62" s="2">
        <v>52</v>
      </c>
      <c r="J62" s="2">
        <v>1.7</v>
      </c>
      <c r="K62" s="2">
        <v>60</v>
      </c>
      <c r="L62" s="4">
        <v>20.7612456747405</v>
      </c>
      <c r="M62" s="2">
        <v>0</v>
      </c>
      <c r="N62" s="2">
        <v>0</v>
      </c>
      <c r="O62" s="2">
        <v>0</v>
      </c>
      <c r="P62" s="2">
        <v>0</v>
      </c>
      <c r="Q62" s="2">
        <v>0</v>
      </c>
      <c r="R62" s="2">
        <v>0</v>
      </c>
      <c r="S62" s="2">
        <v>0</v>
      </c>
      <c r="T62" s="2">
        <v>0</v>
      </c>
      <c r="U62" s="2">
        <v>0</v>
      </c>
      <c r="V62" s="2">
        <v>0</v>
      </c>
      <c r="W62" s="2">
        <v>1</v>
      </c>
      <c r="X62" s="2">
        <v>1</v>
      </c>
      <c r="Y62" s="2">
        <v>0</v>
      </c>
      <c r="Z62" s="14">
        <v>14118.796</v>
      </c>
      <c r="AA62" s="14">
        <v>295.101</v>
      </c>
      <c r="AB62" s="2">
        <v>12.91</v>
      </c>
      <c r="AC62" s="2">
        <v>11.7</v>
      </c>
      <c r="AD62" s="1">
        <v>90.6</v>
      </c>
      <c r="AE62" s="2">
        <v>0.82</v>
      </c>
      <c r="AF62" s="1">
        <v>6.4</v>
      </c>
      <c r="AG62" s="2">
        <v>0.29</v>
      </c>
      <c r="AH62" s="1">
        <v>2.2</v>
      </c>
      <c r="AI62" s="2">
        <v>3.58</v>
      </c>
      <c r="AJ62" s="2">
        <v>108</v>
      </c>
      <c r="AK62" s="2">
        <v>132</v>
      </c>
      <c r="AL62" s="2">
        <v>13.7</v>
      </c>
      <c r="AM62" s="2">
        <v>3.1</v>
      </c>
      <c r="AN62" s="2">
        <v>37.3</v>
      </c>
      <c r="AO62" s="2">
        <v>3.67</v>
      </c>
      <c r="AP62" s="2">
        <v>16</v>
      </c>
      <c r="AQ62" s="2">
        <v>1.03</v>
      </c>
      <c r="AR62" s="1">
        <v>1.2</v>
      </c>
    </row>
    <row r="63" s="1" customFormat="1" spans="1:44">
      <c r="A63" s="2">
        <v>62</v>
      </c>
      <c r="B63" s="2">
        <v>1186685</v>
      </c>
      <c r="C63" s="2" t="s">
        <v>282</v>
      </c>
      <c r="D63" s="2" t="s">
        <v>283</v>
      </c>
      <c r="E63" s="2" t="s">
        <v>396</v>
      </c>
      <c r="F63" s="2" t="s">
        <v>504</v>
      </c>
      <c r="G63" s="2" t="s">
        <v>505</v>
      </c>
      <c r="H63" s="2">
        <v>1</v>
      </c>
      <c r="I63" s="1">
        <v>56</v>
      </c>
      <c r="J63" s="2">
        <v>1.6</v>
      </c>
      <c r="K63" s="2">
        <v>67.5</v>
      </c>
      <c r="L63" s="4">
        <v>26.3671875</v>
      </c>
      <c r="M63" s="2">
        <v>0</v>
      </c>
      <c r="N63" s="2">
        <v>0</v>
      </c>
      <c r="O63" s="2">
        <v>0</v>
      </c>
      <c r="P63" s="2">
        <v>0</v>
      </c>
      <c r="Q63" s="2">
        <v>0</v>
      </c>
      <c r="R63" s="2">
        <v>0</v>
      </c>
      <c r="S63" s="2">
        <v>0</v>
      </c>
      <c r="T63" s="2">
        <v>0</v>
      </c>
      <c r="U63" s="2">
        <v>0</v>
      </c>
      <c r="V63" s="2">
        <v>0</v>
      </c>
      <c r="W63" s="2">
        <v>0</v>
      </c>
      <c r="X63" s="2">
        <v>0</v>
      </c>
      <c r="Y63" s="2">
        <v>0</v>
      </c>
      <c r="Z63" s="14">
        <v>15218.941</v>
      </c>
      <c r="AA63" s="14">
        <v>265.767</v>
      </c>
      <c r="AB63" s="2">
        <v>8.34</v>
      </c>
      <c r="AC63" s="2">
        <v>6.33</v>
      </c>
      <c r="AD63" s="1">
        <v>75.9</v>
      </c>
      <c r="AE63" s="2">
        <v>1.25</v>
      </c>
      <c r="AF63" s="1">
        <v>15</v>
      </c>
      <c r="AG63" s="2">
        <v>0.51</v>
      </c>
      <c r="AH63" s="1">
        <v>6.1</v>
      </c>
      <c r="AI63" s="2">
        <v>4.26</v>
      </c>
      <c r="AJ63" s="2">
        <v>155</v>
      </c>
      <c r="AK63" s="2">
        <v>124</v>
      </c>
      <c r="AL63" s="2">
        <v>11.7</v>
      </c>
      <c r="AM63" s="2">
        <v>18.3</v>
      </c>
      <c r="AN63" s="2">
        <v>28.3</v>
      </c>
      <c r="AO63" s="2">
        <v>4.93</v>
      </c>
      <c r="AP63" s="2">
        <v>15.7</v>
      </c>
      <c r="AQ63" s="2">
        <v>7.94</v>
      </c>
      <c r="AR63" s="1">
        <v>1.02</v>
      </c>
    </row>
    <row r="64" s="2" customFormat="1" spans="1:44">
      <c r="A64" s="2">
        <v>63</v>
      </c>
      <c r="B64" s="2">
        <v>1186708</v>
      </c>
      <c r="C64" s="2" t="s">
        <v>284</v>
      </c>
      <c r="D64" s="2" t="s">
        <v>285</v>
      </c>
      <c r="E64" s="2" t="s">
        <v>389</v>
      </c>
      <c r="F64" s="2" t="s">
        <v>506</v>
      </c>
      <c r="G64" s="2" t="s">
        <v>505</v>
      </c>
      <c r="H64" s="1">
        <v>0</v>
      </c>
      <c r="I64" s="2">
        <v>48</v>
      </c>
      <c r="J64" s="2">
        <v>1.75</v>
      </c>
      <c r="K64" s="2">
        <v>75</v>
      </c>
      <c r="L64" s="4">
        <v>24.4897959183673</v>
      </c>
      <c r="M64" s="2">
        <v>0</v>
      </c>
      <c r="N64" s="2">
        <v>0</v>
      </c>
      <c r="O64" s="2">
        <v>1</v>
      </c>
      <c r="P64" s="2">
        <v>0</v>
      </c>
      <c r="Q64" s="2">
        <v>0</v>
      </c>
      <c r="R64" s="2">
        <v>0</v>
      </c>
      <c r="S64" s="2">
        <v>0</v>
      </c>
      <c r="T64" s="2">
        <v>0</v>
      </c>
      <c r="U64" s="2">
        <v>0</v>
      </c>
      <c r="V64" s="2">
        <v>0</v>
      </c>
      <c r="W64" s="2">
        <v>0</v>
      </c>
      <c r="X64" s="2">
        <v>0</v>
      </c>
      <c r="Y64" s="2">
        <v>0</v>
      </c>
      <c r="Z64" s="14">
        <v>16232.537</v>
      </c>
      <c r="AA64" s="14">
        <v>328.845</v>
      </c>
      <c r="AB64" s="2">
        <v>4.9</v>
      </c>
      <c r="AC64" s="2">
        <v>3.58</v>
      </c>
      <c r="AD64" s="1">
        <v>73</v>
      </c>
      <c r="AE64" s="2">
        <v>0.8</v>
      </c>
      <c r="AF64" s="1">
        <v>16.3</v>
      </c>
      <c r="AG64" s="2">
        <v>0.37</v>
      </c>
      <c r="AH64" s="1">
        <v>7.6</v>
      </c>
      <c r="AI64" s="2">
        <v>4.33</v>
      </c>
      <c r="AJ64" s="2">
        <v>108</v>
      </c>
      <c r="AK64" s="2">
        <v>135</v>
      </c>
      <c r="AL64" s="2">
        <v>11.6</v>
      </c>
      <c r="AM64" s="2">
        <v>5.2</v>
      </c>
      <c r="AN64" s="2">
        <v>32</v>
      </c>
      <c r="AO64" s="2">
        <v>3</v>
      </c>
      <c r="AP64" s="2">
        <v>16.7</v>
      </c>
      <c r="AQ64" s="2">
        <v>2.31</v>
      </c>
      <c r="AR64" s="1">
        <v>1.01</v>
      </c>
    </row>
    <row r="65" s="2" customFormat="1" spans="1:44">
      <c r="A65" s="2">
        <v>64</v>
      </c>
      <c r="B65" s="1">
        <v>1164077</v>
      </c>
      <c r="C65" s="1" t="s">
        <v>298</v>
      </c>
      <c r="D65" s="1" t="s">
        <v>299</v>
      </c>
      <c r="E65" s="2" t="s">
        <v>389</v>
      </c>
      <c r="F65" s="19" t="s">
        <v>507</v>
      </c>
      <c r="G65" s="2" t="s">
        <v>508</v>
      </c>
      <c r="H65" s="1">
        <v>0</v>
      </c>
      <c r="I65" s="1">
        <v>53</v>
      </c>
      <c r="J65" s="2">
        <v>1.64</v>
      </c>
      <c r="K65" s="2">
        <v>69</v>
      </c>
      <c r="L65" s="4">
        <v>25.6543723973825</v>
      </c>
      <c r="M65" s="2">
        <v>1</v>
      </c>
      <c r="N65" s="2">
        <v>0</v>
      </c>
      <c r="O65" s="2">
        <v>0</v>
      </c>
      <c r="P65" s="2">
        <v>0</v>
      </c>
      <c r="Q65" s="2">
        <v>0</v>
      </c>
      <c r="R65" s="2">
        <v>0</v>
      </c>
      <c r="S65" s="2">
        <v>0</v>
      </c>
      <c r="T65" s="2">
        <v>0</v>
      </c>
      <c r="U65" s="2">
        <v>0</v>
      </c>
      <c r="V65" s="2">
        <v>0</v>
      </c>
      <c r="W65" s="2">
        <v>0</v>
      </c>
      <c r="X65" s="2">
        <v>0</v>
      </c>
      <c r="Y65" s="2">
        <v>0</v>
      </c>
      <c r="Z65" s="14">
        <v>16569.433</v>
      </c>
      <c r="AA65" s="14">
        <v>292.068</v>
      </c>
      <c r="AB65" s="2">
        <v>9.91</v>
      </c>
      <c r="AC65" s="2">
        <v>7.63</v>
      </c>
      <c r="AD65" s="1"/>
      <c r="AE65" s="2">
        <v>1.22</v>
      </c>
      <c r="AF65" s="1"/>
      <c r="AH65" s="1"/>
      <c r="AI65" s="2">
        <v>3.95</v>
      </c>
      <c r="AJ65" s="2">
        <v>169</v>
      </c>
      <c r="AL65" s="2">
        <v>12.5</v>
      </c>
      <c r="AM65" s="2">
        <v>7.3</v>
      </c>
      <c r="AN65" s="2">
        <v>28.2</v>
      </c>
      <c r="AO65" s="2">
        <v>4.36</v>
      </c>
      <c r="AP65" s="2">
        <v>15.2</v>
      </c>
      <c r="AQ65" s="2">
        <v>1.89</v>
      </c>
      <c r="AR65" s="1">
        <v>1.08</v>
      </c>
    </row>
    <row r="66" s="1" customFormat="1" spans="1:44">
      <c r="A66" s="2">
        <v>65</v>
      </c>
      <c r="B66" s="1">
        <v>1174162</v>
      </c>
      <c r="C66" s="1" t="s">
        <v>302</v>
      </c>
      <c r="D66" s="1" t="s">
        <v>509</v>
      </c>
      <c r="E66" s="2" t="s">
        <v>396</v>
      </c>
      <c r="F66" s="2" t="s">
        <v>510</v>
      </c>
      <c r="G66" s="2" t="s">
        <v>511</v>
      </c>
      <c r="H66" s="2">
        <v>1</v>
      </c>
      <c r="I66" s="1">
        <v>68</v>
      </c>
      <c r="J66" s="2">
        <v>1.55</v>
      </c>
      <c r="K66" s="2">
        <v>55</v>
      </c>
      <c r="L66" s="4">
        <v>22.8928199791883</v>
      </c>
      <c r="M66" s="2">
        <v>0</v>
      </c>
      <c r="N66" s="2">
        <v>0</v>
      </c>
      <c r="O66" s="2">
        <v>0</v>
      </c>
      <c r="P66" s="2">
        <v>0</v>
      </c>
      <c r="Q66" s="2">
        <v>0</v>
      </c>
      <c r="R66" s="2">
        <v>0</v>
      </c>
      <c r="S66" s="2">
        <v>0</v>
      </c>
      <c r="T66" s="2">
        <v>0</v>
      </c>
      <c r="U66" s="2">
        <v>0</v>
      </c>
      <c r="V66" s="2">
        <v>0</v>
      </c>
      <c r="W66" s="2">
        <v>0</v>
      </c>
      <c r="X66" s="2">
        <v>0</v>
      </c>
      <c r="Y66" s="2">
        <v>0</v>
      </c>
      <c r="Z66" s="14">
        <v>22543.554</v>
      </c>
      <c r="AA66" s="14">
        <v>299.838</v>
      </c>
      <c r="AB66" s="2">
        <v>8.01</v>
      </c>
      <c r="AC66" s="2">
        <v>4.35</v>
      </c>
      <c r="AD66" s="1">
        <v>54.3</v>
      </c>
      <c r="AE66" s="2">
        <v>2.92</v>
      </c>
      <c r="AF66" s="1">
        <v>36.5</v>
      </c>
      <c r="AG66" s="2">
        <v>0.64</v>
      </c>
      <c r="AH66" s="1">
        <v>8</v>
      </c>
      <c r="AI66" s="2">
        <v>4.27</v>
      </c>
      <c r="AJ66" s="2">
        <v>232</v>
      </c>
      <c r="AK66" s="2">
        <v>125</v>
      </c>
      <c r="AL66" s="2">
        <v>11.5</v>
      </c>
      <c r="AM66" s="2">
        <v>16.1</v>
      </c>
      <c r="AN66" s="2">
        <v>27.6</v>
      </c>
      <c r="AO66" s="2">
        <v>3.24</v>
      </c>
      <c r="AP66" s="2">
        <v>18</v>
      </c>
      <c r="AQ66" s="2">
        <v>6.81</v>
      </c>
      <c r="AR66" s="1">
        <v>1</v>
      </c>
    </row>
    <row r="67" s="1" customFormat="1" spans="1:44">
      <c r="A67" s="2">
        <v>66</v>
      </c>
      <c r="B67" s="1">
        <v>1167186</v>
      </c>
      <c r="C67" s="1" t="s">
        <v>306</v>
      </c>
      <c r="D67" s="1" t="s">
        <v>307</v>
      </c>
      <c r="E67" s="2" t="s">
        <v>396</v>
      </c>
      <c r="F67" s="2" t="s">
        <v>512</v>
      </c>
      <c r="G67" s="2" t="s">
        <v>450</v>
      </c>
      <c r="H67" s="2">
        <v>1</v>
      </c>
      <c r="I67" s="1">
        <v>70</v>
      </c>
      <c r="J67" s="2">
        <v>1.53</v>
      </c>
      <c r="K67" s="2">
        <v>55</v>
      </c>
      <c r="L67" s="4">
        <v>23.4952368747063</v>
      </c>
      <c r="M67" s="2">
        <v>0</v>
      </c>
      <c r="N67" s="2">
        <v>0</v>
      </c>
      <c r="O67" s="2">
        <v>0</v>
      </c>
      <c r="P67" s="2">
        <v>0</v>
      </c>
      <c r="Q67" s="2">
        <v>0</v>
      </c>
      <c r="R67" s="2">
        <v>1</v>
      </c>
      <c r="S67" s="2">
        <v>0</v>
      </c>
      <c r="T67" s="2">
        <v>0</v>
      </c>
      <c r="U67" s="2">
        <v>0</v>
      </c>
      <c r="V67" s="2">
        <v>0</v>
      </c>
      <c r="W67" s="2">
        <v>0</v>
      </c>
      <c r="X67" s="2">
        <v>0</v>
      </c>
      <c r="Y67" s="2">
        <v>0</v>
      </c>
      <c r="Z67" s="14">
        <v>15266.425</v>
      </c>
      <c r="AA67" s="14">
        <v>238.226</v>
      </c>
      <c r="AB67" s="2">
        <v>8.29</v>
      </c>
      <c r="AC67" s="2">
        <v>6.04</v>
      </c>
      <c r="AD67" s="1">
        <v>72.9</v>
      </c>
      <c r="AE67" s="2">
        <v>1.56</v>
      </c>
      <c r="AF67" s="1">
        <v>18.8</v>
      </c>
      <c r="AG67" s="2">
        <v>0.59</v>
      </c>
      <c r="AH67" s="1">
        <v>7.1</v>
      </c>
      <c r="AI67" s="2">
        <v>3.31</v>
      </c>
      <c r="AJ67" s="2">
        <v>120</v>
      </c>
      <c r="AK67" s="2">
        <v>101</v>
      </c>
      <c r="AL67" s="2">
        <v>11.6</v>
      </c>
      <c r="AM67" s="2">
        <v>13.5</v>
      </c>
      <c r="AN67" s="2">
        <v>29.3</v>
      </c>
      <c r="AO67" s="2">
        <v>5.54</v>
      </c>
      <c r="AP67" s="2">
        <v>15.2</v>
      </c>
      <c r="AQ67" s="2">
        <v>4.77</v>
      </c>
      <c r="AR67" s="1">
        <v>1.01</v>
      </c>
    </row>
    <row r="68" s="1" customFormat="1" spans="1:44">
      <c r="A68" s="2">
        <v>67</v>
      </c>
      <c r="B68" s="1">
        <v>786024</v>
      </c>
      <c r="C68" s="1" t="s">
        <v>308</v>
      </c>
      <c r="D68" s="1" t="s">
        <v>513</v>
      </c>
      <c r="E68" s="2" t="s">
        <v>396</v>
      </c>
      <c r="F68" s="2" t="s">
        <v>514</v>
      </c>
      <c r="G68" s="2" t="s">
        <v>515</v>
      </c>
      <c r="H68" s="1">
        <v>0</v>
      </c>
      <c r="I68" s="1">
        <v>64</v>
      </c>
      <c r="J68" s="2">
        <v>1.76</v>
      </c>
      <c r="K68" s="2">
        <v>80</v>
      </c>
      <c r="L68" s="4">
        <v>25.8264462809917</v>
      </c>
      <c r="M68" s="2">
        <v>0</v>
      </c>
      <c r="N68" s="2">
        <v>0</v>
      </c>
      <c r="O68" s="2">
        <v>0</v>
      </c>
      <c r="P68" s="2">
        <v>0</v>
      </c>
      <c r="Q68" s="2">
        <v>0</v>
      </c>
      <c r="R68" s="2">
        <v>0</v>
      </c>
      <c r="S68" s="2">
        <v>0</v>
      </c>
      <c r="T68" s="2">
        <v>0</v>
      </c>
      <c r="U68" s="2">
        <v>0</v>
      </c>
      <c r="V68" s="2">
        <v>0</v>
      </c>
      <c r="W68" s="2">
        <v>0</v>
      </c>
      <c r="X68" s="2">
        <v>0</v>
      </c>
      <c r="Y68" s="2">
        <v>0</v>
      </c>
      <c r="Z68" s="14">
        <v>16855.695</v>
      </c>
      <c r="AA68" s="14">
        <v>252.299</v>
      </c>
      <c r="AB68" s="2">
        <v>1.97</v>
      </c>
      <c r="AC68" s="2">
        <v>7.25</v>
      </c>
      <c r="AD68" s="1">
        <v>60.6</v>
      </c>
      <c r="AE68" s="2">
        <v>3.8</v>
      </c>
      <c r="AF68" s="1">
        <v>31.7</v>
      </c>
      <c r="AG68" s="2">
        <v>0.69</v>
      </c>
      <c r="AH68" s="1">
        <v>5.8</v>
      </c>
      <c r="AI68" s="2">
        <v>5.36</v>
      </c>
      <c r="AJ68" s="2">
        <v>285</v>
      </c>
      <c r="AK68" s="2">
        <v>167</v>
      </c>
      <c r="AL68" s="2">
        <v>11.6</v>
      </c>
      <c r="AM68" s="2">
        <v>23.3</v>
      </c>
      <c r="AN68" s="2">
        <v>24.6</v>
      </c>
      <c r="AO68" s="2">
        <v>5.07</v>
      </c>
      <c r="AP68" s="2">
        <v>17.2</v>
      </c>
      <c r="AQ68" s="2">
        <v>6.84</v>
      </c>
      <c r="AR68" s="1">
        <v>1.01</v>
      </c>
    </row>
    <row r="69" s="1" customFormat="1" spans="1:44">
      <c r="A69" s="2">
        <v>68</v>
      </c>
      <c r="B69" s="1">
        <v>1176906</v>
      </c>
      <c r="C69" s="1" t="s">
        <v>310</v>
      </c>
      <c r="D69" s="1" t="s">
        <v>311</v>
      </c>
      <c r="E69" s="2" t="s">
        <v>516</v>
      </c>
      <c r="F69" s="2" t="s">
        <v>517</v>
      </c>
      <c r="G69" s="2" t="s">
        <v>518</v>
      </c>
      <c r="H69" s="1">
        <v>0</v>
      </c>
      <c r="I69" s="1">
        <v>49</v>
      </c>
      <c r="J69" s="2">
        <v>1.6</v>
      </c>
      <c r="K69" s="2">
        <v>47</v>
      </c>
      <c r="L69" s="4">
        <v>18.359375</v>
      </c>
      <c r="M69" s="1">
        <v>0</v>
      </c>
      <c r="N69" s="1">
        <v>0</v>
      </c>
      <c r="O69" s="1">
        <v>0</v>
      </c>
      <c r="P69" s="1">
        <v>0</v>
      </c>
      <c r="Q69" s="1">
        <v>0</v>
      </c>
      <c r="R69" s="1">
        <v>0</v>
      </c>
      <c r="S69" s="1">
        <v>0</v>
      </c>
      <c r="T69" s="1">
        <v>0</v>
      </c>
      <c r="U69" s="1">
        <v>0</v>
      </c>
      <c r="V69" s="1">
        <v>0</v>
      </c>
      <c r="W69" s="1">
        <v>1</v>
      </c>
      <c r="X69" s="1">
        <v>1</v>
      </c>
      <c r="Y69" s="1">
        <v>0</v>
      </c>
      <c r="Z69" s="14">
        <v>20550.905</v>
      </c>
      <c r="AA69" s="14">
        <v>246.531</v>
      </c>
      <c r="AB69" s="2">
        <v>6.46</v>
      </c>
      <c r="AC69" s="2">
        <v>4.45</v>
      </c>
      <c r="AD69" s="1">
        <v>68.9</v>
      </c>
      <c r="AE69" s="2">
        <v>1.4</v>
      </c>
      <c r="AF69" s="1">
        <v>21.7</v>
      </c>
      <c r="AG69" s="2">
        <v>0.53</v>
      </c>
      <c r="AH69" s="1">
        <v>8.2</v>
      </c>
      <c r="AI69" s="2">
        <v>4.42</v>
      </c>
      <c r="AJ69" s="2">
        <v>240</v>
      </c>
      <c r="AK69" s="2">
        <v>151</v>
      </c>
      <c r="AL69" s="2">
        <v>10.9</v>
      </c>
      <c r="AM69" s="2">
        <v>2.6</v>
      </c>
      <c r="AN69" s="2">
        <v>29.9</v>
      </c>
      <c r="AO69" s="2">
        <v>3.44</v>
      </c>
      <c r="AP69" s="2">
        <v>17.5</v>
      </c>
      <c r="AQ69" s="2">
        <v>0.87</v>
      </c>
      <c r="AR69" s="2">
        <v>0.94</v>
      </c>
    </row>
    <row r="70" s="1" customFormat="1" spans="1:44">
      <c r="A70" s="2">
        <v>69</v>
      </c>
      <c r="B70" s="2">
        <v>1168730</v>
      </c>
      <c r="C70" s="2" t="s">
        <v>312</v>
      </c>
      <c r="D70" s="2" t="s">
        <v>519</v>
      </c>
      <c r="E70" s="2" t="s">
        <v>432</v>
      </c>
      <c r="F70" s="2" t="s">
        <v>520</v>
      </c>
      <c r="G70" s="3">
        <v>44608</v>
      </c>
      <c r="H70" s="2">
        <v>1</v>
      </c>
      <c r="I70" s="2">
        <v>58</v>
      </c>
      <c r="J70" s="2">
        <v>1.58</v>
      </c>
      <c r="K70" s="2">
        <v>60</v>
      </c>
      <c r="L70" s="4">
        <v>24.034609838167</v>
      </c>
      <c r="M70" s="2">
        <v>0</v>
      </c>
      <c r="N70" s="2">
        <v>0</v>
      </c>
      <c r="O70" s="2">
        <v>0</v>
      </c>
      <c r="P70" s="2">
        <v>0</v>
      </c>
      <c r="Q70" s="2">
        <v>0</v>
      </c>
      <c r="R70" s="2">
        <v>0</v>
      </c>
      <c r="S70" s="2">
        <v>0</v>
      </c>
      <c r="T70" s="2">
        <v>0</v>
      </c>
      <c r="U70" s="2">
        <v>0</v>
      </c>
      <c r="V70" s="2">
        <v>0</v>
      </c>
      <c r="W70" s="2">
        <v>0</v>
      </c>
      <c r="X70" s="2">
        <v>0</v>
      </c>
      <c r="Y70" s="2">
        <v>0</v>
      </c>
      <c r="Z70" s="14">
        <v>11407.993</v>
      </c>
      <c r="AA70" s="14">
        <v>213.511</v>
      </c>
      <c r="AB70" s="2">
        <v>5.03</v>
      </c>
      <c r="AC70" s="2">
        <v>2.85</v>
      </c>
      <c r="AD70" s="2">
        <v>56.6</v>
      </c>
      <c r="AE70" s="2">
        <v>1.87</v>
      </c>
      <c r="AF70" s="2">
        <v>37.2</v>
      </c>
      <c r="AG70" s="2">
        <v>0.24</v>
      </c>
      <c r="AH70" s="2">
        <v>4.8</v>
      </c>
      <c r="AI70" s="2">
        <v>4.66</v>
      </c>
      <c r="AJ70" s="2">
        <v>164</v>
      </c>
      <c r="AK70" s="2">
        <v>136</v>
      </c>
      <c r="AL70" s="2">
        <v>11.6</v>
      </c>
      <c r="AM70" s="2">
        <v>12.8</v>
      </c>
      <c r="AN70" s="2">
        <v>29.1</v>
      </c>
      <c r="AO70" s="2">
        <v>2.45</v>
      </c>
      <c r="AP70" s="2">
        <v>18.9</v>
      </c>
      <c r="AQ70" s="2">
        <v>4.64</v>
      </c>
      <c r="AR70" s="2">
        <v>1</v>
      </c>
    </row>
    <row r="71" s="2" customFormat="1" spans="1:44">
      <c r="A71" s="2">
        <v>70</v>
      </c>
      <c r="B71" s="1">
        <v>1176906</v>
      </c>
      <c r="C71" s="1" t="s">
        <v>316</v>
      </c>
      <c r="D71" s="1" t="s">
        <v>317</v>
      </c>
      <c r="E71" s="2" t="s">
        <v>399</v>
      </c>
      <c r="F71" s="2" t="s">
        <v>517</v>
      </c>
      <c r="G71" s="2" t="s">
        <v>518</v>
      </c>
      <c r="H71" s="1">
        <v>0</v>
      </c>
      <c r="I71" s="1">
        <v>49</v>
      </c>
      <c r="J71" s="2">
        <v>1.6</v>
      </c>
      <c r="K71" s="2">
        <v>47</v>
      </c>
      <c r="L71" s="4">
        <v>18.359375</v>
      </c>
      <c r="M71" s="2">
        <v>0</v>
      </c>
      <c r="N71" s="2">
        <v>0</v>
      </c>
      <c r="O71" s="2">
        <v>0</v>
      </c>
      <c r="P71" s="2">
        <v>0</v>
      </c>
      <c r="Q71" s="2">
        <v>0</v>
      </c>
      <c r="R71" s="2">
        <v>0</v>
      </c>
      <c r="S71" s="2">
        <v>0</v>
      </c>
      <c r="T71" s="2">
        <v>0</v>
      </c>
      <c r="U71" s="2">
        <v>0</v>
      </c>
      <c r="V71" s="2">
        <v>0</v>
      </c>
      <c r="W71" s="2">
        <v>1</v>
      </c>
      <c r="X71" s="2">
        <v>1</v>
      </c>
      <c r="Y71" s="2">
        <v>0</v>
      </c>
      <c r="Z71" s="14">
        <v>19432.692</v>
      </c>
      <c r="AA71" s="14">
        <v>408.744</v>
      </c>
      <c r="AB71" s="2">
        <v>6.46</v>
      </c>
      <c r="AC71" s="2">
        <v>4.45</v>
      </c>
      <c r="AD71" s="1">
        <v>68.9</v>
      </c>
      <c r="AE71" s="2">
        <v>1.4</v>
      </c>
      <c r="AF71" s="1">
        <v>21.7</v>
      </c>
      <c r="AG71" s="2">
        <v>0.53</v>
      </c>
      <c r="AH71" s="1">
        <v>8.2</v>
      </c>
      <c r="AI71" s="2">
        <v>4.42</v>
      </c>
      <c r="AJ71" s="2">
        <v>240</v>
      </c>
      <c r="AK71" s="2">
        <v>151</v>
      </c>
      <c r="AL71" s="2">
        <v>10.9</v>
      </c>
      <c r="AM71" s="2">
        <v>2.6</v>
      </c>
      <c r="AN71" s="2">
        <v>29.9</v>
      </c>
      <c r="AO71" s="2">
        <v>3.44</v>
      </c>
      <c r="AP71" s="2">
        <v>17.5</v>
      </c>
      <c r="AQ71" s="2">
        <v>0.87</v>
      </c>
      <c r="AR71" s="1">
        <v>0.94</v>
      </c>
    </row>
    <row r="72" s="1" customFormat="1" spans="1:44">
      <c r="A72" s="2">
        <v>71</v>
      </c>
      <c r="B72" s="2">
        <v>1141358</v>
      </c>
      <c r="C72" s="2" t="s">
        <v>318</v>
      </c>
      <c r="D72" s="2" t="s">
        <v>319</v>
      </c>
      <c r="E72" s="2" t="s">
        <v>396</v>
      </c>
      <c r="F72" s="2" t="s">
        <v>521</v>
      </c>
      <c r="G72" s="2" t="s">
        <v>522</v>
      </c>
      <c r="H72" s="2">
        <v>1</v>
      </c>
      <c r="I72" s="1">
        <v>65</v>
      </c>
      <c r="J72" s="2">
        <v>1.6</v>
      </c>
      <c r="K72" s="2">
        <v>50</v>
      </c>
      <c r="L72" s="4">
        <v>19.53125</v>
      </c>
      <c r="M72" s="2">
        <v>0</v>
      </c>
      <c r="N72" s="2">
        <v>0</v>
      </c>
      <c r="O72" s="2">
        <v>0</v>
      </c>
      <c r="P72" s="2">
        <v>0</v>
      </c>
      <c r="Q72" s="2">
        <v>0</v>
      </c>
      <c r="R72" s="2">
        <v>0</v>
      </c>
      <c r="S72" s="2">
        <v>0</v>
      </c>
      <c r="T72" s="2">
        <v>0</v>
      </c>
      <c r="U72" s="2">
        <v>0</v>
      </c>
      <c r="V72" s="2">
        <v>0</v>
      </c>
      <c r="W72" s="2">
        <v>0</v>
      </c>
      <c r="X72" s="2">
        <v>0</v>
      </c>
      <c r="Y72" s="2">
        <v>0</v>
      </c>
      <c r="Z72" s="14">
        <v>23779.972</v>
      </c>
      <c r="AA72" s="14">
        <v>362.302</v>
      </c>
      <c r="AB72" s="2">
        <v>6.05</v>
      </c>
      <c r="AC72" s="2">
        <v>4.55</v>
      </c>
      <c r="AD72" s="1">
        <v>75.2</v>
      </c>
      <c r="AE72" s="2">
        <v>0.98</v>
      </c>
      <c r="AF72" s="1">
        <v>16.2</v>
      </c>
      <c r="AG72" s="2">
        <v>0.38</v>
      </c>
      <c r="AH72" s="1">
        <v>6.3</v>
      </c>
      <c r="AI72" s="2">
        <v>3.45</v>
      </c>
      <c r="AJ72" s="2">
        <v>209</v>
      </c>
      <c r="AK72" s="2">
        <v>107</v>
      </c>
      <c r="AL72" s="2">
        <v>11.3</v>
      </c>
      <c r="AM72" s="2">
        <v>20.5</v>
      </c>
      <c r="AN72" s="2">
        <v>29.1</v>
      </c>
      <c r="AO72" s="2">
        <v>3.79</v>
      </c>
      <c r="AP72" s="2">
        <v>15.6</v>
      </c>
      <c r="AQ72" s="2">
        <v>8.1</v>
      </c>
      <c r="AR72" s="2">
        <v>0.98</v>
      </c>
    </row>
    <row r="73" s="2" customFormat="1" spans="1:44">
      <c r="A73" s="2">
        <v>72</v>
      </c>
      <c r="B73" s="2">
        <v>1148883</v>
      </c>
      <c r="C73" s="2" t="s">
        <v>320</v>
      </c>
      <c r="D73" s="2" t="s">
        <v>321</v>
      </c>
      <c r="E73" s="2" t="s">
        <v>454</v>
      </c>
      <c r="F73" s="2" t="s">
        <v>523</v>
      </c>
      <c r="G73" s="3">
        <v>44426</v>
      </c>
      <c r="H73" s="2">
        <v>1</v>
      </c>
      <c r="I73" s="2">
        <v>53</v>
      </c>
      <c r="J73" s="2">
        <v>1.63</v>
      </c>
      <c r="K73" s="2">
        <v>62</v>
      </c>
      <c r="L73" s="4">
        <v>23.3354661447552</v>
      </c>
      <c r="M73" s="2">
        <v>0</v>
      </c>
      <c r="N73" s="2">
        <v>1</v>
      </c>
      <c r="O73" s="2">
        <v>0</v>
      </c>
      <c r="P73" s="2">
        <v>0</v>
      </c>
      <c r="Q73" s="2">
        <v>0</v>
      </c>
      <c r="R73" s="2">
        <v>0</v>
      </c>
      <c r="S73" s="2">
        <v>0</v>
      </c>
      <c r="T73" s="2">
        <v>0</v>
      </c>
      <c r="U73" s="2">
        <v>0</v>
      </c>
      <c r="V73" s="2">
        <v>0</v>
      </c>
      <c r="W73" s="2">
        <v>0</v>
      </c>
      <c r="X73" s="2">
        <v>0</v>
      </c>
      <c r="Y73" s="2">
        <v>0</v>
      </c>
      <c r="Z73" s="14">
        <v>14746.541</v>
      </c>
      <c r="AA73" s="14">
        <v>309.394</v>
      </c>
      <c r="AB73" s="2">
        <v>5.38</v>
      </c>
      <c r="AC73" s="2">
        <v>4</v>
      </c>
      <c r="AD73" s="2">
        <v>74.4</v>
      </c>
      <c r="AE73" s="2">
        <v>1.01</v>
      </c>
      <c r="AF73" s="2">
        <v>18.8</v>
      </c>
      <c r="AG73" s="2">
        <v>0.28</v>
      </c>
      <c r="AH73" s="2">
        <v>5.2</v>
      </c>
      <c r="AI73" s="2">
        <v>4.03</v>
      </c>
      <c r="AJ73" s="2">
        <v>172</v>
      </c>
      <c r="AK73" s="2">
        <v>121</v>
      </c>
      <c r="AL73" s="2">
        <v>12.7</v>
      </c>
      <c r="AM73" s="2">
        <v>25.1</v>
      </c>
      <c r="AN73" s="2">
        <v>30.3</v>
      </c>
      <c r="AO73" s="2">
        <v>2.55</v>
      </c>
      <c r="AP73" s="2">
        <v>15.3</v>
      </c>
      <c r="AQ73" s="2">
        <v>5.96</v>
      </c>
      <c r="AR73" s="2">
        <v>1.09</v>
      </c>
    </row>
    <row r="74" s="1" customFormat="1" spans="1:44">
      <c r="A74" s="2">
        <v>73</v>
      </c>
      <c r="B74" s="1">
        <v>962210</v>
      </c>
      <c r="C74" s="1" t="s">
        <v>324</v>
      </c>
      <c r="D74" s="1" t="s">
        <v>325</v>
      </c>
      <c r="E74" s="2" t="s">
        <v>451</v>
      </c>
      <c r="F74" s="2" t="s">
        <v>524</v>
      </c>
      <c r="G74" s="2" t="s">
        <v>448</v>
      </c>
      <c r="H74" s="1">
        <v>0</v>
      </c>
      <c r="I74" s="1">
        <v>74</v>
      </c>
      <c r="J74" s="2">
        <v>1.72</v>
      </c>
      <c r="K74" s="2">
        <v>50</v>
      </c>
      <c r="L74" s="4">
        <v>16.901027582477</v>
      </c>
      <c r="M74" s="1">
        <v>1</v>
      </c>
      <c r="N74" s="1">
        <v>0</v>
      </c>
      <c r="O74" s="1">
        <v>0</v>
      </c>
      <c r="P74" s="1">
        <v>0</v>
      </c>
      <c r="Q74" s="1">
        <v>0</v>
      </c>
      <c r="R74" s="1">
        <v>0</v>
      </c>
      <c r="S74" s="1">
        <v>0</v>
      </c>
      <c r="T74" s="1">
        <v>0</v>
      </c>
      <c r="U74" s="1">
        <v>1</v>
      </c>
      <c r="V74" s="1">
        <v>0</v>
      </c>
      <c r="W74" s="1">
        <v>1</v>
      </c>
      <c r="X74" s="1">
        <v>1</v>
      </c>
      <c r="Y74" s="2">
        <v>0</v>
      </c>
      <c r="Z74" s="14">
        <v>19189.827</v>
      </c>
      <c r="AA74" s="14">
        <v>354.564</v>
      </c>
      <c r="AB74" s="2">
        <v>4.86</v>
      </c>
      <c r="AC74" s="2">
        <v>3.16</v>
      </c>
      <c r="AD74" s="1">
        <v>65</v>
      </c>
      <c r="AE74" s="2">
        <v>0.96</v>
      </c>
      <c r="AF74" s="1">
        <v>19.8</v>
      </c>
      <c r="AG74" s="2">
        <v>0.31</v>
      </c>
      <c r="AH74" s="1">
        <v>8.6</v>
      </c>
      <c r="AI74" s="2">
        <v>3.84</v>
      </c>
      <c r="AJ74" s="2">
        <v>314</v>
      </c>
      <c r="AK74" s="2">
        <v>86</v>
      </c>
      <c r="AL74" s="2">
        <v>12.2</v>
      </c>
      <c r="AM74" s="2">
        <v>9.9</v>
      </c>
      <c r="AN74" s="2">
        <v>33</v>
      </c>
      <c r="AO74" s="2">
        <v>4.36</v>
      </c>
      <c r="AP74" s="2">
        <v>17</v>
      </c>
      <c r="AQ74" s="2">
        <v>2.77</v>
      </c>
      <c r="AR74" s="2">
        <v>1.05</v>
      </c>
    </row>
    <row r="75" s="2" customFormat="1" spans="1:44">
      <c r="A75" s="2">
        <v>74</v>
      </c>
      <c r="B75" s="1">
        <v>1175369</v>
      </c>
      <c r="C75" s="1" t="s">
        <v>326</v>
      </c>
      <c r="D75" s="1" t="s">
        <v>327</v>
      </c>
      <c r="E75" s="2" t="s">
        <v>399</v>
      </c>
      <c r="F75" s="2" t="s">
        <v>439</v>
      </c>
      <c r="G75" s="2" t="s">
        <v>525</v>
      </c>
      <c r="H75" s="1">
        <v>0</v>
      </c>
      <c r="I75" s="1">
        <v>71</v>
      </c>
      <c r="J75" s="2">
        <v>1.6</v>
      </c>
      <c r="K75" s="2">
        <v>89</v>
      </c>
      <c r="L75" s="4">
        <v>34.765625</v>
      </c>
      <c r="M75" s="1">
        <v>0</v>
      </c>
      <c r="N75" s="1">
        <v>0</v>
      </c>
      <c r="O75" s="1">
        <v>0</v>
      </c>
      <c r="P75" s="1">
        <v>0</v>
      </c>
      <c r="Q75" s="1">
        <v>0</v>
      </c>
      <c r="R75" s="1">
        <v>1</v>
      </c>
      <c r="S75" s="1">
        <v>0</v>
      </c>
      <c r="T75" s="1">
        <v>0</v>
      </c>
      <c r="U75" s="1">
        <v>0</v>
      </c>
      <c r="V75" s="1">
        <v>0</v>
      </c>
      <c r="W75" s="1">
        <v>0</v>
      </c>
      <c r="X75" s="1">
        <v>0</v>
      </c>
      <c r="Y75" s="1">
        <v>0</v>
      </c>
      <c r="Z75" s="14">
        <v>17615.546</v>
      </c>
      <c r="AA75" s="14">
        <v>209.565</v>
      </c>
      <c r="AB75" s="2">
        <v>5.57</v>
      </c>
      <c r="AC75" s="2">
        <v>2.56</v>
      </c>
      <c r="AD75" s="1">
        <v>45</v>
      </c>
      <c r="AE75" s="2">
        <v>2.42</v>
      </c>
      <c r="AF75" s="1">
        <v>43.4</v>
      </c>
      <c r="AG75" s="2">
        <v>0.53</v>
      </c>
      <c r="AH75" s="1">
        <v>9.5</v>
      </c>
      <c r="AI75" s="2">
        <v>4.97</v>
      </c>
      <c r="AJ75" s="2">
        <v>225</v>
      </c>
      <c r="AK75" s="2">
        <v>150</v>
      </c>
      <c r="AL75" s="2">
        <v>12.6</v>
      </c>
      <c r="AM75" s="2">
        <v>2.5</v>
      </c>
      <c r="AN75" s="2">
        <v>31.5</v>
      </c>
      <c r="AO75" s="2">
        <v>3.22</v>
      </c>
      <c r="AP75" s="2">
        <v>17.9</v>
      </c>
      <c r="AQ75" s="2">
        <v>0.35</v>
      </c>
      <c r="AR75" s="2">
        <v>1.09</v>
      </c>
    </row>
    <row r="76" s="1" customFormat="1" spans="1:44">
      <c r="A76" s="2">
        <v>75</v>
      </c>
      <c r="B76" s="2">
        <v>1157287</v>
      </c>
      <c r="C76" s="2" t="s">
        <v>328</v>
      </c>
      <c r="D76" s="2" t="s">
        <v>329</v>
      </c>
      <c r="E76" s="2" t="s">
        <v>396</v>
      </c>
      <c r="F76" s="2" t="s">
        <v>526</v>
      </c>
      <c r="G76" s="2" t="s">
        <v>527</v>
      </c>
      <c r="H76" s="1">
        <v>0</v>
      </c>
      <c r="I76" s="2">
        <v>58</v>
      </c>
      <c r="J76" s="2">
        <v>1.68</v>
      </c>
      <c r="K76" s="2">
        <v>84</v>
      </c>
      <c r="L76" s="4">
        <v>29.7619047619048</v>
      </c>
      <c r="M76" s="1">
        <v>0</v>
      </c>
      <c r="N76" s="1">
        <v>0</v>
      </c>
      <c r="O76" s="1">
        <v>0</v>
      </c>
      <c r="P76" s="1">
        <v>0</v>
      </c>
      <c r="Q76" s="1">
        <v>0</v>
      </c>
      <c r="R76" s="1">
        <v>1</v>
      </c>
      <c r="S76" s="1">
        <v>0</v>
      </c>
      <c r="T76" s="1">
        <v>0</v>
      </c>
      <c r="U76" s="1">
        <v>0</v>
      </c>
      <c r="V76" s="1">
        <v>0</v>
      </c>
      <c r="W76" s="1">
        <v>0</v>
      </c>
      <c r="X76" s="1">
        <v>0</v>
      </c>
      <c r="Y76" s="1">
        <v>0</v>
      </c>
      <c r="Z76" s="14">
        <v>21592.857</v>
      </c>
      <c r="AA76" s="14">
        <v>545.536</v>
      </c>
      <c r="AB76" s="2">
        <v>5.17</v>
      </c>
      <c r="AC76" s="2">
        <v>3.24</v>
      </c>
      <c r="AD76" s="1">
        <v>62.7</v>
      </c>
      <c r="AE76" s="2">
        <v>1.62</v>
      </c>
      <c r="AF76" s="1">
        <v>31.3</v>
      </c>
      <c r="AG76" s="2">
        <v>0.23</v>
      </c>
      <c r="AH76" s="1">
        <v>4.4</v>
      </c>
      <c r="AI76" s="2">
        <v>4.92</v>
      </c>
      <c r="AJ76" s="2">
        <v>231</v>
      </c>
      <c r="AK76" s="2">
        <v>147</v>
      </c>
      <c r="AL76" s="2">
        <v>11.2</v>
      </c>
      <c r="AM76" s="2">
        <v>7.6</v>
      </c>
      <c r="AN76" s="2">
        <v>31</v>
      </c>
      <c r="AO76" s="2">
        <v>3.21</v>
      </c>
      <c r="AP76" s="2">
        <v>20</v>
      </c>
      <c r="AQ76" s="2">
        <v>2.3</v>
      </c>
      <c r="AR76" s="2">
        <v>0.96</v>
      </c>
    </row>
    <row r="77" s="1" customFormat="1" spans="1:44">
      <c r="A77" s="2">
        <v>76</v>
      </c>
      <c r="B77" s="1">
        <v>1175332</v>
      </c>
      <c r="C77" s="1" t="s">
        <v>332</v>
      </c>
      <c r="D77" s="1" t="s">
        <v>333</v>
      </c>
      <c r="E77" s="2" t="s">
        <v>396</v>
      </c>
      <c r="F77" s="2" t="s">
        <v>528</v>
      </c>
      <c r="G77" s="2" t="s">
        <v>529</v>
      </c>
      <c r="H77" s="1">
        <v>0</v>
      </c>
      <c r="I77" s="1">
        <v>64</v>
      </c>
      <c r="J77" s="2">
        <v>1.67</v>
      </c>
      <c r="K77" s="2">
        <v>65</v>
      </c>
      <c r="L77" s="4">
        <v>23.3066800530675</v>
      </c>
      <c r="M77" s="1">
        <v>0</v>
      </c>
      <c r="N77" s="1">
        <v>0</v>
      </c>
      <c r="O77" s="1">
        <v>0</v>
      </c>
      <c r="P77" s="1">
        <v>0</v>
      </c>
      <c r="Q77" s="1">
        <v>0</v>
      </c>
      <c r="R77" s="1">
        <v>0</v>
      </c>
      <c r="S77" s="1">
        <v>0</v>
      </c>
      <c r="T77" s="1">
        <v>0</v>
      </c>
      <c r="U77" s="1">
        <v>0</v>
      </c>
      <c r="V77" s="1">
        <v>0</v>
      </c>
      <c r="W77" s="1">
        <v>1</v>
      </c>
      <c r="X77" s="1">
        <v>1</v>
      </c>
      <c r="Y77" s="2">
        <v>0</v>
      </c>
      <c r="Z77" s="14">
        <v>13561.056</v>
      </c>
      <c r="AA77" s="14">
        <v>251.585</v>
      </c>
      <c r="AB77" s="2">
        <v>5.73</v>
      </c>
      <c r="AC77" s="2">
        <v>3.45</v>
      </c>
      <c r="AD77" s="1">
        <v>60.3</v>
      </c>
      <c r="AE77" s="2">
        <v>1.75</v>
      </c>
      <c r="AF77" s="1">
        <v>30.5</v>
      </c>
      <c r="AG77" s="2">
        <v>0.34</v>
      </c>
      <c r="AH77" s="1">
        <v>5.9</v>
      </c>
      <c r="AI77" s="2">
        <v>4.87</v>
      </c>
      <c r="AJ77" s="2">
        <v>172</v>
      </c>
      <c r="AK77" s="2">
        <v>154</v>
      </c>
      <c r="AL77" s="2">
        <v>12.1</v>
      </c>
      <c r="AM77" s="2">
        <v>9.4</v>
      </c>
      <c r="AN77" s="2">
        <v>31</v>
      </c>
      <c r="AO77" s="2">
        <v>2.94</v>
      </c>
      <c r="AP77" s="2">
        <v>17.3</v>
      </c>
      <c r="AQ77" s="2">
        <v>5.18</v>
      </c>
      <c r="AR77" s="2">
        <v>1.04</v>
      </c>
    </row>
    <row r="78" s="1" customFormat="1" spans="1:44">
      <c r="A78" s="2">
        <v>77</v>
      </c>
      <c r="B78" s="2">
        <v>1167751</v>
      </c>
      <c r="C78" s="2" t="s">
        <v>334</v>
      </c>
      <c r="D78" s="2" t="s">
        <v>335</v>
      </c>
      <c r="E78" s="2" t="s">
        <v>432</v>
      </c>
      <c r="F78" s="2" t="s">
        <v>439</v>
      </c>
      <c r="G78" s="3">
        <v>44601</v>
      </c>
      <c r="H78" s="2">
        <v>1</v>
      </c>
      <c r="I78" s="2">
        <v>59</v>
      </c>
      <c r="J78" s="2">
        <v>1.65</v>
      </c>
      <c r="K78" s="2">
        <v>70</v>
      </c>
      <c r="L78" s="4">
        <v>25.7116620752984</v>
      </c>
      <c r="M78" s="2">
        <v>0</v>
      </c>
      <c r="N78" s="2">
        <v>0</v>
      </c>
      <c r="O78" s="2">
        <v>0</v>
      </c>
      <c r="P78" s="2">
        <v>0</v>
      </c>
      <c r="Q78" s="2">
        <v>0</v>
      </c>
      <c r="R78" s="2">
        <v>1</v>
      </c>
      <c r="S78" s="2">
        <v>0</v>
      </c>
      <c r="T78" s="2">
        <v>0</v>
      </c>
      <c r="U78" s="2">
        <v>0</v>
      </c>
      <c r="V78" s="2">
        <v>0</v>
      </c>
      <c r="W78" s="2">
        <v>0</v>
      </c>
      <c r="X78" s="2">
        <v>0</v>
      </c>
      <c r="Y78" s="2">
        <v>0</v>
      </c>
      <c r="Z78" s="14">
        <v>19550.741</v>
      </c>
      <c r="AA78" s="14">
        <v>296.609</v>
      </c>
      <c r="AB78" s="2">
        <v>5.49</v>
      </c>
      <c r="AC78" s="2">
        <v>3.95</v>
      </c>
      <c r="AD78" s="2">
        <v>72</v>
      </c>
      <c r="AE78" s="2">
        <v>1.17</v>
      </c>
      <c r="AF78" s="2">
        <v>21.3</v>
      </c>
      <c r="AG78" s="2">
        <v>0.26</v>
      </c>
      <c r="AH78" s="2">
        <v>4.7</v>
      </c>
      <c r="AI78" s="2">
        <v>4.35</v>
      </c>
      <c r="AJ78" s="2">
        <v>190</v>
      </c>
      <c r="AK78" s="2">
        <v>143</v>
      </c>
      <c r="AL78" s="2">
        <v>13.3</v>
      </c>
      <c r="AM78" s="2">
        <v>2.5</v>
      </c>
      <c r="AN78" s="2">
        <v>31</v>
      </c>
      <c r="AO78" s="2">
        <v>3.11</v>
      </c>
      <c r="AP78" s="2">
        <v>18.5</v>
      </c>
      <c r="AQ78" s="2">
        <v>1.72</v>
      </c>
      <c r="AR78" s="2">
        <v>1.16</v>
      </c>
    </row>
    <row r="79" s="1" customFormat="1" spans="1:44">
      <c r="A79" s="2">
        <v>78</v>
      </c>
      <c r="B79" s="2">
        <v>1167142</v>
      </c>
      <c r="C79" s="2" t="s">
        <v>338</v>
      </c>
      <c r="D79" s="2" t="s">
        <v>339</v>
      </c>
      <c r="E79" s="2" t="s">
        <v>454</v>
      </c>
      <c r="F79" s="2" t="s">
        <v>461</v>
      </c>
      <c r="G79" s="3">
        <v>44624</v>
      </c>
      <c r="H79" s="1">
        <v>0</v>
      </c>
      <c r="I79" s="2">
        <v>58</v>
      </c>
      <c r="J79" s="2">
        <v>1.72</v>
      </c>
      <c r="K79" s="2">
        <v>75</v>
      </c>
      <c r="L79" s="4">
        <v>25.3515413737155</v>
      </c>
      <c r="M79" s="2">
        <v>1</v>
      </c>
      <c r="N79" s="2">
        <v>0</v>
      </c>
      <c r="O79" s="2">
        <v>0</v>
      </c>
      <c r="P79" s="2">
        <v>0</v>
      </c>
      <c r="Q79" s="2">
        <v>0</v>
      </c>
      <c r="R79" s="2">
        <v>0</v>
      </c>
      <c r="S79" s="2">
        <v>0</v>
      </c>
      <c r="T79" s="2">
        <v>0</v>
      </c>
      <c r="U79" s="2">
        <v>0</v>
      </c>
      <c r="V79" s="2">
        <v>0</v>
      </c>
      <c r="W79" s="2">
        <v>1</v>
      </c>
      <c r="X79" s="2">
        <v>0</v>
      </c>
      <c r="Y79" s="2">
        <v>0</v>
      </c>
      <c r="Z79" s="14">
        <v>18843.438</v>
      </c>
      <c r="AA79" s="14">
        <v>360.898</v>
      </c>
      <c r="AB79" s="2">
        <v>8.21</v>
      </c>
      <c r="AC79" s="2">
        <v>5.78</v>
      </c>
      <c r="AD79" s="2">
        <v>70.4</v>
      </c>
      <c r="AE79" s="2">
        <v>1.7</v>
      </c>
      <c r="AF79" s="2">
        <v>20.7</v>
      </c>
      <c r="AG79" s="2">
        <v>0.56</v>
      </c>
      <c r="AH79" s="2">
        <v>6.8</v>
      </c>
      <c r="AI79" s="2">
        <v>3.97</v>
      </c>
      <c r="AJ79" s="2">
        <v>235</v>
      </c>
      <c r="AK79" s="2">
        <v>128</v>
      </c>
      <c r="AL79" s="2">
        <v>12.9</v>
      </c>
      <c r="AM79" s="2">
        <v>2.5</v>
      </c>
      <c r="AN79" s="2">
        <v>32.3</v>
      </c>
      <c r="AO79" s="2">
        <v>6.56</v>
      </c>
      <c r="AP79" s="2">
        <v>15.6</v>
      </c>
      <c r="AQ79" s="2">
        <v>6.91</v>
      </c>
      <c r="AR79" s="2">
        <v>1.12</v>
      </c>
    </row>
    <row r="80" s="1" customFormat="1" spans="1:44">
      <c r="A80" s="2">
        <v>79</v>
      </c>
      <c r="B80" s="2">
        <v>865377</v>
      </c>
      <c r="C80" s="2" t="s">
        <v>342</v>
      </c>
      <c r="D80" s="2" t="s">
        <v>343</v>
      </c>
      <c r="E80" s="2" t="s">
        <v>399</v>
      </c>
      <c r="F80" s="2" t="s">
        <v>530</v>
      </c>
      <c r="G80" s="3">
        <v>45093</v>
      </c>
      <c r="H80" s="2">
        <v>1</v>
      </c>
      <c r="I80" s="2">
        <v>65</v>
      </c>
      <c r="J80" s="2">
        <v>1.63</v>
      </c>
      <c r="K80" s="2">
        <v>75</v>
      </c>
      <c r="L80" s="4">
        <v>28.2283864654296</v>
      </c>
      <c r="M80" s="2">
        <v>0</v>
      </c>
      <c r="N80" s="2">
        <v>0</v>
      </c>
      <c r="O80" s="2">
        <v>0</v>
      </c>
      <c r="P80" s="2">
        <v>0</v>
      </c>
      <c r="Q80" s="2">
        <v>0</v>
      </c>
      <c r="R80" s="2">
        <v>1</v>
      </c>
      <c r="S80" s="2">
        <v>1</v>
      </c>
      <c r="T80" s="2">
        <v>0</v>
      </c>
      <c r="U80" s="2">
        <v>0</v>
      </c>
      <c r="V80" s="2">
        <v>0</v>
      </c>
      <c r="W80" s="2">
        <v>0</v>
      </c>
      <c r="X80" s="2">
        <v>0</v>
      </c>
      <c r="Y80" s="2">
        <v>0</v>
      </c>
      <c r="Z80" s="14">
        <v>14209.178</v>
      </c>
      <c r="AA80" s="14">
        <v>188.171</v>
      </c>
      <c r="AB80" s="2">
        <v>5.13</v>
      </c>
      <c r="AC80" s="2">
        <v>4.72</v>
      </c>
      <c r="AD80" s="2">
        <v>92</v>
      </c>
      <c r="AE80" s="2">
        <v>0.29</v>
      </c>
      <c r="AF80" s="2">
        <v>5.7</v>
      </c>
      <c r="AG80" s="2">
        <v>0.11</v>
      </c>
      <c r="AH80" s="2">
        <v>2.1</v>
      </c>
      <c r="AI80" s="2">
        <v>4.22</v>
      </c>
      <c r="AJ80" s="2">
        <v>206</v>
      </c>
      <c r="AK80" s="2">
        <v>127</v>
      </c>
      <c r="AL80" s="2">
        <v>11.3</v>
      </c>
      <c r="AM80" s="2">
        <v>18.8</v>
      </c>
      <c r="AN80" s="2">
        <v>26.3</v>
      </c>
      <c r="AO80" s="2">
        <v>3.07</v>
      </c>
      <c r="AP80" s="2">
        <v>18.3</v>
      </c>
      <c r="AQ80" s="2">
        <v>6.93</v>
      </c>
      <c r="AR80" s="2">
        <v>0.98</v>
      </c>
    </row>
    <row r="81" s="1" customFormat="1" spans="1:44">
      <c r="A81" s="2">
        <v>80</v>
      </c>
      <c r="B81" s="2">
        <v>1244934</v>
      </c>
      <c r="C81" s="2" t="s">
        <v>346</v>
      </c>
      <c r="D81" s="2" t="s">
        <v>347</v>
      </c>
      <c r="E81" s="2" t="s">
        <v>389</v>
      </c>
      <c r="F81" s="2" t="s">
        <v>531</v>
      </c>
      <c r="G81" s="2" t="s">
        <v>532</v>
      </c>
      <c r="H81" s="1">
        <v>0</v>
      </c>
      <c r="I81" s="2">
        <v>65</v>
      </c>
      <c r="J81" s="2">
        <v>1.83</v>
      </c>
      <c r="K81" s="2">
        <v>72</v>
      </c>
      <c r="L81" s="4">
        <v>21.4995968825584</v>
      </c>
      <c r="M81" s="2">
        <v>0</v>
      </c>
      <c r="N81" s="2">
        <v>0</v>
      </c>
      <c r="O81" s="2">
        <v>0</v>
      </c>
      <c r="P81" s="2">
        <v>0</v>
      </c>
      <c r="Q81" s="2">
        <v>0</v>
      </c>
      <c r="R81" s="2">
        <v>1</v>
      </c>
      <c r="S81" s="2">
        <v>0</v>
      </c>
      <c r="T81" s="2">
        <v>1</v>
      </c>
      <c r="U81" s="2">
        <v>0</v>
      </c>
      <c r="V81" s="2">
        <v>0</v>
      </c>
      <c r="W81" s="2">
        <v>0</v>
      </c>
      <c r="X81" s="2">
        <v>0</v>
      </c>
      <c r="Y81" s="2">
        <v>0</v>
      </c>
      <c r="Z81" s="14">
        <v>15236.235</v>
      </c>
      <c r="AA81" s="14">
        <v>234.271</v>
      </c>
      <c r="AB81" s="2">
        <v>9.3</v>
      </c>
      <c r="AC81" s="2">
        <v>7.51</v>
      </c>
      <c r="AD81" s="2">
        <v>80.8</v>
      </c>
      <c r="AE81" s="2">
        <v>1.29</v>
      </c>
      <c r="AF81" s="2">
        <v>13.9</v>
      </c>
      <c r="AG81" s="2">
        <v>0.41</v>
      </c>
      <c r="AH81" s="2">
        <v>4.4</v>
      </c>
      <c r="AI81" s="2">
        <v>5.66</v>
      </c>
      <c r="AJ81" s="2">
        <v>861</v>
      </c>
      <c r="AK81" s="2">
        <v>167</v>
      </c>
      <c r="AL81" s="2">
        <v>12.5</v>
      </c>
      <c r="AM81" s="2">
        <v>10.5</v>
      </c>
      <c r="AN81" s="2">
        <v>29.8</v>
      </c>
      <c r="AO81" s="2">
        <v>4.35</v>
      </c>
      <c r="AP81" s="2">
        <v>15.8</v>
      </c>
      <c r="AQ81" s="2">
        <v>3.91</v>
      </c>
      <c r="AR81" s="2">
        <v>1.09</v>
      </c>
    </row>
    <row r="82" s="2" customFormat="1" spans="1:44">
      <c r="A82" s="2">
        <v>81</v>
      </c>
      <c r="B82" s="2">
        <v>1153871</v>
      </c>
      <c r="C82" s="2" t="s">
        <v>348</v>
      </c>
      <c r="D82" s="2" t="s">
        <v>349</v>
      </c>
      <c r="E82" s="2" t="s">
        <v>396</v>
      </c>
      <c r="F82" s="2" t="s">
        <v>533</v>
      </c>
      <c r="G82" s="2" t="s">
        <v>534</v>
      </c>
      <c r="H82" s="2">
        <v>1</v>
      </c>
      <c r="I82" s="2">
        <v>52</v>
      </c>
      <c r="J82" s="2">
        <v>1.63</v>
      </c>
      <c r="K82" s="2">
        <v>75</v>
      </c>
      <c r="L82" s="4">
        <v>28.2283864654296</v>
      </c>
      <c r="M82" s="2">
        <v>0</v>
      </c>
      <c r="N82" s="2">
        <v>0</v>
      </c>
      <c r="O82" s="2">
        <v>0</v>
      </c>
      <c r="P82" s="2">
        <v>0</v>
      </c>
      <c r="Q82" s="2">
        <v>0</v>
      </c>
      <c r="R82" s="2">
        <v>0</v>
      </c>
      <c r="S82" s="2">
        <v>0</v>
      </c>
      <c r="T82" s="2">
        <v>0</v>
      </c>
      <c r="U82" s="2">
        <v>0</v>
      </c>
      <c r="V82" s="2">
        <v>0</v>
      </c>
      <c r="W82" s="2">
        <v>0</v>
      </c>
      <c r="X82" s="2">
        <v>0</v>
      </c>
      <c r="Y82" s="2">
        <v>0</v>
      </c>
      <c r="Z82" s="14">
        <v>13860.311</v>
      </c>
      <c r="AA82" s="14">
        <v>330.082</v>
      </c>
      <c r="AB82" s="2">
        <v>3.38</v>
      </c>
      <c r="AC82" s="2">
        <v>1.8</v>
      </c>
      <c r="AD82" s="1">
        <v>53.3</v>
      </c>
      <c r="AE82" s="2">
        <v>1.19</v>
      </c>
      <c r="AF82" s="1">
        <v>35.2</v>
      </c>
      <c r="AG82" s="2">
        <v>0.37</v>
      </c>
      <c r="AH82" s="1">
        <v>10.9</v>
      </c>
      <c r="AI82" s="2">
        <v>3.64</v>
      </c>
      <c r="AJ82" s="2">
        <v>209</v>
      </c>
      <c r="AK82" s="2">
        <v>75</v>
      </c>
      <c r="AL82" s="2">
        <v>12.4</v>
      </c>
      <c r="AM82" s="2">
        <v>16</v>
      </c>
      <c r="AN82" s="2">
        <v>40.8</v>
      </c>
      <c r="AO82" s="2">
        <v>6.77</v>
      </c>
      <c r="AP82" s="2">
        <v>23.3</v>
      </c>
      <c r="AQ82" s="2">
        <v>5.91</v>
      </c>
      <c r="AR82" s="1">
        <v>1.08</v>
      </c>
    </row>
    <row r="83" s="1" customFormat="1" spans="1:44">
      <c r="A83" s="2">
        <v>82</v>
      </c>
      <c r="B83" s="2">
        <v>1187903</v>
      </c>
      <c r="C83" s="2" t="s">
        <v>352</v>
      </c>
      <c r="D83" s="2" t="s">
        <v>353</v>
      </c>
      <c r="E83" s="2" t="s">
        <v>396</v>
      </c>
      <c r="F83" s="2" t="s">
        <v>535</v>
      </c>
      <c r="G83" s="2" t="s">
        <v>536</v>
      </c>
      <c r="H83" s="1">
        <v>0</v>
      </c>
      <c r="I83" s="2">
        <v>55</v>
      </c>
      <c r="J83" s="17">
        <v>1.75</v>
      </c>
      <c r="K83" s="17">
        <v>74</v>
      </c>
      <c r="L83" s="4">
        <v>24.1632653061224</v>
      </c>
      <c r="M83" s="1">
        <v>0</v>
      </c>
      <c r="N83" s="1">
        <v>0</v>
      </c>
      <c r="O83" s="1">
        <v>0</v>
      </c>
      <c r="P83" s="1">
        <v>0</v>
      </c>
      <c r="Q83" s="1">
        <v>0</v>
      </c>
      <c r="R83" s="1">
        <v>1</v>
      </c>
      <c r="S83" s="1">
        <v>0</v>
      </c>
      <c r="T83" s="1">
        <v>0</v>
      </c>
      <c r="U83" s="1">
        <v>0</v>
      </c>
      <c r="V83" s="1">
        <v>0</v>
      </c>
      <c r="W83" s="1">
        <v>0</v>
      </c>
      <c r="X83" s="1">
        <v>0</v>
      </c>
      <c r="Y83" s="1">
        <v>0</v>
      </c>
      <c r="Z83" s="14">
        <v>16161.298</v>
      </c>
      <c r="AA83" s="14">
        <v>250.799</v>
      </c>
      <c r="AB83" s="2">
        <v>2.72</v>
      </c>
      <c r="AC83" s="2">
        <v>1.29</v>
      </c>
      <c r="AD83" s="1">
        <v>43.5</v>
      </c>
      <c r="AE83" s="2">
        <v>1.11</v>
      </c>
      <c r="AF83" s="1">
        <v>40.7</v>
      </c>
      <c r="AG83" s="2">
        <v>0.33</v>
      </c>
      <c r="AH83" s="1">
        <v>12.1</v>
      </c>
      <c r="AI83" s="2">
        <v>4.67</v>
      </c>
      <c r="AJ83" s="2">
        <v>213</v>
      </c>
      <c r="AK83" s="2">
        <v>137</v>
      </c>
      <c r="AL83" s="2">
        <v>35</v>
      </c>
      <c r="AM83" s="2">
        <v>2.5</v>
      </c>
      <c r="AN83" s="2">
        <v>55.1</v>
      </c>
      <c r="AO83" s="2">
        <v>3.39</v>
      </c>
      <c r="AP83" s="2">
        <v>17.1</v>
      </c>
      <c r="AQ83" s="2">
        <v>0.13</v>
      </c>
      <c r="AR83" s="2">
        <v>3.22</v>
      </c>
    </row>
    <row r="84" s="1" customFormat="1" spans="1:44">
      <c r="A84" s="2">
        <v>83</v>
      </c>
      <c r="B84" s="2">
        <v>1163126</v>
      </c>
      <c r="C84" s="2" t="s">
        <v>364</v>
      </c>
      <c r="D84" s="2" t="s">
        <v>365</v>
      </c>
      <c r="E84" s="2" t="s">
        <v>451</v>
      </c>
      <c r="F84" s="2" t="s">
        <v>445</v>
      </c>
      <c r="G84" s="2" t="s">
        <v>537</v>
      </c>
      <c r="H84" s="2">
        <v>1</v>
      </c>
      <c r="I84" s="2">
        <v>75</v>
      </c>
      <c r="J84" s="2">
        <v>1.55</v>
      </c>
      <c r="K84" s="2">
        <v>59</v>
      </c>
      <c r="L84" s="4">
        <v>24.5577523413111</v>
      </c>
      <c r="M84" s="1">
        <v>1</v>
      </c>
      <c r="N84" s="1">
        <v>0</v>
      </c>
      <c r="O84" s="1">
        <v>0</v>
      </c>
      <c r="P84" s="1">
        <v>0</v>
      </c>
      <c r="Q84" s="1">
        <v>0</v>
      </c>
      <c r="R84" s="1">
        <v>1</v>
      </c>
      <c r="S84" s="1">
        <v>0</v>
      </c>
      <c r="T84" s="1">
        <v>0</v>
      </c>
      <c r="U84" s="1">
        <v>0</v>
      </c>
      <c r="V84" s="1">
        <v>0</v>
      </c>
      <c r="W84" s="1">
        <v>0</v>
      </c>
      <c r="X84" s="1">
        <v>0</v>
      </c>
      <c r="Y84" s="1">
        <v>0</v>
      </c>
      <c r="Z84" s="14">
        <v>16444.608</v>
      </c>
      <c r="AA84" s="14">
        <v>346.082</v>
      </c>
      <c r="AB84" s="2">
        <v>6.35</v>
      </c>
      <c r="AC84" s="2">
        <v>3.15</v>
      </c>
      <c r="AD84" s="1">
        <v>49.6</v>
      </c>
      <c r="AE84" s="2">
        <v>2.75</v>
      </c>
      <c r="AF84" s="1">
        <v>43.3</v>
      </c>
      <c r="AG84" s="2">
        <v>0.36</v>
      </c>
      <c r="AH84" s="1">
        <v>5.7</v>
      </c>
      <c r="AI84" s="2">
        <v>3.95</v>
      </c>
      <c r="AJ84" s="2">
        <v>145</v>
      </c>
      <c r="AK84" s="2">
        <v>116</v>
      </c>
      <c r="AL84" s="2">
        <v>11.8</v>
      </c>
      <c r="AM84" s="2">
        <v>8.9</v>
      </c>
      <c r="AN84" s="2">
        <v>26.5</v>
      </c>
      <c r="AO84" s="2">
        <v>4.84</v>
      </c>
      <c r="AP84" s="2">
        <v>17.4</v>
      </c>
      <c r="AQ84" s="2">
        <v>3.4</v>
      </c>
      <c r="AR84" s="2">
        <v>1.02</v>
      </c>
    </row>
    <row r="85" s="2" customFormat="1" spans="1:44">
      <c r="A85" s="2">
        <v>84</v>
      </c>
      <c r="B85" s="2">
        <v>1157564</v>
      </c>
      <c r="C85" s="2" t="s">
        <v>366</v>
      </c>
      <c r="D85" s="2" t="s">
        <v>367</v>
      </c>
      <c r="E85" s="2" t="s">
        <v>396</v>
      </c>
      <c r="F85" s="2" t="s">
        <v>538</v>
      </c>
      <c r="G85" s="2" t="s">
        <v>536</v>
      </c>
      <c r="H85" s="1">
        <v>0</v>
      </c>
      <c r="I85" s="2">
        <v>71</v>
      </c>
      <c r="J85" s="2">
        <v>1.76</v>
      </c>
      <c r="K85" s="2">
        <v>70</v>
      </c>
      <c r="L85" s="4">
        <v>22.5981404958678</v>
      </c>
      <c r="M85" s="1">
        <v>0</v>
      </c>
      <c r="N85" s="1">
        <v>0</v>
      </c>
      <c r="O85" s="1">
        <v>0</v>
      </c>
      <c r="P85" s="1">
        <v>0</v>
      </c>
      <c r="Q85" s="1">
        <v>0</v>
      </c>
      <c r="R85" s="1">
        <v>0</v>
      </c>
      <c r="S85" s="1">
        <v>0</v>
      </c>
      <c r="T85" s="1">
        <v>0</v>
      </c>
      <c r="U85" s="1">
        <v>0</v>
      </c>
      <c r="V85" s="1">
        <v>0</v>
      </c>
      <c r="W85" s="1">
        <v>1</v>
      </c>
      <c r="X85" s="1">
        <v>0</v>
      </c>
      <c r="Y85" s="1">
        <v>0</v>
      </c>
      <c r="Z85" s="14">
        <v>15476.083</v>
      </c>
      <c r="AA85" s="14">
        <v>365.4</v>
      </c>
      <c r="AB85" s="2">
        <v>4.89</v>
      </c>
      <c r="AC85" s="2">
        <v>2.25</v>
      </c>
      <c r="AD85" s="1">
        <v>46</v>
      </c>
      <c r="AE85" s="2">
        <v>2.16</v>
      </c>
      <c r="AF85" s="1">
        <v>44.2</v>
      </c>
      <c r="AG85" s="2">
        <v>0.32</v>
      </c>
      <c r="AH85" s="1">
        <v>6.5</v>
      </c>
      <c r="AI85" s="2">
        <v>3.79</v>
      </c>
      <c r="AJ85" s="2">
        <v>191</v>
      </c>
      <c r="AK85" s="2">
        <v>122</v>
      </c>
      <c r="AL85" s="2">
        <v>12</v>
      </c>
      <c r="AM85" s="2">
        <v>15</v>
      </c>
      <c r="AN85" s="2">
        <v>32.4</v>
      </c>
      <c r="AO85" s="2">
        <v>2.64</v>
      </c>
      <c r="AP85" s="2">
        <v>19.8</v>
      </c>
      <c r="AQ85" s="2">
        <v>5.5</v>
      </c>
      <c r="AR85" s="2">
        <v>1.04</v>
      </c>
    </row>
    <row r="86" s="2" customFormat="1" spans="1:44">
      <c r="A86" s="2">
        <v>85</v>
      </c>
      <c r="B86" s="1">
        <v>1166707</v>
      </c>
      <c r="C86" s="1" t="s">
        <v>368</v>
      </c>
      <c r="D86" s="1" t="s">
        <v>369</v>
      </c>
      <c r="E86" s="2" t="s">
        <v>396</v>
      </c>
      <c r="F86" s="2" t="s">
        <v>539</v>
      </c>
      <c r="G86" s="2" t="s">
        <v>540</v>
      </c>
      <c r="H86" s="2">
        <v>1</v>
      </c>
      <c r="I86" s="1">
        <v>63</v>
      </c>
      <c r="J86" s="2">
        <v>1.6</v>
      </c>
      <c r="K86" s="2">
        <v>75</v>
      </c>
      <c r="L86" s="4">
        <v>29.296875</v>
      </c>
      <c r="M86" s="2">
        <v>0</v>
      </c>
      <c r="N86" s="2">
        <v>0</v>
      </c>
      <c r="O86" s="2">
        <v>0</v>
      </c>
      <c r="P86" s="2">
        <v>0</v>
      </c>
      <c r="Q86" s="2">
        <v>0</v>
      </c>
      <c r="R86" s="2">
        <v>0</v>
      </c>
      <c r="S86" s="2">
        <v>0</v>
      </c>
      <c r="T86" s="2">
        <v>0</v>
      </c>
      <c r="U86" s="2">
        <v>0</v>
      </c>
      <c r="V86" s="2">
        <v>0</v>
      </c>
      <c r="W86" s="2">
        <v>0</v>
      </c>
      <c r="X86" s="2">
        <v>0</v>
      </c>
      <c r="Y86" s="2">
        <v>0</v>
      </c>
      <c r="Z86" s="14">
        <v>18786.334</v>
      </c>
      <c r="AA86" s="14">
        <v>213.48</v>
      </c>
      <c r="AB86" s="2">
        <v>6.15</v>
      </c>
      <c r="AC86" s="2">
        <v>2.63</v>
      </c>
      <c r="AD86" s="1">
        <v>42.8</v>
      </c>
      <c r="AE86" s="2">
        <v>2.7</v>
      </c>
      <c r="AF86" s="1">
        <v>43.9</v>
      </c>
      <c r="AG86" s="2">
        <v>0.47</v>
      </c>
      <c r="AH86" s="1">
        <v>7.6</v>
      </c>
      <c r="AI86" s="2">
        <v>4.37</v>
      </c>
      <c r="AJ86" s="2">
        <v>372</v>
      </c>
      <c r="AK86" s="2">
        <v>130</v>
      </c>
      <c r="AL86" s="2">
        <v>11.9</v>
      </c>
      <c r="AM86" s="2">
        <v>3.6</v>
      </c>
      <c r="AN86" s="2">
        <v>34.4</v>
      </c>
      <c r="AO86" s="2">
        <v>2.97</v>
      </c>
      <c r="AP86" s="2">
        <v>18.6</v>
      </c>
      <c r="AQ86" s="2">
        <v>0.86</v>
      </c>
      <c r="AR86" s="1">
        <v>1.03</v>
      </c>
    </row>
    <row r="87" s="2" customFormat="1" spans="1:44">
      <c r="A87" s="2">
        <v>86</v>
      </c>
      <c r="B87" s="1">
        <v>1134715</v>
      </c>
      <c r="C87" s="1" t="s">
        <v>370</v>
      </c>
      <c r="D87" s="1" t="s">
        <v>371</v>
      </c>
      <c r="E87" s="2" t="s">
        <v>389</v>
      </c>
      <c r="F87" s="2" t="s">
        <v>541</v>
      </c>
      <c r="G87" s="2" t="s">
        <v>542</v>
      </c>
      <c r="H87" s="1">
        <v>0</v>
      </c>
      <c r="I87" s="1">
        <v>63</v>
      </c>
      <c r="J87" s="2">
        <v>1.6</v>
      </c>
      <c r="K87" s="2">
        <v>75</v>
      </c>
      <c r="L87" s="4">
        <v>29.296875</v>
      </c>
      <c r="M87" s="1">
        <v>0</v>
      </c>
      <c r="N87" s="1">
        <v>0</v>
      </c>
      <c r="O87" s="1">
        <v>0</v>
      </c>
      <c r="P87" s="1">
        <v>0</v>
      </c>
      <c r="Q87" s="1">
        <v>0</v>
      </c>
      <c r="R87" s="1">
        <v>1</v>
      </c>
      <c r="S87" s="1">
        <v>0</v>
      </c>
      <c r="T87" s="1">
        <v>1</v>
      </c>
      <c r="U87" s="1">
        <v>0</v>
      </c>
      <c r="V87" s="1">
        <v>0</v>
      </c>
      <c r="W87" s="1">
        <v>0</v>
      </c>
      <c r="X87" s="1">
        <v>0</v>
      </c>
      <c r="Y87" s="1">
        <v>0</v>
      </c>
      <c r="Z87" s="14">
        <v>19952.109</v>
      </c>
      <c r="AA87" s="14">
        <v>404.207</v>
      </c>
      <c r="AB87" s="2">
        <v>6.1</v>
      </c>
      <c r="AC87" s="2">
        <v>3.25</v>
      </c>
      <c r="AD87" s="1">
        <v>53.3</v>
      </c>
      <c r="AE87" s="2">
        <v>2</v>
      </c>
      <c r="AF87" s="1">
        <v>32.8</v>
      </c>
      <c r="AG87" s="2">
        <v>0.46</v>
      </c>
      <c r="AH87" s="1">
        <v>7.5</v>
      </c>
      <c r="AI87" s="2">
        <v>4.76</v>
      </c>
      <c r="AJ87" s="2">
        <v>214</v>
      </c>
      <c r="AK87" s="2">
        <v>146</v>
      </c>
      <c r="AL87" s="2">
        <v>11.2</v>
      </c>
      <c r="AM87" s="2">
        <v>9.7</v>
      </c>
      <c r="AN87" s="2">
        <v>26.2</v>
      </c>
      <c r="AO87" s="2">
        <v>3.61</v>
      </c>
      <c r="AP87" s="2">
        <v>15.6</v>
      </c>
      <c r="AQ87" s="2">
        <v>3.83</v>
      </c>
      <c r="AR87" s="2">
        <v>0.96</v>
      </c>
    </row>
    <row r="88" s="2" customFormat="1" spans="1:44">
      <c r="A88" s="2">
        <v>87</v>
      </c>
      <c r="B88" s="2">
        <v>1198390</v>
      </c>
      <c r="C88" s="2" t="s">
        <v>372</v>
      </c>
      <c r="D88" s="2" t="s">
        <v>373</v>
      </c>
      <c r="E88" s="2" t="s">
        <v>396</v>
      </c>
      <c r="F88" s="2" t="s">
        <v>543</v>
      </c>
      <c r="G88" s="2" t="s">
        <v>544</v>
      </c>
      <c r="H88" s="1">
        <v>0</v>
      </c>
      <c r="I88" s="2">
        <v>52</v>
      </c>
      <c r="J88" s="2">
        <v>1.56</v>
      </c>
      <c r="K88" s="2">
        <v>60</v>
      </c>
      <c r="L88" s="4">
        <v>24.65483234714</v>
      </c>
      <c r="M88" s="1">
        <v>0</v>
      </c>
      <c r="N88" s="1">
        <v>0</v>
      </c>
      <c r="O88" s="1">
        <v>0</v>
      </c>
      <c r="P88" s="1">
        <v>0</v>
      </c>
      <c r="Q88" s="1">
        <v>0</v>
      </c>
      <c r="R88" s="1">
        <v>1</v>
      </c>
      <c r="S88" s="1">
        <v>0</v>
      </c>
      <c r="T88" s="1">
        <v>0</v>
      </c>
      <c r="U88" s="1">
        <v>0</v>
      </c>
      <c r="V88" s="1">
        <v>0</v>
      </c>
      <c r="W88" s="1">
        <v>0</v>
      </c>
      <c r="X88" s="1">
        <v>0</v>
      </c>
      <c r="Y88" s="2">
        <v>0</v>
      </c>
      <c r="Z88" s="14">
        <v>19166.346</v>
      </c>
      <c r="AA88" s="14">
        <v>485.079</v>
      </c>
      <c r="AB88" s="2">
        <v>8.03</v>
      </c>
      <c r="AC88" s="2">
        <v>5.1</v>
      </c>
      <c r="AD88" s="1">
        <v>63.5</v>
      </c>
      <c r="AE88" s="2">
        <v>2.28</v>
      </c>
      <c r="AF88" s="1">
        <v>28.4</v>
      </c>
      <c r="AG88" s="2">
        <v>0.52</v>
      </c>
      <c r="AH88" s="1">
        <v>6.5</v>
      </c>
      <c r="AI88" s="2">
        <v>4.59</v>
      </c>
      <c r="AJ88" s="2">
        <v>213</v>
      </c>
      <c r="AK88" s="2">
        <v>142</v>
      </c>
      <c r="AL88" s="2">
        <v>11.2</v>
      </c>
      <c r="AM88" s="2">
        <v>9.7</v>
      </c>
      <c r="AN88" s="2">
        <v>30.9</v>
      </c>
      <c r="AO88" s="2">
        <v>2.57</v>
      </c>
      <c r="AP88" s="2">
        <v>17.1</v>
      </c>
      <c r="AQ88" s="2">
        <v>3.95</v>
      </c>
      <c r="AR88" s="2">
        <v>0.96</v>
      </c>
    </row>
    <row r="89" s="2" customFormat="1" spans="1:44">
      <c r="A89" s="2">
        <v>88</v>
      </c>
      <c r="B89" s="2">
        <v>1191286</v>
      </c>
      <c r="C89" s="2" t="s">
        <v>376</v>
      </c>
      <c r="D89" s="2" t="s">
        <v>377</v>
      </c>
      <c r="E89" s="2" t="s">
        <v>396</v>
      </c>
      <c r="F89" s="2" t="s">
        <v>545</v>
      </c>
      <c r="G89" s="3">
        <v>44735</v>
      </c>
      <c r="H89" s="1">
        <v>0</v>
      </c>
      <c r="I89" s="2">
        <v>68</v>
      </c>
      <c r="J89" s="2">
        <v>1.78</v>
      </c>
      <c r="K89" s="2">
        <v>80</v>
      </c>
      <c r="L89" s="4">
        <v>25.2493372048984</v>
      </c>
      <c r="M89" s="2">
        <v>0</v>
      </c>
      <c r="N89" s="2">
        <v>0</v>
      </c>
      <c r="O89" s="2">
        <v>0</v>
      </c>
      <c r="P89" s="2">
        <v>0</v>
      </c>
      <c r="Q89" s="2">
        <v>0</v>
      </c>
      <c r="R89" s="2">
        <v>1</v>
      </c>
      <c r="S89" s="2">
        <v>0</v>
      </c>
      <c r="T89" s="2">
        <v>0</v>
      </c>
      <c r="U89" s="2">
        <v>0</v>
      </c>
      <c r="V89" s="2">
        <v>0</v>
      </c>
      <c r="W89" s="2">
        <v>0</v>
      </c>
      <c r="X89" s="2">
        <v>0</v>
      </c>
      <c r="Y89" s="2">
        <v>0</v>
      </c>
      <c r="Z89" s="14">
        <v>22372.543</v>
      </c>
      <c r="AA89" s="14">
        <v>482.825</v>
      </c>
      <c r="AB89" s="2">
        <v>7.1</v>
      </c>
      <c r="AC89" s="2">
        <v>4.81</v>
      </c>
      <c r="AD89" s="2">
        <v>67.7</v>
      </c>
      <c r="AE89" s="2">
        <v>1.66</v>
      </c>
      <c r="AF89" s="2">
        <v>23.4</v>
      </c>
      <c r="AG89" s="2">
        <v>0.45</v>
      </c>
      <c r="AH89" s="2">
        <v>6.3</v>
      </c>
      <c r="AI89" s="2">
        <v>4.81</v>
      </c>
      <c r="AJ89" s="2">
        <v>215</v>
      </c>
      <c r="AK89" s="2">
        <v>154</v>
      </c>
      <c r="AL89" s="2">
        <v>11.5</v>
      </c>
      <c r="AM89" s="2">
        <v>2.5</v>
      </c>
      <c r="AN89" s="2">
        <v>27.4</v>
      </c>
      <c r="AO89" s="2">
        <v>3.37</v>
      </c>
      <c r="AP89" s="2">
        <v>17.6</v>
      </c>
      <c r="AQ89" s="2">
        <v>0.78</v>
      </c>
      <c r="AR89" s="2">
        <v>1</v>
      </c>
    </row>
  </sheetData>
  <conditionalFormatting sqref="C1:D1">
    <cfRule type="duplicateValues" dxfId="0" priority="193"/>
    <cfRule type="duplicateValues" dxfId="0" priority="194"/>
  </conditionalFormatting>
  <conditionalFormatting sqref="C2:D2">
    <cfRule type="duplicateValues" dxfId="0" priority="192"/>
  </conditionalFormatting>
  <conditionalFormatting sqref="C3:D3">
    <cfRule type="duplicateValues" dxfId="0" priority="191"/>
  </conditionalFormatting>
  <conditionalFormatting sqref="C4:D4">
    <cfRule type="duplicateValues" dxfId="0" priority="190"/>
  </conditionalFormatting>
  <conditionalFormatting sqref="Z4">
    <cfRule type="duplicateValues" dxfId="0" priority="172"/>
  </conditionalFormatting>
  <conditionalFormatting sqref="AA4">
    <cfRule type="duplicateValues" dxfId="0" priority="171"/>
  </conditionalFormatting>
  <conditionalFormatting sqref="C5:D5">
    <cfRule type="duplicateValues" dxfId="0" priority="189"/>
  </conditionalFormatting>
  <conditionalFormatting sqref="C6:D6">
    <cfRule type="duplicateValues" dxfId="0" priority="187"/>
  </conditionalFormatting>
  <conditionalFormatting sqref="C7:D7">
    <cfRule type="duplicateValues" dxfId="0" priority="186"/>
  </conditionalFormatting>
  <conditionalFormatting sqref="C8:D8">
    <cfRule type="duplicateValues" dxfId="0" priority="185"/>
  </conditionalFormatting>
  <conditionalFormatting sqref="C9:D9">
    <cfRule type="duplicateValues" dxfId="0" priority="184"/>
  </conditionalFormatting>
  <conditionalFormatting sqref="C10:D10">
    <cfRule type="duplicateValues" dxfId="0" priority="183"/>
  </conditionalFormatting>
  <conditionalFormatting sqref="C11:D11">
    <cfRule type="duplicateValues" dxfId="0" priority="182"/>
  </conditionalFormatting>
  <conditionalFormatting sqref="C12:D12">
    <cfRule type="duplicateValues" dxfId="0" priority="181"/>
  </conditionalFormatting>
  <conditionalFormatting sqref="C13:D13">
    <cfRule type="duplicateValues" dxfId="0" priority="180"/>
  </conditionalFormatting>
  <conditionalFormatting sqref="C14:D14">
    <cfRule type="duplicateValues" dxfId="0" priority="179"/>
  </conditionalFormatting>
  <conditionalFormatting sqref="C15:D15">
    <cfRule type="duplicateValues" dxfId="0" priority="178"/>
  </conditionalFormatting>
  <conditionalFormatting sqref="C16:D16">
    <cfRule type="duplicateValues" dxfId="0" priority="177"/>
  </conditionalFormatting>
  <conditionalFormatting sqref="C17:D17">
    <cfRule type="duplicateValues" dxfId="0" priority="176"/>
  </conditionalFormatting>
  <conditionalFormatting sqref="C18:D18">
    <cfRule type="duplicateValues" dxfId="0" priority="175"/>
  </conditionalFormatting>
  <conditionalFormatting sqref="C19:D19">
    <cfRule type="duplicateValues" dxfId="0" priority="168"/>
  </conditionalFormatting>
  <conditionalFormatting sqref="C20:D20">
    <cfRule type="duplicateValues" dxfId="0" priority="167"/>
  </conditionalFormatting>
  <conditionalFormatting sqref="C21:D21">
    <cfRule type="duplicateValues" dxfId="0" priority="166"/>
  </conditionalFormatting>
  <conditionalFormatting sqref="C22:D22">
    <cfRule type="duplicateValues" dxfId="0" priority="165"/>
  </conditionalFormatting>
  <conditionalFormatting sqref="C23:D23">
    <cfRule type="duplicateValues" dxfId="0" priority="159"/>
    <cfRule type="duplicateValues" dxfId="0" priority="160"/>
  </conditionalFormatting>
  <conditionalFormatting sqref="C24:D24">
    <cfRule type="duplicateValues" dxfId="0" priority="162"/>
  </conditionalFormatting>
  <conditionalFormatting sqref="C25:E25">
    <cfRule type="duplicateValues" dxfId="0" priority="83"/>
    <cfRule type="duplicateValues" dxfId="0" priority="84"/>
    <cfRule type="duplicateValues" dxfId="0" priority="85"/>
    <cfRule type="duplicateValues" dxfId="0" priority="86"/>
  </conditionalFormatting>
  <conditionalFormatting sqref="C25:D25">
    <cfRule type="duplicateValues" dxfId="0" priority="71"/>
    <cfRule type="duplicateValues" dxfId="0" priority="72"/>
    <cfRule type="duplicateValues" dxfId="0" priority="73"/>
    <cfRule type="duplicateValues" dxfId="0" priority="74"/>
    <cfRule type="duplicateValues" dxfId="0" priority="75"/>
    <cfRule type="duplicateValues" dxfId="0" priority="76"/>
    <cfRule type="duplicateValues" dxfId="0" priority="77"/>
    <cfRule type="duplicateValues" dxfId="0" priority="78"/>
    <cfRule type="duplicateValues" dxfId="0" priority="79"/>
    <cfRule type="duplicateValues" dxfId="0" priority="80"/>
    <cfRule type="duplicateValues" dxfId="0" priority="81"/>
    <cfRule type="duplicateValues" dxfId="0" priority="82"/>
  </conditionalFormatting>
  <conditionalFormatting sqref="C26:D26">
    <cfRule type="duplicateValues" dxfId="0" priority="161"/>
  </conditionalFormatting>
  <conditionalFormatting sqref="C27:D27">
    <cfRule type="duplicateValues" dxfId="0" priority="164"/>
  </conditionalFormatting>
  <conditionalFormatting sqref="C28:D28">
    <cfRule type="duplicateValues" dxfId="0" priority="154"/>
    <cfRule type="duplicateValues" dxfId="0" priority="155"/>
  </conditionalFormatting>
  <conditionalFormatting sqref="C29:D29">
    <cfRule type="duplicateValues" dxfId="0" priority="158"/>
  </conditionalFormatting>
  <conditionalFormatting sqref="C30:D30">
    <cfRule type="duplicateValues" dxfId="0" priority="157"/>
  </conditionalFormatting>
  <conditionalFormatting sqref="C31:D31">
    <cfRule type="duplicateValues" dxfId="0" priority="139"/>
    <cfRule type="duplicateValues" dxfId="0" priority="140"/>
    <cfRule type="duplicateValues" dxfId="0" priority="141"/>
    <cfRule type="duplicateValues" dxfId="0" priority="142"/>
    <cfRule type="duplicateValues" dxfId="0" priority="143"/>
    <cfRule type="duplicateValues" dxfId="0" priority="144"/>
    <cfRule type="duplicateValues" dxfId="0" priority="145"/>
    <cfRule type="duplicateValues" dxfId="0" priority="146"/>
    <cfRule type="duplicateValues" dxfId="0" priority="147"/>
    <cfRule type="duplicateValues" dxfId="0" priority="148"/>
    <cfRule type="duplicateValues" dxfId="0" priority="149"/>
    <cfRule type="duplicateValues" dxfId="0" priority="150"/>
    <cfRule type="duplicateValues" dxfId="0" priority="151"/>
    <cfRule type="duplicateValues" dxfId="0" priority="152"/>
  </conditionalFormatting>
  <conditionalFormatting sqref="C32:D32">
    <cfRule type="duplicateValues" dxfId="0" priority="125"/>
    <cfRule type="duplicateValues" dxfId="0" priority="126"/>
    <cfRule type="duplicateValues" dxfId="0" priority="127"/>
    <cfRule type="duplicateValues" dxfId="0" priority="128"/>
    <cfRule type="duplicateValues" dxfId="0" priority="129"/>
    <cfRule type="duplicateValues" dxfId="0" priority="130"/>
    <cfRule type="duplicateValues" dxfId="0" priority="131"/>
    <cfRule type="duplicateValues" dxfId="0" priority="132"/>
    <cfRule type="duplicateValues" dxfId="0" priority="133"/>
    <cfRule type="duplicateValues" dxfId="0" priority="134"/>
    <cfRule type="duplicateValues" dxfId="0" priority="135"/>
    <cfRule type="duplicateValues" dxfId="0" priority="136"/>
    <cfRule type="duplicateValues" dxfId="0" priority="137"/>
    <cfRule type="duplicateValues" dxfId="0" priority="138"/>
  </conditionalFormatting>
  <conditionalFormatting sqref="C33:D33">
    <cfRule type="duplicateValues" dxfId="0" priority="111"/>
    <cfRule type="duplicateValues" dxfId="0" priority="112"/>
    <cfRule type="duplicateValues" dxfId="0" priority="113"/>
    <cfRule type="duplicateValues" dxfId="0" priority="114"/>
    <cfRule type="duplicateValues" dxfId="0" priority="115"/>
    <cfRule type="duplicateValues" dxfId="0" priority="116"/>
    <cfRule type="duplicateValues" dxfId="0" priority="117"/>
    <cfRule type="duplicateValues" dxfId="0" priority="118"/>
    <cfRule type="duplicateValues" dxfId="0" priority="119"/>
    <cfRule type="duplicateValues" dxfId="0" priority="120"/>
    <cfRule type="duplicateValues" dxfId="0" priority="121"/>
    <cfRule type="duplicateValues" dxfId="0" priority="122"/>
    <cfRule type="duplicateValues" dxfId="0" priority="123"/>
    <cfRule type="duplicateValues" dxfId="0" priority="124"/>
  </conditionalFormatting>
  <conditionalFormatting sqref="C34:D34">
    <cfRule type="duplicateValues" dxfId="0" priority="97"/>
    <cfRule type="duplicateValues" dxfId="0" priority="98"/>
    <cfRule type="duplicateValues" dxfId="0" priority="99"/>
    <cfRule type="duplicateValues" dxfId="0" priority="100"/>
    <cfRule type="duplicateValues" dxfId="0" priority="101"/>
    <cfRule type="duplicateValues" dxfId="0" priority="102"/>
    <cfRule type="duplicateValues" dxfId="0" priority="103"/>
    <cfRule type="duplicateValues" dxfId="0" priority="104"/>
    <cfRule type="duplicateValues" dxfId="0" priority="105"/>
    <cfRule type="duplicateValues" dxfId="0" priority="106"/>
    <cfRule type="duplicateValues" dxfId="0" priority="107"/>
    <cfRule type="duplicateValues" dxfId="0" priority="108"/>
    <cfRule type="duplicateValues" dxfId="0" priority="109"/>
    <cfRule type="duplicateValues" dxfId="0" priority="110"/>
  </conditionalFormatting>
  <conditionalFormatting sqref="C35:D35">
    <cfRule type="duplicateValues" dxfId="0" priority="93"/>
    <cfRule type="duplicateValues" dxfId="0" priority="94"/>
  </conditionalFormatting>
  <conditionalFormatting sqref="C36:D36">
    <cfRule type="duplicateValues" dxfId="0" priority="91"/>
    <cfRule type="duplicateValues" dxfId="0" priority="92"/>
  </conditionalFormatting>
  <conditionalFormatting sqref="C37:D37">
    <cfRule type="duplicateValues" dxfId="0" priority="89"/>
    <cfRule type="duplicateValues" dxfId="0" priority="90"/>
  </conditionalFormatting>
  <conditionalFormatting sqref="C38:D38">
    <cfRule type="duplicateValues" dxfId="0" priority="87"/>
    <cfRule type="duplicateValues" dxfId="0" priority="88"/>
  </conditionalFormatting>
  <conditionalFormatting sqref="C39:D39">
    <cfRule type="duplicateValues" dxfId="0" priority="70"/>
  </conditionalFormatting>
  <conditionalFormatting sqref="C40:D40">
    <cfRule type="duplicateValues" dxfId="0" priority="69"/>
  </conditionalFormatting>
  <conditionalFormatting sqref="C41:D41">
    <cfRule type="duplicateValues" dxfId="0" priority="68"/>
  </conditionalFormatting>
  <conditionalFormatting sqref="C42:D42">
    <cfRule type="duplicateValues" dxfId="0" priority="67"/>
  </conditionalFormatting>
  <conditionalFormatting sqref="C43:D43">
    <cfRule type="duplicateValues" dxfId="0" priority="61"/>
  </conditionalFormatting>
  <conditionalFormatting sqref="C44:D44">
    <cfRule type="duplicateValues" dxfId="0" priority="60"/>
  </conditionalFormatting>
  <conditionalFormatting sqref="C45:D45">
    <cfRule type="duplicateValues" dxfId="0" priority="59"/>
  </conditionalFormatting>
  <conditionalFormatting sqref="Z45">
    <cfRule type="duplicateValues" dxfId="0" priority="47"/>
  </conditionalFormatting>
  <conditionalFormatting sqref="AA45">
    <cfRule type="duplicateValues" dxfId="0" priority="44"/>
  </conditionalFormatting>
  <conditionalFormatting sqref="C46:D46">
    <cfRule type="duplicateValues" dxfId="0" priority="58"/>
  </conditionalFormatting>
  <conditionalFormatting sqref="C47:D47">
    <cfRule type="duplicateValues" dxfId="0" priority="57"/>
  </conditionalFormatting>
  <conditionalFormatting sqref="C48:D48">
    <cfRule type="duplicateValues" dxfId="0" priority="56"/>
  </conditionalFormatting>
  <conditionalFormatting sqref="C49:D49">
    <cfRule type="duplicateValues" dxfId="0" priority="55"/>
  </conditionalFormatting>
  <conditionalFormatting sqref="C50:D50">
    <cfRule type="duplicateValues" dxfId="0" priority="54"/>
  </conditionalFormatting>
  <conditionalFormatting sqref="Z50">
    <cfRule type="duplicateValues" dxfId="0" priority="46"/>
  </conditionalFormatting>
  <conditionalFormatting sqref="AA50">
    <cfRule type="duplicateValues" dxfId="0" priority="43"/>
  </conditionalFormatting>
  <conditionalFormatting sqref="C51:D51">
    <cfRule type="duplicateValues" dxfId="0" priority="53"/>
  </conditionalFormatting>
  <conditionalFormatting sqref="C52:D52">
    <cfRule type="duplicateValues" dxfId="0" priority="52"/>
  </conditionalFormatting>
  <conditionalFormatting sqref="C53:D53">
    <cfRule type="duplicateValues" dxfId="0" priority="51"/>
  </conditionalFormatting>
  <conditionalFormatting sqref="C54:D54">
    <cfRule type="duplicateValues" dxfId="0" priority="50"/>
  </conditionalFormatting>
  <conditionalFormatting sqref="C55:D55">
    <cfRule type="duplicateValues" dxfId="0" priority="40"/>
  </conditionalFormatting>
  <conditionalFormatting sqref="C56:D56">
    <cfRule type="duplicateValues" dxfId="0" priority="39"/>
  </conditionalFormatting>
  <conditionalFormatting sqref="C62:D62">
    <cfRule type="duplicateValues" dxfId="0" priority="36"/>
  </conditionalFormatting>
  <conditionalFormatting sqref="C63:D63">
    <cfRule type="duplicateValues" dxfId="0" priority="37"/>
  </conditionalFormatting>
  <conditionalFormatting sqref="C67:D67">
    <cfRule type="duplicateValues" dxfId="0" priority="34"/>
  </conditionalFormatting>
  <conditionalFormatting sqref="C68:D68">
    <cfRule type="duplicateValues" dxfId="0" priority="33"/>
  </conditionalFormatting>
  <conditionalFormatting sqref="C69:D69">
    <cfRule type="duplicateValues" dxfId="0" priority="32"/>
  </conditionalFormatting>
  <conditionalFormatting sqref="C70:D70">
    <cfRule type="duplicateValues" dxfId="0" priority="31"/>
  </conditionalFormatting>
  <conditionalFormatting sqref="C71:D71">
    <cfRule type="duplicateValues" dxfId="0" priority="30"/>
  </conditionalFormatting>
  <conditionalFormatting sqref="C72:D72">
    <cfRule type="duplicateValues" dxfId="0" priority="29"/>
  </conditionalFormatting>
  <conditionalFormatting sqref="C73:D73">
    <cfRule type="duplicateValues" dxfId="0" priority="28"/>
  </conditionalFormatting>
  <conditionalFormatting sqref="C74:D74">
    <cfRule type="duplicateValues" dxfId="0" priority="25"/>
    <cfRule type="duplicateValues" dxfId="0" priority="26"/>
  </conditionalFormatting>
  <conditionalFormatting sqref="C78:D78">
    <cfRule type="duplicateValues" dxfId="0" priority="24"/>
  </conditionalFormatting>
  <conditionalFormatting sqref="C79:D79">
    <cfRule type="duplicateValues" dxfId="0" priority="19"/>
    <cfRule type="duplicateValues" dxfId="0" priority="20"/>
  </conditionalFormatting>
  <conditionalFormatting sqref="C80:D80">
    <cfRule type="duplicateValues" dxfId="0" priority="21"/>
    <cfRule type="duplicateValues" dxfId="0" priority="22"/>
    <cfRule type="duplicateValues" dxfId="0" priority="23"/>
  </conditionalFormatting>
  <conditionalFormatting sqref="C81:D81">
    <cfRule type="duplicateValues" dxfId="0" priority="15"/>
    <cfRule type="duplicateValues" dxfId="0" priority="16"/>
  </conditionalFormatting>
  <conditionalFormatting sqref="C82:D82">
    <cfRule type="duplicateValues" dxfId="0" priority="13"/>
    <cfRule type="duplicateValues" dxfId="0" priority="14"/>
  </conditionalFormatting>
  <conditionalFormatting sqref="C83:D83">
    <cfRule type="duplicateValues" dxfId="0" priority="11"/>
    <cfRule type="duplicateValues" dxfId="0" priority="12"/>
  </conditionalFormatting>
  <conditionalFormatting sqref="C84:D84">
    <cfRule type="duplicateValues" dxfId="0" priority="7"/>
  </conditionalFormatting>
  <conditionalFormatting sqref="C85:D85">
    <cfRule type="duplicateValues" dxfId="0" priority="6"/>
  </conditionalFormatting>
  <conditionalFormatting sqref="C86:D86">
    <cfRule type="duplicateValues" dxfId="0" priority="5"/>
  </conditionalFormatting>
  <conditionalFormatting sqref="C87:D87">
    <cfRule type="duplicateValues" dxfId="0" priority="4"/>
  </conditionalFormatting>
  <conditionalFormatting sqref="C88:D88">
    <cfRule type="duplicateValues" dxfId="0" priority="3"/>
  </conditionalFormatting>
  <conditionalFormatting sqref="C89:D89">
    <cfRule type="duplicateValues" dxfId="0" priority="2"/>
  </conditionalFormatting>
  <conditionalFormatting sqref="Z51:Z53">
    <cfRule type="duplicateValues" dxfId="0" priority="45"/>
  </conditionalFormatting>
  <conditionalFormatting sqref="AA51:AA53">
    <cfRule type="duplicateValues" dxfId="0" priority="42"/>
  </conditionalFormatting>
  <conditionalFormatting sqref="C2:D18">
    <cfRule type="duplicateValues" dxfId="0" priority="170"/>
    <cfRule type="duplicateValues" dxfId="0" priority="173"/>
    <cfRule type="duplicateValues" dxfId="0" priority="174"/>
  </conditionalFormatting>
  <conditionalFormatting sqref="C19:D42">
    <cfRule type="duplicateValues" dxfId="0" priority="62"/>
  </conditionalFormatting>
  <conditionalFormatting sqref="C27:D27 C19:D22">
    <cfRule type="duplicateValues" dxfId="0" priority="163"/>
  </conditionalFormatting>
  <conditionalFormatting sqref="C26:D30 C19:D24">
    <cfRule type="duplicateValues" dxfId="0" priority="153"/>
  </conditionalFormatting>
  <conditionalFormatting sqref="C29:D30">
    <cfRule type="duplicateValues" dxfId="0" priority="156"/>
  </conditionalFormatting>
  <conditionalFormatting sqref="C39:D42">
    <cfRule type="duplicateValues" dxfId="0" priority="63"/>
    <cfRule type="duplicateValues" dxfId="0" priority="66"/>
  </conditionalFormatting>
  <conditionalFormatting sqref="C43:D54">
    <cfRule type="duplicateValues" dxfId="0" priority="41"/>
    <cfRule type="duplicateValues" dxfId="0" priority="48"/>
    <cfRule type="duplicateValues" dxfId="0" priority="49"/>
  </conditionalFormatting>
  <conditionalFormatting sqref="C55:D73">
    <cfRule type="duplicateValues" dxfId="0" priority="27"/>
  </conditionalFormatting>
  <conditionalFormatting sqref="C55:D80">
    <cfRule type="duplicateValues" dxfId="0" priority="17"/>
    <cfRule type="duplicateValues" dxfId="0" priority="18"/>
  </conditionalFormatting>
  <conditionalFormatting sqref="C57:D61">
    <cfRule type="duplicateValues" dxfId="0" priority="38"/>
  </conditionalFormatting>
  <conditionalFormatting sqref="C64:D66">
    <cfRule type="duplicateValues" dxfId="0" priority="35"/>
  </conditionalFormatting>
  <conditionalFormatting sqref="C81:D83">
    <cfRule type="duplicateValues" dxfId="0" priority="8"/>
  </conditionalFormatting>
  <conditionalFormatting sqref="C81:D89">
    <cfRule type="duplicateValues" dxfId="0" priority="1"/>
  </conditionalFormatting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S87"/>
  <sheetViews>
    <sheetView zoomScale="85" zoomScaleNormal="85" workbookViewId="0">
      <pane ySplit="1" topLeftCell="A2" activePane="bottomLeft" state="frozen"/>
      <selection/>
      <selection pane="bottomLeft" activeCell="L22" sqref="L22:L23"/>
    </sheetView>
  </sheetViews>
  <sheetFormatPr defaultColWidth="8.88888888888889" defaultRowHeight="14.4"/>
  <cols>
    <col min="4" max="4" width="14.7592592592593" customWidth="1"/>
    <col min="5" max="11" width="8.88888888888889" customWidth="1"/>
  </cols>
  <sheetData>
    <row r="1" s="1" customFormat="1" ht="15.6" spans="1:43">
      <c r="A1" s="2" t="s">
        <v>0</v>
      </c>
      <c r="B1" s="2" t="s">
        <v>1</v>
      </c>
      <c r="C1" s="2" t="s">
        <v>2</v>
      </c>
      <c r="D1" s="2" t="s">
        <v>3</v>
      </c>
      <c r="E1" s="2" t="s">
        <v>387</v>
      </c>
      <c r="F1" s="2" t="s">
        <v>388</v>
      </c>
      <c r="G1" s="2" t="s">
        <v>5</v>
      </c>
      <c r="H1" s="2" t="s">
        <v>6</v>
      </c>
      <c r="I1" s="2" t="s">
        <v>7</v>
      </c>
      <c r="J1" s="2" t="s">
        <v>8</v>
      </c>
      <c r="K1" s="4" t="s">
        <v>9</v>
      </c>
      <c r="L1" s="2" t="s">
        <v>10</v>
      </c>
      <c r="M1" s="2" t="s">
        <v>11</v>
      </c>
      <c r="N1" s="2" t="s">
        <v>12</v>
      </c>
      <c r="O1" s="2" t="s">
        <v>13</v>
      </c>
      <c r="P1" s="2" t="s">
        <v>14</v>
      </c>
      <c r="Q1" s="2" t="s">
        <v>15</v>
      </c>
      <c r="R1" s="2" t="s">
        <v>16</v>
      </c>
      <c r="S1" s="6" t="s">
        <v>17</v>
      </c>
      <c r="T1" s="6" t="s">
        <v>18</v>
      </c>
      <c r="U1" s="2" t="s">
        <v>19</v>
      </c>
      <c r="V1" s="6" t="s">
        <v>20</v>
      </c>
      <c r="W1" s="6" t="s">
        <v>21</v>
      </c>
      <c r="X1" s="2" t="s">
        <v>22</v>
      </c>
      <c r="Y1" s="7" t="s">
        <v>23</v>
      </c>
      <c r="Z1" s="8" t="s">
        <v>24</v>
      </c>
      <c r="AA1" s="2" t="s">
        <v>25</v>
      </c>
      <c r="AB1" s="2" t="s">
        <v>26</v>
      </c>
      <c r="AC1" s="2" t="s">
        <v>27</v>
      </c>
      <c r="AD1" s="2" t="s">
        <v>28</v>
      </c>
      <c r="AE1" s="2" t="s">
        <v>29</v>
      </c>
      <c r="AF1" s="2" t="s">
        <v>30</v>
      </c>
      <c r="AG1" s="2" t="s">
        <v>31</v>
      </c>
      <c r="AH1" s="2" t="s">
        <v>32</v>
      </c>
      <c r="AI1" s="2" t="s">
        <v>33</v>
      </c>
      <c r="AJ1" s="2" t="s">
        <v>34</v>
      </c>
      <c r="AK1" s="2" t="s">
        <v>35</v>
      </c>
      <c r="AL1" s="2" t="s">
        <v>36</v>
      </c>
      <c r="AM1" s="2" t="s">
        <v>37</v>
      </c>
      <c r="AN1" s="2" t="s">
        <v>38</v>
      </c>
      <c r="AO1" s="2" t="s">
        <v>39</v>
      </c>
      <c r="AP1" s="2" t="s">
        <v>40</v>
      </c>
      <c r="AQ1" s="2" t="s">
        <v>41</v>
      </c>
    </row>
    <row r="2" s="2" customFormat="1" spans="1:43">
      <c r="A2" s="2">
        <v>1</v>
      </c>
      <c r="B2" s="2">
        <v>974996</v>
      </c>
      <c r="C2" s="2" t="s">
        <v>60</v>
      </c>
      <c r="D2" s="2" t="s">
        <v>61</v>
      </c>
      <c r="E2" s="2" t="s">
        <v>546</v>
      </c>
      <c r="F2" s="3">
        <v>44505</v>
      </c>
      <c r="G2" s="2">
        <v>1</v>
      </c>
      <c r="H2" s="2">
        <v>50</v>
      </c>
      <c r="I2" s="2">
        <v>1.53</v>
      </c>
      <c r="J2" s="2">
        <v>56</v>
      </c>
      <c r="K2" s="4">
        <f t="shared" ref="K2:K65" si="0">J2/(I2*I2)</f>
        <v>23.922422999701</v>
      </c>
      <c r="L2" s="2">
        <v>0</v>
      </c>
      <c r="M2" s="2">
        <v>0</v>
      </c>
      <c r="N2" s="2">
        <v>1</v>
      </c>
      <c r="O2" s="2">
        <v>0</v>
      </c>
      <c r="P2" s="2">
        <v>0</v>
      </c>
      <c r="Q2" s="2">
        <v>0</v>
      </c>
      <c r="R2" s="2">
        <v>0</v>
      </c>
      <c r="S2" s="2">
        <v>1</v>
      </c>
      <c r="T2" s="2">
        <v>0</v>
      </c>
      <c r="U2" s="2">
        <v>0</v>
      </c>
      <c r="V2" s="2">
        <v>0</v>
      </c>
      <c r="W2" s="2">
        <v>0</v>
      </c>
      <c r="X2" s="2">
        <v>0</v>
      </c>
      <c r="Y2" s="9">
        <v>10642.253</v>
      </c>
      <c r="Z2" s="9">
        <v>245.471</v>
      </c>
      <c r="AA2" s="10">
        <v>5.12</v>
      </c>
      <c r="AB2" s="10">
        <v>3.25</v>
      </c>
      <c r="AC2" s="10">
        <v>63.4</v>
      </c>
      <c r="AD2" s="10">
        <v>1.28</v>
      </c>
      <c r="AE2" s="10">
        <v>25</v>
      </c>
      <c r="AF2" s="10">
        <v>0.3</v>
      </c>
      <c r="AG2" s="2">
        <v>5.9</v>
      </c>
      <c r="AH2" s="2">
        <v>4.43</v>
      </c>
      <c r="AI2" s="2">
        <v>92</v>
      </c>
      <c r="AJ2" s="2">
        <v>126</v>
      </c>
      <c r="AK2" s="2">
        <v>12.7</v>
      </c>
      <c r="AL2" s="2">
        <v>4.4</v>
      </c>
      <c r="AM2" s="2">
        <v>32</v>
      </c>
      <c r="AN2" s="2">
        <v>3.49</v>
      </c>
      <c r="AO2" s="2">
        <v>18.5</v>
      </c>
      <c r="AP2" s="2">
        <v>1.53</v>
      </c>
      <c r="AQ2" s="2">
        <v>1.1</v>
      </c>
    </row>
    <row r="3" s="1" customFormat="1" spans="1:43">
      <c r="A3" s="2">
        <v>2</v>
      </c>
      <c r="B3" s="1">
        <v>1173799</v>
      </c>
      <c r="C3" s="1" t="s">
        <v>62</v>
      </c>
      <c r="D3" s="1" t="s">
        <v>63</v>
      </c>
      <c r="E3" s="2" t="s">
        <v>547</v>
      </c>
      <c r="F3" s="2" t="s">
        <v>548</v>
      </c>
      <c r="G3" s="1">
        <v>0</v>
      </c>
      <c r="H3" s="1">
        <v>40</v>
      </c>
      <c r="I3" s="2">
        <v>1.75</v>
      </c>
      <c r="J3" s="2">
        <v>95</v>
      </c>
      <c r="K3" s="4">
        <f t="shared" si="0"/>
        <v>31.0204081632653</v>
      </c>
      <c r="L3" s="2">
        <v>0</v>
      </c>
      <c r="M3" s="2">
        <v>0</v>
      </c>
      <c r="N3" s="2">
        <v>0</v>
      </c>
      <c r="O3" s="2">
        <v>0</v>
      </c>
      <c r="P3" s="2">
        <v>0</v>
      </c>
      <c r="Q3" s="16">
        <v>1</v>
      </c>
      <c r="R3" s="16">
        <v>1</v>
      </c>
      <c r="S3" s="2">
        <v>0</v>
      </c>
      <c r="T3" s="2">
        <v>0</v>
      </c>
      <c r="U3" s="16">
        <v>1</v>
      </c>
      <c r="V3" s="2">
        <v>0</v>
      </c>
      <c r="W3" s="2">
        <v>0</v>
      </c>
      <c r="X3" s="2">
        <v>0</v>
      </c>
      <c r="Y3" s="9">
        <v>11500.328</v>
      </c>
      <c r="Z3" s="9">
        <v>273.481</v>
      </c>
      <c r="AA3" s="11">
        <v>6.4</v>
      </c>
      <c r="AB3" s="11">
        <v>3.28</v>
      </c>
      <c r="AC3" s="12">
        <v>51.2</v>
      </c>
      <c r="AD3" s="11">
        <v>2.61</v>
      </c>
      <c r="AE3" s="12">
        <v>40.8</v>
      </c>
      <c r="AF3" s="11">
        <v>0.31</v>
      </c>
      <c r="AG3" s="1">
        <v>4.8</v>
      </c>
      <c r="AH3" s="2">
        <v>5.31</v>
      </c>
      <c r="AI3" s="2">
        <v>248</v>
      </c>
      <c r="AJ3" s="2">
        <v>153</v>
      </c>
      <c r="AK3" s="2">
        <v>10.8</v>
      </c>
      <c r="AL3" s="2">
        <v>2.5</v>
      </c>
      <c r="AM3" s="2">
        <v>31.4</v>
      </c>
      <c r="AN3" s="2">
        <v>2.85</v>
      </c>
      <c r="AO3" s="2">
        <v>18.5</v>
      </c>
      <c r="AP3" s="2">
        <v>0.36</v>
      </c>
      <c r="AQ3" s="1">
        <v>0.93</v>
      </c>
    </row>
    <row r="4" s="1" customFormat="1" spans="1:43">
      <c r="A4" s="2">
        <v>3</v>
      </c>
      <c r="B4" s="1">
        <v>1178318</v>
      </c>
      <c r="C4" s="1" t="s">
        <v>64</v>
      </c>
      <c r="D4" s="1" t="s">
        <v>65</v>
      </c>
      <c r="E4" s="2" t="s">
        <v>549</v>
      </c>
      <c r="F4" s="2" t="s">
        <v>550</v>
      </c>
      <c r="G4" s="2">
        <v>1</v>
      </c>
      <c r="H4" s="1">
        <v>54</v>
      </c>
      <c r="I4" s="2">
        <v>1.61</v>
      </c>
      <c r="J4" s="2">
        <v>74</v>
      </c>
      <c r="K4" s="4">
        <f t="shared" si="0"/>
        <v>28.5482813163072</v>
      </c>
      <c r="L4" s="2">
        <v>0</v>
      </c>
      <c r="M4" s="2">
        <v>0</v>
      </c>
      <c r="N4" s="2">
        <v>0</v>
      </c>
      <c r="O4" s="2">
        <v>0</v>
      </c>
      <c r="P4" s="2">
        <v>0</v>
      </c>
      <c r="Q4" s="2">
        <v>0</v>
      </c>
      <c r="R4" s="2">
        <v>0</v>
      </c>
      <c r="S4" s="2">
        <v>0</v>
      </c>
      <c r="T4" s="2">
        <v>0</v>
      </c>
      <c r="U4" s="2">
        <v>0</v>
      </c>
      <c r="V4" s="2">
        <v>0</v>
      </c>
      <c r="W4" s="2">
        <v>0</v>
      </c>
      <c r="X4" s="2">
        <v>0</v>
      </c>
      <c r="Y4" s="9">
        <v>20342.634</v>
      </c>
      <c r="Z4" s="9">
        <v>437.172</v>
      </c>
      <c r="AA4" s="11">
        <v>5.47</v>
      </c>
      <c r="AB4" s="11">
        <v>2.69</v>
      </c>
      <c r="AC4" s="12">
        <v>49.2</v>
      </c>
      <c r="AD4" s="11">
        <v>2.21</v>
      </c>
      <c r="AE4" s="12">
        <v>40.4</v>
      </c>
      <c r="AF4" s="11">
        <v>0.39</v>
      </c>
      <c r="AG4" s="1">
        <v>7.1</v>
      </c>
      <c r="AH4" s="2">
        <v>4.75</v>
      </c>
      <c r="AI4" s="2">
        <v>188</v>
      </c>
      <c r="AJ4" s="2">
        <v>143</v>
      </c>
      <c r="AK4" s="2">
        <v>12</v>
      </c>
      <c r="AL4" s="2">
        <v>2.5</v>
      </c>
      <c r="AM4" s="2">
        <v>31.8</v>
      </c>
      <c r="AN4" s="2">
        <v>2.29</v>
      </c>
      <c r="AO4" s="2">
        <v>19.2</v>
      </c>
      <c r="AP4" s="2">
        <v>0.15</v>
      </c>
      <c r="AQ4" s="1">
        <v>1.04</v>
      </c>
    </row>
    <row r="5" s="1" customFormat="1" spans="1:43">
      <c r="A5" s="2">
        <v>4</v>
      </c>
      <c r="B5" s="1">
        <v>1169602</v>
      </c>
      <c r="C5" s="1" t="s">
        <v>66</v>
      </c>
      <c r="D5" s="1" t="s">
        <v>67</v>
      </c>
      <c r="E5" s="2" t="s">
        <v>551</v>
      </c>
      <c r="F5" s="2" t="s">
        <v>448</v>
      </c>
      <c r="G5" s="1">
        <v>0</v>
      </c>
      <c r="H5" s="1">
        <v>43</v>
      </c>
      <c r="I5" s="2">
        <v>1.8</v>
      </c>
      <c r="J5" s="2">
        <v>80</v>
      </c>
      <c r="K5" s="4">
        <f t="shared" si="0"/>
        <v>24.6913580246914</v>
      </c>
      <c r="L5" s="2">
        <v>0</v>
      </c>
      <c r="M5" s="2">
        <v>0</v>
      </c>
      <c r="N5" s="2">
        <v>0</v>
      </c>
      <c r="O5" s="2">
        <v>0</v>
      </c>
      <c r="P5" s="2">
        <v>0</v>
      </c>
      <c r="Q5" s="2">
        <v>0</v>
      </c>
      <c r="R5" s="2">
        <v>0</v>
      </c>
      <c r="S5" s="2">
        <v>0</v>
      </c>
      <c r="T5" s="2">
        <v>0</v>
      </c>
      <c r="U5" s="2">
        <v>0</v>
      </c>
      <c r="V5" s="2">
        <v>1</v>
      </c>
      <c r="W5" s="2">
        <v>0</v>
      </c>
      <c r="X5" s="2">
        <v>0</v>
      </c>
      <c r="Y5" s="9">
        <v>12397.658</v>
      </c>
      <c r="Z5" s="9">
        <v>339.815</v>
      </c>
      <c r="AA5" s="11">
        <v>5.01</v>
      </c>
      <c r="AB5" s="11">
        <v>2.64</v>
      </c>
      <c r="AC5" s="12">
        <v>44.8</v>
      </c>
      <c r="AD5" s="11">
        <v>1.96</v>
      </c>
      <c r="AE5" s="12">
        <v>48.5</v>
      </c>
      <c r="AF5" s="11">
        <v>0.25</v>
      </c>
      <c r="AG5" s="1">
        <v>4.8</v>
      </c>
      <c r="AH5" s="2">
        <v>5.74</v>
      </c>
      <c r="AI5" s="2">
        <v>166</v>
      </c>
      <c r="AJ5" s="2">
        <v>158</v>
      </c>
      <c r="AK5" s="2">
        <v>12.1</v>
      </c>
      <c r="AL5" s="2">
        <v>2.5</v>
      </c>
      <c r="AM5" s="2">
        <v>32.5</v>
      </c>
      <c r="AN5" s="2">
        <v>2.07</v>
      </c>
      <c r="AO5" s="2">
        <v>19.2</v>
      </c>
      <c r="AP5" s="2">
        <v>0.15</v>
      </c>
      <c r="AQ5" s="1">
        <v>1.05</v>
      </c>
    </row>
    <row r="6" s="1" customFormat="1" spans="1:43">
      <c r="A6" s="2">
        <v>5</v>
      </c>
      <c r="B6" s="2">
        <v>1181261</v>
      </c>
      <c r="C6" s="2" t="s">
        <v>70</v>
      </c>
      <c r="D6" s="2" t="s">
        <v>71</v>
      </c>
      <c r="E6" s="2" t="s">
        <v>552</v>
      </c>
      <c r="F6" s="2" t="s">
        <v>553</v>
      </c>
      <c r="G6" s="1">
        <v>0</v>
      </c>
      <c r="H6" s="2">
        <v>68</v>
      </c>
      <c r="I6" s="2">
        <v>1.7</v>
      </c>
      <c r="J6" s="2">
        <v>75</v>
      </c>
      <c r="K6" s="4">
        <f t="shared" si="0"/>
        <v>25.9515570934256</v>
      </c>
      <c r="L6" s="2">
        <v>0</v>
      </c>
      <c r="M6" s="2">
        <v>0</v>
      </c>
      <c r="N6" s="2">
        <v>0</v>
      </c>
      <c r="O6" s="2">
        <v>0</v>
      </c>
      <c r="P6" s="2">
        <v>0</v>
      </c>
      <c r="Q6" s="2">
        <v>0</v>
      </c>
      <c r="R6" s="2">
        <v>0</v>
      </c>
      <c r="S6" s="2">
        <v>0</v>
      </c>
      <c r="T6" s="2">
        <v>0</v>
      </c>
      <c r="U6" s="2">
        <v>0</v>
      </c>
      <c r="V6" s="2">
        <v>0</v>
      </c>
      <c r="W6" s="2">
        <v>0</v>
      </c>
      <c r="X6" s="2">
        <v>0</v>
      </c>
      <c r="Y6" s="9">
        <v>17220.469</v>
      </c>
      <c r="Z6" s="9">
        <v>400.567</v>
      </c>
      <c r="AA6" s="11">
        <v>4.59</v>
      </c>
      <c r="AB6" s="11">
        <v>2.29</v>
      </c>
      <c r="AC6" s="12">
        <v>49.9</v>
      </c>
      <c r="AD6" s="11">
        <v>1.8</v>
      </c>
      <c r="AE6" s="12">
        <v>39.2</v>
      </c>
      <c r="AF6" s="11">
        <v>0.34</v>
      </c>
      <c r="AG6" s="1">
        <v>7.4</v>
      </c>
      <c r="AH6" s="2">
        <v>4.3</v>
      </c>
      <c r="AI6" s="2">
        <v>273</v>
      </c>
      <c r="AJ6" s="2">
        <v>134</v>
      </c>
      <c r="AK6" s="2">
        <v>12.3</v>
      </c>
      <c r="AL6" s="2">
        <v>2.5</v>
      </c>
      <c r="AM6" s="2">
        <v>28.3</v>
      </c>
      <c r="AN6" s="2">
        <v>2.24</v>
      </c>
      <c r="AO6" s="2">
        <v>18.9</v>
      </c>
      <c r="AP6" s="2">
        <v>0.61</v>
      </c>
      <c r="AQ6" s="1">
        <v>1.06</v>
      </c>
    </row>
    <row r="7" s="1" customFormat="1" spans="1:43">
      <c r="A7" s="2">
        <v>6</v>
      </c>
      <c r="B7" s="2">
        <v>1183939</v>
      </c>
      <c r="C7" s="2" t="s">
        <v>72</v>
      </c>
      <c r="D7" s="2" t="s">
        <v>73</v>
      </c>
      <c r="E7" s="2" t="s">
        <v>554</v>
      </c>
      <c r="F7" s="2" t="s">
        <v>555</v>
      </c>
      <c r="G7" s="1">
        <v>0</v>
      </c>
      <c r="H7" s="2">
        <v>70</v>
      </c>
      <c r="I7" s="2">
        <v>1.68</v>
      </c>
      <c r="J7" s="2">
        <v>77</v>
      </c>
      <c r="K7" s="4">
        <f t="shared" si="0"/>
        <v>27.281746031746</v>
      </c>
      <c r="L7" s="2">
        <v>0</v>
      </c>
      <c r="M7" s="2">
        <v>0</v>
      </c>
      <c r="N7" s="2">
        <v>0</v>
      </c>
      <c r="O7" s="2">
        <v>0</v>
      </c>
      <c r="P7" s="2">
        <v>0</v>
      </c>
      <c r="Q7" s="2">
        <v>0</v>
      </c>
      <c r="R7" s="2">
        <v>0</v>
      </c>
      <c r="S7" s="2">
        <v>0</v>
      </c>
      <c r="T7" s="2">
        <v>0</v>
      </c>
      <c r="U7" s="2">
        <v>0</v>
      </c>
      <c r="V7" s="2">
        <v>1</v>
      </c>
      <c r="W7" s="2">
        <v>1</v>
      </c>
      <c r="X7" s="2">
        <v>0</v>
      </c>
      <c r="Y7" s="9">
        <v>16756.548</v>
      </c>
      <c r="Z7" s="9">
        <v>414.334</v>
      </c>
      <c r="AA7" s="11">
        <v>7.26</v>
      </c>
      <c r="AB7" s="11">
        <v>2.86</v>
      </c>
      <c r="AC7" s="12">
        <v>39.4</v>
      </c>
      <c r="AD7" s="11">
        <v>3.3</v>
      </c>
      <c r="AE7" s="12">
        <v>45.5</v>
      </c>
      <c r="AF7" s="11">
        <v>0.56</v>
      </c>
      <c r="AG7" s="1">
        <v>7.7</v>
      </c>
      <c r="AH7" s="2">
        <v>5.8</v>
      </c>
      <c r="AI7" s="2">
        <v>165</v>
      </c>
      <c r="AJ7" s="2">
        <v>176</v>
      </c>
      <c r="AK7" s="2">
        <v>13.4</v>
      </c>
      <c r="AL7" s="2">
        <v>2.5</v>
      </c>
      <c r="AM7" s="2">
        <v>37.4</v>
      </c>
      <c r="AN7" s="2">
        <v>1.59</v>
      </c>
      <c r="AO7" s="2">
        <v>21.1</v>
      </c>
      <c r="AP7" s="2">
        <v>0.22</v>
      </c>
      <c r="AQ7" s="1">
        <v>1.17</v>
      </c>
    </row>
    <row r="8" s="1" customFormat="1" ht="12.9" customHeight="1" spans="1:43">
      <c r="A8" s="2">
        <v>7</v>
      </c>
      <c r="B8" s="2">
        <v>1037844</v>
      </c>
      <c r="C8" s="2" t="s">
        <v>76</v>
      </c>
      <c r="D8" s="2" t="s">
        <v>77</v>
      </c>
      <c r="E8" s="15" t="s">
        <v>556</v>
      </c>
      <c r="F8" s="15" t="s">
        <v>557</v>
      </c>
      <c r="G8" s="1">
        <v>0</v>
      </c>
      <c r="H8" s="2">
        <v>54</v>
      </c>
      <c r="I8" s="2">
        <v>1.78</v>
      </c>
      <c r="J8" s="2">
        <v>78</v>
      </c>
      <c r="K8" s="4">
        <f t="shared" si="0"/>
        <v>24.6181037747759</v>
      </c>
      <c r="L8" s="15">
        <v>0</v>
      </c>
      <c r="M8" s="15">
        <v>0</v>
      </c>
      <c r="N8" s="15">
        <v>0</v>
      </c>
      <c r="O8" s="15">
        <v>0</v>
      </c>
      <c r="P8" s="15">
        <v>0</v>
      </c>
      <c r="Q8" s="15">
        <v>1</v>
      </c>
      <c r="R8" s="15">
        <v>0</v>
      </c>
      <c r="S8" s="15">
        <v>0</v>
      </c>
      <c r="T8" s="15">
        <v>0</v>
      </c>
      <c r="U8" s="15">
        <v>0</v>
      </c>
      <c r="V8" s="15">
        <v>0</v>
      </c>
      <c r="W8" s="15">
        <v>0</v>
      </c>
      <c r="X8" s="15">
        <v>0</v>
      </c>
      <c r="Y8" s="9">
        <v>15396.645</v>
      </c>
      <c r="Z8" s="9">
        <v>336.585</v>
      </c>
      <c r="AA8" s="11">
        <v>7.14</v>
      </c>
      <c r="AB8" s="11">
        <v>4.87</v>
      </c>
      <c r="AC8" s="12">
        <v>68.1</v>
      </c>
      <c r="AD8" s="11">
        <v>1.79</v>
      </c>
      <c r="AE8" s="12">
        <v>25.1</v>
      </c>
      <c r="AF8" s="11">
        <v>0.37</v>
      </c>
      <c r="AG8" s="1">
        <v>5.2</v>
      </c>
      <c r="AH8" s="2">
        <v>4.98</v>
      </c>
      <c r="AI8" s="2">
        <v>246</v>
      </c>
      <c r="AJ8" s="2">
        <v>153</v>
      </c>
      <c r="AK8" s="2">
        <v>12.3</v>
      </c>
      <c r="AL8" s="2">
        <v>2.5</v>
      </c>
      <c r="AM8" s="2">
        <v>32</v>
      </c>
      <c r="AN8" s="2">
        <v>6.1</v>
      </c>
      <c r="AO8" s="2">
        <v>17.5</v>
      </c>
      <c r="AP8" s="2">
        <v>0.23</v>
      </c>
      <c r="AQ8" s="1">
        <v>1.07</v>
      </c>
    </row>
    <row r="9" s="1" customFormat="1" spans="1:43">
      <c r="A9" s="2">
        <v>8</v>
      </c>
      <c r="B9" s="1">
        <v>1175088</v>
      </c>
      <c r="C9" s="1" t="s">
        <v>78</v>
      </c>
      <c r="D9" s="1" t="s">
        <v>79</v>
      </c>
      <c r="E9" s="2" t="s">
        <v>558</v>
      </c>
      <c r="F9" s="2" t="s">
        <v>393</v>
      </c>
      <c r="G9" s="2">
        <v>1</v>
      </c>
      <c r="H9" s="1">
        <v>53</v>
      </c>
      <c r="I9" s="2">
        <v>1.68</v>
      </c>
      <c r="J9" s="2">
        <v>70</v>
      </c>
      <c r="K9" s="4">
        <f t="shared" si="0"/>
        <v>24.8015873015873</v>
      </c>
      <c r="L9" s="2">
        <v>0</v>
      </c>
      <c r="M9" s="2">
        <v>0</v>
      </c>
      <c r="N9" s="2">
        <v>0</v>
      </c>
      <c r="O9" s="2">
        <v>0</v>
      </c>
      <c r="P9" s="2">
        <v>0</v>
      </c>
      <c r="Q9" s="2">
        <v>0</v>
      </c>
      <c r="R9" s="2">
        <v>0</v>
      </c>
      <c r="S9" s="2">
        <v>0</v>
      </c>
      <c r="T9" s="2">
        <v>0</v>
      </c>
      <c r="U9" s="2">
        <v>0</v>
      </c>
      <c r="V9" s="2">
        <v>0</v>
      </c>
      <c r="W9" s="2">
        <v>0</v>
      </c>
      <c r="X9" s="2">
        <v>0</v>
      </c>
      <c r="Y9" s="9">
        <v>16227.512</v>
      </c>
      <c r="Z9" s="9">
        <v>264.507</v>
      </c>
      <c r="AA9" s="11">
        <v>4.67</v>
      </c>
      <c r="AB9" s="11">
        <v>2.68</v>
      </c>
      <c r="AC9" s="12">
        <v>57.4</v>
      </c>
      <c r="AD9" s="13">
        <v>1.54</v>
      </c>
      <c r="AE9" s="12">
        <v>33</v>
      </c>
      <c r="AF9" s="13">
        <v>0.36</v>
      </c>
      <c r="AG9" s="1">
        <v>7.7</v>
      </c>
      <c r="AH9" s="2">
        <v>4.18</v>
      </c>
      <c r="AI9" s="2">
        <v>229</v>
      </c>
      <c r="AJ9" s="2">
        <v>123</v>
      </c>
      <c r="AK9" s="2">
        <v>10.8</v>
      </c>
      <c r="AL9" s="2">
        <v>2.5</v>
      </c>
      <c r="AM9" s="2">
        <v>28.5</v>
      </c>
      <c r="AN9" s="2">
        <v>2.08</v>
      </c>
      <c r="AO9" s="2">
        <v>19.8</v>
      </c>
      <c r="AP9" s="2">
        <v>0.4</v>
      </c>
      <c r="AQ9" s="1">
        <v>0.93</v>
      </c>
    </row>
    <row r="10" s="2" customFormat="1" spans="1:43">
      <c r="A10" s="2">
        <v>9</v>
      </c>
      <c r="B10" s="2">
        <v>1158470</v>
      </c>
      <c r="C10" s="2" t="s">
        <v>80</v>
      </c>
      <c r="D10" s="2" t="s">
        <v>81</v>
      </c>
      <c r="E10" s="2" t="s">
        <v>559</v>
      </c>
      <c r="F10" s="2" t="s">
        <v>560</v>
      </c>
      <c r="G10" s="1">
        <v>0</v>
      </c>
      <c r="H10" s="2">
        <v>47</v>
      </c>
      <c r="I10" s="2">
        <v>1.71</v>
      </c>
      <c r="J10" s="2">
        <v>65</v>
      </c>
      <c r="K10" s="4">
        <f t="shared" si="0"/>
        <v>22.2290619335864</v>
      </c>
      <c r="L10" s="2">
        <v>0</v>
      </c>
      <c r="M10" s="2">
        <v>0</v>
      </c>
      <c r="N10" s="2">
        <v>1</v>
      </c>
      <c r="O10" s="2">
        <v>0</v>
      </c>
      <c r="P10" s="2">
        <v>0</v>
      </c>
      <c r="Q10" s="2">
        <v>0</v>
      </c>
      <c r="R10" s="2">
        <v>0</v>
      </c>
      <c r="S10" s="2">
        <v>0</v>
      </c>
      <c r="T10" s="2">
        <v>0</v>
      </c>
      <c r="U10" s="2">
        <v>0</v>
      </c>
      <c r="V10" s="2">
        <v>0</v>
      </c>
      <c r="W10" s="2">
        <v>0</v>
      </c>
      <c r="X10" s="2">
        <v>0</v>
      </c>
      <c r="Y10" s="9">
        <v>18766.17</v>
      </c>
      <c r="Z10" s="9">
        <v>568.462</v>
      </c>
      <c r="AA10" s="11">
        <v>7.02</v>
      </c>
      <c r="AB10" s="11">
        <v>5.07</v>
      </c>
      <c r="AC10" s="11">
        <v>72.2</v>
      </c>
      <c r="AD10" s="11">
        <v>1.38</v>
      </c>
      <c r="AE10" s="11">
        <v>19.7</v>
      </c>
      <c r="AF10" s="11">
        <v>0.48</v>
      </c>
      <c r="AG10" s="2">
        <v>6.8</v>
      </c>
      <c r="AH10" s="2">
        <v>5.05</v>
      </c>
      <c r="AI10" s="2">
        <v>160</v>
      </c>
      <c r="AJ10" s="2">
        <v>147</v>
      </c>
      <c r="AK10" s="2">
        <v>11.2</v>
      </c>
      <c r="AL10" s="2">
        <v>6.9</v>
      </c>
      <c r="AM10" s="2">
        <v>29.7</v>
      </c>
      <c r="AN10" s="2">
        <v>4.24</v>
      </c>
      <c r="AO10" s="2">
        <v>16.5</v>
      </c>
      <c r="AP10" s="2">
        <v>2.29</v>
      </c>
      <c r="AQ10" s="2">
        <v>0.96</v>
      </c>
    </row>
    <row r="11" s="1" customFormat="1" spans="1:43">
      <c r="A11" s="2">
        <v>10</v>
      </c>
      <c r="B11" s="2">
        <v>1160436</v>
      </c>
      <c r="C11" s="2" t="s">
        <v>82</v>
      </c>
      <c r="D11" s="2" t="s">
        <v>83</v>
      </c>
      <c r="E11" s="2" t="s">
        <v>561</v>
      </c>
      <c r="F11" s="2" t="s">
        <v>562</v>
      </c>
      <c r="G11" s="1">
        <v>0</v>
      </c>
      <c r="H11" s="1">
        <v>34</v>
      </c>
      <c r="I11" s="2">
        <v>1.69</v>
      </c>
      <c r="J11" s="2">
        <v>70</v>
      </c>
      <c r="K11" s="4">
        <f t="shared" si="0"/>
        <v>24.5089457652043</v>
      </c>
      <c r="L11" s="2">
        <v>0</v>
      </c>
      <c r="M11" s="2">
        <v>0</v>
      </c>
      <c r="N11" s="2">
        <v>0</v>
      </c>
      <c r="O11" s="2">
        <v>0</v>
      </c>
      <c r="P11" s="2">
        <v>0</v>
      </c>
      <c r="Q11" s="2">
        <v>0</v>
      </c>
      <c r="R11" s="2">
        <v>0</v>
      </c>
      <c r="S11" s="2">
        <v>0</v>
      </c>
      <c r="T11" s="2">
        <v>0</v>
      </c>
      <c r="U11" s="2">
        <v>0</v>
      </c>
      <c r="V11" s="2">
        <v>1</v>
      </c>
      <c r="W11" s="2">
        <v>0</v>
      </c>
      <c r="X11" s="2">
        <v>0</v>
      </c>
      <c r="Y11" s="9">
        <v>32352.103</v>
      </c>
      <c r="Z11" s="9">
        <v>606.955</v>
      </c>
      <c r="AA11" s="11">
        <v>14.49</v>
      </c>
      <c r="AB11" s="11">
        <v>10.11</v>
      </c>
      <c r="AC11" s="12">
        <v>69.8</v>
      </c>
      <c r="AD11" s="11">
        <v>3.26</v>
      </c>
      <c r="AE11" s="12">
        <v>22.5</v>
      </c>
      <c r="AF11" s="11">
        <v>1.03</v>
      </c>
      <c r="AG11" s="1">
        <v>7.1</v>
      </c>
      <c r="AH11" s="2">
        <v>4.56</v>
      </c>
      <c r="AI11" s="2">
        <v>208</v>
      </c>
      <c r="AJ11" s="2">
        <v>137</v>
      </c>
      <c r="AK11" s="2">
        <v>11.3</v>
      </c>
      <c r="AL11" s="2">
        <v>6</v>
      </c>
      <c r="AM11" s="2">
        <v>30.5</v>
      </c>
      <c r="AN11" s="2">
        <v>5.07</v>
      </c>
      <c r="AO11" s="2">
        <v>15.9</v>
      </c>
      <c r="AP11" s="2">
        <v>1.73</v>
      </c>
      <c r="AQ11" s="1">
        <v>0.98</v>
      </c>
    </row>
    <row r="12" s="2" customFormat="1" spans="1:43">
      <c r="A12" s="2">
        <v>11</v>
      </c>
      <c r="B12" s="2">
        <v>1158642</v>
      </c>
      <c r="C12" s="2" t="s">
        <v>84</v>
      </c>
      <c r="D12" s="2" t="s">
        <v>85</v>
      </c>
      <c r="E12" s="2" t="s">
        <v>563</v>
      </c>
      <c r="F12" s="2" t="s">
        <v>564</v>
      </c>
      <c r="G12" s="1">
        <v>0</v>
      </c>
      <c r="H12" s="2">
        <v>36</v>
      </c>
      <c r="I12" s="2">
        <v>1.73</v>
      </c>
      <c r="J12" s="2">
        <v>68</v>
      </c>
      <c r="K12" s="4">
        <f t="shared" si="0"/>
        <v>22.7204383708109</v>
      </c>
      <c r="L12" s="2">
        <v>0</v>
      </c>
      <c r="M12" s="2">
        <v>0</v>
      </c>
      <c r="N12" s="2">
        <v>0</v>
      </c>
      <c r="O12" s="2">
        <v>0</v>
      </c>
      <c r="P12" s="2">
        <v>0</v>
      </c>
      <c r="Q12" s="2">
        <v>0</v>
      </c>
      <c r="R12" s="2">
        <v>0</v>
      </c>
      <c r="S12" s="2">
        <v>0</v>
      </c>
      <c r="T12" s="2">
        <v>0</v>
      </c>
      <c r="U12" s="2">
        <v>0</v>
      </c>
      <c r="V12" s="2">
        <v>1</v>
      </c>
      <c r="W12" s="2">
        <v>0</v>
      </c>
      <c r="X12" s="2">
        <v>0</v>
      </c>
      <c r="Y12" s="9">
        <v>23852.824</v>
      </c>
      <c r="Z12" s="9">
        <v>583.224</v>
      </c>
      <c r="AA12" s="11">
        <v>11.66</v>
      </c>
      <c r="AB12" s="11">
        <v>10.02</v>
      </c>
      <c r="AC12" s="11">
        <v>86</v>
      </c>
      <c r="AD12" s="11">
        <v>1.02</v>
      </c>
      <c r="AE12" s="11">
        <v>8.7</v>
      </c>
      <c r="AF12" s="11">
        <v>0.61</v>
      </c>
      <c r="AG12" s="2">
        <v>5.2</v>
      </c>
      <c r="AH12" s="2">
        <v>4.86</v>
      </c>
      <c r="AI12" s="2">
        <v>219</v>
      </c>
      <c r="AJ12" s="2">
        <v>148</v>
      </c>
      <c r="AK12" s="2">
        <v>11.1</v>
      </c>
      <c r="AM12" s="2">
        <v>27.3</v>
      </c>
      <c r="AN12" s="2">
        <v>2.9</v>
      </c>
      <c r="AO12" s="2">
        <v>16.2</v>
      </c>
      <c r="AP12" s="2" t="s">
        <v>86</v>
      </c>
      <c r="AQ12" s="2">
        <v>0.96</v>
      </c>
    </row>
    <row r="13" s="1" customFormat="1" spans="1:43">
      <c r="A13" s="2">
        <v>12</v>
      </c>
      <c r="B13" s="2">
        <v>1158925</v>
      </c>
      <c r="C13" s="2" t="s">
        <v>87</v>
      </c>
      <c r="D13" s="2" t="s">
        <v>88</v>
      </c>
      <c r="G13" s="1">
        <v>0</v>
      </c>
      <c r="H13" s="1">
        <v>52</v>
      </c>
      <c r="I13" s="2">
        <v>1.68</v>
      </c>
      <c r="J13" s="2">
        <v>66</v>
      </c>
      <c r="K13" s="4">
        <f t="shared" si="0"/>
        <v>23.3843537414966</v>
      </c>
      <c r="L13" s="2">
        <v>0</v>
      </c>
      <c r="M13" s="2">
        <v>0</v>
      </c>
      <c r="N13" s="2">
        <v>0</v>
      </c>
      <c r="O13" s="2">
        <v>0</v>
      </c>
      <c r="P13" s="2">
        <v>0</v>
      </c>
      <c r="Q13" s="2">
        <v>0</v>
      </c>
      <c r="R13" s="2">
        <v>0</v>
      </c>
      <c r="S13" s="2">
        <v>0</v>
      </c>
      <c r="T13" s="2">
        <v>0</v>
      </c>
      <c r="U13" s="2">
        <v>0</v>
      </c>
      <c r="V13" s="2">
        <v>0</v>
      </c>
      <c r="W13" s="2">
        <v>1</v>
      </c>
      <c r="X13" s="2">
        <v>0</v>
      </c>
      <c r="Y13" s="9">
        <v>19763.579</v>
      </c>
      <c r="Z13" s="9">
        <v>514.7</v>
      </c>
      <c r="AA13" s="11">
        <v>6.99</v>
      </c>
      <c r="AB13" s="11">
        <v>4.69</v>
      </c>
      <c r="AC13" s="12">
        <v>67.1</v>
      </c>
      <c r="AD13" s="11">
        <v>1.61</v>
      </c>
      <c r="AE13" s="12">
        <v>23</v>
      </c>
      <c r="AF13" s="11">
        <v>0.55</v>
      </c>
      <c r="AG13" s="1">
        <v>7.9</v>
      </c>
      <c r="AH13" s="2">
        <v>3.59</v>
      </c>
      <c r="AI13" s="2">
        <v>301</v>
      </c>
      <c r="AJ13" s="2">
        <v>114</v>
      </c>
      <c r="AK13" s="2">
        <v>13.6</v>
      </c>
      <c r="AL13" s="2">
        <v>10.1</v>
      </c>
      <c r="AM13" s="2">
        <v>26.1</v>
      </c>
      <c r="AN13" s="2">
        <v>4.7</v>
      </c>
      <c r="AO13" s="2">
        <v>16</v>
      </c>
      <c r="AP13" s="2">
        <v>3.18</v>
      </c>
      <c r="AQ13" s="1">
        <v>1.18</v>
      </c>
    </row>
    <row r="14" s="2" customFormat="1" spans="1:43">
      <c r="A14" s="2">
        <v>13</v>
      </c>
      <c r="B14" s="2">
        <v>1222365</v>
      </c>
      <c r="C14" s="2" t="s">
        <v>89</v>
      </c>
      <c r="D14" s="2" t="s">
        <v>90</v>
      </c>
      <c r="G14" s="2">
        <v>1</v>
      </c>
      <c r="H14" s="2">
        <v>62</v>
      </c>
      <c r="I14" s="2">
        <v>1.56</v>
      </c>
      <c r="J14" s="2">
        <v>59</v>
      </c>
      <c r="K14" s="4">
        <f t="shared" si="0"/>
        <v>24.2439184746877</v>
      </c>
      <c r="L14" s="2">
        <v>0</v>
      </c>
      <c r="M14" s="2">
        <v>0</v>
      </c>
      <c r="N14" s="2">
        <v>0</v>
      </c>
      <c r="O14" s="2">
        <v>0</v>
      </c>
      <c r="P14" s="2">
        <v>0</v>
      </c>
      <c r="Q14" s="2">
        <v>1</v>
      </c>
      <c r="R14" s="2">
        <v>1</v>
      </c>
      <c r="S14" s="2">
        <v>0</v>
      </c>
      <c r="T14" s="2">
        <v>0</v>
      </c>
      <c r="U14" s="2">
        <v>0</v>
      </c>
      <c r="V14" s="2">
        <v>0</v>
      </c>
      <c r="W14" s="2">
        <v>0</v>
      </c>
      <c r="X14" s="2">
        <v>0</v>
      </c>
      <c r="Y14" s="9">
        <v>13126.581</v>
      </c>
      <c r="Z14" s="9">
        <v>543.622</v>
      </c>
      <c r="AA14" s="11">
        <v>5.46</v>
      </c>
      <c r="AB14" s="11">
        <v>3.11</v>
      </c>
      <c r="AC14" s="11">
        <v>57.1</v>
      </c>
      <c r="AD14" s="11">
        <v>1.83</v>
      </c>
      <c r="AE14" s="11">
        <v>33.5</v>
      </c>
      <c r="AF14" s="13">
        <v>0.4</v>
      </c>
      <c r="AG14" s="2">
        <v>7.3</v>
      </c>
      <c r="AH14" s="2">
        <v>3.77</v>
      </c>
      <c r="AI14" s="2">
        <v>249</v>
      </c>
      <c r="AJ14" s="2">
        <v>117</v>
      </c>
      <c r="AK14" s="2">
        <v>10.1</v>
      </c>
      <c r="AM14" s="2">
        <v>30.1</v>
      </c>
      <c r="AN14" s="2">
        <v>2.15</v>
      </c>
      <c r="AO14" s="2">
        <v>18</v>
      </c>
      <c r="AQ14" s="2">
        <v>0.88</v>
      </c>
    </row>
    <row r="15" s="2" customFormat="1" spans="1:43">
      <c r="A15" s="2">
        <v>14</v>
      </c>
      <c r="B15" s="2">
        <v>1158668</v>
      </c>
      <c r="C15" s="2" t="s">
        <v>91</v>
      </c>
      <c r="D15" s="2" t="s">
        <v>565</v>
      </c>
      <c r="E15" s="2" t="s">
        <v>561</v>
      </c>
      <c r="F15" s="2" t="s">
        <v>566</v>
      </c>
      <c r="G15" s="1">
        <v>0</v>
      </c>
      <c r="H15" s="2">
        <v>63</v>
      </c>
      <c r="I15" s="2">
        <v>1.77</v>
      </c>
      <c r="J15" s="2">
        <v>80</v>
      </c>
      <c r="K15" s="4">
        <f t="shared" si="0"/>
        <v>25.5354463915222</v>
      </c>
      <c r="L15" s="2">
        <v>0</v>
      </c>
      <c r="M15" s="2">
        <v>0</v>
      </c>
      <c r="N15" s="2">
        <v>1</v>
      </c>
      <c r="O15" s="2">
        <v>0</v>
      </c>
      <c r="P15" s="2">
        <v>0</v>
      </c>
      <c r="Q15" s="2">
        <v>1</v>
      </c>
      <c r="R15" s="2">
        <v>1</v>
      </c>
      <c r="S15" s="2">
        <v>1</v>
      </c>
      <c r="T15" s="2">
        <v>0</v>
      </c>
      <c r="U15" s="2">
        <v>0</v>
      </c>
      <c r="V15" s="2">
        <v>0</v>
      </c>
      <c r="W15" s="2">
        <v>0</v>
      </c>
      <c r="X15" s="2">
        <v>0</v>
      </c>
      <c r="Y15" s="9">
        <v>23658.985</v>
      </c>
      <c r="Z15" s="9">
        <v>568.171</v>
      </c>
      <c r="AA15" s="11">
        <v>7.14</v>
      </c>
      <c r="AB15" s="11">
        <v>6.11</v>
      </c>
      <c r="AC15" s="11">
        <v>85.5</v>
      </c>
      <c r="AD15" s="11">
        <v>0.68</v>
      </c>
      <c r="AE15" s="11">
        <v>9.5</v>
      </c>
      <c r="AF15" s="11">
        <v>0.29</v>
      </c>
      <c r="AG15" s="2">
        <v>4.1</v>
      </c>
      <c r="AH15" s="2">
        <v>4.41</v>
      </c>
      <c r="AI15" s="2">
        <v>126</v>
      </c>
      <c r="AJ15" s="2">
        <v>134</v>
      </c>
      <c r="AK15" s="2">
        <v>11.5</v>
      </c>
      <c r="AL15" s="2">
        <v>38.1</v>
      </c>
      <c r="AM15" s="2">
        <v>27.6</v>
      </c>
      <c r="AN15" s="2">
        <v>3.61</v>
      </c>
      <c r="AO15" s="2">
        <v>16.9</v>
      </c>
      <c r="AP15" s="2">
        <v>7.94</v>
      </c>
      <c r="AQ15" s="2">
        <v>0.99</v>
      </c>
    </row>
    <row r="16" s="1" customFormat="1" spans="1:43">
      <c r="A16" s="2">
        <v>15</v>
      </c>
      <c r="B16" s="2">
        <v>777410</v>
      </c>
      <c r="C16" s="2" t="s">
        <v>95</v>
      </c>
      <c r="D16" s="2" t="s">
        <v>96</v>
      </c>
      <c r="E16" s="2" t="s">
        <v>546</v>
      </c>
      <c r="F16" s="3">
        <v>44509</v>
      </c>
      <c r="G16" s="1">
        <v>0</v>
      </c>
      <c r="H16" s="1">
        <v>66</v>
      </c>
      <c r="I16" s="2">
        <v>1.74</v>
      </c>
      <c r="J16" s="2">
        <v>68</v>
      </c>
      <c r="K16" s="4">
        <f t="shared" si="0"/>
        <v>22.4600343506408</v>
      </c>
      <c r="L16" s="2">
        <v>0</v>
      </c>
      <c r="M16" s="2">
        <v>0</v>
      </c>
      <c r="N16" s="2">
        <v>1</v>
      </c>
      <c r="O16" s="2">
        <v>0</v>
      </c>
      <c r="P16" s="2">
        <v>0</v>
      </c>
      <c r="Q16" s="2">
        <v>0</v>
      </c>
      <c r="R16" s="2">
        <v>0</v>
      </c>
      <c r="S16" s="2">
        <v>0</v>
      </c>
      <c r="T16" s="2">
        <v>0</v>
      </c>
      <c r="U16" s="2">
        <v>0</v>
      </c>
      <c r="V16" s="2">
        <v>1</v>
      </c>
      <c r="W16" s="2">
        <v>0</v>
      </c>
      <c r="X16" s="2">
        <v>0</v>
      </c>
      <c r="Y16" s="9">
        <v>13595.925</v>
      </c>
      <c r="Z16" s="9">
        <v>311.152</v>
      </c>
      <c r="AA16" s="11">
        <v>9.53</v>
      </c>
      <c r="AB16" s="11">
        <v>6.7</v>
      </c>
      <c r="AC16" s="12">
        <v>70.4</v>
      </c>
      <c r="AD16" s="11">
        <v>2.33</v>
      </c>
      <c r="AE16" s="12">
        <v>24.4</v>
      </c>
      <c r="AF16" s="11">
        <v>0.46</v>
      </c>
      <c r="AG16" s="1">
        <v>4.8</v>
      </c>
      <c r="AH16" s="2">
        <v>4.57</v>
      </c>
      <c r="AI16" s="2">
        <v>214</v>
      </c>
      <c r="AJ16" s="2">
        <v>150</v>
      </c>
      <c r="AK16" s="2">
        <v>11</v>
      </c>
      <c r="AL16" s="2">
        <v>21.9</v>
      </c>
      <c r="AM16" s="2">
        <v>25.2</v>
      </c>
      <c r="AN16" s="2">
        <v>2.91</v>
      </c>
      <c r="AO16" s="2">
        <v>16.7</v>
      </c>
      <c r="AP16" s="2">
        <v>6.73</v>
      </c>
      <c r="AQ16" s="1">
        <v>0.95</v>
      </c>
    </row>
    <row r="17" s="1" customFormat="1" spans="1:43">
      <c r="A17" s="2">
        <v>16</v>
      </c>
      <c r="B17" s="2">
        <v>1156342</v>
      </c>
      <c r="C17" s="2" t="s">
        <v>93</v>
      </c>
      <c r="D17" s="2" t="s">
        <v>94</v>
      </c>
      <c r="E17" s="2"/>
      <c r="F17" s="2"/>
      <c r="G17" s="2">
        <v>1</v>
      </c>
      <c r="H17" s="1">
        <v>68</v>
      </c>
      <c r="I17" s="2">
        <v>1.56</v>
      </c>
      <c r="J17" s="2">
        <v>52</v>
      </c>
      <c r="K17" s="4">
        <f t="shared" si="0"/>
        <v>21.3675213675214</v>
      </c>
      <c r="L17" s="2">
        <v>0</v>
      </c>
      <c r="M17" s="2">
        <v>0</v>
      </c>
      <c r="N17" s="2">
        <v>0</v>
      </c>
      <c r="O17" s="2">
        <v>0</v>
      </c>
      <c r="P17" s="2">
        <v>0</v>
      </c>
      <c r="Q17" s="2">
        <v>1</v>
      </c>
      <c r="R17" s="2">
        <v>0</v>
      </c>
      <c r="S17" s="2">
        <v>0</v>
      </c>
      <c r="T17" s="2">
        <v>0</v>
      </c>
      <c r="U17" s="2">
        <v>0</v>
      </c>
      <c r="V17" s="2">
        <v>0</v>
      </c>
      <c r="W17" s="2">
        <v>0</v>
      </c>
      <c r="X17" s="2">
        <v>0</v>
      </c>
      <c r="Y17" s="9">
        <v>19530.614</v>
      </c>
      <c r="Z17" s="9">
        <v>319.782</v>
      </c>
      <c r="AA17" s="11">
        <v>6.45</v>
      </c>
      <c r="AB17" s="11">
        <v>3.43</v>
      </c>
      <c r="AC17" s="12">
        <v>53.2</v>
      </c>
      <c r="AD17" s="11">
        <v>2.4</v>
      </c>
      <c r="AE17" s="12">
        <v>37.2</v>
      </c>
      <c r="AF17" s="11">
        <v>0.39</v>
      </c>
      <c r="AG17" s="1">
        <v>6</v>
      </c>
      <c r="AH17" s="2">
        <v>4.38</v>
      </c>
      <c r="AI17" s="2">
        <v>199</v>
      </c>
      <c r="AJ17" s="2">
        <v>142</v>
      </c>
      <c r="AK17" s="2">
        <v>12.5</v>
      </c>
      <c r="AL17" s="2">
        <v>2.5</v>
      </c>
      <c r="AM17" s="2">
        <v>26.8</v>
      </c>
      <c r="AN17" s="2">
        <v>2.89</v>
      </c>
      <c r="AO17" s="2">
        <v>19.1</v>
      </c>
      <c r="AP17" s="2">
        <v>0.28</v>
      </c>
      <c r="AQ17" s="1">
        <v>1.09</v>
      </c>
    </row>
    <row r="18" s="1" customFormat="1" spans="1:43">
      <c r="A18" s="2">
        <v>17</v>
      </c>
      <c r="B18" s="2">
        <v>1157601</v>
      </c>
      <c r="C18" s="2" t="s">
        <v>97</v>
      </c>
      <c r="D18" s="2" t="s">
        <v>98</v>
      </c>
      <c r="E18" s="2" t="s">
        <v>561</v>
      </c>
      <c r="F18" s="2"/>
      <c r="G18" s="2">
        <v>1</v>
      </c>
      <c r="H18" s="1">
        <v>57</v>
      </c>
      <c r="I18" s="2">
        <v>1.57</v>
      </c>
      <c r="J18" s="2">
        <v>64</v>
      </c>
      <c r="K18" s="4">
        <f t="shared" si="0"/>
        <v>25.9645421720962</v>
      </c>
      <c r="L18" s="2">
        <v>0</v>
      </c>
      <c r="M18" s="2">
        <v>0</v>
      </c>
      <c r="N18" s="2">
        <v>0</v>
      </c>
      <c r="O18" s="2">
        <v>0</v>
      </c>
      <c r="P18" s="2">
        <v>0</v>
      </c>
      <c r="Q18" s="2">
        <v>1</v>
      </c>
      <c r="R18" s="2">
        <v>1</v>
      </c>
      <c r="S18" s="2">
        <v>0</v>
      </c>
      <c r="T18" s="2">
        <v>1</v>
      </c>
      <c r="U18" s="2">
        <v>0</v>
      </c>
      <c r="V18" s="2">
        <v>0</v>
      </c>
      <c r="W18" s="2">
        <v>0</v>
      </c>
      <c r="X18" s="2">
        <v>0</v>
      </c>
      <c r="Y18" s="9">
        <v>18242.901</v>
      </c>
      <c r="Z18" s="9">
        <v>257.864</v>
      </c>
      <c r="AA18" s="11">
        <v>11.36</v>
      </c>
      <c r="AB18" s="11">
        <v>8.7</v>
      </c>
      <c r="AC18" s="12">
        <v>76.5</v>
      </c>
      <c r="AD18" s="11">
        <v>1.85</v>
      </c>
      <c r="AE18" s="12">
        <v>16.3</v>
      </c>
      <c r="AF18" s="11">
        <v>0.75</v>
      </c>
      <c r="AG18" s="1">
        <v>6.6</v>
      </c>
      <c r="AH18" s="2">
        <v>3.46</v>
      </c>
      <c r="AI18" s="2">
        <v>273</v>
      </c>
      <c r="AJ18" s="2">
        <v>103</v>
      </c>
      <c r="AK18" s="2">
        <v>11.1</v>
      </c>
      <c r="AL18" s="2">
        <v>2.5</v>
      </c>
      <c r="AM18" s="2">
        <v>26.8</v>
      </c>
      <c r="AN18" s="2">
        <v>5.06</v>
      </c>
      <c r="AO18" s="2">
        <v>15.6</v>
      </c>
      <c r="AP18" s="2">
        <v>0.9</v>
      </c>
      <c r="AQ18" s="1">
        <v>0.96</v>
      </c>
    </row>
    <row r="19" s="2" customFormat="1" spans="1:43">
      <c r="A19" s="2">
        <v>18</v>
      </c>
      <c r="B19" s="2">
        <v>1156078</v>
      </c>
      <c r="C19" s="2" t="s">
        <v>127</v>
      </c>
      <c r="D19" s="2" t="s">
        <v>128</v>
      </c>
      <c r="E19" s="2" t="s">
        <v>556</v>
      </c>
      <c r="F19" s="3">
        <v>44490</v>
      </c>
      <c r="G19" s="2">
        <v>1</v>
      </c>
      <c r="H19" s="2">
        <v>65</v>
      </c>
      <c r="I19" s="2">
        <v>1.58</v>
      </c>
      <c r="J19" s="2">
        <v>53</v>
      </c>
      <c r="K19" s="4">
        <f t="shared" si="0"/>
        <v>21.2305720237141</v>
      </c>
      <c r="L19" s="2">
        <v>0</v>
      </c>
      <c r="M19" s="2">
        <v>0</v>
      </c>
      <c r="N19" s="2">
        <v>1</v>
      </c>
      <c r="O19" s="2">
        <v>0</v>
      </c>
      <c r="P19" s="2">
        <v>0</v>
      </c>
      <c r="Q19" s="2">
        <v>0</v>
      </c>
      <c r="R19" s="2">
        <v>0</v>
      </c>
      <c r="S19" s="2">
        <v>0</v>
      </c>
      <c r="T19" s="2">
        <v>0</v>
      </c>
      <c r="U19" s="2">
        <v>0</v>
      </c>
      <c r="V19" s="2">
        <v>0</v>
      </c>
      <c r="W19" s="2">
        <v>0</v>
      </c>
      <c r="X19" s="2">
        <v>0</v>
      </c>
      <c r="Y19" s="9">
        <v>16283.579</v>
      </c>
      <c r="Z19" s="9">
        <v>323.517</v>
      </c>
      <c r="AA19" s="10">
        <v>11.45</v>
      </c>
      <c r="AB19" s="10">
        <v>9.84</v>
      </c>
      <c r="AC19" s="10">
        <v>85.9</v>
      </c>
      <c r="AD19" s="10">
        <v>1.16</v>
      </c>
      <c r="AE19" s="10">
        <v>10.1</v>
      </c>
      <c r="AF19" s="10">
        <v>0.43</v>
      </c>
      <c r="AG19" s="2">
        <v>3.8</v>
      </c>
      <c r="AH19" s="2">
        <v>4.06</v>
      </c>
      <c r="AI19" s="2">
        <v>202</v>
      </c>
      <c r="AJ19" s="2">
        <v>124</v>
      </c>
      <c r="AK19" s="2">
        <v>11.7</v>
      </c>
      <c r="AL19" s="2">
        <v>42.8</v>
      </c>
      <c r="AM19" s="2">
        <v>27.5</v>
      </c>
      <c r="AN19" s="2">
        <v>3.42</v>
      </c>
      <c r="AO19" s="2">
        <v>16.7</v>
      </c>
      <c r="AP19" s="2">
        <v>14.23</v>
      </c>
      <c r="AQ19" s="2">
        <v>1.01</v>
      </c>
    </row>
    <row r="20" s="1" customFormat="1" spans="1:43">
      <c r="A20" s="2">
        <v>19</v>
      </c>
      <c r="B20" s="2">
        <v>1093326</v>
      </c>
      <c r="C20" s="2" t="s">
        <v>139</v>
      </c>
      <c r="D20" s="2" t="s">
        <v>140</v>
      </c>
      <c r="E20" s="2" t="s">
        <v>567</v>
      </c>
      <c r="F20" s="2" t="s">
        <v>568</v>
      </c>
      <c r="G20" s="1">
        <v>0</v>
      </c>
      <c r="H20" s="2">
        <v>61</v>
      </c>
      <c r="I20" s="2">
        <v>1.68</v>
      </c>
      <c r="J20" s="2">
        <v>62</v>
      </c>
      <c r="K20" s="4">
        <f t="shared" si="0"/>
        <v>21.9671201814059</v>
      </c>
      <c r="L20" s="2">
        <v>0</v>
      </c>
      <c r="M20" s="2">
        <v>0</v>
      </c>
      <c r="N20" s="2">
        <v>0</v>
      </c>
      <c r="O20" s="2">
        <v>0</v>
      </c>
      <c r="P20" s="2">
        <v>0</v>
      </c>
      <c r="Q20" s="2">
        <v>0</v>
      </c>
      <c r="R20" s="2">
        <v>0</v>
      </c>
      <c r="S20" s="2">
        <v>0</v>
      </c>
      <c r="T20" s="2">
        <v>0</v>
      </c>
      <c r="U20" s="2">
        <v>0</v>
      </c>
      <c r="V20" s="2">
        <v>0</v>
      </c>
      <c r="W20" s="2">
        <v>0</v>
      </c>
      <c r="X20" s="2">
        <v>0</v>
      </c>
      <c r="Y20" s="9">
        <v>16172.252</v>
      </c>
      <c r="Z20" s="9">
        <v>453.325</v>
      </c>
      <c r="AA20" s="11">
        <v>6.39</v>
      </c>
      <c r="AB20" s="11">
        <v>4.05</v>
      </c>
      <c r="AC20" s="12">
        <v>63.5</v>
      </c>
      <c r="AD20" s="11">
        <v>1.83</v>
      </c>
      <c r="AE20" s="12">
        <v>28.6</v>
      </c>
      <c r="AF20" s="11">
        <v>0.43</v>
      </c>
      <c r="AG20" s="1">
        <v>6.7</v>
      </c>
      <c r="AH20" s="2">
        <v>5.4</v>
      </c>
      <c r="AI20" s="2">
        <v>228</v>
      </c>
      <c r="AJ20" s="2">
        <v>157</v>
      </c>
      <c r="AK20" s="2">
        <v>12.3</v>
      </c>
      <c r="AL20" s="2">
        <v>2.5</v>
      </c>
      <c r="AM20" s="2">
        <v>35.5</v>
      </c>
      <c r="AN20" s="2">
        <v>2.37</v>
      </c>
      <c r="AO20" s="2">
        <v>18.6</v>
      </c>
      <c r="AP20" s="2">
        <v>0.43</v>
      </c>
      <c r="AQ20" s="1">
        <v>1.07</v>
      </c>
    </row>
    <row r="21" s="1" customFormat="1" spans="1:43">
      <c r="A21" s="2">
        <v>20</v>
      </c>
      <c r="B21" s="2">
        <v>1140872</v>
      </c>
      <c r="C21" s="2" t="s">
        <v>141</v>
      </c>
      <c r="D21" s="2" t="s">
        <v>142</v>
      </c>
      <c r="E21" s="2" t="s">
        <v>569</v>
      </c>
      <c r="F21" s="2" t="s">
        <v>568</v>
      </c>
      <c r="G21" s="1">
        <v>0</v>
      </c>
      <c r="H21" s="2">
        <v>65</v>
      </c>
      <c r="I21" s="2">
        <v>1.57</v>
      </c>
      <c r="J21" s="2">
        <v>62</v>
      </c>
      <c r="K21" s="4">
        <f t="shared" si="0"/>
        <v>25.1531502292182</v>
      </c>
      <c r="L21" s="2">
        <v>0</v>
      </c>
      <c r="M21" s="2">
        <v>0</v>
      </c>
      <c r="N21" s="2">
        <v>0</v>
      </c>
      <c r="O21" s="2">
        <v>0</v>
      </c>
      <c r="P21" s="2">
        <v>0</v>
      </c>
      <c r="Q21" s="2">
        <v>0</v>
      </c>
      <c r="R21" s="2">
        <v>0</v>
      </c>
      <c r="S21" s="2">
        <v>0</v>
      </c>
      <c r="T21" s="2">
        <v>0</v>
      </c>
      <c r="U21" s="2">
        <v>0</v>
      </c>
      <c r="V21" s="2">
        <v>0</v>
      </c>
      <c r="W21" s="2">
        <v>0</v>
      </c>
      <c r="X21" s="2">
        <v>0</v>
      </c>
      <c r="Y21" s="9">
        <v>16014.223</v>
      </c>
      <c r="Z21" s="9">
        <v>473.536</v>
      </c>
      <c r="AA21" s="11">
        <v>5.84</v>
      </c>
      <c r="AB21" s="11">
        <v>3.1</v>
      </c>
      <c r="AC21" s="12">
        <v>53.1</v>
      </c>
      <c r="AD21" s="11">
        <v>2.22</v>
      </c>
      <c r="AE21" s="12">
        <v>38</v>
      </c>
      <c r="AF21" s="11">
        <v>0.41</v>
      </c>
      <c r="AG21" s="1">
        <v>7</v>
      </c>
      <c r="AH21" s="2">
        <v>4.65</v>
      </c>
      <c r="AI21" s="2">
        <v>239</v>
      </c>
      <c r="AJ21" s="2">
        <v>142</v>
      </c>
      <c r="AK21" s="2">
        <v>10.5</v>
      </c>
      <c r="AL21" s="2">
        <v>2.5</v>
      </c>
      <c r="AM21" s="2">
        <v>31</v>
      </c>
      <c r="AN21" s="2">
        <v>1.84</v>
      </c>
      <c r="AO21" s="2">
        <v>18.8</v>
      </c>
      <c r="AP21" s="2">
        <v>0.27</v>
      </c>
      <c r="AQ21" s="1">
        <v>0.91</v>
      </c>
    </row>
    <row r="22" s="1" customFormat="1" spans="1:43">
      <c r="A22" s="2">
        <v>21</v>
      </c>
      <c r="B22" s="2">
        <v>1187999</v>
      </c>
      <c r="C22" s="2" t="s">
        <v>143</v>
      </c>
      <c r="D22" s="2" t="s">
        <v>570</v>
      </c>
      <c r="E22" s="2" t="s">
        <v>571</v>
      </c>
      <c r="F22" s="2" t="s">
        <v>572</v>
      </c>
      <c r="G22" s="2">
        <v>1</v>
      </c>
      <c r="H22" s="2">
        <v>67</v>
      </c>
      <c r="I22" s="2">
        <v>1.67</v>
      </c>
      <c r="J22" s="2">
        <v>70</v>
      </c>
      <c r="K22" s="4">
        <f t="shared" si="0"/>
        <v>25.0995015956112</v>
      </c>
      <c r="L22" s="2">
        <v>0</v>
      </c>
      <c r="M22" s="2">
        <v>0</v>
      </c>
      <c r="N22" s="2">
        <v>0</v>
      </c>
      <c r="O22" s="2">
        <v>0</v>
      </c>
      <c r="P22" s="2">
        <v>0</v>
      </c>
      <c r="Q22" s="2">
        <v>0</v>
      </c>
      <c r="R22" s="2">
        <v>0</v>
      </c>
      <c r="S22" s="2">
        <v>0</v>
      </c>
      <c r="T22" s="2">
        <v>0</v>
      </c>
      <c r="U22" s="2">
        <v>0</v>
      </c>
      <c r="V22" s="2">
        <v>0</v>
      </c>
      <c r="W22" s="2">
        <v>0</v>
      </c>
      <c r="X22" s="2">
        <v>0</v>
      </c>
      <c r="Y22" s="9">
        <v>18089.728</v>
      </c>
      <c r="Z22" s="9">
        <v>329.658</v>
      </c>
      <c r="AA22" s="11">
        <v>5.4</v>
      </c>
      <c r="AB22" s="11">
        <v>3.03</v>
      </c>
      <c r="AC22" s="12">
        <v>56.1</v>
      </c>
      <c r="AD22" s="11">
        <v>1.79</v>
      </c>
      <c r="AE22" s="12">
        <v>33.1</v>
      </c>
      <c r="AF22" s="11">
        <v>0.33</v>
      </c>
      <c r="AG22" s="1">
        <v>6.1</v>
      </c>
      <c r="AH22" s="2">
        <v>4.59</v>
      </c>
      <c r="AI22" s="2">
        <v>223</v>
      </c>
      <c r="AJ22" s="2">
        <v>137</v>
      </c>
      <c r="AK22" s="2">
        <v>11.8</v>
      </c>
      <c r="AL22" s="2">
        <v>2.5</v>
      </c>
      <c r="AM22" s="2">
        <v>30.2</v>
      </c>
      <c r="AN22" s="2">
        <v>2.74</v>
      </c>
      <c r="AO22" s="2">
        <v>18.6</v>
      </c>
      <c r="AP22" s="2">
        <v>0.37</v>
      </c>
      <c r="AQ22" s="1">
        <v>1.03</v>
      </c>
    </row>
    <row r="23" s="1" customFormat="1" spans="1:43">
      <c r="A23" s="2">
        <v>22</v>
      </c>
      <c r="B23" s="2">
        <v>824508</v>
      </c>
      <c r="C23" s="2" t="s">
        <v>145</v>
      </c>
      <c r="D23" s="2" t="s">
        <v>146</v>
      </c>
      <c r="E23" s="2" t="s">
        <v>573</v>
      </c>
      <c r="F23" s="2" t="s">
        <v>574</v>
      </c>
      <c r="G23" s="1">
        <v>0</v>
      </c>
      <c r="H23" s="2">
        <v>83</v>
      </c>
      <c r="I23" s="2">
        <v>1.67</v>
      </c>
      <c r="J23" s="2">
        <v>62.5</v>
      </c>
      <c r="K23" s="4">
        <f t="shared" si="0"/>
        <v>22.4102692817957</v>
      </c>
      <c r="L23" s="2">
        <v>0</v>
      </c>
      <c r="M23" s="2">
        <v>0</v>
      </c>
      <c r="N23" s="2">
        <v>0</v>
      </c>
      <c r="O23" s="2">
        <v>0</v>
      </c>
      <c r="P23" s="2">
        <v>0</v>
      </c>
      <c r="Q23" s="2">
        <v>1</v>
      </c>
      <c r="R23" s="2">
        <v>0</v>
      </c>
      <c r="S23" s="2">
        <v>1</v>
      </c>
      <c r="T23" s="2">
        <v>0</v>
      </c>
      <c r="U23" s="2">
        <v>0</v>
      </c>
      <c r="V23" s="2">
        <v>0</v>
      </c>
      <c r="W23" s="2">
        <v>1</v>
      </c>
      <c r="X23" s="2">
        <v>0</v>
      </c>
      <c r="Y23" s="9">
        <v>13720.607</v>
      </c>
      <c r="Z23" s="9">
        <v>410.367</v>
      </c>
      <c r="AA23" s="11">
        <v>5.92</v>
      </c>
      <c r="AB23" s="11">
        <v>3.57</v>
      </c>
      <c r="AC23" s="12">
        <v>60.3</v>
      </c>
      <c r="AD23" s="11">
        <v>1.73</v>
      </c>
      <c r="AE23" s="12">
        <v>29.2</v>
      </c>
      <c r="AF23" s="11">
        <v>0.4</v>
      </c>
      <c r="AG23" s="1">
        <v>6.8</v>
      </c>
      <c r="AH23" s="2">
        <v>4.78</v>
      </c>
      <c r="AI23" s="2">
        <v>165</v>
      </c>
      <c r="AJ23" s="2">
        <v>145</v>
      </c>
      <c r="AK23" s="2">
        <v>13.1</v>
      </c>
      <c r="AL23" s="2">
        <v>7.7</v>
      </c>
      <c r="AM23" s="2">
        <v>31.6</v>
      </c>
      <c r="AN23" s="2">
        <v>2.17</v>
      </c>
      <c r="AO23" s="2">
        <v>19.4</v>
      </c>
      <c r="AP23" s="2">
        <v>2.53</v>
      </c>
      <c r="AQ23" s="1">
        <v>1.13</v>
      </c>
    </row>
    <row r="24" s="1" customFormat="1" spans="1:43">
      <c r="A24" s="2">
        <v>23</v>
      </c>
      <c r="B24" s="1">
        <v>1104722</v>
      </c>
      <c r="C24" s="1" t="s">
        <v>153</v>
      </c>
      <c r="D24" s="1" t="s">
        <v>154</v>
      </c>
      <c r="E24" s="2" t="s">
        <v>575</v>
      </c>
      <c r="F24" s="3">
        <v>44216</v>
      </c>
      <c r="G24" s="1">
        <v>0</v>
      </c>
      <c r="H24" s="2">
        <v>54</v>
      </c>
      <c r="I24" s="2">
        <v>1.72</v>
      </c>
      <c r="J24" s="2">
        <v>72</v>
      </c>
      <c r="K24" s="4">
        <f t="shared" si="0"/>
        <v>24.3374797187669</v>
      </c>
      <c r="L24" s="2">
        <v>0</v>
      </c>
      <c r="M24" s="2">
        <v>0</v>
      </c>
      <c r="N24" s="2">
        <v>0</v>
      </c>
      <c r="O24" s="2">
        <v>0</v>
      </c>
      <c r="P24" s="2">
        <v>0</v>
      </c>
      <c r="Q24" s="2">
        <v>0</v>
      </c>
      <c r="R24" s="2">
        <v>0</v>
      </c>
      <c r="S24" s="2">
        <v>0</v>
      </c>
      <c r="T24" s="2">
        <v>1</v>
      </c>
      <c r="U24" s="2">
        <v>0</v>
      </c>
      <c r="V24" s="2">
        <v>0</v>
      </c>
      <c r="W24" s="2">
        <v>0</v>
      </c>
      <c r="X24" s="2">
        <v>0</v>
      </c>
      <c r="Y24" s="9">
        <v>16572.561</v>
      </c>
      <c r="Z24" s="9">
        <v>275.954</v>
      </c>
      <c r="AA24" s="11">
        <v>4.53</v>
      </c>
      <c r="AB24" s="11">
        <v>3.19</v>
      </c>
      <c r="AC24" s="12">
        <v>70.4</v>
      </c>
      <c r="AD24" s="11">
        <v>0.9</v>
      </c>
      <c r="AE24" s="12">
        <v>19.9</v>
      </c>
      <c r="AF24" s="11">
        <v>0.3</v>
      </c>
      <c r="AG24" s="1">
        <v>6.6</v>
      </c>
      <c r="AH24" s="2">
        <v>4.59</v>
      </c>
      <c r="AI24" s="2">
        <v>196</v>
      </c>
      <c r="AJ24" s="2">
        <v>145</v>
      </c>
      <c r="AK24" s="2">
        <v>12.7</v>
      </c>
      <c r="AL24" s="2">
        <v>2.5</v>
      </c>
      <c r="AM24" s="2">
        <v>32</v>
      </c>
      <c r="AN24" s="2">
        <v>2.61</v>
      </c>
      <c r="AO24" s="2">
        <v>17.9</v>
      </c>
      <c r="AP24" s="2">
        <v>0.12</v>
      </c>
      <c r="AQ24" s="2">
        <v>1.1</v>
      </c>
    </row>
    <row r="25" s="1" customFormat="1" spans="1:43">
      <c r="A25" s="2">
        <v>24</v>
      </c>
      <c r="B25" s="1">
        <v>879483</v>
      </c>
      <c r="C25" s="1" t="s">
        <v>159</v>
      </c>
      <c r="D25" s="1" t="s">
        <v>160</v>
      </c>
      <c r="E25" s="2"/>
      <c r="F25" s="3">
        <v>44608</v>
      </c>
      <c r="G25" s="1">
        <v>0</v>
      </c>
      <c r="H25" s="1">
        <v>71</v>
      </c>
      <c r="I25" s="2">
        <v>1.76</v>
      </c>
      <c r="J25" s="2">
        <v>75</v>
      </c>
      <c r="K25" s="4">
        <f t="shared" si="0"/>
        <v>24.2122933884298</v>
      </c>
      <c r="L25" s="2">
        <v>0</v>
      </c>
      <c r="M25" s="2">
        <v>0</v>
      </c>
      <c r="N25" s="2">
        <v>0</v>
      </c>
      <c r="O25" s="2">
        <v>0</v>
      </c>
      <c r="P25" s="2">
        <v>0</v>
      </c>
      <c r="Q25" s="2">
        <v>1</v>
      </c>
      <c r="R25" s="2">
        <v>0</v>
      </c>
      <c r="S25" s="2">
        <v>0</v>
      </c>
      <c r="T25" s="2">
        <v>0</v>
      </c>
      <c r="U25" s="2">
        <v>0</v>
      </c>
      <c r="V25" s="2">
        <v>0</v>
      </c>
      <c r="W25" s="2">
        <v>1</v>
      </c>
      <c r="X25" s="2">
        <v>0</v>
      </c>
      <c r="Y25" s="9">
        <v>12450.53</v>
      </c>
      <c r="Z25" s="9">
        <v>227.701</v>
      </c>
      <c r="AA25" s="11">
        <v>7.09</v>
      </c>
      <c r="AB25" s="13">
        <v>5.72</v>
      </c>
      <c r="AC25" s="12">
        <v>80.7</v>
      </c>
      <c r="AD25" s="11">
        <v>0.92</v>
      </c>
      <c r="AE25" s="12">
        <v>13</v>
      </c>
      <c r="AF25" s="11">
        <v>0.42</v>
      </c>
      <c r="AG25" s="1">
        <v>5.9</v>
      </c>
      <c r="AH25" s="4">
        <v>4.3</v>
      </c>
      <c r="AI25" s="2">
        <v>96</v>
      </c>
      <c r="AJ25" s="2">
        <v>139</v>
      </c>
      <c r="AK25" s="2">
        <v>11.2</v>
      </c>
      <c r="AL25" s="2">
        <v>9.7</v>
      </c>
      <c r="AM25" s="2">
        <v>26.2</v>
      </c>
      <c r="AN25" s="2">
        <v>3.61</v>
      </c>
      <c r="AO25" s="2">
        <v>15.6</v>
      </c>
      <c r="AP25" s="2">
        <v>3.83</v>
      </c>
      <c r="AQ25" s="1">
        <v>0.99</v>
      </c>
    </row>
    <row r="26" s="1" customFormat="1" spans="1:43">
      <c r="A26" s="2">
        <v>25</v>
      </c>
      <c r="B26" s="1">
        <v>1178588</v>
      </c>
      <c r="C26" s="1" t="s">
        <v>163</v>
      </c>
      <c r="D26" s="1" t="s">
        <v>164</v>
      </c>
      <c r="E26" s="2" t="s">
        <v>576</v>
      </c>
      <c r="F26" s="2" t="s">
        <v>460</v>
      </c>
      <c r="G26" s="2">
        <v>1</v>
      </c>
      <c r="H26" s="1">
        <v>65</v>
      </c>
      <c r="I26" s="2">
        <v>1.6</v>
      </c>
      <c r="J26" s="2">
        <v>67</v>
      </c>
      <c r="K26" s="4">
        <f t="shared" si="0"/>
        <v>26.171875</v>
      </c>
      <c r="L26" s="2">
        <v>0</v>
      </c>
      <c r="M26" s="2">
        <v>0</v>
      </c>
      <c r="N26" s="2">
        <v>0</v>
      </c>
      <c r="O26" s="2">
        <v>0</v>
      </c>
      <c r="P26" s="2">
        <v>0</v>
      </c>
      <c r="Q26" s="2">
        <v>0</v>
      </c>
      <c r="R26" s="2">
        <v>0</v>
      </c>
      <c r="S26" s="2">
        <v>0</v>
      </c>
      <c r="T26" s="2">
        <v>0</v>
      </c>
      <c r="U26" s="2">
        <v>0</v>
      </c>
      <c r="V26" s="2">
        <v>0</v>
      </c>
      <c r="W26" s="2">
        <v>0</v>
      </c>
      <c r="X26" s="2">
        <v>0</v>
      </c>
      <c r="Y26" s="9">
        <v>23499.126</v>
      </c>
      <c r="Z26" s="9">
        <v>454.43</v>
      </c>
      <c r="AA26" s="11">
        <v>4.13</v>
      </c>
      <c r="AB26" s="11">
        <v>2.25</v>
      </c>
      <c r="AC26" s="12">
        <v>54.4</v>
      </c>
      <c r="AD26" s="11">
        <v>1.27</v>
      </c>
      <c r="AE26" s="12">
        <v>30.8</v>
      </c>
      <c r="AF26" s="11">
        <v>0.44</v>
      </c>
      <c r="AG26" s="1">
        <v>10.7</v>
      </c>
      <c r="AH26" s="2">
        <v>4.46</v>
      </c>
      <c r="AI26" s="2">
        <v>216</v>
      </c>
      <c r="AJ26" s="2">
        <v>133</v>
      </c>
      <c r="AK26" s="2">
        <v>11.3</v>
      </c>
      <c r="AL26" s="2">
        <v>5.7</v>
      </c>
      <c r="AM26" s="2">
        <v>25.6</v>
      </c>
      <c r="AN26" s="2">
        <v>2.94</v>
      </c>
      <c r="AO26" s="2">
        <v>17.2</v>
      </c>
      <c r="AP26" s="2">
        <v>2</v>
      </c>
      <c r="AQ26" s="1">
        <v>0.97</v>
      </c>
    </row>
    <row r="27" s="1" customFormat="1" spans="1:43">
      <c r="A27" s="2">
        <v>26</v>
      </c>
      <c r="B27" s="1">
        <v>1179560</v>
      </c>
      <c r="C27" s="1" t="s">
        <v>165</v>
      </c>
      <c r="D27" s="1" t="s">
        <v>577</v>
      </c>
      <c r="E27" s="2" t="s">
        <v>578</v>
      </c>
      <c r="F27" s="2" t="s">
        <v>579</v>
      </c>
      <c r="G27" s="2">
        <v>1</v>
      </c>
      <c r="H27" s="1">
        <v>69</v>
      </c>
      <c r="I27" s="2">
        <v>1.55</v>
      </c>
      <c r="J27" s="2">
        <v>68</v>
      </c>
      <c r="K27" s="4">
        <f t="shared" si="0"/>
        <v>28.3038501560874</v>
      </c>
      <c r="L27" s="2">
        <v>0</v>
      </c>
      <c r="M27" s="2">
        <v>0</v>
      </c>
      <c r="N27" s="2">
        <v>0</v>
      </c>
      <c r="O27" s="2">
        <v>0</v>
      </c>
      <c r="P27" s="2">
        <v>0</v>
      </c>
      <c r="Q27" s="2">
        <v>0</v>
      </c>
      <c r="R27" s="2">
        <v>1</v>
      </c>
      <c r="S27" s="2">
        <v>0</v>
      </c>
      <c r="T27" s="2">
        <v>0</v>
      </c>
      <c r="U27" s="2">
        <v>0</v>
      </c>
      <c r="V27" s="2">
        <v>0</v>
      </c>
      <c r="W27" s="2">
        <v>0</v>
      </c>
      <c r="X27" s="2">
        <v>0</v>
      </c>
      <c r="Y27" s="9">
        <v>18607.442</v>
      </c>
      <c r="Z27" s="9">
        <v>314.692</v>
      </c>
      <c r="AA27" s="11">
        <v>6.56</v>
      </c>
      <c r="AB27" s="11">
        <v>4.19</v>
      </c>
      <c r="AC27" s="12">
        <v>63.9</v>
      </c>
      <c r="AD27" s="11">
        <v>1.89</v>
      </c>
      <c r="AE27" s="12">
        <v>28.8</v>
      </c>
      <c r="AF27" s="11">
        <v>0.36</v>
      </c>
      <c r="AG27" s="1">
        <v>5.5</v>
      </c>
      <c r="AH27" s="2">
        <v>3.76</v>
      </c>
      <c r="AI27" s="2">
        <v>264</v>
      </c>
      <c r="AJ27" s="2">
        <v>106</v>
      </c>
      <c r="AK27" s="2">
        <v>12.2</v>
      </c>
      <c r="AL27" s="2">
        <v>2.5</v>
      </c>
      <c r="AM27" s="2">
        <v>29.8</v>
      </c>
      <c r="AN27" s="2">
        <v>3.74</v>
      </c>
      <c r="AO27" s="2">
        <v>17</v>
      </c>
      <c r="AP27" s="2">
        <v>0.42</v>
      </c>
      <c r="AQ27" s="1">
        <v>1.06</v>
      </c>
    </row>
    <row r="28" s="2" customFormat="1" spans="1:43">
      <c r="A28" s="2">
        <v>27</v>
      </c>
      <c r="B28" s="2">
        <v>1168876</v>
      </c>
      <c r="C28" s="2" t="s">
        <v>177</v>
      </c>
      <c r="D28" s="2" t="s">
        <v>580</v>
      </c>
      <c r="E28" s="2" t="s">
        <v>581</v>
      </c>
      <c r="F28" s="3">
        <v>44579</v>
      </c>
      <c r="G28" s="1">
        <v>0</v>
      </c>
      <c r="H28" s="2">
        <v>56</v>
      </c>
      <c r="I28" s="2">
        <v>1.69</v>
      </c>
      <c r="J28" s="2">
        <v>75</v>
      </c>
      <c r="K28" s="4">
        <f t="shared" si="0"/>
        <v>26.2595847484332</v>
      </c>
      <c r="L28" s="2">
        <v>0</v>
      </c>
      <c r="M28" s="2">
        <v>0</v>
      </c>
      <c r="N28" s="2">
        <v>0</v>
      </c>
      <c r="O28" s="2">
        <v>0</v>
      </c>
      <c r="P28" s="2">
        <v>0</v>
      </c>
      <c r="Q28" s="2">
        <v>0</v>
      </c>
      <c r="R28" s="2">
        <v>0</v>
      </c>
      <c r="S28" s="2">
        <v>0</v>
      </c>
      <c r="T28" s="2">
        <v>0</v>
      </c>
      <c r="U28" s="2">
        <v>0</v>
      </c>
      <c r="V28" s="2">
        <v>0</v>
      </c>
      <c r="W28" s="2">
        <v>1</v>
      </c>
      <c r="X28" s="2">
        <v>0</v>
      </c>
      <c r="Y28" s="9">
        <v>20657.268</v>
      </c>
      <c r="Z28" s="9">
        <v>566.065</v>
      </c>
      <c r="AA28" s="11">
        <v>5.17</v>
      </c>
      <c r="AB28" s="11">
        <v>3.12</v>
      </c>
      <c r="AC28" s="11">
        <v>60.3</v>
      </c>
      <c r="AD28" s="11">
        <v>1.58</v>
      </c>
      <c r="AE28" s="11">
        <v>30.6</v>
      </c>
      <c r="AF28" s="11">
        <v>0.34</v>
      </c>
      <c r="AG28" s="2">
        <v>6.6</v>
      </c>
      <c r="AH28" s="2">
        <v>5.11</v>
      </c>
      <c r="AI28" s="2">
        <v>251</v>
      </c>
      <c r="AJ28" s="2">
        <v>164</v>
      </c>
      <c r="AK28" s="2">
        <v>10.9</v>
      </c>
      <c r="AL28" s="2">
        <v>2.5</v>
      </c>
      <c r="AM28" s="2">
        <v>29.5</v>
      </c>
      <c r="AN28" s="2">
        <v>2.05</v>
      </c>
      <c r="AO28" s="2">
        <v>19.1</v>
      </c>
      <c r="AP28" s="2">
        <v>0.17</v>
      </c>
      <c r="AQ28" s="2">
        <v>0.94</v>
      </c>
    </row>
    <row r="29" s="1" customFormat="1" spans="1:43">
      <c r="A29" s="2">
        <v>28</v>
      </c>
      <c r="B29" s="1">
        <v>1174273</v>
      </c>
      <c r="C29" s="1" t="s">
        <v>181</v>
      </c>
      <c r="D29" s="1" t="s">
        <v>582</v>
      </c>
      <c r="E29" s="2" t="s">
        <v>583</v>
      </c>
      <c r="F29" s="2" t="s">
        <v>584</v>
      </c>
      <c r="G29" s="2">
        <v>1</v>
      </c>
      <c r="H29" s="1">
        <v>61</v>
      </c>
      <c r="I29" s="2">
        <v>1.7</v>
      </c>
      <c r="J29" s="2">
        <v>75</v>
      </c>
      <c r="K29" s="4">
        <f t="shared" si="0"/>
        <v>25.9515570934256</v>
      </c>
      <c r="L29" s="2">
        <v>0</v>
      </c>
      <c r="M29" s="2">
        <v>0</v>
      </c>
      <c r="N29" s="2">
        <v>0</v>
      </c>
      <c r="O29" s="2">
        <v>0</v>
      </c>
      <c r="P29" s="2">
        <v>0</v>
      </c>
      <c r="Q29" s="2">
        <v>1</v>
      </c>
      <c r="R29" s="2">
        <v>0</v>
      </c>
      <c r="S29" s="2">
        <v>0</v>
      </c>
      <c r="T29" s="2">
        <v>0</v>
      </c>
      <c r="U29" s="2">
        <v>0</v>
      </c>
      <c r="V29" s="2">
        <v>0</v>
      </c>
      <c r="W29" s="2">
        <v>0</v>
      </c>
      <c r="X29" s="2">
        <v>0</v>
      </c>
      <c r="Y29" s="9">
        <v>15625.913</v>
      </c>
      <c r="Z29" s="9">
        <v>276.807</v>
      </c>
      <c r="AA29" s="11">
        <v>3.94</v>
      </c>
      <c r="AB29" s="11">
        <v>2.23</v>
      </c>
      <c r="AC29" s="12">
        <v>56.7</v>
      </c>
      <c r="AD29" s="11">
        <v>1.27</v>
      </c>
      <c r="AE29" s="12">
        <v>32.2</v>
      </c>
      <c r="AF29" s="11">
        <v>0.23</v>
      </c>
      <c r="AG29" s="1">
        <v>5.8</v>
      </c>
      <c r="AH29" s="2">
        <v>3.96</v>
      </c>
      <c r="AI29" s="2">
        <v>178</v>
      </c>
      <c r="AJ29" s="2">
        <v>124</v>
      </c>
      <c r="AK29" s="2">
        <v>12.1</v>
      </c>
      <c r="AL29" s="2">
        <v>2.5</v>
      </c>
      <c r="AM29" s="2">
        <v>31.5</v>
      </c>
      <c r="AN29" s="2">
        <v>1.78</v>
      </c>
      <c r="AO29" s="2">
        <v>19.2</v>
      </c>
      <c r="AP29" s="2">
        <v>0.85</v>
      </c>
      <c r="AQ29" s="1">
        <v>1.04</v>
      </c>
    </row>
    <row r="30" s="2" customFormat="1" spans="1:43">
      <c r="A30" s="2">
        <v>29</v>
      </c>
      <c r="B30" s="2">
        <v>1174311</v>
      </c>
      <c r="C30" s="2" t="s">
        <v>185</v>
      </c>
      <c r="D30" s="2" t="s">
        <v>186</v>
      </c>
      <c r="G30" s="1">
        <v>0</v>
      </c>
      <c r="H30" s="2">
        <v>81</v>
      </c>
      <c r="I30" s="2">
        <v>1.77</v>
      </c>
      <c r="J30" s="2">
        <v>81</v>
      </c>
      <c r="K30" s="4">
        <f t="shared" si="0"/>
        <v>25.8546394714163</v>
      </c>
      <c r="L30" s="2">
        <v>1</v>
      </c>
      <c r="M30" s="2">
        <v>0</v>
      </c>
      <c r="N30" s="2">
        <v>0</v>
      </c>
      <c r="O30" s="2">
        <v>0</v>
      </c>
      <c r="P30" s="2">
        <v>0</v>
      </c>
      <c r="Q30" s="2">
        <v>0</v>
      </c>
      <c r="R30" s="2">
        <v>0</v>
      </c>
      <c r="S30" s="2">
        <v>0</v>
      </c>
      <c r="T30" s="2">
        <v>0</v>
      </c>
      <c r="U30" s="2">
        <v>0</v>
      </c>
      <c r="V30" s="2">
        <v>0</v>
      </c>
      <c r="W30" s="2">
        <v>0</v>
      </c>
      <c r="X30" s="2">
        <v>0</v>
      </c>
      <c r="Y30" s="9">
        <v>14532.017</v>
      </c>
      <c r="Z30" s="9">
        <v>744.334</v>
      </c>
      <c r="AA30" s="11">
        <v>2.19</v>
      </c>
      <c r="AB30" s="11">
        <v>1</v>
      </c>
      <c r="AC30" s="11">
        <v>45.7</v>
      </c>
      <c r="AD30" s="11">
        <v>0.96</v>
      </c>
      <c r="AE30" s="11">
        <v>43.8</v>
      </c>
      <c r="AF30" s="11">
        <v>0.14</v>
      </c>
      <c r="AG30" s="2">
        <v>6.4</v>
      </c>
      <c r="AH30" s="2">
        <v>4.23</v>
      </c>
      <c r="AI30" s="2">
        <v>77</v>
      </c>
      <c r="AJ30" s="2">
        <v>144</v>
      </c>
      <c r="AK30" s="2">
        <v>13.2</v>
      </c>
      <c r="AL30" s="2">
        <v>2.5</v>
      </c>
      <c r="AM30" s="2">
        <v>32.5</v>
      </c>
      <c r="AN30" s="2">
        <v>1.46</v>
      </c>
      <c r="AO30" s="2">
        <v>20.9</v>
      </c>
      <c r="AP30" s="2">
        <v>0.3</v>
      </c>
      <c r="AQ30" s="2">
        <v>1.14</v>
      </c>
    </row>
    <row r="31" s="1" customFormat="1" spans="1:43">
      <c r="A31" s="2">
        <v>30</v>
      </c>
      <c r="B31" s="1">
        <v>1174806</v>
      </c>
      <c r="C31" s="1" t="s">
        <v>193</v>
      </c>
      <c r="D31" s="1" t="s">
        <v>194</v>
      </c>
      <c r="E31" s="2" t="s">
        <v>585</v>
      </c>
      <c r="F31" s="2" t="s">
        <v>542</v>
      </c>
      <c r="G31" s="1">
        <v>0</v>
      </c>
      <c r="H31" s="1">
        <v>49</v>
      </c>
      <c r="I31" s="2">
        <v>1.66</v>
      </c>
      <c r="J31" s="2">
        <v>85</v>
      </c>
      <c r="K31" s="4">
        <f t="shared" si="0"/>
        <v>30.8462766729569</v>
      </c>
      <c r="L31" s="2">
        <v>0</v>
      </c>
      <c r="M31" s="2">
        <v>0</v>
      </c>
      <c r="N31" s="2">
        <v>0</v>
      </c>
      <c r="O31" s="2">
        <v>0</v>
      </c>
      <c r="P31" s="2">
        <v>0</v>
      </c>
      <c r="Q31" s="2">
        <v>0</v>
      </c>
      <c r="R31" s="2">
        <v>0</v>
      </c>
      <c r="S31" s="2">
        <v>0</v>
      </c>
      <c r="T31" s="2">
        <v>0</v>
      </c>
      <c r="U31" s="2">
        <v>0</v>
      </c>
      <c r="V31" s="2">
        <v>0</v>
      </c>
      <c r="W31" s="2">
        <v>0</v>
      </c>
      <c r="X31" s="2">
        <v>0</v>
      </c>
      <c r="Y31" s="9">
        <v>14104.238</v>
      </c>
      <c r="Z31" s="9">
        <v>372.005</v>
      </c>
      <c r="AA31" s="11">
        <v>7.08</v>
      </c>
      <c r="AB31" s="11">
        <v>4.57</v>
      </c>
      <c r="AC31" s="12">
        <v>64.6</v>
      </c>
      <c r="AD31" s="11">
        <v>2.03</v>
      </c>
      <c r="AE31" s="12">
        <v>28.7</v>
      </c>
      <c r="AF31" s="11">
        <v>0.35</v>
      </c>
      <c r="AG31" s="1">
        <v>4.9</v>
      </c>
      <c r="AH31" s="2">
        <v>5.06</v>
      </c>
      <c r="AI31" s="2">
        <v>195</v>
      </c>
      <c r="AJ31" s="2">
        <v>165</v>
      </c>
      <c r="AK31" s="2">
        <v>11.7</v>
      </c>
      <c r="AL31" s="2">
        <v>3</v>
      </c>
      <c r="AM31" s="2">
        <v>29.5</v>
      </c>
      <c r="AN31" s="2">
        <v>2.8</v>
      </c>
      <c r="AO31" s="2">
        <v>18.1</v>
      </c>
      <c r="AP31" s="2">
        <v>1.46</v>
      </c>
      <c r="AQ31" s="1">
        <v>1.01</v>
      </c>
    </row>
    <row r="32" s="1" customFormat="1" spans="1:43">
      <c r="A32" s="2">
        <v>31</v>
      </c>
      <c r="B32" s="2">
        <v>1150830</v>
      </c>
      <c r="C32" s="2" t="s">
        <v>209</v>
      </c>
      <c r="D32" s="2" t="s">
        <v>210</v>
      </c>
      <c r="E32" s="2" t="s">
        <v>586</v>
      </c>
      <c r="F32" s="2" t="s">
        <v>587</v>
      </c>
      <c r="G32" s="2">
        <v>1</v>
      </c>
      <c r="H32" s="2">
        <v>75</v>
      </c>
      <c r="I32" s="2">
        <v>1.58</v>
      </c>
      <c r="J32" s="2">
        <v>74</v>
      </c>
      <c r="K32" s="4">
        <f t="shared" si="0"/>
        <v>29.6426854670726</v>
      </c>
      <c r="L32" s="2">
        <v>0</v>
      </c>
      <c r="M32" s="2">
        <v>0</v>
      </c>
      <c r="N32" s="2">
        <v>0</v>
      </c>
      <c r="O32" s="2">
        <v>0</v>
      </c>
      <c r="P32" s="2">
        <v>0</v>
      </c>
      <c r="Q32" s="2">
        <v>0</v>
      </c>
      <c r="R32" s="2">
        <v>0</v>
      </c>
      <c r="S32" s="2">
        <v>0</v>
      </c>
      <c r="T32" s="2">
        <v>0</v>
      </c>
      <c r="U32" s="2">
        <v>0</v>
      </c>
      <c r="V32" s="2">
        <v>0</v>
      </c>
      <c r="W32" s="2">
        <v>0</v>
      </c>
      <c r="X32" s="2">
        <v>0</v>
      </c>
      <c r="Y32" s="9">
        <v>18155.379</v>
      </c>
      <c r="Z32" s="9">
        <v>364.852</v>
      </c>
      <c r="AA32" s="11">
        <v>6.54</v>
      </c>
      <c r="AB32" s="11">
        <v>3.95</v>
      </c>
      <c r="AC32" s="12">
        <v>60.4</v>
      </c>
      <c r="AD32" s="11">
        <v>2.19</v>
      </c>
      <c r="AE32" s="12">
        <v>33.5</v>
      </c>
      <c r="AF32" s="11">
        <v>0.32</v>
      </c>
      <c r="AG32" s="1">
        <v>4.9</v>
      </c>
      <c r="AH32" s="2">
        <v>5.01</v>
      </c>
      <c r="AI32" s="2">
        <v>130</v>
      </c>
      <c r="AJ32" s="2">
        <v>148</v>
      </c>
      <c r="AK32" s="2">
        <v>13.2</v>
      </c>
      <c r="AL32" s="2">
        <v>5.4</v>
      </c>
      <c r="AM32" s="2">
        <v>40.4</v>
      </c>
      <c r="AN32" s="2">
        <v>3.53</v>
      </c>
      <c r="AO32" s="2">
        <v>18.3</v>
      </c>
      <c r="AP32" s="2">
        <v>0.9</v>
      </c>
      <c r="AQ32" s="1">
        <v>1.15</v>
      </c>
    </row>
    <row r="33" s="2" customFormat="1" spans="1:43">
      <c r="A33" s="2">
        <v>32</v>
      </c>
      <c r="B33" s="2">
        <v>1189637</v>
      </c>
      <c r="C33" s="2" t="s">
        <v>213</v>
      </c>
      <c r="D33" s="2" t="s">
        <v>214</v>
      </c>
      <c r="E33" s="2" t="s">
        <v>588</v>
      </c>
      <c r="F33" s="3">
        <v>44728</v>
      </c>
      <c r="G33" s="1">
        <v>0</v>
      </c>
      <c r="H33" s="2">
        <v>65</v>
      </c>
      <c r="I33" s="2">
        <v>1.73</v>
      </c>
      <c r="J33" s="2">
        <v>75</v>
      </c>
      <c r="K33" s="4">
        <f t="shared" si="0"/>
        <v>25.0593070266297</v>
      </c>
      <c r="L33" s="2">
        <v>0</v>
      </c>
      <c r="M33" s="2">
        <v>0</v>
      </c>
      <c r="N33" s="2">
        <v>0</v>
      </c>
      <c r="O33" s="2">
        <v>0</v>
      </c>
      <c r="P33" s="2">
        <v>0</v>
      </c>
      <c r="Q33" s="2">
        <v>1</v>
      </c>
      <c r="R33" s="2">
        <v>0</v>
      </c>
      <c r="S33" s="2">
        <v>0</v>
      </c>
      <c r="T33" s="2">
        <v>0</v>
      </c>
      <c r="U33" s="2">
        <v>0</v>
      </c>
      <c r="V33" s="2">
        <v>1</v>
      </c>
      <c r="W33" s="2">
        <v>1</v>
      </c>
      <c r="X33" s="2">
        <v>0</v>
      </c>
      <c r="Y33" s="9">
        <v>13912.018</v>
      </c>
      <c r="Z33" s="9">
        <v>316.984</v>
      </c>
      <c r="AA33" s="11">
        <v>6.31</v>
      </c>
      <c r="AB33" s="11">
        <v>3.96</v>
      </c>
      <c r="AC33" s="11">
        <v>62.8</v>
      </c>
      <c r="AD33" s="11">
        <v>2.08</v>
      </c>
      <c r="AE33" s="11">
        <v>33</v>
      </c>
      <c r="AF33" s="11">
        <v>0.23</v>
      </c>
      <c r="AG33" s="2">
        <v>3.6</v>
      </c>
      <c r="AH33" s="2">
        <v>5.4</v>
      </c>
      <c r="AI33" s="2">
        <v>236</v>
      </c>
      <c r="AJ33" s="2">
        <v>165</v>
      </c>
      <c r="AK33" s="2">
        <v>10.5</v>
      </c>
      <c r="AL33" s="2">
        <v>2.5</v>
      </c>
      <c r="AM33" s="2">
        <v>30.2</v>
      </c>
      <c r="AN33" s="2">
        <v>2.57</v>
      </c>
      <c r="AO33" s="2">
        <v>17.8</v>
      </c>
      <c r="AP33" s="2">
        <v>0.13</v>
      </c>
      <c r="AQ33" s="2">
        <v>0.91</v>
      </c>
    </row>
    <row r="34" s="1" customFormat="1" spans="1:43">
      <c r="A34" s="2">
        <v>33</v>
      </c>
      <c r="B34" s="2">
        <v>1189155</v>
      </c>
      <c r="C34" s="2" t="s">
        <v>215</v>
      </c>
      <c r="D34" s="2" t="s">
        <v>216</v>
      </c>
      <c r="E34" s="2" t="s">
        <v>589</v>
      </c>
      <c r="F34" s="2" t="s">
        <v>590</v>
      </c>
      <c r="G34" s="1">
        <v>0</v>
      </c>
      <c r="H34" s="2">
        <v>57</v>
      </c>
      <c r="I34" s="2">
        <v>1.7</v>
      </c>
      <c r="J34" s="2">
        <v>66</v>
      </c>
      <c r="K34" s="4">
        <f t="shared" si="0"/>
        <v>22.8373702422145</v>
      </c>
      <c r="L34" s="2">
        <v>0</v>
      </c>
      <c r="M34" s="2">
        <v>0</v>
      </c>
      <c r="N34" s="2">
        <v>0</v>
      </c>
      <c r="O34" s="2">
        <v>0</v>
      </c>
      <c r="P34" s="2">
        <v>0</v>
      </c>
      <c r="Q34" s="2">
        <v>0</v>
      </c>
      <c r="R34" s="2">
        <v>0</v>
      </c>
      <c r="S34" s="2">
        <v>0</v>
      </c>
      <c r="T34" s="2">
        <v>0</v>
      </c>
      <c r="U34" s="2">
        <v>0</v>
      </c>
      <c r="V34" s="2">
        <v>0</v>
      </c>
      <c r="W34" s="2">
        <v>0</v>
      </c>
      <c r="X34" s="2">
        <v>0</v>
      </c>
      <c r="Y34" s="9">
        <v>22443.448</v>
      </c>
      <c r="Z34" s="9">
        <v>357.257</v>
      </c>
      <c r="AA34" s="11">
        <v>6.82</v>
      </c>
      <c r="AB34" s="11">
        <v>3.71</v>
      </c>
      <c r="AC34" s="12">
        <v>54.4</v>
      </c>
      <c r="AD34" s="11">
        <v>2.28</v>
      </c>
      <c r="AE34" s="12">
        <v>33.4</v>
      </c>
      <c r="AF34" s="11">
        <v>0.51</v>
      </c>
      <c r="AG34" s="1">
        <v>7.5</v>
      </c>
      <c r="AH34" s="2">
        <v>5.21</v>
      </c>
      <c r="AI34" s="2">
        <v>273</v>
      </c>
      <c r="AJ34" s="2">
        <v>157</v>
      </c>
      <c r="AK34" s="2">
        <v>11.8</v>
      </c>
      <c r="AL34" s="2">
        <v>2.5</v>
      </c>
      <c r="AM34" s="2">
        <v>32</v>
      </c>
      <c r="AN34" s="2">
        <v>2.33</v>
      </c>
      <c r="AO34" s="2">
        <v>19.4</v>
      </c>
      <c r="AP34" s="2">
        <v>0.43</v>
      </c>
      <c r="AQ34" s="1">
        <v>1.03</v>
      </c>
    </row>
    <row r="35" s="2" customFormat="1" spans="1:43">
      <c r="A35" s="2">
        <v>34</v>
      </c>
      <c r="B35" s="2">
        <v>1189523</v>
      </c>
      <c r="C35" s="2" t="s">
        <v>217</v>
      </c>
      <c r="D35" s="2" t="s">
        <v>218</v>
      </c>
      <c r="E35" s="2" t="s">
        <v>556</v>
      </c>
      <c r="F35" s="3">
        <v>44729</v>
      </c>
      <c r="G35" s="2">
        <v>1</v>
      </c>
      <c r="H35" s="2">
        <v>47</v>
      </c>
      <c r="I35" s="2">
        <v>1.63</v>
      </c>
      <c r="J35" s="2">
        <v>62</v>
      </c>
      <c r="K35" s="4">
        <f t="shared" si="0"/>
        <v>23.3354661447552</v>
      </c>
      <c r="L35" s="2">
        <v>1</v>
      </c>
      <c r="M35" s="2">
        <v>0</v>
      </c>
      <c r="N35" s="2">
        <v>0</v>
      </c>
      <c r="O35" s="2">
        <v>0</v>
      </c>
      <c r="P35" s="2">
        <v>0</v>
      </c>
      <c r="Q35" s="2">
        <v>1</v>
      </c>
      <c r="R35" s="2">
        <v>0</v>
      </c>
      <c r="S35" s="2">
        <v>0</v>
      </c>
      <c r="T35" s="2">
        <v>0</v>
      </c>
      <c r="U35" s="2">
        <v>0</v>
      </c>
      <c r="V35" s="2">
        <v>0</v>
      </c>
      <c r="W35" s="2">
        <v>0</v>
      </c>
      <c r="X35" s="2">
        <v>0</v>
      </c>
      <c r="Y35" s="9">
        <v>9070.129</v>
      </c>
      <c r="Z35" s="9">
        <v>298.126</v>
      </c>
      <c r="AA35" s="11">
        <v>11.76</v>
      </c>
      <c r="AB35" s="11">
        <v>8.43</v>
      </c>
      <c r="AC35" s="11">
        <v>71.6</v>
      </c>
      <c r="AD35" s="11">
        <v>2.57</v>
      </c>
      <c r="AE35" s="11">
        <v>21.9</v>
      </c>
      <c r="AF35" s="11">
        <v>0.49</v>
      </c>
      <c r="AG35" s="2">
        <v>4.2</v>
      </c>
      <c r="AH35" s="2">
        <v>4.84</v>
      </c>
      <c r="AI35" s="2">
        <v>274</v>
      </c>
      <c r="AJ35" s="2">
        <v>137</v>
      </c>
      <c r="AK35" s="2">
        <v>11.1</v>
      </c>
      <c r="AL35" s="2">
        <v>2.5</v>
      </c>
      <c r="AM35" s="2">
        <v>28.2</v>
      </c>
      <c r="AN35" s="2">
        <v>3.08</v>
      </c>
      <c r="AO35" s="2">
        <v>18.5</v>
      </c>
      <c r="AP35" s="2">
        <v>0.28</v>
      </c>
      <c r="AQ35" s="2">
        <v>0.96</v>
      </c>
    </row>
    <row r="36" s="2" customFormat="1" spans="1:43">
      <c r="A36" s="2">
        <v>35</v>
      </c>
      <c r="B36" s="2">
        <v>1204698</v>
      </c>
      <c r="C36" s="2" t="s">
        <v>227</v>
      </c>
      <c r="D36" s="2" t="s">
        <v>228</v>
      </c>
      <c r="E36" s="2" t="s">
        <v>591</v>
      </c>
      <c r="F36" s="3">
        <v>44831</v>
      </c>
      <c r="G36" s="1">
        <v>0</v>
      </c>
      <c r="H36" s="2">
        <v>69</v>
      </c>
      <c r="I36" s="2">
        <v>1.77</v>
      </c>
      <c r="J36" s="2">
        <v>79</v>
      </c>
      <c r="K36" s="4">
        <f t="shared" si="0"/>
        <v>25.2162533116282</v>
      </c>
      <c r="L36" s="2">
        <v>0</v>
      </c>
      <c r="M36" s="2">
        <v>0</v>
      </c>
      <c r="N36" s="2">
        <v>0</v>
      </c>
      <c r="O36" s="2">
        <v>0</v>
      </c>
      <c r="P36" s="2">
        <v>0</v>
      </c>
      <c r="Q36" s="2">
        <v>0</v>
      </c>
      <c r="R36" s="2">
        <v>0</v>
      </c>
      <c r="S36" s="2">
        <v>0</v>
      </c>
      <c r="T36" s="2">
        <v>0</v>
      </c>
      <c r="U36" s="2">
        <v>0</v>
      </c>
      <c r="V36" s="2">
        <v>0</v>
      </c>
      <c r="W36" s="2">
        <v>0</v>
      </c>
      <c r="X36" s="2">
        <v>0</v>
      </c>
      <c r="Y36" s="9">
        <v>17028.372</v>
      </c>
      <c r="Z36" s="9">
        <v>263.269</v>
      </c>
      <c r="AA36" s="11">
        <v>4.76</v>
      </c>
      <c r="AB36" s="11">
        <v>3.06</v>
      </c>
      <c r="AC36" s="11">
        <v>64.2</v>
      </c>
      <c r="AD36" s="11">
        <v>0.31</v>
      </c>
      <c r="AE36" s="11">
        <v>27.5</v>
      </c>
      <c r="AF36" s="11">
        <v>0.28</v>
      </c>
      <c r="AG36" s="2">
        <v>5.9</v>
      </c>
      <c r="AH36" s="2">
        <v>4.6</v>
      </c>
      <c r="AI36" s="2">
        <v>233</v>
      </c>
      <c r="AJ36" s="2">
        <v>145</v>
      </c>
      <c r="AK36" s="2">
        <v>12.2</v>
      </c>
      <c r="AL36" s="2">
        <v>2.5</v>
      </c>
      <c r="AM36" s="2">
        <v>30.9</v>
      </c>
      <c r="AN36" s="2">
        <v>2.42</v>
      </c>
      <c r="AO36" s="2">
        <v>17.8</v>
      </c>
      <c r="AP36" s="2">
        <v>0.13</v>
      </c>
      <c r="AQ36" s="2">
        <v>1.07</v>
      </c>
    </row>
    <row r="37" s="2" customFormat="1" ht="13.05" customHeight="1" spans="1:43">
      <c r="A37" s="2">
        <v>36</v>
      </c>
      <c r="B37" s="2">
        <v>1199976</v>
      </c>
      <c r="C37" s="2" t="s">
        <v>231</v>
      </c>
      <c r="D37" s="2" t="s">
        <v>232</v>
      </c>
      <c r="E37" s="2" t="s">
        <v>592</v>
      </c>
      <c r="F37" s="3">
        <v>44723</v>
      </c>
      <c r="G37" s="2">
        <v>1</v>
      </c>
      <c r="H37" s="2">
        <v>64</v>
      </c>
      <c r="I37" s="2">
        <v>1.57</v>
      </c>
      <c r="J37" s="2">
        <v>70</v>
      </c>
      <c r="K37" s="4">
        <f t="shared" si="0"/>
        <v>28.3987180007303</v>
      </c>
      <c r="L37" s="2">
        <v>0</v>
      </c>
      <c r="M37" s="2">
        <v>0</v>
      </c>
      <c r="N37" s="2">
        <v>0</v>
      </c>
      <c r="O37" s="2">
        <v>0</v>
      </c>
      <c r="P37" s="2">
        <v>0</v>
      </c>
      <c r="Q37" s="2">
        <v>0</v>
      </c>
      <c r="R37" s="2">
        <v>0</v>
      </c>
      <c r="S37" s="2">
        <v>0</v>
      </c>
      <c r="T37" s="2">
        <v>0</v>
      </c>
      <c r="U37" s="2">
        <v>0</v>
      </c>
      <c r="V37" s="2">
        <v>0</v>
      </c>
      <c r="W37" s="2">
        <v>0</v>
      </c>
      <c r="X37" s="2">
        <v>0</v>
      </c>
      <c r="Y37" s="9">
        <v>22505.3</v>
      </c>
      <c r="Z37" s="9">
        <v>452.42</v>
      </c>
      <c r="AA37" s="11">
        <v>4.56</v>
      </c>
      <c r="AB37" s="11">
        <v>2.39</v>
      </c>
      <c r="AC37" s="11">
        <v>52.5</v>
      </c>
      <c r="AD37" s="11">
        <v>1.63</v>
      </c>
      <c r="AE37" s="11">
        <v>35.7</v>
      </c>
      <c r="AF37" s="11">
        <v>0.38</v>
      </c>
      <c r="AG37" s="2">
        <v>8.3</v>
      </c>
      <c r="AH37" s="2">
        <v>3.92</v>
      </c>
      <c r="AI37" s="2">
        <v>269</v>
      </c>
      <c r="AJ37" s="2">
        <v>127</v>
      </c>
      <c r="AK37" s="2">
        <v>11.7</v>
      </c>
      <c r="AL37" s="2">
        <v>2.5</v>
      </c>
      <c r="AM37" s="2">
        <v>30</v>
      </c>
      <c r="AN37" s="2">
        <v>8.3</v>
      </c>
      <c r="AO37" s="2">
        <v>18.8</v>
      </c>
      <c r="AP37" s="2">
        <v>0.14</v>
      </c>
      <c r="AQ37" s="2">
        <v>1.02</v>
      </c>
    </row>
    <row r="38" s="2" customFormat="1" spans="1:43">
      <c r="A38" s="2">
        <v>37</v>
      </c>
      <c r="B38" s="2">
        <v>1222857</v>
      </c>
      <c r="C38" s="2" t="s">
        <v>237</v>
      </c>
      <c r="D38" s="2" t="s">
        <v>238</v>
      </c>
      <c r="E38" s="2" t="s">
        <v>556</v>
      </c>
      <c r="F38" s="3">
        <v>45006</v>
      </c>
      <c r="G38" s="1">
        <v>0</v>
      </c>
      <c r="H38" s="2">
        <v>69</v>
      </c>
      <c r="I38" s="2">
        <v>1.5</v>
      </c>
      <c r="J38" s="2">
        <v>59</v>
      </c>
      <c r="K38" s="4">
        <f t="shared" si="0"/>
        <v>26.2222222222222</v>
      </c>
      <c r="L38" s="2">
        <v>0</v>
      </c>
      <c r="M38" s="2">
        <v>0</v>
      </c>
      <c r="N38" s="2">
        <v>0</v>
      </c>
      <c r="O38" s="2">
        <v>0</v>
      </c>
      <c r="P38" s="2">
        <v>0</v>
      </c>
      <c r="Q38" s="2">
        <v>0</v>
      </c>
      <c r="R38" s="2">
        <v>0</v>
      </c>
      <c r="S38" s="2">
        <v>0</v>
      </c>
      <c r="T38" s="2">
        <v>0</v>
      </c>
      <c r="U38" s="2">
        <v>0</v>
      </c>
      <c r="V38" s="2">
        <v>0</v>
      </c>
      <c r="W38" s="2">
        <v>0</v>
      </c>
      <c r="X38" s="2">
        <v>0</v>
      </c>
      <c r="Y38" s="9">
        <v>13865.874</v>
      </c>
      <c r="Z38" s="9">
        <v>264.151</v>
      </c>
      <c r="AA38" s="11">
        <v>5.85</v>
      </c>
      <c r="AB38" s="11">
        <v>3.79</v>
      </c>
      <c r="AC38" s="11">
        <v>64.8</v>
      </c>
      <c r="AD38" s="11">
        <v>1.42</v>
      </c>
      <c r="AE38" s="11">
        <v>24.3</v>
      </c>
      <c r="AF38" s="11">
        <v>0.51</v>
      </c>
      <c r="AG38" s="2">
        <v>8.7</v>
      </c>
      <c r="AH38" s="2">
        <v>4.5</v>
      </c>
      <c r="AI38" s="2">
        <v>237</v>
      </c>
      <c r="AJ38" s="2">
        <v>146</v>
      </c>
      <c r="AK38" s="2">
        <v>11.3</v>
      </c>
      <c r="AL38" s="2">
        <v>5.7</v>
      </c>
      <c r="AM38" s="2">
        <v>27.5</v>
      </c>
      <c r="AN38" s="2">
        <v>2.38</v>
      </c>
      <c r="AO38" s="2">
        <v>17.3</v>
      </c>
      <c r="AP38" s="2">
        <v>2.08</v>
      </c>
      <c r="AQ38" s="2">
        <v>0.98</v>
      </c>
    </row>
    <row r="39" s="2" customFormat="1" spans="1:33">
      <c r="A39" s="2">
        <v>38</v>
      </c>
      <c r="B39" s="2">
        <v>1222769</v>
      </c>
      <c r="C39" s="2" t="s">
        <v>235</v>
      </c>
      <c r="D39" s="2" t="s">
        <v>236</v>
      </c>
      <c r="E39" s="2" t="s">
        <v>593</v>
      </c>
      <c r="F39" s="3">
        <v>45006</v>
      </c>
      <c r="G39" s="1">
        <v>0</v>
      </c>
      <c r="H39" s="2">
        <v>63</v>
      </c>
      <c r="I39" s="2">
        <v>1.68</v>
      </c>
      <c r="J39" s="2">
        <v>54</v>
      </c>
      <c r="K39" s="4">
        <f t="shared" si="0"/>
        <v>19.1326530612245</v>
      </c>
      <c r="L39" s="2">
        <v>0</v>
      </c>
      <c r="M39" s="2">
        <v>0</v>
      </c>
      <c r="N39" s="2">
        <v>0</v>
      </c>
      <c r="O39" s="2">
        <v>0</v>
      </c>
      <c r="P39" s="2">
        <v>0</v>
      </c>
      <c r="Q39" s="2">
        <v>0</v>
      </c>
      <c r="R39" s="2">
        <v>0</v>
      </c>
      <c r="S39" s="2">
        <v>0</v>
      </c>
      <c r="T39" s="2">
        <v>0</v>
      </c>
      <c r="U39" s="2">
        <v>0</v>
      </c>
      <c r="V39" s="2">
        <v>1</v>
      </c>
      <c r="W39" s="2">
        <v>0</v>
      </c>
      <c r="X39" s="2">
        <v>0</v>
      </c>
      <c r="Y39" s="9">
        <v>21372.665</v>
      </c>
      <c r="Z39" s="9">
        <v>500.699</v>
      </c>
      <c r="AA39" s="11">
        <v>5.12</v>
      </c>
      <c r="AB39" s="11">
        <v>2.74</v>
      </c>
      <c r="AC39" s="11">
        <v>53.5</v>
      </c>
      <c r="AD39" s="11">
        <v>1.84</v>
      </c>
      <c r="AE39" s="11">
        <v>35.9</v>
      </c>
      <c r="AF39" s="11">
        <v>0.43</v>
      </c>
      <c r="AG39" s="2">
        <v>8.4</v>
      </c>
    </row>
    <row r="40" s="2" customFormat="1" spans="1:43">
      <c r="A40" s="2">
        <v>39</v>
      </c>
      <c r="B40" s="2">
        <v>1041736</v>
      </c>
      <c r="C40" s="2" t="s">
        <v>243</v>
      </c>
      <c r="D40" s="2" t="s">
        <v>244</v>
      </c>
      <c r="E40" s="2" t="s">
        <v>561</v>
      </c>
      <c r="F40" s="2" t="s">
        <v>594</v>
      </c>
      <c r="G40" s="1">
        <v>0</v>
      </c>
      <c r="H40" s="2">
        <v>77</v>
      </c>
      <c r="I40" s="2">
        <v>1.7</v>
      </c>
      <c r="J40" s="2">
        <v>74</v>
      </c>
      <c r="K40" s="4">
        <f t="shared" si="0"/>
        <v>25.6055363321799</v>
      </c>
      <c r="L40" s="2">
        <v>1</v>
      </c>
      <c r="M40" s="2">
        <v>0</v>
      </c>
      <c r="N40" s="2">
        <v>0</v>
      </c>
      <c r="O40" s="2">
        <v>0</v>
      </c>
      <c r="P40" s="2">
        <v>0</v>
      </c>
      <c r="Q40" s="2">
        <v>1</v>
      </c>
      <c r="R40" s="2">
        <v>1</v>
      </c>
      <c r="S40" s="2">
        <v>0</v>
      </c>
      <c r="T40" s="2">
        <v>0</v>
      </c>
      <c r="U40" s="2">
        <v>0</v>
      </c>
      <c r="V40" s="2">
        <v>0</v>
      </c>
      <c r="W40" s="2">
        <v>1</v>
      </c>
      <c r="X40" s="2">
        <v>0</v>
      </c>
      <c r="Y40" s="9">
        <v>13217.263</v>
      </c>
      <c r="Z40" s="9">
        <v>429.648</v>
      </c>
      <c r="AA40" s="11">
        <v>5.31</v>
      </c>
      <c r="AB40" s="11">
        <v>3.51</v>
      </c>
      <c r="AC40" s="11"/>
      <c r="AD40" s="11">
        <v>1.2</v>
      </c>
      <c r="AE40" s="11"/>
      <c r="AF40" s="11">
        <v>0.32</v>
      </c>
      <c r="AH40" s="2">
        <v>4.78</v>
      </c>
      <c r="AI40" s="2">
        <v>159</v>
      </c>
      <c r="AJ40" s="2">
        <v>138</v>
      </c>
      <c r="AK40" s="2">
        <v>12.8</v>
      </c>
      <c r="AL40" s="2">
        <v>2.5</v>
      </c>
      <c r="AM40" s="2">
        <v>29.3</v>
      </c>
      <c r="AN40" s="2">
        <v>3.64</v>
      </c>
      <c r="AO40" s="2">
        <v>18.3</v>
      </c>
      <c r="AP40" s="2">
        <v>0.31</v>
      </c>
      <c r="AQ40" s="2">
        <v>1.12</v>
      </c>
    </row>
    <row r="41" s="2" customFormat="1" spans="1:43">
      <c r="A41" s="2">
        <v>40</v>
      </c>
      <c r="B41" s="2">
        <v>1216928</v>
      </c>
      <c r="C41" s="2" t="s">
        <v>245</v>
      </c>
      <c r="D41" s="2" t="s">
        <v>246</v>
      </c>
      <c r="E41" s="2" t="s">
        <v>595</v>
      </c>
      <c r="F41" s="2" t="s">
        <v>596</v>
      </c>
      <c r="G41" s="1">
        <v>0</v>
      </c>
      <c r="H41" s="2">
        <v>78</v>
      </c>
      <c r="I41" s="2">
        <v>1.58</v>
      </c>
      <c r="J41" s="2">
        <v>65</v>
      </c>
      <c r="K41" s="4">
        <f t="shared" si="0"/>
        <v>26.0374939913475</v>
      </c>
      <c r="L41" s="2">
        <v>0</v>
      </c>
      <c r="M41" s="2">
        <v>0</v>
      </c>
      <c r="N41" s="2">
        <v>0</v>
      </c>
      <c r="O41" s="2">
        <v>0</v>
      </c>
      <c r="P41" s="2">
        <v>0</v>
      </c>
      <c r="Q41" s="2">
        <v>0</v>
      </c>
      <c r="R41" s="2">
        <v>0</v>
      </c>
      <c r="S41" s="2">
        <v>0</v>
      </c>
      <c r="T41" s="2">
        <v>0</v>
      </c>
      <c r="U41" s="2">
        <v>0</v>
      </c>
      <c r="V41" s="2">
        <v>0</v>
      </c>
      <c r="W41" s="2">
        <v>0</v>
      </c>
      <c r="X41" s="2">
        <v>0</v>
      </c>
      <c r="Y41" s="9">
        <v>12768.756</v>
      </c>
      <c r="Z41" s="9">
        <v>253.962</v>
      </c>
      <c r="AA41" s="11">
        <v>3.75</v>
      </c>
      <c r="AB41" s="11">
        <v>1.79</v>
      </c>
      <c r="AC41" s="11">
        <v>47.7</v>
      </c>
      <c r="AD41" s="11">
        <v>1.5</v>
      </c>
      <c r="AE41" s="11">
        <v>40</v>
      </c>
      <c r="AF41" s="11">
        <v>0.3</v>
      </c>
      <c r="AG41" s="2">
        <v>8</v>
      </c>
      <c r="AH41" s="2">
        <v>4.9</v>
      </c>
      <c r="AI41" s="2">
        <v>172</v>
      </c>
      <c r="AJ41" s="2">
        <v>151</v>
      </c>
      <c r="AK41" s="2">
        <v>12.4</v>
      </c>
      <c r="AL41" s="2">
        <v>2.5</v>
      </c>
      <c r="AM41" s="2">
        <v>35.9</v>
      </c>
      <c r="AN41" s="2">
        <v>2.6</v>
      </c>
      <c r="AO41" s="2">
        <v>18.1</v>
      </c>
      <c r="AP41" s="2">
        <v>0.16</v>
      </c>
      <c r="AQ41" s="2">
        <v>1.08</v>
      </c>
    </row>
    <row r="42" s="2" customFormat="1" spans="1:43">
      <c r="A42" s="2">
        <v>41</v>
      </c>
      <c r="B42" s="2">
        <v>1216822</v>
      </c>
      <c r="C42" s="2" t="s">
        <v>247</v>
      </c>
      <c r="D42" s="2" t="s">
        <v>248</v>
      </c>
      <c r="E42" s="2" t="s">
        <v>593</v>
      </c>
      <c r="F42" s="2" t="s">
        <v>596</v>
      </c>
      <c r="G42" s="1">
        <v>0</v>
      </c>
      <c r="H42" s="2">
        <v>51</v>
      </c>
      <c r="I42" s="2">
        <v>1.72</v>
      </c>
      <c r="J42" s="2">
        <v>68</v>
      </c>
      <c r="K42" s="4">
        <f t="shared" si="0"/>
        <v>22.9853975121687</v>
      </c>
      <c r="L42" s="2">
        <v>0</v>
      </c>
      <c r="M42" s="2">
        <v>0</v>
      </c>
      <c r="N42" s="2">
        <v>0</v>
      </c>
      <c r="O42" s="2">
        <v>0</v>
      </c>
      <c r="P42" s="2">
        <v>0</v>
      </c>
      <c r="Q42" s="2">
        <v>0</v>
      </c>
      <c r="R42" s="2">
        <v>1</v>
      </c>
      <c r="S42" s="2">
        <v>0</v>
      </c>
      <c r="T42" s="2">
        <v>0</v>
      </c>
      <c r="U42" s="2">
        <v>0</v>
      </c>
      <c r="V42" s="2">
        <v>1</v>
      </c>
      <c r="W42" s="2">
        <v>0</v>
      </c>
      <c r="X42" s="2">
        <v>0</v>
      </c>
      <c r="Y42" s="9">
        <v>17082.804</v>
      </c>
      <c r="Z42" s="9">
        <v>245.057</v>
      </c>
      <c r="AA42" s="11">
        <v>6.93</v>
      </c>
      <c r="AB42" s="11">
        <v>3.56</v>
      </c>
      <c r="AC42" s="11"/>
      <c r="AD42" s="11">
        <v>2.84</v>
      </c>
      <c r="AE42" s="11"/>
      <c r="AF42" s="11">
        <v>0.24</v>
      </c>
      <c r="AH42" s="2">
        <v>5.3</v>
      </c>
      <c r="AI42" s="2">
        <v>252</v>
      </c>
      <c r="AJ42" s="2">
        <v>149</v>
      </c>
      <c r="AK42" s="2">
        <v>10.5</v>
      </c>
      <c r="AL42" s="2">
        <v>2.5</v>
      </c>
      <c r="AM42" s="2">
        <v>28.2</v>
      </c>
      <c r="AN42" s="2">
        <v>1.89</v>
      </c>
      <c r="AO42" s="2">
        <v>18.7</v>
      </c>
      <c r="AP42" s="2">
        <v>0.17</v>
      </c>
      <c r="AQ42" s="2">
        <v>0.9</v>
      </c>
    </row>
    <row r="43" s="2" customFormat="1" spans="1:43">
      <c r="A43" s="2">
        <v>42</v>
      </c>
      <c r="B43" s="2">
        <v>1220648</v>
      </c>
      <c r="C43" s="2" t="s">
        <v>249</v>
      </c>
      <c r="D43" s="2" t="s">
        <v>250</v>
      </c>
      <c r="E43" s="2" t="s">
        <v>561</v>
      </c>
      <c r="F43" s="2" t="s">
        <v>597</v>
      </c>
      <c r="G43" s="2">
        <v>1</v>
      </c>
      <c r="H43" s="2">
        <v>43</v>
      </c>
      <c r="I43" s="2">
        <v>1.62</v>
      </c>
      <c r="J43" s="2">
        <v>77.5</v>
      </c>
      <c r="K43" s="4">
        <f t="shared" si="0"/>
        <v>29.5305593659503</v>
      </c>
      <c r="L43" s="2">
        <v>0</v>
      </c>
      <c r="M43" s="2">
        <v>0</v>
      </c>
      <c r="N43" s="2">
        <v>0</v>
      </c>
      <c r="O43" s="2">
        <v>0</v>
      </c>
      <c r="P43" s="2">
        <v>1</v>
      </c>
      <c r="Q43" s="2">
        <v>1</v>
      </c>
      <c r="R43" s="2">
        <v>0</v>
      </c>
      <c r="S43" s="2">
        <v>0</v>
      </c>
      <c r="T43" s="2">
        <v>0</v>
      </c>
      <c r="U43" s="2">
        <v>0</v>
      </c>
      <c r="V43" s="2">
        <v>0</v>
      </c>
      <c r="W43" s="2">
        <v>0</v>
      </c>
      <c r="X43" s="2">
        <v>0</v>
      </c>
      <c r="Y43" s="9">
        <v>24913.189</v>
      </c>
      <c r="Z43" s="9">
        <v>414.48</v>
      </c>
      <c r="AA43" s="11">
        <v>8.11</v>
      </c>
      <c r="AB43" s="11">
        <v>4.04</v>
      </c>
      <c r="AC43" s="11">
        <v>49.8</v>
      </c>
      <c r="AD43" s="11">
        <v>3.37</v>
      </c>
      <c r="AE43" s="11">
        <v>41.6</v>
      </c>
      <c r="AF43" s="11">
        <v>0.45</v>
      </c>
      <c r="AG43" s="2">
        <v>5.5</v>
      </c>
      <c r="AH43" s="2">
        <v>5.13</v>
      </c>
      <c r="AI43" s="2">
        <v>262</v>
      </c>
      <c r="AJ43" s="2">
        <v>148</v>
      </c>
      <c r="AK43" s="2">
        <v>12.1</v>
      </c>
      <c r="AL43" s="2">
        <v>3.1</v>
      </c>
      <c r="AM43" s="2">
        <v>28.9</v>
      </c>
      <c r="AN43" s="2">
        <v>4.38</v>
      </c>
      <c r="AO43" s="2">
        <v>16.9</v>
      </c>
      <c r="AP43" s="2">
        <v>0.17</v>
      </c>
      <c r="AQ43" s="2">
        <v>1.06</v>
      </c>
    </row>
    <row r="44" s="2" customFormat="1" spans="1:43">
      <c r="A44" s="2">
        <v>43</v>
      </c>
      <c r="B44" s="2">
        <v>1194628</v>
      </c>
      <c r="C44" s="2" t="s">
        <v>255</v>
      </c>
      <c r="D44" s="2" t="s">
        <v>256</v>
      </c>
      <c r="E44" s="2" t="s">
        <v>598</v>
      </c>
      <c r="F44" s="2" t="s">
        <v>599</v>
      </c>
      <c r="G44" s="2">
        <v>1</v>
      </c>
      <c r="H44" s="1">
        <v>51</v>
      </c>
      <c r="I44" s="2">
        <v>1.62</v>
      </c>
      <c r="J44" s="2">
        <v>55</v>
      </c>
      <c r="K44" s="4">
        <f t="shared" si="0"/>
        <v>20.9571711629325</v>
      </c>
      <c r="L44" s="2">
        <v>0</v>
      </c>
      <c r="M44" s="2">
        <v>0</v>
      </c>
      <c r="N44" s="2">
        <v>0</v>
      </c>
      <c r="O44" s="2">
        <v>0</v>
      </c>
      <c r="P44" s="2">
        <v>0</v>
      </c>
      <c r="Q44" s="2">
        <v>0</v>
      </c>
      <c r="R44" s="2">
        <v>0</v>
      </c>
      <c r="S44" s="2">
        <v>0</v>
      </c>
      <c r="T44" s="2">
        <v>0</v>
      </c>
      <c r="U44" s="2">
        <v>0</v>
      </c>
      <c r="V44" s="2">
        <v>0</v>
      </c>
      <c r="W44" s="2">
        <v>0</v>
      </c>
      <c r="X44" s="2">
        <v>0</v>
      </c>
      <c r="Y44" s="9">
        <v>12241.744</v>
      </c>
      <c r="Z44" s="9">
        <v>400.804</v>
      </c>
      <c r="AA44" s="11">
        <v>3.5</v>
      </c>
      <c r="AB44" s="11">
        <v>1.89</v>
      </c>
      <c r="AC44" s="11"/>
      <c r="AD44" s="11">
        <v>1.35</v>
      </c>
      <c r="AE44" s="11"/>
      <c r="AF44" s="11">
        <v>0.17</v>
      </c>
      <c r="AH44" s="2">
        <v>4.31</v>
      </c>
      <c r="AI44" s="2">
        <v>214</v>
      </c>
      <c r="AJ44" s="2">
        <v>131</v>
      </c>
      <c r="AK44" s="2">
        <v>10.4</v>
      </c>
      <c r="AL44" s="2">
        <v>2.5</v>
      </c>
      <c r="AM44" s="2">
        <v>29.7</v>
      </c>
      <c r="AN44" s="2">
        <v>3.08</v>
      </c>
      <c r="AO44" s="2">
        <v>17.9</v>
      </c>
      <c r="AP44" s="2">
        <v>0.18</v>
      </c>
      <c r="AQ44" s="2">
        <v>0.89</v>
      </c>
    </row>
    <row r="45" s="2" customFormat="1" spans="1:43">
      <c r="A45" s="2">
        <v>44</v>
      </c>
      <c r="B45" s="2">
        <v>1204779</v>
      </c>
      <c r="C45" s="2" t="s">
        <v>261</v>
      </c>
      <c r="D45" s="2" t="s">
        <v>262</v>
      </c>
      <c r="E45" s="2" t="s">
        <v>561</v>
      </c>
      <c r="F45" s="2" t="s">
        <v>500</v>
      </c>
      <c r="G45" s="1">
        <v>0</v>
      </c>
      <c r="H45" s="2">
        <v>48</v>
      </c>
      <c r="I45" s="2">
        <v>1.63</v>
      </c>
      <c r="J45" s="2">
        <v>55</v>
      </c>
      <c r="K45" s="4">
        <f t="shared" si="0"/>
        <v>20.7008167413151</v>
      </c>
      <c r="L45" s="2">
        <v>0</v>
      </c>
      <c r="M45" s="2">
        <v>0</v>
      </c>
      <c r="N45" s="2">
        <v>0</v>
      </c>
      <c r="O45" s="2">
        <v>0</v>
      </c>
      <c r="P45" s="2">
        <v>0</v>
      </c>
      <c r="Q45" s="2">
        <v>0</v>
      </c>
      <c r="R45" s="2">
        <v>0</v>
      </c>
      <c r="S45" s="2">
        <v>0</v>
      </c>
      <c r="T45" s="2">
        <v>0</v>
      </c>
      <c r="U45" s="2">
        <v>0</v>
      </c>
      <c r="V45" s="2">
        <v>0</v>
      </c>
      <c r="W45" s="2">
        <v>0</v>
      </c>
      <c r="X45" s="2">
        <v>0</v>
      </c>
      <c r="Y45" s="9">
        <v>17505.524</v>
      </c>
      <c r="Z45" s="9">
        <v>399.28</v>
      </c>
      <c r="AA45" s="11">
        <v>5.91</v>
      </c>
      <c r="AB45" s="11">
        <v>2.66</v>
      </c>
      <c r="AC45" s="11">
        <v>45</v>
      </c>
      <c r="AD45" s="11">
        <v>2.85</v>
      </c>
      <c r="AE45" s="11">
        <v>48.2</v>
      </c>
      <c r="AF45" s="11">
        <v>0.3</v>
      </c>
      <c r="AG45" s="2">
        <v>5.1</v>
      </c>
      <c r="AH45" s="2">
        <v>4.79</v>
      </c>
      <c r="AI45" s="2">
        <v>217</v>
      </c>
      <c r="AJ45" s="2">
        <v>163</v>
      </c>
      <c r="AK45" s="2">
        <v>11.8</v>
      </c>
      <c r="AL45" s="2">
        <v>2.5</v>
      </c>
      <c r="AM45" s="2">
        <v>28.1</v>
      </c>
      <c r="AN45" s="2">
        <v>1.78</v>
      </c>
      <c r="AO45" s="2">
        <v>18.1</v>
      </c>
      <c r="AP45" s="2">
        <v>0.25</v>
      </c>
      <c r="AQ45" s="2">
        <v>1.03</v>
      </c>
    </row>
    <row r="46" s="2" customFormat="1" spans="1:43">
      <c r="A46" s="2">
        <v>45</v>
      </c>
      <c r="B46" s="2">
        <v>1202138</v>
      </c>
      <c r="C46" s="2" t="s">
        <v>265</v>
      </c>
      <c r="D46" s="2" t="s">
        <v>266</v>
      </c>
      <c r="E46" s="2" t="s">
        <v>561</v>
      </c>
      <c r="F46" s="2" t="s">
        <v>600</v>
      </c>
      <c r="G46" s="1">
        <v>0</v>
      </c>
      <c r="H46" s="2">
        <v>73</v>
      </c>
      <c r="I46" s="2">
        <v>1.66</v>
      </c>
      <c r="J46" s="2">
        <v>55</v>
      </c>
      <c r="K46" s="4">
        <f t="shared" si="0"/>
        <v>19.9593554942662</v>
      </c>
      <c r="L46" s="2">
        <v>1</v>
      </c>
      <c r="M46" s="2">
        <v>0</v>
      </c>
      <c r="N46" s="2">
        <v>0</v>
      </c>
      <c r="O46" s="2">
        <v>0</v>
      </c>
      <c r="P46" s="2">
        <v>0</v>
      </c>
      <c r="Q46" s="2">
        <v>0</v>
      </c>
      <c r="R46" s="2">
        <v>0</v>
      </c>
      <c r="S46" s="2">
        <v>1</v>
      </c>
      <c r="T46" s="2">
        <v>0</v>
      </c>
      <c r="U46" s="2">
        <v>0</v>
      </c>
      <c r="V46" s="2">
        <v>0</v>
      </c>
      <c r="W46" s="2">
        <v>0</v>
      </c>
      <c r="X46" s="2">
        <v>0</v>
      </c>
      <c r="Y46" s="9">
        <v>23633.297</v>
      </c>
      <c r="Z46" s="9">
        <v>371.413</v>
      </c>
      <c r="AA46" s="11">
        <v>11.88</v>
      </c>
      <c r="AB46" s="11">
        <v>2.28</v>
      </c>
      <c r="AC46" s="11">
        <v>19.2</v>
      </c>
      <c r="AD46" s="11">
        <v>1.97</v>
      </c>
      <c r="AE46" s="11">
        <v>16.6</v>
      </c>
      <c r="AF46" s="11">
        <v>0.36</v>
      </c>
      <c r="AG46" s="2">
        <v>3</v>
      </c>
      <c r="AH46" s="2">
        <v>4.71</v>
      </c>
      <c r="AI46" s="2">
        <v>185</v>
      </c>
      <c r="AJ46" s="2">
        <v>142</v>
      </c>
      <c r="AK46" s="2">
        <v>11.1</v>
      </c>
      <c r="AL46" s="2">
        <v>2.8</v>
      </c>
      <c r="AM46" s="2">
        <v>36.7</v>
      </c>
      <c r="AN46" s="2">
        <v>2.87</v>
      </c>
      <c r="AO46" s="2">
        <v>19.1</v>
      </c>
      <c r="AP46" s="2">
        <v>0.69</v>
      </c>
      <c r="AQ46" s="2">
        <v>0.96</v>
      </c>
    </row>
    <row r="47" s="2" customFormat="1" spans="1:43">
      <c r="A47" s="2">
        <v>46</v>
      </c>
      <c r="B47" s="2">
        <v>1203624</v>
      </c>
      <c r="C47" s="2" t="s">
        <v>270</v>
      </c>
      <c r="D47" s="2" t="s">
        <v>271</v>
      </c>
      <c r="E47" s="2" t="s">
        <v>601</v>
      </c>
      <c r="F47" s="2" t="s">
        <v>602</v>
      </c>
      <c r="G47" s="1">
        <v>0</v>
      </c>
      <c r="H47" s="2">
        <v>75</v>
      </c>
      <c r="I47" s="2">
        <v>1.76</v>
      </c>
      <c r="J47" s="2">
        <v>59</v>
      </c>
      <c r="K47" s="4">
        <f t="shared" si="0"/>
        <v>19.0470041322314</v>
      </c>
      <c r="L47" s="2">
        <v>1</v>
      </c>
      <c r="M47" s="2">
        <v>0</v>
      </c>
      <c r="N47" s="2">
        <v>0</v>
      </c>
      <c r="O47" s="2">
        <v>0</v>
      </c>
      <c r="P47" s="2">
        <v>0</v>
      </c>
      <c r="Q47" s="2">
        <v>1</v>
      </c>
      <c r="R47" s="2">
        <v>0</v>
      </c>
      <c r="S47" s="2">
        <v>0</v>
      </c>
      <c r="T47" s="2">
        <v>0</v>
      </c>
      <c r="U47" s="2">
        <v>0</v>
      </c>
      <c r="V47" s="2">
        <v>0</v>
      </c>
      <c r="W47" s="2">
        <v>0</v>
      </c>
      <c r="X47" s="2">
        <v>0</v>
      </c>
      <c r="Y47" s="9">
        <v>20111.467</v>
      </c>
      <c r="Z47" s="9">
        <v>336.884</v>
      </c>
      <c r="AA47" s="11">
        <v>5.13</v>
      </c>
      <c r="AB47" s="11">
        <v>2.57</v>
      </c>
      <c r="AC47" s="11">
        <v>50</v>
      </c>
      <c r="AD47" s="11">
        <v>1.8</v>
      </c>
      <c r="AE47" s="11">
        <v>35.1</v>
      </c>
      <c r="AF47" s="11">
        <v>0.46</v>
      </c>
      <c r="AG47" s="2">
        <v>9</v>
      </c>
      <c r="AH47" s="2">
        <v>3.98</v>
      </c>
      <c r="AI47" s="2">
        <v>211</v>
      </c>
      <c r="AJ47" s="2">
        <v>137</v>
      </c>
      <c r="AK47" s="2">
        <v>12</v>
      </c>
      <c r="AL47" s="2">
        <v>2.5</v>
      </c>
      <c r="AM47" s="2">
        <v>29.9</v>
      </c>
      <c r="AN47" s="2">
        <v>3.2</v>
      </c>
      <c r="AO47" s="2">
        <v>17</v>
      </c>
      <c r="AP47" s="2">
        <v>0.24</v>
      </c>
      <c r="AQ47" s="2">
        <v>1.04</v>
      </c>
    </row>
    <row r="48" s="2" customFormat="1" spans="1:43">
      <c r="A48" s="2">
        <v>47</v>
      </c>
      <c r="B48" s="2">
        <v>1204821</v>
      </c>
      <c r="C48" s="2" t="s">
        <v>272</v>
      </c>
      <c r="D48" s="2" t="s">
        <v>273</v>
      </c>
      <c r="E48" s="2" t="s">
        <v>603</v>
      </c>
      <c r="F48" s="2" t="s">
        <v>568</v>
      </c>
      <c r="G48" s="2">
        <v>1</v>
      </c>
      <c r="H48" s="2">
        <v>60</v>
      </c>
      <c r="I48" s="2">
        <v>1.6</v>
      </c>
      <c r="J48" s="2">
        <v>57.5</v>
      </c>
      <c r="K48" s="4">
        <f t="shared" si="0"/>
        <v>22.4609375</v>
      </c>
      <c r="L48" s="2">
        <v>0</v>
      </c>
      <c r="M48" s="2">
        <v>0</v>
      </c>
      <c r="N48" s="2">
        <v>0</v>
      </c>
      <c r="O48" s="2">
        <v>0</v>
      </c>
      <c r="P48" s="2">
        <v>0</v>
      </c>
      <c r="Q48" s="2">
        <v>0</v>
      </c>
      <c r="R48" s="2">
        <v>0</v>
      </c>
      <c r="S48" s="2">
        <v>0</v>
      </c>
      <c r="T48" s="2">
        <v>0</v>
      </c>
      <c r="U48" s="2">
        <v>0</v>
      </c>
      <c r="V48" s="2">
        <v>0</v>
      </c>
      <c r="W48" s="2">
        <v>0</v>
      </c>
      <c r="X48" s="2">
        <v>0</v>
      </c>
      <c r="Y48" s="9">
        <v>25127.032</v>
      </c>
      <c r="Z48" s="9">
        <v>653.091</v>
      </c>
      <c r="AA48" s="11">
        <v>4.79</v>
      </c>
      <c r="AB48" s="11">
        <v>2.91</v>
      </c>
      <c r="AC48" s="11">
        <v>60.8</v>
      </c>
      <c r="AD48" s="11">
        <v>1.47</v>
      </c>
      <c r="AE48" s="11">
        <v>30.7</v>
      </c>
      <c r="AF48" s="11">
        <v>0.33</v>
      </c>
      <c r="AG48" s="2">
        <v>6.9</v>
      </c>
      <c r="AH48" s="2">
        <v>4.13</v>
      </c>
      <c r="AI48" s="2">
        <v>208</v>
      </c>
      <c r="AJ48" s="2">
        <v>133</v>
      </c>
      <c r="AK48" s="2">
        <v>11.7</v>
      </c>
      <c r="AL48" s="2">
        <v>2.5</v>
      </c>
      <c r="AM48" s="2">
        <v>286</v>
      </c>
      <c r="AN48" s="2">
        <v>3.2</v>
      </c>
      <c r="AO48" s="2">
        <v>17.5</v>
      </c>
      <c r="AP48" s="2">
        <v>0.43</v>
      </c>
      <c r="AQ48" s="2">
        <v>1.01</v>
      </c>
    </row>
    <row r="49" s="2" customFormat="1" spans="1:43">
      <c r="A49" s="2">
        <v>48</v>
      </c>
      <c r="B49" s="2">
        <v>1204688</v>
      </c>
      <c r="C49" s="2" t="s">
        <v>276</v>
      </c>
      <c r="D49" s="2" t="s">
        <v>277</v>
      </c>
      <c r="E49" s="2" t="s">
        <v>604</v>
      </c>
      <c r="F49" s="2" t="s">
        <v>500</v>
      </c>
      <c r="G49" s="1">
        <v>0</v>
      </c>
      <c r="H49" s="2">
        <v>42</v>
      </c>
      <c r="I49" s="2">
        <v>1.8</v>
      </c>
      <c r="J49" s="2">
        <v>93.5</v>
      </c>
      <c r="K49" s="4">
        <f t="shared" si="0"/>
        <v>28.858024691358</v>
      </c>
      <c r="L49" s="2">
        <v>0</v>
      </c>
      <c r="M49" s="2">
        <v>0</v>
      </c>
      <c r="N49" s="2">
        <v>0</v>
      </c>
      <c r="O49" s="2">
        <v>0</v>
      </c>
      <c r="P49" s="2">
        <v>0</v>
      </c>
      <c r="Q49" s="2">
        <v>0</v>
      </c>
      <c r="R49" s="2">
        <v>0</v>
      </c>
      <c r="S49" s="2">
        <v>0</v>
      </c>
      <c r="T49" s="2">
        <v>0</v>
      </c>
      <c r="U49" s="2">
        <v>0</v>
      </c>
      <c r="V49" s="2">
        <v>0</v>
      </c>
      <c r="W49" s="2">
        <v>0</v>
      </c>
      <c r="X49" s="2">
        <v>0</v>
      </c>
      <c r="Y49" s="9">
        <v>14118.796</v>
      </c>
      <c r="Z49" s="9">
        <v>295.101</v>
      </c>
      <c r="AA49" s="11">
        <v>5.85</v>
      </c>
      <c r="AB49" s="11">
        <v>3.45</v>
      </c>
      <c r="AC49" s="11">
        <v>58.9</v>
      </c>
      <c r="AD49" s="11">
        <v>1.92</v>
      </c>
      <c r="AE49" s="11">
        <v>32.8</v>
      </c>
      <c r="AF49" s="11">
        <v>0.38</v>
      </c>
      <c r="AG49" s="2">
        <v>6.5</v>
      </c>
      <c r="AH49" s="2">
        <v>4.63</v>
      </c>
      <c r="AI49" s="2">
        <v>176</v>
      </c>
      <c r="AJ49" s="2">
        <v>143</v>
      </c>
      <c r="AK49" s="2">
        <v>11</v>
      </c>
      <c r="AL49" s="2">
        <v>2.5</v>
      </c>
      <c r="AM49" s="2">
        <v>32</v>
      </c>
      <c r="AN49" s="2">
        <v>2.53</v>
      </c>
      <c r="AO49" s="2">
        <v>18.1</v>
      </c>
      <c r="AP49" s="2">
        <v>0.15</v>
      </c>
      <c r="AQ49" s="2">
        <v>0.95</v>
      </c>
    </row>
    <row r="50" s="1" customFormat="1" spans="1:43">
      <c r="A50" s="2">
        <v>49</v>
      </c>
      <c r="B50" s="2">
        <v>1187288</v>
      </c>
      <c r="C50" s="2" t="s">
        <v>278</v>
      </c>
      <c r="D50" s="2" t="s">
        <v>279</v>
      </c>
      <c r="E50" s="2" t="s">
        <v>556</v>
      </c>
      <c r="F50" s="2" t="s">
        <v>605</v>
      </c>
      <c r="G50" s="1">
        <v>0</v>
      </c>
      <c r="H50" s="2">
        <v>58</v>
      </c>
      <c r="I50" s="2">
        <v>1.74</v>
      </c>
      <c r="J50" s="2">
        <v>80</v>
      </c>
      <c r="K50" s="4">
        <f t="shared" si="0"/>
        <v>26.4235698242833</v>
      </c>
      <c r="L50" s="2">
        <v>0</v>
      </c>
      <c r="M50" s="2">
        <v>0</v>
      </c>
      <c r="N50" s="2">
        <v>0</v>
      </c>
      <c r="O50" s="2">
        <v>0</v>
      </c>
      <c r="P50" s="2">
        <v>0</v>
      </c>
      <c r="Q50" s="2">
        <v>0</v>
      </c>
      <c r="R50" s="2">
        <v>0</v>
      </c>
      <c r="S50" s="2">
        <v>1</v>
      </c>
      <c r="T50" s="2">
        <v>0</v>
      </c>
      <c r="U50" s="2">
        <v>1</v>
      </c>
      <c r="V50" s="2">
        <v>0</v>
      </c>
      <c r="W50" s="2">
        <v>1</v>
      </c>
      <c r="X50" s="2">
        <v>0</v>
      </c>
      <c r="Y50" s="9">
        <v>11522.518</v>
      </c>
      <c r="Z50" s="9">
        <v>266.025</v>
      </c>
      <c r="AA50" s="11">
        <v>8.75</v>
      </c>
      <c r="AB50" s="11">
        <v>3.63</v>
      </c>
      <c r="AC50" s="12">
        <v>41.5</v>
      </c>
      <c r="AD50" s="11">
        <v>4.36</v>
      </c>
      <c r="AE50" s="12">
        <v>49.8</v>
      </c>
      <c r="AF50" s="11">
        <v>0.55</v>
      </c>
      <c r="AG50" s="1">
        <v>6.3</v>
      </c>
      <c r="AH50" s="2">
        <v>5.19</v>
      </c>
      <c r="AI50" s="2">
        <v>185</v>
      </c>
      <c r="AJ50" s="2">
        <v>159</v>
      </c>
      <c r="AK50" s="2">
        <v>9.7</v>
      </c>
      <c r="AL50" s="2">
        <v>2.5</v>
      </c>
      <c r="AM50" s="2">
        <v>30</v>
      </c>
      <c r="AN50" s="2">
        <v>2.13</v>
      </c>
      <c r="AO50" s="2">
        <v>19.3</v>
      </c>
      <c r="AP50" s="2">
        <v>0.2</v>
      </c>
      <c r="AQ50" s="1">
        <v>0.84</v>
      </c>
    </row>
    <row r="51" s="1" customFormat="1" spans="1:43">
      <c r="A51" s="2">
        <v>50</v>
      </c>
      <c r="B51" s="2">
        <v>1186581</v>
      </c>
      <c r="C51" s="2" t="s">
        <v>280</v>
      </c>
      <c r="D51" s="2" t="s">
        <v>281</v>
      </c>
      <c r="E51" s="2" t="s">
        <v>561</v>
      </c>
      <c r="F51" s="2"/>
      <c r="G51" s="1">
        <v>0</v>
      </c>
      <c r="H51" s="1">
        <v>60</v>
      </c>
      <c r="I51" s="2">
        <v>1.65</v>
      </c>
      <c r="J51" s="2">
        <v>61</v>
      </c>
      <c r="K51" s="4">
        <f t="shared" si="0"/>
        <v>22.4058769513315</v>
      </c>
      <c r="L51" s="2">
        <v>0</v>
      </c>
      <c r="M51" s="2">
        <v>0</v>
      </c>
      <c r="N51" s="2">
        <v>0</v>
      </c>
      <c r="O51" s="2">
        <v>0</v>
      </c>
      <c r="P51" s="2">
        <v>0</v>
      </c>
      <c r="Q51" s="2">
        <v>0</v>
      </c>
      <c r="R51" s="2">
        <v>0</v>
      </c>
      <c r="S51" s="2">
        <v>0</v>
      </c>
      <c r="T51" s="2">
        <v>0</v>
      </c>
      <c r="U51" s="2">
        <v>0</v>
      </c>
      <c r="V51" s="2">
        <v>1</v>
      </c>
      <c r="W51" s="2">
        <v>1</v>
      </c>
      <c r="X51" s="2">
        <v>0</v>
      </c>
      <c r="Y51" s="9">
        <v>19659.449</v>
      </c>
      <c r="Z51" s="9">
        <v>303.748</v>
      </c>
      <c r="AA51" s="11">
        <v>5.23</v>
      </c>
      <c r="AB51" s="11">
        <v>2.5</v>
      </c>
      <c r="AC51" s="12">
        <v>47.7</v>
      </c>
      <c r="AD51" s="11">
        <v>2.33</v>
      </c>
      <c r="AE51" s="12">
        <v>44.6</v>
      </c>
      <c r="AF51" s="11">
        <v>0.26</v>
      </c>
      <c r="AG51" s="1">
        <v>5</v>
      </c>
      <c r="AH51" s="2">
        <v>4.67</v>
      </c>
      <c r="AI51" s="2">
        <v>190</v>
      </c>
      <c r="AJ51" s="2">
        <v>153</v>
      </c>
      <c r="AK51" s="2">
        <v>4.6</v>
      </c>
      <c r="AL51" s="2">
        <v>2.5</v>
      </c>
      <c r="AM51" s="2">
        <v>26</v>
      </c>
      <c r="AN51" s="2">
        <v>2.55</v>
      </c>
      <c r="AO51" s="2">
        <v>16.8</v>
      </c>
      <c r="AP51" s="2">
        <v>0.37</v>
      </c>
      <c r="AQ51" s="1">
        <v>0.92</v>
      </c>
    </row>
    <row r="52" s="1" customFormat="1" spans="1:43">
      <c r="A52" s="2">
        <v>51</v>
      </c>
      <c r="B52" s="2">
        <v>1036816</v>
      </c>
      <c r="C52" s="2" t="s">
        <v>286</v>
      </c>
      <c r="D52" s="2" t="s">
        <v>287</v>
      </c>
      <c r="E52" s="2"/>
      <c r="F52" s="2"/>
      <c r="G52" s="1">
        <v>0</v>
      </c>
      <c r="H52" s="2">
        <v>86</v>
      </c>
      <c r="I52" s="2">
        <v>1.6</v>
      </c>
      <c r="J52" s="2">
        <v>58</v>
      </c>
      <c r="K52" s="4">
        <f t="shared" si="0"/>
        <v>22.65625</v>
      </c>
      <c r="L52" s="2">
        <v>0</v>
      </c>
      <c r="M52" s="2">
        <v>0</v>
      </c>
      <c r="N52" s="2">
        <v>0</v>
      </c>
      <c r="O52" s="2">
        <v>0</v>
      </c>
      <c r="P52" s="2">
        <v>0</v>
      </c>
      <c r="Q52" s="2">
        <v>1</v>
      </c>
      <c r="R52" s="2">
        <v>0</v>
      </c>
      <c r="S52" s="2">
        <v>0</v>
      </c>
      <c r="T52" s="2">
        <v>0</v>
      </c>
      <c r="U52" s="2">
        <v>0</v>
      </c>
      <c r="V52" s="2">
        <v>0</v>
      </c>
      <c r="W52" s="2">
        <v>0</v>
      </c>
      <c r="X52" s="2">
        <v>0</v>
      </c>
      <c r="Y52" s="9">
        <v>15230.133</v>
      </c>
      <c r="Z52" s="9">
        <v>352.956</v>
      </c>
      <c r="AA52" s="11">
        <v>3.87</v>
      </c>
      <c r="AB52" s="11">
        <v>2.3</v>
      </c>
      <c r="AC52" s="12">
        <v>59.4</v>
      </c>
      <c r="AD52" s="11">
        <v>0.7</v>
      </c>
      <c r="AE52" s="12">
        <v>18.1</v>
      </c>
      <c r="AF52" s="11">
        <v>0.31</v>
      </c>
      <c r="AG52" s="1">
        <v>8</v>
      </c>
      <c r="AH52" s="2">
        <v>5.12</v>
      </c>
      <c r="AI52" s="2">
        <v>193</v>
      </c>
      <c r="AJ52" s="2">
        <v>153</v>
      </c>
      <c r="AK52" s="2">
        <v>11.3</v>
      </c>
      <c r="AL52" s="2">
        <v>3.1</v>
      </c>
      <c r="AM52" s="2">
        <v>28.8</v>
      </c>
      <c r="AN52" s="2">
        <v>3.66</v>
      </c>
      <c r="AO52" s="2">
        <v>17.8</v>
      </c>
      <c r="AP52" s="2">
        <v>1.03</v>
      </c>
      <c r="AQ52" s="1">
        <v>0.98</v>
      </c>
    </row>
    <row r="53" s="1" customFormat="1" spans="1:43">
      <c r="A53" s="2">
        <v>52</v>
      </c>
      <c r="B53" s="2">
        <v>1187208</v>
      </c>
      <c r="C53" s="2" t="s">
        <v>288</v>
      </c>
      <c r="D53" s="2" t="s">
        <v>289</v>
      </c>
      <c r="E53" s="2" t="s">
        <v>606</v>
      </c>
      <c r="F53" s="2" t="s">
        <v>607</v>
      </c>
      <c r="G53" s="1">
        <v>0</v>
      </c>
      <c r="H53" s="2">
        <v>45</v>
      </c>
      <c r="I53" s="2">
        <v>1.8</v>
      </c>
      <c r="J53" s="2">
        <v>95</v>
      </c>
      <c r="K53" s="4">
        <f t="shared" si="0"/>
        <v>29.320987654321</v>
      </c>
      <c r="L53" s="2">
        <v>0</v>
      </c>
      <c r="M53" s="2">
        <v>0</v>
      </c>
      <c r="N53" s="2">
        <v>0</v>
      </c>
      <c r="O53" s="2">
        <v>0</v>
      </c>
      <c r="P53" s="2">
        <v>0</v>
      </c>
      <c r="Q53" s="2">
        <v>0</v>
      </c>
      <c r="R53" s="2">
        <v>0</v>
      </c>
      <c r="S53" s="2">
        <v>0</v>
      </c>
      <c r="T53" s="2">
        <v>0</v>
      </c>
      <c r="U53" s="2">
        <v>0</v>
      </c>
      <c r="V53" s="2">
        <v>1</v>
      </c>
      <c r="W53" s="2">
        <v>0</v>
      </c>
      <c r="X53" s="2">
        <v>0</v>
      </c>
      <c r="Y53" s="9">
        <v>14117.843</v>
      </c>
      <c r="Z53" s="9">
        <v>261.437</v>
      </c>
      <c r="AA53" s="11">
        <v>4.71</v>
      </c>
      <c r="AB53" s="11">
        <v>2.31</v>
      </c>
      <c r="AC53" s="12">
        <v>49.2</v>
      </c>
      <c r="AD53" s="11">
        <v>1.98</v>
      </c>
      <c r="AE53" s="12">
        <v>42</v>
      </c>
      <c r="AF53" s="11">
        <v>0.28</v>
      </c>
      <c r="AG53" s="1">
        <v>5.9</v>
      </c>
      <c r="AH53" s="2">
        <v>4.83</v>
      </c>
      <c r="AI53" s="2">
        <v>263</v>
      </c>
      <c r="AJ53" s="2">
        <v>142</v>
      </c>
      <c r="AK53" s="2">
        <v>11.3</v>
      </c>
      <c r="AL53" s="2">
        <v>2.5</v>
      </c>
      <c r="AM53" s="2">
        <v>28.5</v>
      </c>
      <c r="AN53" s="2">
        <v>3.44</v>
      </c>
      <c r="AO53" s="2">
        <v>17.3</v>
      </c>
      <c r="AP53" s="2">
        <v>0.2</v>
      </c>
      <c r="AQ53" s="1">
        <v>0.97</v>
      </c>
    </row>
    <row r="54" s="1" customFormat="1" spans="1:43">
      <c r="A54" s="2">
        <v>53</v>
      </c>
      <c r="B54" s="2">
        <v>1188120</v>
      </c>
      <c r="C54" s="2" t="s">
        <v>290</v>
      </c>
      <c r="D54" s="2" t="s">
        <v>291</v>
      </c>
      <c r="E54" s="2" t="s">
        <v>608</v>
      </c>
      <c r="F54" s="2" t="s">
        <v>572</v>
      </c>
      <c r="G54" s="1">
        <v>0</v>
      </c>
      <c r="H54" s="2">
        <v>64</v>
      </c>
      <c r="I54" s="2">
        <v>1.64</v>
      </c>
      <c r="J54" s="2">
        <v>68</v>
      </c>
      <c r="K54" s="4">
        <f t="shared" si="0"/>
        <v>25.2825698988697</v>
      </c>
      <c r="L54" s="2">
        <v>0</v>
      </c>
      <c r="M54" s="2">
        <v>0</v>
      </c>
      <c r="N54" s="2">
        <v>0</v>
      </c>
      <c r="O54" s="2">
        <v>0</v>
      </c>
      <c r="P54" s="2">
        <v>0</v>
      </c>
      <c r="Q54" s="2">
        <v>1</v>
      </c>
      <c r="R54" s="2">
        <v>0</v>
      </c>
      <c r="S54" s="2">
        <v>1</v>
      </c>
      <c r="T54" s="2">
        <v>0</v>
      </c>
      <c r="U54" s="2">
        <v>0</v>
      </c>
      <c r="V54" s="2">
        <v>0</v>
      </c>
      <c r="W54" s="2">
        <v>0</v>
      </c>
      <c r="X54" s="2">
        <v>0</v>
      </c>
      <c r="Y54" s="9">
        <v>18451.268</v>
      </c>
      <c r="Z54" s="9">
        <v>508.442</v>
      </c>
      <c r="AA54" s="11">
        <v>8.23</v>
      </c>
      <c r="AB54" s="11">
        <v>3.53</v>
      </c>
      <c r="AC54" s="12">
        <v>42.9</v>
      </c>
      <c r="AD54" s="11">
        <v>3.81</v>
      </c>
      <c r="AE54" s="12">
        <v>46.3</v>
      </c>
      <c r="AF54" s="11">
        <v>0.43</v>
      </c>
      <c r="AG54" s="1">
        <v>5.2</v>
      </c>
      <c r="AH54" s="2">
        <v>5.54</v>
      </c>
      <c r="AI54" s="2">
        <v>252</v>
      </c>
      <c r="AJ54" s="2">
        <v>166</v>
      </c>
      <c r="AK54" s="2">
        <v>11</v>
      </c>
      <c r="AL54" s="2">
        <v>2.5</v>
      </c>
      <c r="AM54" s="2">
        <v>33.4</v>
      </c>
      <c r="AN54" s="2">
        <v>8.3</v>
      </c>
      <c r="AO54" s="2">
        <v>20.9</v>
      </c>
      <c r="AP54" s="2">
        <v>0.32</v>
      </c>
      <c r="AQ54" s="1">
        <v>0.96</v>
      </c>
    </row>
    <row r="55" s="2" customFormat="1" spans="1:43">
      <c r="A55" s="2">
        <v>54</v>
      </c>
      <c r="B55" s="2">
        <v>1244056</v>
      </c>
      <c r="C55" s="2" t="s">
        <v>292</v>
      </c>
      <c r="D55" s="2" t="s">
        <v>293</v>
      </c>
      <c r="E55" s="2" t="s">
        <v>609</v>
      </c>
      <c r="F55" s="2" t="s">
        <v>610</v>
      </c>
      <c r="G55" s="1">
        <v>0</v>
      </c>
      <c r="H55" s="2">
        <v>67</v>
      </c>
      <c r="I55" s="2">
        <v>1.67</v>
      </c>
      <c r="J55" s="2">
        <v>68</v>
      </c>
      <c r="K55" s="4">
        <f t="shared" si="0"/>
        <v>24.3823729785937</v>
      </c>
      <c r="L55" s="2">
        <v>0</v>
      </c>
      <c r="M55" s="2">
        <v>0</v>
      </c>
      <c r="N55" s="2">
        <v>0</v>
      </c>
      <c r="O55" s="2">
        <v>0</v>
      </c>
      <c r="P55" s="2">
        <v>0</v>
      </c>
      <c r="Q55" s="2">
        <v>0</v>
      </c>
      <c r="R55" s="2">
        <v>0</v>
      </c>
      <c r="S55" s="2">
        <v>0</v>
      </c>
      <c r="T55" s="2">
        <v>0</v>
      </c>
      <c r="U55" s="2">
        <v>0</v>
      </c>
      <c r="V55" s="2">
        <v>1</v>
      </c>
      <c r="W55" s="2">
        <v>1</v>
      </c>
      <c r="X55" s="2">
        <v>0</v>
      </c>
      <c r="Y55" s="9">
        <v>21941.882</v>
      </c>
      <c r="Z55" s="9">
        <v>401.256</v>
      </c>
      <c r="AA55" s="11">
        <v>6.2</v>
      </c>
      <c r="AB55" s="11">
        <v>2.82</v>
      </c>
      <c r="AC55" s="11">
        <v>45.6</v>
      </c>
      <c r="AD55" s="11">
        <v>2.94</v>
      </c>
      <c r="AE55" s="11">
        <v>47.4</v>
      </c>
      <c r="AF55" s="11">
        <v>0.36</v>
      </c>
      <c r="AG55" s="2">
        <v>5.8</v>
      </c>
      <c r="AH55" s="2">
        <v>5.11</v>
      </c>
      <c r="AI55" s="2">
        <v>219</v>
      </c>
      <c r="AJ55" s="2">
        <v>165</v>
      </c>
      <c r="AK55" s="2">
        <v>11.7</v>
      </c>
      <c r="AL55" s="2">
        <v>2.5</v>
      </c>
      <c r="AM55" s="2">
        <v>28.3</v>
      </c>
      <c r="AN55" s="2">
        <v>3.09</v>
      </c>
      <c r="AO55" s="2">
        <v>16.8</v>
      </c>
      <c r="AP55" s="2">
        <v>0.5</v>
      </c>
      <c r="AQ55" s="2">
        <v>1.02</v>
      </c>
    </row>
    <row r="56" s="2" customFormat="1" spans="1:43">
      <c r="A56" s="2">
        <v>55</v>
      </c>
      <c r="B56" s="2">
        <v>1125985</v>
      </c>
      <c r="C56" s="2" t="s">
        <v>294</v>
      </c>
      <c r="D56" s="2" t="s">
        <v>295</v>
      </c>
      <c r="E56" s="2" t="s">
        <v>556</v>
      </c>
      <c r="F56" s="2" t="s">
        <v>611</v>
      </c>
      <c r="G56" s="2">
        <v>1</v>
      </c>
      <c r="H56" s="2">
        <v>71</v>
      </c>
      <c r="I56" s="2">
        <v>1.5</v>
      </c>
      <c r="J56" s="2">
        <v>65</v>
      </c>
      <c r="K56" s="4">
        <f t="shared" si="0"/>
        <v>28.8888888888889</v>
      </c>
      <c r="L56" s="2">
        <v>1</v>
      </c>
      <c r="M56" s="2">
        <v>0</v>
      </c>
      <c r="N56" s="2">
        <v>0</v>
      </c>
      <c r="O56" s="2">
        <v>0</v>
      </c>
      <c r="P56" s="2">
        <v>0</v>
      </c>
      <c r="Q56" s="2">
        <v>1</v>
      </c>
      <c r="R56" s="2">
        <v>1</v>
      </c>
      <c r="S56" s="2">
        <v>1</v>
      </c>
      <c r="T56" s="2">
        <v>1</v>
      </c>
      <c r="U56" s="2">
        <v>0</v>
      </c>
      <c r="V56" s="2">
        <v>0</v>
      </c>
      <c r="W56" s="2">
        <v>0</v>
      </c>
      <c r="X56" s="2">
        <v>0</v>
      </c>
      <c r="Y56" s="9">
        <v>15770.869</v>
      </c>
      <c r="Z56" s="9">
        <v>377.324</v>
      </c>
      <c r="AA56" s="11">
        <v>6.91</v>
      </c>
      <c r="AB56" s="11">
        <v>4.37</v>
      </c>
      <c r="AC56" s="11">
        <v>63.2</v>
      </c>
      <c r="AD56" s="11">
        <v>1.88</v>
      </c>
      <c r="AE56" s="11">
        <v>27.2</v>
      </c>
      <c r="AF56" s="11">
        <v>0.4</v>
      </c>
      <c r="AG56" s="2">
        <v>5.8</v>
      </c>
      <c r="AH56" s="2">
        <v>4.43</v>
      </c>
      <c r="AI56" s="2">
        <v>356</v>
      </c>
      <c r="AJ56" s="2">
        <v>135</v>
      </c>
      <c r="AK56" s="2">
        <v>11.9</v>
      </c>
      <c r="AL56" s="2">
        <v>2.5</v>
      </c>
      <c r="AM56" s="2">
        <v>27.7</v>
      </c>
      <c r="AN56" s="2">
        <v>2.7</v>
      </c>
      <c r="AO56" s="2">
        <v>17.2</v>
      </c>
      <c r="AP56" s="2">
        <v>0.4</v>
      </c>
      <c r="AQ56" s="2">
        <v>1.03</v>
      </c>
    </row>
    <row r="57" s="2" customFormat="1" spans="1:43">
      <c r="A57" s="2">
        <v>56</v>
      </c>
      <c r="B57" s="2">
        <v>1244093</v>
      </c>
      <c r="C57" s="2" t="s">
        <v>296</v>
      </c>
      <c r="D57" s="2" t="s">
        <v>297</v>
      </c>
      <c r="E57" s="2" t="s">
        <v>612</v>
      </c>
      <c r="F57" s="2" t="s">
        <v>613</v>
      </c>
      <c r="G57" s="1">
        <v>0</v>
      </c>
      <c r="H57" s="2">
        <v>52</v>
      </c>
      <c r="I57" s="2">
        <v>1.65</v>
      </c>
      <c r="J57" s="2">
        <v>65</v>
      </c>
      <c r="K57" s="4">
        <f t="shared" si="0"/>
        <v>23.8751147842057</v>
      </c>
      <c r="L57" s="2">
        <v>0</v>
      </c>
      <c r="M57" s="2">
        <v>0</v>
      </c>
      <c r="N57" s="2">
        <v>0</v>
      </c>
      <c r="O57" s="2">
        <v>0</v>
      </c>
      <c r="P57" s="2">
        <v>0</v>
      </c>
      <c r="Q57" s="2">
        <v>0</v>
      </c>
      <c r="R57" s="2">
        <v>0</v>
      </c>
      <c r="S57" s="2">
        <v>0</v>
      </c>
      <c r="T57" s="2">
        <v>0</v>
      </c>
      <c r="U57" s="2">
        <v>0</v>
      </c>
      <c r="V57" s="2">
        <v>0</v>
      </c>
      <c r="W57" s="2">
        <v>0</v>
      </c>
      <c r="X57" s="2">
        <v>0</v>
      </c>
      <c r="Y57" s="9">
        <v>16255.56</v>
      </c>
      <c r="Z57" s="9">
        <v>754.345</v>
      </c>
      <c r="AA57" s="11">
        <v>6.49</v>
      </c>
      <c r="AB57" s="11">
        <v>3.11</v>
      </c>
      <c r="AC57" s="11">
        <v>47.9</v>
      </c>
      <c r="AD57" s="11">
        <v>2.2</v>
      </c>
      <c r="AE57" s="11">
        <v>33.9</v>
      </c>
      <c r="AF57" s="11">
        <v>0.71</v>
      </c>
      <c r="AG57" s="2">
        <v>10.9</v>
      </c>
      <c r="AH57" s="2">
        <v>4.61</v>
      </c>
      <c r="AI57" s="2">
        <v>173</v>
      </c>
      <c r="AJ57" s="2">
        <v>144</v>
      </c>
      <c r="AK57" s="2">
        <v>11</v>
      </c>
      <c r="AL57" s="2">
        <v>2.5</v>
      </c>
      <c r="AM57" s="2">
        <v>26.5</v>
      </c>
      <c r="AN57" s="2">
        <v>2.34</v>
      </c>
      <c r="AO57" s="2">
        <v>16.8</v>
      </c>
      <c r="AP57" s="2">
        <v>0.24</v>
      </c>
      <c r="AQ57" s="2">
        <v>0.96</v>
      </c>
    </row>
    <row r="58" s="1" customFormat="1" spans="1:43">
      <c r="A58" s="2">
        <v>57</v>
      </c>
      <c r="B58" s="1">
        <v>1175342</v>
      </c>
      <c r="C58" s="1" t="s">
        <v>304</v>
      </c>
      <c r="D58" s="1" t="s">
        <v>305</v>
      </c>
      <c r="E58" s="2" t="s">
        <v>614</v>
      </c>
      <c r="F58" s="2" t="s">
        <v>615</v>
      </c>
      <c r="G58" s="1">
        <v>0</v>
      </c>
      <c r="H58" s="1">
        <v>48</v>
      </c>
      <c r="I58" s="2">
        <v>1.75</v>
      </c>
      <c r="J58" s="2">
        <v>89</v>
      </c>
      <c r="K58" s="4">
        <f t="shared" si="0"/>
        <v>29.0612244897959</v>
      </c>
      <c r="L58" s="2">
        <v>0</v>
      </c>
      <c r="M58" s="2">
        <v>0</v>
      </c>
      <c r="N58" s="2">
        <v>0</v>
      </c>
      <c r="O58" s="2">
        <v>0</v>
      </c>
      <c r="P58" s="2">
        <v>0</v>
      </c>
      <c r="Q58" s="2">
        <v>0</v>
      </c>
      <c r="R58" s="2">
        <v>0</v>
      </c>
      <c r="S58" s="2">
        <v>0</v>
      </c>
      <c r="T58" s="2">
        <v>0</v>
      </c>
      <c r="U58" s="2">
        <v>0</v>
      </c>
      <c r="V58" s="2">
        <v>0</v>
      </c>
      <c r="W58" s="2">
        <v>0</v>
      </c>
      <c r="X58" s="2">
        <v>0</v>
      </c>
      <c r="Y58" s="9">
        <v>16667.565</v>
      </c>
      <c r="Z58" s="9">
        <v>339.358</v>
      </c>
      <c r="AA58" s="11">
        <v>9.64</v>
      </c>
      <c r="AB58" s="11">
        <v>8.37</v>
      </c>
      <c r="AC58" s="12">
        <v>86.8</v>
      </c>
      <c r="AD58" s="11">
        <v>0.97</v>
      </c>
      <c r="AE58" s="12">
        <v>10.1</v>
      </c>
      <c r="AF58" s="11">
        <v>0.26</v>
      </c>
      <c r="AG58" s="1">
        <v>2.7</v>
      </c>
      <c r="AH58" s="2">
        <v>5.32</v>
      </c>
      <c r="AI58" s="2">
        <v>287</v>
      </c>
      <c r="AJ58" s="2">
        <v>155</v>
      </c>
      <c r="AK58" s="2">
        <v>12.3</v>
      </c>
      <c r="AL58" s="2">
        <v>2.5</v>
      </c>
      <c r="AM58" s="2">
        <v>26.2</v>
      </c>
      <c r="AN58" s="2">
        <v>2.04</v>
      </c>
      <c r="AO58" s="2">
        <v>19</v>
      </c>
      <c r="AP58" s="2">
        <v>0.61</v>
      </c>
      <c r="AQ58" s="1">
        <v>1.07</v>
      </c>
    </row>
    <row r="59" s="1" customFormat="1" spans="1:43">
      <c r="A59" s="2">
        <v>58</v>
      </c>
      <c r="B59" s="1">
        <v>1180153</v>
      </c>
      <c r="C59" s="1" t="s">
        <v>350</v>
      </c>
      <c r="D59" s="1" t="s">
        <v>351</v>
      </c>
      <c r="E59" s="2" t="s">
        <v>616</v>
      </c>
      <c r="F59" s="2"/>
      <c r="G59" s="1">
        <v>0</v>
      </c>
      <c r="H59" s="1">
        <v>60</v>
      </c>
      <c r="I59" s="2">
        <v>1.73</v>
      </c>
      <c r="J59" s="2">
        <v>69</v>
      </c>
      <c r="K59" s="4">
        <f t="shared" si="0"/>
        <v>23.0545624644993</v>
      </c>
      <c r="L59" s="2">
        <v>0</v>
      </c>
      <c r="M59" s="2">
        <v>0</v>
      </c>
      <c r="N59" s="2">
        <v>0</v>
      </c>
      <c r="O59" s="2">
        <v>0</v>
      </c>
      <c r="P59" s="2">
        <v>0</v>
      </c>
      <c r="Q59" s="2">
        <v>1</v>
      </c>
      <c r="R59" s="2">
        <v>0</v>
      </c>
      <c r="S59" s="2">
        <v>0</v>
      </c>
      <c r="T59" s="2">
        <v>0</v>
      </c>
      <c r="U59" s="2">
        <v>0</v>
      </c>
      <c r="V59" s="2">
        <v>0</v>
      </c>
      <c r="W59" s="2">
        <v>0</v>
      </c>
      <c r="X59" s="2">
        <v>0</v>
      </c>
      <c r="Y59" s="9">
        <v>27121.304</v>
      </c>
      <c r="Z59" s="9">
        <v>359.364</v>
      </c>
      <c r="AA59" s="11">
        <v>5.69</v>
      </c>
      <c r="AB59" s="11">
        <v>3.26</v>
      </c>
      <c r="AC59" s="12">
        <v>57.3</v>
      </c>
      <c r="AD59" s="11">
        <v>1.43</v>
      </c>
      <c r="AE59" s="12">
        <v>25.1</v>
      </c>
      <c r="AF59" s="11">
        <v>0.92</v>
      </c>
      <c r="AG59" s="1">
        <v>16.2</v>
      </c>
      <c r="AH59" s="2">
        <v>4.74</v>
      </c>
      <c r="AI59" s="2">
        <v>165</v>
      </c>
      <c r="AJ59" s="2">
        <v>147</v>
      </c>
      <c r="AK59" s="2">
        <v>11.7</v>
      </c>
      <c r="AL59" s="2">
        <v>2.5</v>
      </c>
      <c r="AM59" s="2">
        <v>30.4</v>
      </c>
      <c r="AN59" s="2">
        <v>2.23</v>
      </c>
      <c r="AO59" s="2">
        <v>18.1</v>
      </c>
      <c r="AP59" s="2">
        <v>0.45</v>
      </c>
      <c r="AQ59" s="1">
        <v>1.02</v>
      </c>
    </row>
    <row r="60" s="1" customFormat="1" spans="1:43">
      <c r="A60" s="2">
        <v>59</v>
      </c>
      <c r="B60" s="1">
        <v>1176716</v>
      </c>
      <c r="C60" s="1" t="s">
        <v>356</v>
      </c>
      <c r="D60" s="1" t="s">
        <v>357</v>
      </c>
      <c r="E60" s="2" t="s">
        <v>617</v>
      </c>
      <c r="F60" s="2" t="s">
        <v>618</v>
      </c>
      <c r="G60" s="2">
        <v>1</v>
      </c>
      <c r="H60" s="1">
        <v>59</v>
      </c>
      <c r="I60" s="2">
        <v>1.63</v>
      </c>
      <c r="J60" s="2">
        <v>63</v>
      </c>
      <c r="K60" s="4">
        <f t="shared" si="0"/>
        <v>23.7118446309609</v>
      </c>
      <c r="L60" s="2">
        <v>0</v>
      </c>
      <c r="M60" s="2">
        <v>0</v>
      </c>
      <c r="N60" s="2">
        <v>0</v>
      </c>
      <c r="O60" s="2">
        <v>0</v>
      </c>
      <c r="P60" s="2">
        <v>0</v>
      </c>
      <c r="Q60" s="2">
        <v>0</v>
      </c>
      <c r="R60" s="2">
        <v>0</v>
      </c>
      <c r="S60" s="2">
        <v>0</v>
      </c>
      <c r="T60" s="2">
        <v>0</v>
      </c>
      <c r="U60" s="2">
        <v>0</v>
      </c>
      <c r="V60" s="2">
        <v>0</v>
      </c>
      <c r="W60" s="2">
        <v>0</v>
      </c>
      <c r="X60" s="2">
        <v>0</v>
      </c>
      <c r="Y60" s="9">
        <v>16701.397</v>
      </c>
      <c r="Z60" s="9">
        <v>308.23</v>
      </c>
      <c r="AA60" s="11">
        <v>5.47</v>
      </c>
      <c r="AB60" s="11">
        <v>2.43</v>
      </c>
      <c r="AC60" s="12">
        <v>44.5</v>
      </c>
      <c r="AD60" s="11">
        <v>2.44</v>
      </c>
      <c r="AE60" s="12">
        <v>44.6</v>
      </c>
      <c r="AF60" s="11">
        <v>0.35</v>
      </c>
      <c r="AG60" s="1">
        <v>6.4</v>
      </c>
      <c r="AH60" s="2">
        <v>4.63</v>
      </c>
      <c r="AI60" s="2">
        <v>286</v>
      </c>
      <c r="AJ60" s="2">
        <v>129</v>
      </c>
      <c r="AK60" s="2">
        <v>11</v>
      </c>
      <c r="AL60" s="2">
        <v>2.5</v>
      </c>
      <c r="AM60" s="2">
        <v>29.1</v>
      </c>
      <c r="AN60" s="2">
        <v>2.17</v>
      </c>
      <c r="AO60" s="2">
        <v>18.9</v>
      </c>
      <c r="AP60" s="2">
        <v>0.25</v>
      </c>
      <c r="AQ60" s="1">
        <v>0.95</v>
      </c>
    </row>
    <row r="61" s="1" customFormat="1" spans="1:43">
      <c r="A61" s="2">
        <v>60</v>
      </c>
      <c r="B61" s="1">
        <v>1176768</v>
      </c>
      <c r="C61" s="1" t="s">
        <v>241</v>
      </c>
      <c r="D61" s="1" t="s">
        <v>242</v>
      </c>
      <c r="E61" s="2" t="s">
        <v>619</v>
      </c>
      <c r="F61" s="2" t="s">
        <v>618</v>
      </c>
      <c r="G61" s="2">
        <v>1</v>
      </c>
      <c r="H61" s="1">
        <v>70</v>
      </c>
      <c r="I61" s="2">
        <v>1.55</v>
      </c>
      <c r="J61" s="2">
        <v>55</v>
      </c>
      <c r="K61" s="4">
        <f t="shared" si="0"/>
        <v>22.8928199791883</v>
      </c>
      <c r="L61" s="2">
        <v>0</v>
      </c>
      <c r="M61" s="2">
        <v>0</v>
      </c>
      <c r="N61" s="2">
        <v>0</v>
      </c>
      <c r="O61" s="2">
        <v>0</v>
      </c>
      <c r="P61" s="2">
        <v>0</v>
      </c>
      <c r="Q61" s="2">
        <v>1</v>
      </c>
      <c r="R61" s="2">
        <v>1</v>
      </c>
      <c r="S61" s="2">
        <v>1</v>
      </c>
      <c r="T61" s="2">
        <v>1</v>
      </c>
      <c r="U61" s="2">
        <v>0</v>
      </c>
      <c r="V61" s="2">
        <v>0</v>
      </c>
      <c r="W61" s="2">
        <v>0</v>
      </c>
      <c r="X61" s="2">
        <v>0</v>
      </c>
      <c r="Y61" s="9">
        <v>14521.42</v>
      </c>
      <c r="Z61" s="9">
        <v>369.046</v>
      </c>
      <c r="AA61" s="11">
        <v>5.53</v>
      </c>
      <c r="AB61" s="11">
        <v>3.18</v>
      </c>
      <c r="AC61" s="12">
        <v>57.5</v>
      </c>
      <c r="AD61" s="11">
        <v>1.95</v>
      </c>
      <c r="AE61" s="12">
        <v>35.3</v>
      </c>
      <c r="AF61" s="11">
        <v>0.26</v>
      </c>
      <c r="AG61" s="1">
        <v>4.7</v>
      </c>
      <c r="AH61" s="2">
        <v>3.75</v>
      </c>
      <c r="AI61" s="2">
        <v>178</v>
      </c>
      <c r="AJ61" s="2">
        <v>113</v>
      </c>
      <c r="AK61" s="2">
        <v>11.8</v>
      </c>
      <c r="AL61" s="2">
        <v>3.8</v>
      </c>
      <c r="AM61" s="2">
        <v>28.2</v>
      </c>
      <c r="AN61" s="2">
        <v>2.31</v>
      </c>
      <c r="AO61" s="2">
        <v>17.9</v>
      </c>
      <c r="AP61" s="2">
        <v>1.1</v>
      </c>
      <c r="AQ61" s="1">
        <v>1.02</v>
      </c>
    </row>
    <row r="62" s="1" customFormat="1" spans="1:43">
      <c r="A62" s="2">
        <v>61</v>
      </c>
      <c r="B62" s="2">
        <v>1166889</v>
      </c>
      <c r="C62" s="2" t="s">
        <v>358</v>
      </c>
      <c r="D62" s="2" t="s">
        <v>359</v>
      </c>
      <c r="E62" s="2" t="s">
        <v>620</v>
      </c>
      <c r="F62" s="2" t="s">
        <v>406</v>
      </c>
      <c r="G62" s="1">
        <v>0</v>
      </c>
      <c r="H62" s="2">
        <v>62</v>
      </c>
      <c r="I62" s="2">
        <v>1.65</v>
      </c>
      <c r="J62" s="2">
        <v>60</v>
      </c>
      <c r="K62" s="4">
        <f t="shared" si="0"/>
        <v>22.038567493113</v>
      </c>
      <c r="L62" s="2">
        <v>0</v>
      </c>
      <c r="M62" s="2">
        <v>1</v>
      </c>
      <c r="N62" s="2">
        <v>0</v>
      </c>
      <c r="O62" s="2">
        <v>0</v>
      </c>
      <c r="P62" s="2">
        <v>0</v>
      </c>
      <c r="Q62" s="2">
        <v>0</v>
      </c>
      <c r="R62" s="2">
        <v>0</v>
      </c>
      <c r="S62" s="2">
        <v>0</v>
      </c>
      <c r="T62" s="2">
        <v>0</v>
      </c>
      <c r="U62" s="2">
        <v>0</v>
      </c>
      <c r="V62" s="2">
        <v>1</v>
      </c>
      <c r="W62" s="2">
        <v>1</v>
      </c>
      <c r="X62" s="2">
        <v>0</v>
      </c>
      <c r="Y62" s="9">
        <v>11206.536</v>
      </c>
      <c r="Z62" s="9">
        <v>475.128</v>
      </c>
      <c r="AA62" s="11">
        <v>5.1</v>
      </c>
      <c r="AB62" s="11">
        <v>2.83</v>
      </c>
      <c r="AC62" s="12">
        <v>55.5</v>
      </c>
      <c r="AD62" s="11">
        <v>1.59</v>
      </c>
      <c r="AE62" s="12">
        <v>31.2</v>
      </c>
      <c r="AF62" s="11">
        <v>0.41</v>
      </c>
      <c r="AG62" s="1">
        <v>8</v>
      </c>
      <c r="AH62" s="2">
        <v>5.3</v>
      </c>
      <c r="AI62" s="2">
        <v>226</v>
      </c>
      <c r="AJ62" s="2">
        <v>158</v>
      </c>
      <c r="AK62" s="2">
        <v>12.9</v>
      </c>
      <c r="AL62" s="2">
        <v>2.9</v>
      </c>
      <c r="AM62" s="2">
        <v>36</v>
      </c>
      <c r="AN62" s="2">
        <v>1.99</v>
      </c>
      <c r="AO62" s="2">
        <v>19.6</v>
      </c>
      <c r="AP62" s="2">
        <v>0.55</v>
      </c>
      <c r="AQ62" s="1">
        <v>1.12</v>
      </c>
    </row>
    <row r="63" s="1" customFormat="1" spans="1:43">
      <c r="A63" s="2">
        <v>62</v>
      </c>
      <c r="B63" s="2">
        <v>1183906</v>
      </c>
      <c r="C63" s="2" t="s">
        <v>360</v>
      </c>
      <c r="D63" s="2" t="s">
        <v>621</v>
      </c>
      <c r="E63" s="2" t="s">
        <v>622</v>
      </c>
      <c r="F63" s="2" t="s">
        <v>555</v>
      </c>
      <c r="G63" s="2">
        <v>1</v>
      </c>
      <c r="H63" s="1">
        <v>56</v>
      </c>
      <c r="I63" s="2">
        <v>1.73</v>
      </c>
      <c r="J63" s="2">
        <v>76</v>
      </c>
      <c r="K63" s="4">
        <f t="shared" si="0"/>
        <v>25.3934311203181</v>
      </c>
      <c r="L63" s="2">
        <v>0</v>
      </c>
      <c r="M63" s="2">
        <v>0</v>
      </c>
      <c r="N63" s="2">
        <v>0</v>
      </c>
      <c r="O63" s="2">
        <v>0</v>
      </c>
      <c r="P63" s="2">
        <v>0</v>
      </c>
      <c r="Q63" s="2">
        <v>0</v>
      </c>
      <c r="R63" s="2">
        <v>0</v>
      </c>
      <c r="S63" s="2">
        <v>0</v>
      </c>
      <c r="T63" s="2">
        <v>0</v>
      </c>
      <c r="U63" s="2">
        <v>0</v>
      </c>
      <c r="V63" s="2">
        <v>0</v>
      </c>
      <c r="W63" s="2">
        <v>0</v>
      </c>
      <c r="X63" s="2">
        <v>0</v>
      </c>
      <c r="Y63" s="9">
        <v>22096.13</v>
      </c>
      <c r="Z63" s="9">
        <v>293.363</v>
      </c>
      <c r="AA63" s="11">
        <v>5.4</v>
      </c>
      <c r="AB63" s="11">
        <v>3.31</v>
      </c>
      <c r="AC63" s="12">
        <v>61.1</v>
      </c>
      <c r="AD63" s="11">
        <v>1.64</v>
      </c>
      <c r="AE63" s="12">
        <v>30.3</v>
      </c>
      <c r="AF63" s="11">
        <v>0.33</v>
      </c>
      <c r="AG63" s="1">
        <v>6.1</v>
      </c>
      <c r="AH63" s="2">
        <v>5.13</v>
      </c>
      <c r="AI63" s="2">
        <v>218</v>
      </c>
      <c r="AJ63" s="2">
        <v>147</v>
      </c>
      <c r="AK63" s="2">
        <v>11.9</v>
      </c>
      <c r="AL63" s="2">
        <v>2.5</v>
      </c>
      <c r="AM63" s="2">
        <v>29.9</v>
      </c>
      <c r="AN63" s="2">
        <v>3.27</v>
      </c>
      <c r="AO63" s="2">
        <v>19.2</v>
      </c>
      <c r="AP63" s="2">
        <v>0.58</v>
      </c>
      <c r="AQ63" s="1">
        <v>1.04</v>
      </c>
    </row>
    <row r="64" s="1" customFormat="1" spans="1:43">
      <c r="A64" s="2">
        <v>63</v>
      </c>
      <c r="B64" s="2">
        <v>1183672</v>
      </c>
      <c r="C64" s="2" t="s">
        <v>362</v>
      </c>
      <c r="D64" s="2" t="s">
        <v>363</v>
      </c>
      <c r="E64" s="2" t="s">
        <v>623</v>
      </c>
      <c r="F64" s="2" t="s">
        <v>406</v>
      </c>
      <c r="G64" s="1">
        <v>0</v>
      </c>
      <c r="H64" s="2">
        <v>57</v>
      </c>
      <c r="I64" s="2">
        <v>1.7</v>
      </c>
      <c r="J64" s="2">
        <v>61</v>
      </c>
      <c r="K64" s="4">
        <f t="shared" si="0"/>
        <v>21.1072664359862</v>
      </c>
      <c r="L64" s="2">
        <v>0</v>
      </c>
      <c r="M64" s="2">
        <v>1</v>
      </c>
      <c r="N64" s="2">
        <v>0</v>
      </c>
      <c r="O64" s="2">
        <v>0</v>
      </c>
      <c r="P64" s="2">
        <v>0</v>
      </c>
      <c r="Q64" s="2">
        <v>0</v>
      </c>
      <c r="R64" s="2">
        <v>0</v>
      </c>
      <c r="S64" s="2">
        <v>0</v>
      </c>
      <c r="T64" s="2">
        <v>0</v>
      </c>
      <c r="U64" s="2">
        <v>0</v>
      </c>
      <c r="V64" s="2">
        <v>0</v>
      </c>
      <c r="W64" s="2">
        <v>0</v>
      </c>
      <c r="X64" s="2">
        <v>0</v>
      </c>
      <c r="Y64" s="9">
        <v>15956.198</v>
      </c>
      <c r="Z64" s="9">
        <v>328.583</v>
      </c>
      <c r="AA64" s="11">
        <v>6.83</v>
      </c>
      <c r="AB64" s="11">
        <v>4.59</v>
      </c>
      <c r="AC64" s="12">
        <v>67.2</v>
      </c>
      <c r="AD64" s="11">
        <v>1.48</v>
      </c>
      <c r="AE64" s="12">
        <v>21.7</v>
      </c>
      <c r="AF64" s="11">
        <v>0.53</v>
      </c>
      <c r="AG64" s="1">
        <v>7.8</v>
      </c>
      <c r="AH64" s="2">
        <v>4.19</v>
      </c>
      <c r="AI64" s="2">
        <v>294</v>
      </c>
      <c r="AJ64" s="2">
        <v>140</v>
      </c>
      <c r="AK64" s="2">
        <v>13</v>
      </c>
      <c r="AL64" s="2">
        <v>12.1</v>
      </c>
      <c r="AM64" s="2">
        <v>30.8</v>
      </c>
      <c r="AN64" s="2">
        <v>2.09</v>
      </c>
      <c r="AO64" s="2">
        <v>20</v>
      </c>
      <c r="AP64" s="2">
        <v>4.37</v>
      </c>
      <c r="AQ64" s="1">
        <v>1.12</v>
      </c>
    </row>
    <row r="65" s="1" customFormat="1" spans="1:43">
      <c r="A65" s="2">
        <v>64</v>
      </c>
      <c r="B65" s="2">
        <v>1189262</v>
      </c>
      <c r="C65" s="2" t="s">
        <v>378</v>
      </c>
      <c r="D65" s="2" t="s">
        <v>379</v>
      </c>
      <c r="E65" s="2" t="s">
        <v>624</v>
      </c>
      <c r="F65" s="2" t="s">
        <v>590</v>
      </c>
      <c r="G65" s="2">
        <v>1</v>
      </c>
      <c r="H65" s="1">
        <v>52</v>
      </c>
      <c r="I65" s="2">
        <v>1.6</v>
      </c>
      <c r="J65" s="2">
        <v>63</v>
      </c>
      <c r="K65" s="4">
        <f t="shared" si="0"/>
        <v>24.609375</v>
      </c>
      <c r="L65" s="2">
        <v>0</v>
      </c>
      <c r="M65" s="2">
        <v>0</v>
      </c>
      <c r="N65" s="2">
        <v>0</v>
      </c>
      <c r="O65" s="2">
        <v>0</v>
      </c>
      <c r="P65" s="2">
        <v>0</v>
      </c>
      <c r="Q65" s="2">
        <v>0</v>
      </c>
      <c r="R65" s="2">
        <v>0</v>
      </c>
      <c r="S65" s="2">
        <v>0</v>
      </c>
      <c r="T65" s="2">
        <v>0</v>
      </c>
      <c r="U65" s="2">
        <v>0</v>
      </c>
      <c r="V65" s="2">
        <v>0</v>
      </c>
      <c r="W65" s="2">
        <v>0</v>
      </c>
      <c r="X65" s="2">
        <v>0</v>
      </c>
      <c r="Y65" s="9">
        <v>20749.054</v>
      </c>
      <c r="Z65" s="9">
        <v>403.463</v>
      </c>
      <c r="AA65" s="11">
        <v>5.25</v>
      </c>
      <c r="AB65" s="11">
        <v>2.67</v>
      </c>
      <c r="AC65" s="12">
        <v>50.8</v>
      </c>
      <c r="AD65" s="11">
        <v>2.11</v>
      </c>
      <c r="AE65" s="12">
        <v>40.2</v>
      </c>
      <c r="AF65" s="11">
        <v>5.34</v>
      </c>
      <c r="AG65" s="1">
        <v>6.5</v>
      </c>
      <c r="AH65" s="2">
        <v>4.74</v>
      </c>
      <c r="AI65" s="2">
        <v>253</v>
      </c>
      <c r="AJ65" s="2">
        <v>143</v>
      </c>
      <c r="AK65" s="2">
        <v>11.1</v>
      </c>
      <c r="AL65" s="2">
        <v>2.5</v>
      </c>
      <c r="AM65" s="2">
        <v>34.4</v>
      </c>
      <c r="AN65" s="2">
        <v>2.59</v>
      </c>
      <c r="AO65" s="2">
        <v>18.8</v>
      </c>
      <c r="AP65" s="2">
        <v>0.16</v>
      </c>
      <c r="AQ65" s="2">
        <v>0.96</v>
      </c>
    </row>
    <row r="66" s="1" customFormat="1" spans="1:43">
      <c r="A66" s="2">
        <v>65</v>
      </c>
      <c r="B66" s="2">
        <v>1189582</v>
      </c>
      <c r="C66" s="2" t="s">
        <v>380</v>
      </c>
      <c r="D66" s="2" t="s">
        <v>381</v>
      </c>
      <c r="E66" s="2" t="s">
        <v>625</v>
      </c>
      <c r="F66" s="2" t="s">
        <v>626</v>
      </c>
      <c r="G66" s="1">
        <v>0</v>
      </c>
      <c r="H66" s="2">
        <v>65</v>
      </c>
      <c r="I66" s="2">
        <v>1.68</v>
      </c>
      <c r="J66" s="2">
        <v>62</v>
      </c>
      <c r="K66" s="4">
        <f t="shared" ref="K66:K84" si="1">J66/(I66*I66)</f>
        <v>21.9671201814059</v>
      </c>
      <c r="L66" s="2">
        <v>0</v>
      </c>
      <c r="M66" s="2">
        <v>0</v>
      </c>
      <c r="N66" s="2">
        <v>0</v>
      </c>
      <c r="O66" s="2">
        <v>0</v>
      </c>
      <c r="P66" s="2">
        <v>0</v>
      </c>
      <c r="Q66" s="2">
        <v>0</v>
      </c>
      <c r="R66" s="2">
        <v>0</v>
      </c>
      <c r="S66" s="2">
        <v>0</v>
      </c>
      <c r="T66" s="2">
        <v>0</v>
      </c>
      <c r="U66" s="2">
        <v>0</v>
      </c>
      <c r="V66" s="2">
        <v>0</v>
      </c>
      <c r="W66" s="2">
        <v>0</v>
      </c>
      <c r="X66" s="2">
        <v>0</v>
      </c>
      <c r="Y66" s="9">
        <v>17847.159</v>
      </c>
      <c r="Z66" s="9">
        <v>245.959</v>
      </c>
      <c r="AA66" s="11">
        <v>4.23</v>
      </c>
      <c r="AB66" s="11">
        <v>2.75</v>
      </c>
      <c r="AC66" s="12">
        <v>65</v>
      </c>
      <c r="AD66" s="11">
        <v>1.17</v>
      </c>
      <c r="AE66" s="12">
        <v>27.7</v>
      </c>
      <c r="AF66" s="11">
        <v>0.24</v>
      </c>
      <c r="AG66" s="1">
        <v>5.7</v>
      </c>
      <c r="AH66" s="2">
        <v>5.03</v>
      </c>
      <c r="AI66" s="2">
        <v>208</v>
      </c>
      <c r="AJ66" s="2">
        <v>154</v>
      </c>
      <c r="AK66" s="2">
        <v>11.3</v>
      </c>
      <c r="AL66" s="2">
        <v>2.5</v>
      </c>
      <c r="AM66" s="2">
        <v>30.8</v>
      </c>
      <c r="AN66" s="2">
        <v>2.42</v>
      </c>
      <c r="AO66" s="2">
        <v>18.6</v>
      </c>
      <c r="AP66" s="2">
        <v>1.26</v>
      </c>
      <c r="AQ66" s="1">
        <v>0.97</v>
      </c>
    </row>
    <row r="67" s="1" customFormat="1" spans="1:43">
      <c r="A67" s="2">
        <v>66</v>
      </c>
      <c r="B67" s="2">
        <v>1189146</v>
      </c>
      <c r="C67" s="2" t="s">
        <v>382</v>
      </c>
      <c r="D67" s="2" t="s">
        <v>383</v>
      </c>
      <c r="E67" s="2"/>
      <c r="F67" s="2"/>
      <c r="G67" s="1">
        <v>0</v>
      </c>
      <c r="H67" s="1">
        <v>53</v>
      </c>
      <c r="I67" s="2">
        <v>1.7</v>
      </c>
      <c r="J67" s="2">
        <v>61</v>
      </c>
      <c r="K67" s="4">
        <f t="shared" si="1"/>
        <v>21.1072664359862</v>
      </c>
      <c r="L67" s="2">
        <v>0</v>
      </c>
      <c r="M67" s="2">
        <v>0</v>
      </c>
      <c r="N67" s="2">
        <v>0</v>
      </c>
      <c r="O67" s="2">
        <v>0</v>
      </c>
      <c r="P67" s="2">
        <v>0</v>
      </c>
      <c r="Q67" s="2">
        <v>0</v>
      </c>
      <c r="R67" s="2">
        <v>0</v>
      </c>
      <c r="S67" s="2">
        <v>0</v>
      </c>
      <c r="T67" s="2">
        <v>0</v>
      </c>
      <c r="U67" s="2">
        <v>0</v>
      </c>
      <c r="V67" s="2">
        <v>0</v>
      </c>
      <c r="W67" s="2">
        <v>0</v>
      </c>
      <c r="X67" s="2">
        <v>0</v>
      </c>
      <c r="Y67" s="9">
        <v>18726.892</v>
      </c>
      <c r="Z67" s="9">
        <v>410.617</v>
      </c>
      <c r="AA67" s="11">
        <v>6.36</v>
      </c>
      <c r="AB67" s="11">
        <v>3.41</v>
      </c>
      <c r="AC67" s="12">
        <v>53.7</v>
      </c>
      <c r="AD67" s="11">
        <v>2.29</v>
      </c>
      <c r="AE67" s="12">
        <v>36</v>
      </c>
      <c r="AF67" s="11">
        <v>0.46</v>
      </c>
      <c r="AG67" s="1">
        <v>7.2</v>
      </c>
      <c r="AH67" s="2">
        <v>4.85</v>
      </c>
      <c r="AI67" s="2">
        <v>243</v>
      </c>
      <c r="AJ67" s="2">
        <v>148</v>
      </c>
      <c r="AK67" s="2">
        <v>11.5</v>
      </c>
      <c r="AL67" s="2">
        <v>2.5</v>
      </c>
      <c r="AM67" s="2">
        <v>36.77</v>
      </c>
      <c r="AN67" s="2">
        <v>2.23</v>
      </c>
      <c r="AO67" s="2">
        <v>19.3</v>
      </c>
      <c r="AP67" s="2">
        <v>0.2</v>
      </c>
      <c r="AQ67" s="2">
        <v>1</v>
      </c>
    </row>
    <row r="68" s="1" customFormat="1" spans="1:43">
      <c r="A68" s="2">
        <v>67</v>
      </c>
      <c r="B68" s="2">
        <v>1189165</v>
      </c>
      <c r="C68" s="2" t="s">
        <v>384</v>
      </c>
      <c r="D68" s="2" t="s">
        <v>385</v>
      </c>
      <c r="E68" s="2" t="s">
        <v>627</v>
      </c>
      <c r="F68" s="2" t="s">
        <v>590</v>
      </c>
      <c r="G68" s="2">
        <v>1</v>
      </c>
      <c r="H68" s="2">
        <v>61</v>
      </c>
      <c r="I68" s="2">
        <v>1.7</v>
      </c>
      <c r="J68" s="2">
        <v>71</v>
      </c>
      <c r="K68" s="4">
        <f t="shared" si="1"/>
        <v>24.5674740484429</v>
      </c>
      <c r="L68" s="2">
        <v>0</v>
      </c>
      <c r="M68" s="2">
        <v>0</v>
      </c>
      <c r="N68" s="2">
        <v>0</v>
      </c>
      <c r="O68" s="2">
        <v>0</v>
      </c>
      <c r="P68" s="2">
        <v>0</v>
      </c>
      <c r="Q68" s="2">
        <v>0</v>
      </c>
      <c r="R68" s="2">
        <v>0</v>
      </c>
      <c r="S68" s="2">
        <v>0</v>
      </c>
      <c r="T68" s="2">
        <v>0</v>
      </c>
      <c r="U68" s="2">
        <v>0</v>
      </c>
      <c r="V68" s="2">
        <v>0</v>
      </c>
      <c r="W68" s="2">
        <v>0</v>
      </c>
      <c r="X68" s="2">
        <v>0</v>
      </c>
      <c r="Y68" s="9">
        <v>25668.077</v>
      </c>
      <c r="Z68" s="9">
        <v>629.851</v>
      </c>
      <c r="AA68" s="11">
        <v>3.93</v>
      </c>
      <c r="AB68" s="11">
        <v>2.12</v>
      </c>
      <c r="AC68" s="12">
        <v>54</v>
      </c>
      <c r="AD68" s="11">
        <v>1.4</v>
      </c>
      <c r="AE68" s="12">
        <v>35.6</v>
      </c>
      <c r="AF68" s="11">
        <v>0.28</v>
      </c>
      <c r="AG68" s="1">
        <v>7.1</v>
      </c>
      <c r="AH68" s="2">
        <v>3.73</v>
      </c>
      <c r="AI68" s="2">
        <v>197</v>
      </c>
      <c r="AJ68" s="2">
        <v>117</v>
      </c>
      <c r="AK68" s="2">
        <v>11.3</v>
      </c>
      <c r="AL68" s="2">
        <v>2.5</v>
      </c>
      <c r="AM68" s="2">
        <v>30.3</v>
      </c>
      <c r="AN68" s="2">
        <v>2.233</v>
      </c>
      <c r="AO68" s="2">
        <v>18.7</v>
      </c>
      <c r="AP68" s="2">
        <v>0.32</v>
      </c>
      <c r="AQ68" s="1">
        <v>0.98</v>
      </c>
    </row>
    <row r="69" s="1" customFormat="1" spans="1:43">
      <c r="A69" s="2">
        <v>68</v>
      </c>
      <c r="B69" s="2">
        <v>1180517</v>
      </c>
      <c r="C69" s="2" t="s">
        <v>195</v>
      </c>
      <c r="D69" s="2" t="s">
        <v>196</v>
      </c>
      <c r="E69" s="2" t="s">
        <v>628</v>
      </c>
      <c r="F69" s="2" t="s">
        <v>550</v>
      </c>
      <c r="G69" s="1">
        <v>0</v>
      </c>
      <c r="H69" s="2">
        <v>55</v>
      </c>
      <c r="I69" s="2">
        <v>1.76</v>
      </c>
      <c r="J69" s="2">
        <v>66</v>
      </c>
      <c r="K69" s="4">
        <f t="shared" si="1"/>
        <v>21.3068181818182</v>
      </c>
      <c r="L69" s="1">
        <v>0</v>
      </c>
      <c r="M69" s="1">
        <v>0</v>
      </c>
      <c r="N69" s="2">
        <v>0</v>
      </c>
      <c r="O69" s="1">
        <v>0</v>
      </c>
      <c r="P69" s="2">
        <v>0</v>
      </c>
      <c r="Q69" s="1">
        <v>0</v>
      </c>
      <c r="R69" s="2">
        <v>0</v>
      </c>
      <c r="S69" s="2">
        <v>0</v>
      </c>
      <c r="T69" s="2">
        <v>0</v>
      </c>
      <c r="U69" s="2">
        <v>0</v>
      </c>
      <c r="V69" s="2">
        <v>0</v>
      </c>
      <c r="W69" s="2">
        <v>0</v>
      </c>
      <c r="X69" s="2">
        <v>0</v>
      </c>
      <c r="Y69" s="14">
        <v>11094.87</v>
      </c>
      <c r="Z69" s="9">
        <v>276.447</v>
      </c>
      <c r="AA69" s="2">
        <v>5.74</v>
      </c>
      <c r="AB69" s="2">
        <v>4.16</v>
      </c>
      <c r="AC69" s="2">
        <v>72.6</v>
      </c>
      <c r="AD69" s="2">
        <v>1.05</v>
      </c>
      <c r="AE69" s="2">
        <v>18.3</v>
      </c>
      <c r="AF69" s="2">
        <v>0.41</v>
      </c>
      <c r="AG69" s="2">
        <v>7.1</v>
      </c>
      <c r="AH69" s="2">
        <v>5.55</v>
      </c>
      <c r="AI69" s="2">
        <v>192</v>
      </c>
      <c r="AJ69" s="1">
        <v>157</v>
      </c>
      <c r="AK69" s="1">
        <v>12.8</v>
      </c>
      <c r="AL69" s="1">
        <v>2.5</v>
      </c>
      <c r="AM69" s="1">
        <v>31.3</v>
      </c>
      <c r="AN69" s="1">
        <v>3.66</v>
      </c>
      <c r="AO69" s="1">
        <v>21.6</v>
      </c>
      <c r="AP69" s="1">
        <v>0.31</v>
      </c>
      <c r="AQ69" s="1">
        <v>1.11</v>
      </c>
    </row>
    <row r="70" s="1" customFormat="1" spans="1:45">
      <c r="A70" s="2">
        <v>69</v>
      </c>
      <c r="B70" s="1">
        <v>1166573</v>
      </c>
      <c r="C70" s="1" t="s">
        <v>169</v>
      </c>
      <c r="D70" s="1" t="s">
        <v>170</v>
      </c>
      <c r="E70" s="2" t="s">
        <v>629</v>
      </c>
      <c r="F70" s="2" t="s">
        <v>630</v>
      </c>
      <c r="G70" s="1">
        <v>0</v>
      </c>
      <c r="H70" s="1">
        <v>43</v>
      </c>
      <c r="I70" s="2">
        <v>1.65</v>
      </c>
      <c r="J70" s="2">
        <v>75</v>
      </c>
      <c r="K70" s="4">
        <f t="shared" si="1"/>
        <v>27.5482093663912</v>
      </c>
      <c r="L70" s="1">
        <v>0</v>
      </c>
      <c r="M70" s="1">
        <v>0</v>
      </c>
      <c r="N70" s="1">
        <v>0</v>
      </c>
      <c r="O70" s="1">
        <v>0</v>
      </c>
      <c r="P70" s="1">
        <v>0</v>
      </c>
      <c r="Q70" s="1">
        <v>0</v>
      </c>
      <c r="R70" s="1">
        <v>0</v>
      </c>
      <c r="S70" s="1">
        <v>0</v>
      </c>
      <c r="T70" s="1">
        <v>0</v>
      </c>
      <c r="U70" s="1">
        <v>0</v>
      </c>
      <c r="V70" s="1">
        <v>1</v>
      </c>
      <c r="W70" s="1">
        <v>0</v>
      </c>
      <c r="X70" s="1">
        <v>0</v>
      </c>
      <c r="Y70" s="14">
        <v>17989.658</v>
      </c>
      <c r="Z70" s="9">
        <v>389.385</v>
      </c>
      <c r="AA70" s="2">
        <v>5.67</v>
      </c>
      <c r="AB70" s="2">
        <v>3.16</v>
      </c>
      <c r="AC70" s="1">
        <v>55.7</v>
      </c>
      <c r="AD70" s="2">
        <v>1.79</v>
      </c>
      <c r="AE70" s="1">
        <v>31.6</v>
      </c>
      <c r="AF70" s="2">
        <v>0.38</v>
      </c>
      <c r="AG70" s="1">
        <v>6.7</v>
      </c>
      <c r="AH70" s="2">
        <v>4.78</v>
      </c>
      <c r="AI70" s="2">
        <v>183</v>
      </c>
      <c r="AJ70" s="2">
        <v>158</v>
      </c>
      <c r="AK70" s="2">
        <v>11.9</v>
      </c>
      <c r="AL70" s="2">
        <v>2.5</v>
      </c>
      <c r="AM70" s="2">
        <v>35.6</v>
      </c>
      <c r="AN70" s="2">
        <v>1.44</v>
      </c>
      <c r="AO70" s="2">
        <v>19.7</v>
      </c>
      <c r="AP70" s="2">
        <v>0.15</v>
      </c>
      <c r="AQ70" s="2">
        <v>1.03</v>
      </c>
      <c r="AR70" s="2"/>
      <c r="AS70" s="2"/>
    </row>
    <row r="71" s="1" customFormat="1" spans="1:43">
      <c r="A71" s="2">
        <v>70</v>
      </c>
      <c r="B71" s="1">
        <v>1166702</v>
      </c>
      <c r="C71" s="1" t="s">
        <v>330</v>
      </c>
      <c r="D71" s="1" t="s">
        <v>331</v>
      </c>
      <c r="E71" s="2" t="s">
        <v>631</v>
      </c>
      <c r="F71" s="2" t="s">
        <v>632</v>
      </c>
      <c r="G71" s="2">
        <v>1</v>
      </c>
      <c r="H71" s="1">
        <v>35</v>
      </c>
      <c r="I71" s="2">
        <v>1.58</v>
      </c>
      <c r="J71" s="2">
        <v>61</v>
      </c>
      <c r="K71" s="4">
        <f t="shared" si="1"/>
        <v>24.4351866688031</v>
      </c>
      <c r="L71" s="1">
        <v>0</v>
      </c>
      <c r="M71" s="1">
        <v>0</v>
      </c>
      <c r="N71" s="1">
        <v>0</v>
      </c>
      <c r="O71" s="1">
        <v>0</v>
      </c>
      <c r="P71" s="1">
        <v>0</v>
      </c>
      <c r="Q71" s="1">
        <v>0</v>
      </c>
      <c r="R71" s="1">
        <v>0</v>
      </c>
      <c r="S71" s="1">
        <v>0</v>
      </c>
      <c r="T71" s="1">
        <v>0</v>
      </c>
      <c r="U71" s="1">
        <v>0</v>
      </c>
      <c r="V71" s="1">
        <v>0</v>
      </c>
      <c r="W71" s="1">
        <v>0</v>
      </c>
      <c r="X71" s="1">
        <v>0</v>
      </c>
      <c r="Y71" s="14">
        <v>15303.998</v>
      </c>
      <c r="Z71" s="9">
        <v>244.783</v>
      </c>
      <c r="AA71" s="2">
        <v>3.1</v>
      </c>
      <c r="AB71" s="2">
        <v>1.46</v>
      </c>
      <c r="AC71" s="2">
        <v>46.9</v>
      </c>
      <c r="AD71" s="2">
        <v>1.24</v>
      </c>
      <c r="AE71" s="1">
        <v>39.9</v>
      </c>
      <c r="AF71" s="2">
        <v>0.31</v>
      </c>
      <c r="AG71" s="1">
        <v>10</v>
      </c>
      <c r="AH71" s="2">
        <v>3.83</v>
      </c>
      <c r="AI71" s="2">
        <v>259</v>
      </c>
      <c r="AJ71" s="2">
        <v>104</v>
      </c>
      <c r="AK71" s="2">
        <v>11.8</v>
      </c>
      <c r="AL71" s="2">
        <v>9</v>
      </c>
      <c r="AM71" s="2">
        <v>29.2</v>
      </c>
      <c r="AN71" s="2">
        <v>1.97</v>
      </c>
      <c r="AO71" s="2">
        <v>19</v>
      </c>
      <c r="AP71" s="2">
        <v>3.11</v>
      </c>
      <c r="AQ71" s="2">
        <v>1.02</v>
      </c>
    </row>
    <row r="72" s="1" customFormat="1" ht="13" customHeight="1" spans="1:44">
      <c r="A72" s="2">
        <v>71</v>
      </c>
      <c r="B72" s="2">
        <v>1193605</v>
      </c>
      <c r="C72" s="2" t="s">
        <v>167</v>
      </c>
      <c r="D72" s="2" t="s">
        <v>168</v>
      </c>
      <c r="E72" s="2"/>
      <c r="F72" s="2"/>
      <c r="G72" s="2">
        <v>1</v>
      </c>
      <c r="H72" s="2">
        <v>40</v>
      </c>
      <c r="I72" s="2">
        <v>1.55</v>
      </c>
      <c r="J72" s="2">
        <v>55</v>
      </c>
      <c r="K72" s="4">
        <f t="shared" si="1"/>
        <v>22.8928199791883</v>
      </c>
      <c r="L72" s="1">
        <v>0</v>
      </c>
      <c r="M72" s="1">
        <v>0</v>
      </c>
      <c r="N72" s="1">
        <v>0</v>
      </c>
      <c r="O72" s="1">
        <v>0</v>
      </c>
      <c r="P72" s="1">
        <v>0</v>
      </c>
      <c r="Q72" s="1">
        <v>0</v>
      </c>
      <c r="R72" s="1">
        <v>0</v>
      </c>
      <c r="S72" s="1">
        <v>0</v>
      </c>
      <c r="T72" s="1">
        <v>0</v>
      </c>
      <c r="U72" s="1">
        <v>0</v>
      </c>
      <c r="V72" s="1">
        <v>0</v>
      </c>
      <c r="W72" s="1">
        <v>0</v>
      </c>
      <c r="X72" s="1">
        <v>0</v>
      </c>
      <c r="Y72" s="14">
        <v>13702.419</v>
      </c>
      <c r="Z72" s="9">
        <v>388.485</v>
      </c>
      <c r="AA72" s="2">
        <v>6.42</v>
      </c>
      <c r="AB72" s="2">
        <v>4.42</v>
      </c>
      <c r="AC72" s="1">
        <v>68.8</v>
      </c>
      <c r="AD72" s="2">
        <v>1.6</v>
      </c>
      <c r="AE72" s="1">
        <v>24.9</v>
      </c>
      <c r="AF72" s="2">
        <v>0.3</v>
      </c>
      <c r="AG72" s="1">
        <v>4.7</v>
      </c>
      <c r="AH72" s="2">
        <v>4.56</v>
      </c>
      <c r="AI72" s="2">
        <v>230</v>
      </c>
      <c r="AJ72" s="2">
        <v>135</v>
      </c>
      <c r="AK72" s="2">
        <v>10.4</v>
      </c>
      <c r="AL72" s="2">
        <v>2.5</v>
      </c>
      <c r="AM72" s="2">
        <v>29.1</v>
      </c>
      <c r="AN72" s="2">
        <v>2.09</v>
      </c>
      <c r="AO72" s="2">
        <v>18</v>
      </c>
      <c r="AP72" s="2">
        <v>0.29</v>
      </c>
      <c r="AQ72" s="2">
        <v>0.89</v>
      </c>
      <c r="AR72" s="2"/>
    </row>
    <row r="73" s="1" customFormat="1" spans="1:44">
      <c r="A73" s="2">
        <v>72</v>
      </c>
      <c r="B73" s="2">
        <v>1193040</v>
      </c>
      <c r="C73" s="2" t="s">
        <v>197</v>
      </c>
      <c r="D73" s="2" t="s">
        <v>633</v>
      </c>
      <c r="E73" s="2"/>
      <c r="F73" s="2"/>
      <c r="G73" s="2">
        <v>1</v>
      </c>
      <c r="H73" s="2">
        <v>31</v>
      </c>
      <c r="I73" s="2">
        <v>1.68</v>
      </c>
      <c r="J73" s="2">
        <v>85</v>
      </c>
      <c r="K73" s="4">
        <f t="shared" si="1"/>
        <v>30.1162131519274</v>
      </c>
      <c r="L73" s="1">
        <v>0</v>
      </c>
      <c r="M73" s="1">
        <v>0</v>
      </c>
      <c r="N73" s="1">
        <v>0</v>
      </c>
      <c r="O73" s="1">
        <v>0</v>
      </c>
      <c r="P73" s="1">
        <v>0</v>
      </c>
      <c r="Q73" s="1">
        <v>0</v>
      </c>
      <c r="R73" s="1">
        <v>0</v>
      </c>
      <c r="S73" s="1">
        <v>0</v>
      </c>
      <c r="T73" s="1">
        <v>0</v>
      </c>
      <c r="U73" s="1">
        <v>0</v>
      </c>
      <c r="V73" s="1">
        <v>0</v>
      </c>
      <c r="W73" s="1">
        <v>0</v>
      </c>
      <c r="X73" s="1">
        <v>0</v>
      </c>
      <c r="Y73" s="14">
        <v>13296.622</v>
      </c>
      <c r="Z73" s="9">
        <v>302.597</v>
      </c>
      <c r="AA73" s="2">
        <v>6.89</v>
      </c>
      <c r="AB73" s="2">
        <v>4.23</v>
      </c>
      <c r="AC73" s="1">
        <v>61.4</v>
      </c>
      <c r="AD73" s="2">
        <v>2.21</v>
      </c>
      <c r="AE73" s="1">
        <v>32.1</v>
      </c>
      <c r="AF73" s="2">
        <v>0.39</v>
      </c>
      <c r="AG73" s="1">
        <v>5.7</v>
      </c>
      <c r="AH73" s="2">
        <v>3.95</v>
      </c>
      <c r="AI73" s="2">
        <v>346</v>
      </c>
      <c r="AJ73" s="2">
        <v>110</v>
      </c>
      <c r="AK73" s="2">
        <v>11.7</v>
      </c>
      <c r="AL73" s="2">
        <v>2.5</v>
      </c>
      <c r="AM73" s="2">
        <v>31.8</v>
      </c>
      <c r="AN73" s="2">
        <v>2.11</v>
      </c>
      <c r="AO73" s="2">
        <v>16.5</v>
      </c>
      <c r="AP73" s="2">
        <v>0.25</v>
      </c>
      <c r="AQ73" s="2">
        <v>1.01</v>
      </c>
      <c r="AR73" s="2"/>
    </row>
    <row r="74" s="2" customFormat="1" spans="1:43">
      <c r="A74" s="2">
        <v>73</v>
      </c>
      <c r="B74" s="2">
        <v>1194155</v>
      </c>
      <c r="C74" s="2" t="s">
        <v>344</v>
      </c>
      <c r="D74" s="2" t="s">
        <v>345</v>
      </c>
      <c r="E74" s="2" t="s">
        <v>634</v>
      </c>
      <c r="F74" s="2" t="s">
        <v>635</v>
      </c>
      <c r="G74" s="1">
        <v>0</v>
      </c>
      <c r="H74" s="2">
        <v>67</v>
      </c>
      <c r="I74" s="2">
        <v>1.7</v>
      </c>
      <c r="J74" s="2">
        <v>68</v>
      </c>
      <c r="K74" s="4">
        <f t="shared" si="1"/>
        <v>23.5294117647059</v>
      </c>
      <c r="L74" s="2">
        <v>0</v>
      </c>
      <c r="M74" s="2">
        <v>0</v>
      </c>
      <c r="N74" s="2">
        <v>0</v>
      </c>
      <c r="O74" s="2">
        <v>0</v>
      </c>
      <c r="P74" s="2">
        <v>0</v>
      </c>
      <c r="Q74" s="2">
        <v>0</v>
      </c>
      <c r="R74" s="2">
        <v>0</v>
      </c>
      <c r="S74" s="2">
        <v>0</v>
      </c>
      <c r="T74" s="2">
        <v>0</v>
      </c>
      <c r="U74" s="2">
        <v>0</v>
      </c>
      <c r="V74" s="2">
        <v>1</v>
      </c>
      <c r="W74" s="2">
        <v>1</v>
      </c>
      <c r="X74" s="2">
        <v>0</v>
      </c>
      <c r="Y74" s="14">
        <v>25015.341</v>
      </c>
      <c r="Z74" s="9">
        <v>326.5</v>
      </c>
      <c r="AA74" s="2">
        <v>4.72</v>
      </c>
      <c r="AB74" s="2">
        <v>2.61</v>
      </c>
      <c r="AC74" s="1">
        <v>55.3</v>
      </c>
      <c r="AD74" s="2">
        <v>1.67</v>
      </c>
      <c r="AE74" s="2">
        <v>35.4</v>
      </c>
      <c r="AF74" s="2">
        <v>0.34</v>
      </c>
      <c r="AG74" s="2">
        <v>7.2</v>
      </c>
      <c r="AH74" s="2">
        <v>4.51</v>
      </c>
      <c r="AI74" s="2">
        <v>171</v>
      </c>
      <c r="AJ74" s="2">
        <v>139</v>
      </c>
      <c r="AK74" s="2">
        <v>11</v>
      </c>
      <c r="AL74" s="2">
        <v>2.5</v>
      </c>
      <c r="AM74" s="2">
        <v>29.4</v>
      </c>
      <c r="AN74" s="2">
        <v>1.54</v>
      </c>
      <c r="AO74" s="2">
        <v>20.5</v>
      </c>
      <c r="AP74" s="2">
        <v>0.33</v>
      </c>
      <c r="AQ74" s="2">
        <v>0.96</v>
      </c>
    </row>
    <row r="75" s="2" customFormat="1" spans="1:43">
      <c r="A75" s="2">
        <v>74</v>
      </c>
      <c r="B75" s="2">
        <v>1146201</v>
      </c>
      <c r="C75" s="2" t="s">
        <v>354</v>
      </c>
      <c r="D75" s="2" t="s">
        <v>355</v>
      </c>
      <c r="E75" s="2" t="s">
        <v>561</v>
      </c>
      <c r="F75" s="2" t="s">
        <v>636</v>
      </c>
      <c r="G75" s="2">
        <v>1</v>
      </c>
      <c r="H75" s="2">
        <v>57</v>
      </c>
      <c r="I75" s="2">
        <v>1.68</v>
      </c>
      <c r="J75" s="2">
        <v>64</v>
      </c>
      <c r="K75" s="4">
        <f t="shared" si="1"/>
        <v>22.6757369614512</v>
      </c>
      <c r="L75" s="2">
        <v>0</v>
      </c>
      <c r="M75" s="2">
        <v>0</v>
      </c>
      <c r="N75" s="2">
        <v>1</v>
      </c>
      <c r="O75" s="2">
        <v>0</v>
      </c>
      <c r="P75" s="2">
        <v>0</v>
      </c>
      <c r="Q75" s="2">
        <v>0</v>
      </c>
      <c r="R75" s="2">
        <v>0</v>
      </c>
      <c r="S75" s="2">
        <v>0</v>
      </c>
      <c r="T75" s="2">
        <v>0</v>
      </c>
      <c r="U75" s="2">
        <v>0</v>
      </c>
      <c r="V75" s="2">
        <v>0</v>
      </c>
      <c r="W75" s="2">
        <v>0</v>
      </c>
      <c r="X75" s="2">
        <v>0</v>
      </c>
      <c r="Y75" s="14">
        <v>16284.76</v>
      </c>
      <c r="Z75" s="9">
        <v>246.501</v>
      </c>
      <c r="AA75" s="2">
        <v>4.1</v>
      </c>
      <c r="AB75" s="2">
        <v>2.12</v>
      </c>
      <c r="AC75" s="1">
        <v>51.7</v>
      </c>
      <c r="AD75" s="2">
        <v>1.63</v>
      </c>
      <c r="AE75" s="2">
        <v>39.8</v>
      </c>
      <c r="AF75" s="2">
        <v>0.21</v>
      </c>
      <c r="AG75" s="2">
        <v>5.4</v>
      </c>
      <c r="AH75" s="2">
        <v>4.25</v>
      </c>
      <c r="AI75" s="2">
        <v>213</v>
      </c>
      <c r="AJ75" s="2">
        <v>132</v>
      </c>
      <c r="AK75" s="2">
        <v>10.6</v>
      </c>
      <c r="AL75" s="2">
        <v>2.5</v>
      </c>
      <c r="AM75" s="2">
        <v>27</v>
      </c>
      <c r="AN75" s="2">
        <v>2.97</v>
      </c>
      <c r="AO75" s="2">
        <v>17.6</v>
      </c>
      <c r="AP75" s="2">
        <v>0.21</v>
      </c>
      <c r="AQ75" s="2">
        <v>0.92</v>
      </c>
    </row>
    <row r="76" s="1" customFormat="1" spans="1:44">
      <c r="A76" s="2">
        <v>75</v>
      </c>
      <c r="B76" s="2">
        <v>1195565</v>
      </c>
      <c r="C76" s="2" t="s">
        <v>157</v>
      </c>
      <c r="D76" s="2" t="s">
        <v>158</v>
      </c>
      <c r="E76" s="2" t="s">
        <v>637</v>
      </c>
      <c r="F76" s="2" t="s">
        <v>638</v>
      </c>
      <c r="G76" s="2">
        <v>1</v>
      </c>
      <c r="H76" s="2">
        <v>21</v>
      </c>
      <c r="I76" s="2">
        <v>1.66</v>
      </c>
      <c r="J76" s="2">
        <v>56</v>
      </c>
      <c r="K76" s="4">
        <f t="shared" si="1"/>
        <v>20.3222528668892</v>
      </c>
      <c r="L76" s="1">
        <v>0</v>
      </c>
      <c r="M76" s="1">
        <v>0</v>
      </c>
      <c r="N76" s="1">
        <v>0</v>
      </c>
      <c r="O76" s="1">
        <v>0</v>
      </c>
      <c r="P76" s="1">
        <v>0</v>
      </c>
      <c r="Q76" s="1">
        <v>0</v>
      </c>
      <c r="R76" s="1">
        <v>0</v>
      </c>
      <c r="S76" s="1">
        <v>0</v>
      </c>
      <c r="T76" s="1">
        <v>0</v>
      </c>
      <c r="U76" s="1">
        <v>0</v>
      </c>
      <c r="V76" s="1">
        <v>0</v>
      </c>
      <c r="W76" s="1">
        <v>0</v>
      </c>
      <c r="X76" s="1">
        <v>0</v>
      </c>
      <c r="Y76" s="14">
        <v>22996.149</v>
      </c>
      <c r="Z76" s="9">
        <v>519.174</v>
      </c>
      <c r="AA76" s="2">
        <v>4.75</v>
      </c>
      <c r="AB76" s="2">
        <v>2.22</v>
      </c>
      <c r="AC76" s="1">
        <v>46.7</v>
      </c>
      <c r="AD76" s="2">
        <v>1.99</v>
      </c>
      <c r="AE76" s="1">
        <v>41.9</v>
      </c>
      <c r="AF76" s="2">
        <v>0.3</v>
      </c>
      <c r="AG76" s="1">
        <v>6.3</v>
      </c>
      <c r="AH76" s="2">
        <v>4.47</v>
      </c>
      <c r="AI76" s="2">
        <v>226</v>
      </c>
      <c r="AJ76" s="2">
        <v>129</v>
      </c>
      <c r="AK76" s="2">
        <v>10.5</v>
      </c>
      <c r="AL76" s="2">
        <v>2.5</v>
      </c>
      <c r="AM76" s="2">
        <v>29.4</v>
      </c>
      <c r="AN76" s="2">
        <v>2.07</v>
      </c>
      <c r="AO76" s="2">
        <v>17.8</v>
      </c>
      <c r="AP76" s="2">
        <v>0.4</v>
      </c>
      <c r="AQ76" s="2">
        <v>0.91</v>
      </c>
      <c r="AR76" s="2"/>
    </row>
    <row r="77" s="1" customFormat="1" spans="1:43">
      <c r="A77" s="2">
        <v>76</v>
      </c>
      <c r="B77" s="2">
        <v>1196496</v>
      </c>
      <c r="C77" s="2" t="s">
        <v>111</v>
      </c>
      <c r="D77" s="2" t="s">
        <v>112</v>
      </c>
      <c r="E77" s="2" t="s">
        <v>639</v>
      </c>
      <c r="F77" s="2"/>
      <c r="G77" s="1">
        <v>0</v>
      </c>
      <c r="H77" s="2">
        <v>42</v>
      </c>
      <c r="I77" s="2">
        <v>1.69</v>
      </c>
      <c r="J77" s="2">
        <v>72</v>
      </c>
      <c r="K77" s="4">
        <f t="shared" si="1"/>
        <v>25.2092013584959</v>
      </c>
      <c r="L77" s="1">
        <v>0</v>
      </c>
      <c r="M77" s="1">
        <v>0</v>
      </c>
      <c r="N77" s="1">
        <v>0</v>
      </c>
      <c r="O77" s="1">
        <v>0</v>
      </c>
      <c r="P77" s="1">
        <v>0</v>
      </c>
      <c r="Q77" s="1">
        <v>0</v>
      </c>
      <c r="R77" s="1">
        <v>0</v>
      </c>
      <c r="S77" s="1">
        <v>0</v>
      </c>
      <c r="T77" s="1">
        <v>0</v>
      </c>
      <c r="U77" s="1">
        <v>0</v>
      </c>
      <c r="V77" s="1">
        <v>0</v>
      </c>
      <c r="W77" s="1">
        <v>0</v>
      </c>
      <c r="X77" s="1">
        <v>0</v>
      </c>
      <c r="Y77" s="14">
        <v>17768.644</v>
      </c>
      <c r="Z77" s="9">
        <v>287.955</v>
      </c>
      <c r="AA77" s="2">
        <v>6.98</v>
      </c>
      <c r="AB77" s="2">
        <v>4.67</v>
      </c>
      <c r="AD77" s="2">
        <v>1.66</v>
      </c>
      <c r="AF77" s="2">
        <v>0.51</v>
      </c>
      <c r="AH77" s="2">
        <v>5.32</v>
      </c>
      <c r="AI77" s="2">
        <v>268</v>
      </c>
      <c r="AJ77" s="2">
        <v>162</v>
      </c>
      <c r="AK77" s="2">
        <v>12</v>
      </c>
      <c r="AL77" s="2">
        <v>2.5</v>
      </c>
      <c r="AM77" s="2">
        <v>31.9</v>
      </c>
      <c r="AN77" s="2">
        <v>2.97</v>
      </c>
      <c r="AO77" s="2">
        <v>19</v>
      </c>
      <c r="AP77" s="2">
        <v>0.13</v>
      </c>
      <c r="AQ77" s="2">
        <v>1.04</v>
      </c>
    </row>
    <row r="78" s="1" customFormat="1" spans="1:43">
      <c r="A78" s="2">
        <v>77</v>
      </c>
      <c r="B78" s="2">
        <v>1196692</v>
      </c>
      <c r="C78" s="2" t="s">
        <v>191</v>
      </c>
      <c r="D78" s="2" t="s">
        <v>192</v>
      </c>
      <c r="E78" s="2"/>
      <c r="F78" s="2"/>
      <c r="G78" s="2">
        <v>1</v>
      </c>
      <c r="H78" s="2">
        <v>65</v>
      </c>
      <c r="I78" s="2">
        <v>1.55</v>
      </c>
      <c r="J78" s="2">
        <v>63</v>
      </c>
      <c r="K78" s="4">
        <f t="shared" si="1"/>
        <v>26.2226847034339</v>
      </c>
      <c r="L78" s="1">
        <v>0</v>
      </c>
      <c r="M78" s="1">
        <v>0</v>
      </c>
      <c r="N78" s="1">
        <v>0</v>
      </c>
      <c r="O78" s="1">
        <v>0</v>
      </c>
      <c r="P78" s="1">
        <v>0</v>
      </c>
      <c r="Q78" s="1">
        <v>0</v>
      </c>
      <c r="R78" s="1">
        <v>0</v>
      </c>
      <c r="S78" s="1">
        <v>0</v>
      </c>
      <c r="T78" s="1">
        <v>0</v>
      </c>
      <c r="U78" s="1">
        <v>0</v>
      </c>
      <c r="V78" s="1">
        <v>1</v>
      </c>
      <c r="W78" s="1">
        <v>1</v>
      </c>
      <c r="X78" s="2">
        <v>0</v>
      </c>
      <c r="Y78" s="14">
        <v>27255.551</v>
      </c>
      <c r="Z78" s="9">
        <v>479.263</v>
      </c>
      <c r="AA78" s="2">
        <v>6.8</v>
      </c>
      <c r="AB78" s="2">
        <v>3.66</v>
      </c>
      <c r="AC78" s="1">
        <v>53.9</v>
      </c>
      <c r="AD78" s="2">
        <v>1.99</v>
      </c>
      <c r="AE78" s="1">
        <v>29.3</v>
      </c>
      <c r="AF78" s="2">
        <v>0.86</v>
      </c>
      <c r="AG78" s="1">
        <v>12.6</v>
      </c>
      <c r="AH78" s="2">
        <v>4.93</v>
      </c>
      <c r="AI78" s="2">
        <v>289</v>
      </c>
      <c r="AJ78" s="2">
        <v>143</v>
      </c>
      <c r="AK78" s="2">
        <v>11.4</v>
      </c>
      <c r="AL78" s="2">
        <v>2.5</v>
      </c>
      <c r="AM78" s="2">
        <v>29.5</v>
      </c>
      <c r="AN78" s="2">
        <v>3.13</v>
      </c>
      <c r="AO78" s="2">
        <v>18.7</v>
      </c>
      <c r="AP78" s="2">
        <v>0.29</v>
      </c>
      <c r="AQ78" s="2">
        <v>0.98</v>
      </c>
    </row>
    <row r="79" s="1" customFormat="1" spans="1:43">
      <c r="A79" s="2">
        <v>78</v>
      </c>
      <c r="B79" s="2">
        <v>1196762</v>
      </c>
      <c r="C79" s="2" t="s">
        <v>336</v>
      </c>
      <c r="D79" s="2" t="s">
        <v>337</v>
      </c>
      <c r="E79" s="2" t="s">
        <v>561</v>
      </c>
      <c r="F79" s="2" t="s">
        <v>640</v>
      </c>
      <c r="G79" s="1">
        <v>0</v>
      </c>
      <c r="H79" s="2">
        <v>66</v>
      </c>
      <c r="I79" s="2">
        <v>1.65</v>
      </c>
      <c r="J79" s="2">
        <v>55</v>
      </c>
      <c r="K79" s="4">
        <f t="shared" si="1"/>
        <v>20.2020202020202</v>
      </c>
      <c r="L79" s="1">
        <v>0</v>
      </c>
      <c r="M79" s="1">
        <v>0</v>
      </c>
      <c r="N79" s="1">
        <v>0</v>
      </c>
      <c r="O79" s="1">
        <v>0</v>
      </c>
      <c r="P79" s="1">
        <v>0</v>
      </c>
      <c r="Q79" s="1">
        <v>0</v>
      </c>
      <c r="R79" s="1">
        <v>0</v>
      </c>
      <c r="S79" s="1">
        <v>0</v>
      </c>
      <c r="T79" s="1">
        <v>0</v>
      </c>
      <c r="U79" s="1">
        <v>0</v>
      </c>
      <c r="V79" s="1">
        <v>1</v>
      </c>
      <c r="W79" s="1">
        <v>0</v>
      </c>
      <c r="X79" s="2">
        <v>0</v>
      </c>
      <c r="Y79" s="14">
        <v>15551.258</v>
      </c>
      <c r="Z79" s="9">
        <v>319.719</v>
      </c>
      <c r="AA79" s="2">
        <v>6.05</v>
      </c>
      <c r="AB79" s="2">
        <v>4.01</v>
      </c>
      <c r="AC79" s="1">
        <v>66.2</v>
      </c>
      <c r="AD79" s="2">
        <v>1.62</v>
      </c>
      <c r="AE79" s="1">
        <v>26.8</v>
      </c>
      <c r="AF79" s="2">
        <v>0.27</v>
      </c>
      <c r="AG79" s="1">
        <v>4.5</v>
      </c>
      <c r="AH79" s="2">
        <v>4.94</v>
      </c>
      <c r="AI79" s="2">
        <v>197</v>
      </c>
      <c r="AJ79" s="2">
        <v>148</v>
      </c>
      <c r="AK79" s="2">
        <v>10.4</v>
      </c>
      <c r="AL79" s="2">
        <v>2.5</v>
      </c>
      <c r="AM79" s="2">
        <v>28.8</v>
      </c>
      <c r="AN79" s="2">
        <v>3.65</v>
      </c>
      <c r="AO79" s="2">
        <v>17.4</v>
      </c>
      <c r="AP79" s="2">
        <v>0.45</v>
      </c>
      <c r="AQ79" s="2">
        <v>0.89</v>
      </c>
    </row>
    <row r="80" s="1" customFormat="1" spans="1:43">
      <c r="A80" s="2">
        <v>79</v>
      </c>
      <c r="B80" s="2">
        <v>1195534</v>
      </c>
      <c r="C80" s="2" t="s">
        <v>340</v>
      </c>
      <c r="D80" s="2" t="s">
        <v>341</v>
      </c>
      <c r="E80" s="2" t="s">
        <v>641</v>
      </c>
      <c r="F80" s="2" t="s">
        <v>642</v>
      </c>
      <c r="G80" s="2">
        <v>1</v>
      </c>
      <c r="H80" s="2">
        <v>59</v>
      </c>
      <c r="I80" s="2">
        <v>1.55</v>
      </c>
      <c r="J80" s="2">
        <v>67</v>
      </c>
      <c r="K80" s="4">
        <f t="shared" si="1"/>
        <v>27.8876170655567</v>
      </c>
      <c r="L80" s="1">
        <v>0</v>
      </c>
      <c r="M80" s="1">
        <v>0</v>
      </c>
      <c r="N80" s="1">
        <v>0</v>
      </c>
      <c r="O80" s="1">
        <v>0</v>
      </c>
      <c r="P80" s="1">
        <v>0</v>
      </c>
      <c r="Q80" s="1">
        <v>1</v>
      </c>
      <c r="R80" s="1">
        <v>0</v>
      </c>
      <c r="S80" s="1">
        <v>0</v>
      </c>
      <c r="T80" s="1">
        <v>0</v>
      </c>
      <c r="U80" s="1">
        <v>0</v>
      </c>
      <c r="V80" s="1">
        <v>0</v>
      </c>
      <c r="W80" s="1">
        <v>0</v>
      </c>
      <c r="X80" s="1">
        <v>0</v>
      </c>
      <c r="Y80" s="14">
        <v>19550.741</v>
      </c>
      <c r="Z80" s="9">
        <v>296.609</v>
      </c>
      <c r="AA80" s="2">
        <v>6.88</v>
      </c>
      <c r="AB80" s="2">
        <v>4.1</v>
      </c>
      <c r="AC80" s="1">
        <v>59.6</v>
      </c>
      <c r="AD80" s="2">
        <v>2.45</v>
      </c>
      <c r="AE80" s="1">
        <v>35.6</v>
      </c>
      <c r="AF80" s="2">
        <v>0.25</v>
      </c>
      <c r="AG80" s="1">
        <v>3.6</v>
      </c>
      <c r="AH80" s="2">
        <v>3.76</v>
      </c>
      <c r="AI80" s="2">
        <v>303</v>
      </c>
      <c r="AJ80" s="2">
        <v>123</v>
      </c>
      <c r="AK80" s="2">
        <v>11.1</v>
      </c>
      <c r="AL80" s="2">
        <v>2.5</v>
      </c>
      <c r="AM80" s="2">
        <v>27.7</v>
      </c>
      <c r="AN80" s="2">
        <v>3.83</v>
      </c>
      <c r="AO80" s="2">
        <v>17</v>
      </c>
      <c r="AP80" s="2">
        <v>0.23</v>
      </c>
      <c r="AQ80" s="2">
        <v>0.96</v>
      </c>
    </row>
    <row r="81" s="1" customFormat="1" spans="1:43">
      <c r="A81" s="2">
        <v>80</v>
      </c>
      <c r="B81" s="2">
        <v>1190205</v>
      </c>
      <c r="C81" s="2" t="s">
        <v>300</v>
      </c>
      <c r="D81" s="2" t="s">
        <v>643</v>
      </c>
      <c r="E81" s="2" t="s">
        <v>644</v>
      </c>
      <c r="F81" s="2" t="s">
        <v>645</v>
      </c>
      <c r="G81" s="2">
        <v>1</v>
      </c>
      <c r="H81" s="2">
        <v>59</v>
      </c>
      <c r="I81" s="2">
        <v>1.63</v>
      </c>
      <c r="J81" s="2">
        <v>64</v>
      </c>
      <c r="K81" s="4">
        <f t="shared" si="1"/>
        <v>24.0882231171666</v>
      </c>
      <c r="L81" s="1">
        <v>0</v>
      </c>
      <c r="M81" s="1">
        <v>0</v>
      </c>
      <c r="N81" s="1">
        <v>0</v>
      </c>
      <c r="O81" s="1">
        <v>0</v>
      </c>
      <c r="P81" s="1">
        <v>0</v>
      </c>
      <c r="Q81" s="1">
        <v>0</v>
      </c>
      <c r="R81" s="1">
        <v>0</v>
      </c>
      <c r="S81" s="1">
        <v>0</v>
      </c>
      <c r="T81" s="1">
        <v>0</v>
      </c>
      <c r="U81" s="1">
        <v>0</v>
      </c>
      <c r="V81" s="1">
        <v>0</v>
      </c>
      <c r="W81" s="1">
        <v>0</v>
      </c>
      <c r="X81" s="1">
        <v>0</v>
      </c>
      <c r="Y81" s="14">
        <v>15709.478</v>
      </c>
      <c r="Z81" s="9">
        <v>389.122</v>
      </c>
      <c r="AA81" s="2">
        <v>9.85</v>
      </c>
      <c r="AB81" s="2">
        <v>6.88</v>
      </c>
      <c r="AC81" s="1">
        <v>69.8</v>
      </c>
      <c r="AD81" s="2">
        <v>1.81</v>
      </c>
      <c r="AE81" s="1">
        <v>18.4</v>
      </c>
      <c r="AF81" s="2">
        <v>0.47</v>
      </c>
      <c r="AG81" s="1">
        <v>4.8</v>
      </c>
      <c r="AH81" s="2">
        <v>4.13</v>
      </c>
      <c r="AI81" s="2">
        <v>271</v>
      </c>
      <c r="AJ81" s="2">
        <v>134</v>
      </c>
      <c r="AK81" s="2">
        <v>11.1</v>
      </c>
      <c r="AL81" s="2">
        <v>2.5</v>
      </c>
      <c r="AM81" s="2">
        <v>29.3</v>
      </c>
      <c r="AN81" s="2">
        <v>3.04</v>
      </c>
      <c r="AO81" s="2">
        <v>18</v>
      </c>
      <c r="AP81" s="2">
        <v>0.26</v>
      </c>
      <c r="AQ81" s="2">
        <v>0.96</v>
      </c>
    </row>
    <row r="82" s="2" customFormat="1" spans="1:43">
      <c r="A82" s="2">
        <v>81</v>
      </c>
      <c r="B82" s="2">
        <v>1169269</v>
      </c>
      <c r="C82" s="2" t="s">
        <v>322</v>
      </c>
      <c r="D82" s="2" t="s">
        <v>646</v>
      </c>
      <c r="E82" s="2" t="s">
        <v>647</v>
      </c>
      <c r="F82" s="2" t="s">
        <v>648</v>
      </c>
      <c r="G82" s="2">
        <v>1</v>
      </c>
      <c r="H82" s="2">
        <v>60</v>
      </c>
      <c r="I82" s="2">
        <v>1.56</v>
      </c>
      <c r="J82" s="2">
        <v>65</v>
      </c>
      <c r="K82" s="4">
        <f t="shared" si="1"/>
        <v>26.7094017094017</v>
      </c>
      <c r="L82" s="5">
        <v>1</v>
      </c>
      <c r="M82" s="5">
        <v>0</v>
      </c>
      <c r="N82" s="2">
        <v>0</v>
      </c>
      <c r="O82" s="2">
        <v>0</v>
      </c>
      <c r="P82" s="2">
        <v>0</v>
      </c>
      <c r="Q82" s="2">
        <v>0</v>
      </c>
      <c r="R82" s="2">
        <v>0</v>
      </c>
      <c r="S82" s="2">
        <v>0</v>
      </c>
      <c r="T82" s="2">
        <v>0</v>
      </c>
      <c r="U82" s="2">
        <v>0</v>
      </c>
      <c r="V82" s="2">
        <v>0</v>
      </c>
      <c r="W82" s="2">
        <v>0</v>
      </c>
      <c r="X82" s="2">
        <v>0</v>
      </c>
      <c r="Y82" s="14">
        <v>12942.913</v>
      </c>
      <c r="Z82" s="9">
        <v>336.753</v>
      </c>
      <c r="AA82" s="2">
        <v>5.81</v>
      </c>
      <c r="AB82" s="2">
        <v>2.7</v>
      </c>
      <c r="AD82" s="2">
        <v>2.71</v>
      </c>
      <c r="AF82" s="2">
        <v>0.26</v>
      </c>
      <c r="AH82" s="2">
        <v>3.98</v>
      </c>
      <c r="AI82" s="2">
        <v>137</v>
      </c>
      <c r="AJ82" s="2">
        <v>124</v>
      </c>
      <c r="AK82" s="2">
        <v>11.2</v>
      </c>
      <c r="AL82" s="2">
        <v>2.5</v>
      </c>
      <c r="AM82" s="2">
        <v>25.3</v>
      </c>
      <c r="AN82" s="2">
        <v>3.1</v>
      </c>
      <c r="AO82" s="2">
        <v>17.8</v>
      </c>
      <c r="AP82" s="2">
        <v>0.6</v>
      </c>
      <c r="AQ82" s="2">
        <v>0.96</v>
      </c>
    </row>
    <row r="83" s="1" customFormat="1" ht="15" customHeight="1" spans="1:43">
      <c r="A83" s="2">
        <v>82</v>
      </c>
      <c r="B83" s="2">
        <v>1173806</v>
      </c>
      <c r="C83" s="2" t="s">
        <v>374</v>
      </c>
      <c r="D83" s="2" t="s">
        <v>375</v>
      </c>
      <c r="E83" s="2" t="s">
        <v>649</v>
      </c>
      <c r="F83" s="2" t="s">
        <v>650</v>
      </c>
      <c r="G83" s="1">
        <v>0</v>
      </c>
      <c r="H83" s="2">
        <v>55</v>
      </c>
      <c r="I83" s="2">
        <v>1.73</v>
      </c>
      <c r="J83" s="2">
        <v>84</v>
      </c>
      <c r="K83" s="4">
        <f t="shared" si="1"/>
        <v>28.0664238698253</v>
      </c>
      <c r="L83" s="1">
        <v>0</v>
      </c>
      <c r="M83" s="1">
        <v>0</v>
      </c>
      <c r="N83" s="1">
        <v>0</v>
      </c>
      <c r="O83" s="1">
        <v>0</v>
      </c>
      <c r="P83" s="1">
        <v>0</v>
      </c>
      <c r="Q83" s="1">
        <v>1</v>
      </c>
      <c r="R83" s="1">
        <v>0</v>
      </c>
      <c r="S83" s="1">
        <v>0</v>
      </c>
      <c r="T83" s="1">
        <v>0</v>
      </c>
      <c r="U83" s="1">
        <v>0</v>
      </c>
      <c r="V83" s="1">
        <v>0</v>
      </c>
      <c r="W83" s="2">
        <v>0</v>
      </c>
      <c r="X83" s="2">
        <v>0</v>
      </c>
      <c r="Y83" s="14">
        <v>16478.482</v>
      </c>
      <c r="Z83" s="9">
        <v>409.824</v>
      </c>
      <c r="AA83" s="2">
        <v>5.55</v>
      </c>
      <c r="AB83" s="2">
        <v>4.03</v>
      </c>
      <c r="AC83" s="2">
        <v>72.7</v>
      </c>
      <c r="AD83" s="2">
        <v>1.11</v>
      </c>
      <c r="AE83" s="1">
        <v>20</v>
      </c>
      <c r="AF83" s="2">
        <v>0.34</v>
      </c>
      <c r="AG83" s="1">
        <v>6.1</v>
      </c>
      <c r="AH83" s="2">
        <v>5.43</v>
      </c>
      <c r="AI83" s="2">
        <v>134</v>
      </c>
      <c r="AJ83" s="2">
        <v>160</v>
      </c>
      <c r="AK83" s="2">
        <v>11.3</v>
      </c>
      <c r="AL83" s="2">
        <v>2.5</v>
      </c>
      <c r="AM83" s="2">
        <v>29.5</v>
      </c>
      <c r="AN83" s="2">
        <v>2.85</v>
      </c>
      <c r="AO83" s="2">
        <v>18.3</v>
      </c>
      <c r="AP83" s="2">
        <v>0.53</v>
      </c>
      <c r="AQ83" s="2">
        <v>0.97</v>
      </c>
    </row>
    <row r="84" s="2" customFormat="1" spans="1:43">
      <c r="A84" s="2">
        <v>83</v>
      </c>
      <c r="B84" s="2">
        <v>1203659</v>
      </c>
      <c r="C84" s="2" t="s">
        <v>314</v>
      </c>
      <c r="D84" s="2" t="s">
        <v>315</v>
      </c>
      <c r="E84" s="2" t="s">
        <v>593</v>
      </c>
      <c r="F84" s="2" t="s">
        <v>602</v>
      </c>
      <c r="G84" s="1">
        <v>0</v>
      </c>
      <c r="H84" s="2">
        <v>63</v>
      </c>
      <c r="I84" s="2">
        <v>1.68</v>
      </c>
      <c r="J84" s="2">
        <v>43</v>
      </c>
      <c r="K84" s="4">
        <f t="shared" si="1"/>
        <v>15.2352607709751</v>
      </c>
      <c r="L84" s="2">
        <v>0</v>
      </c>
      <c r="M84" s="2">
        <v>0</v>
      </c>
      <c r="N84" s="2">
        <v>0</v>
      </c>
      <c r="O84" s="2">
        <v>0</v>
      </c>
      <c r="P84" s="2">
        <v>0</v>
      </c>
      <c r="Q84" s="2">
        <v>0</v>
      </c>
      <c r="R84" s="2">
        <v>0</v>
      </c>
      <c r="S84" s="2">
        <v>0</v>
      </c>
      <c r="T84" s="2">
        <v>0</v>
      </c>
      <c r="U84" s="2">
        <v>0</v>
      </c>
      <c r="V84" s="2">
        <v>1</v>
      </c>
      <c r="W84" s="2">
        <v>0</v>
      </c>
      <c r="X84" s="2">
        <v>0</v>
      </c>
      <c r="Y84" s="14">
        <v>17592.377</v>
      </c>
      <c r="Z84" s="9">
        <v>298.969</v>
      </c>
      <c r="AA84" s="2">
        <v>9.09</v>
      </c>
      <c r="AB84" s="2">
        <v>8.03</v>
      </c>
      <c r="AC84" s="2">
        <v>88.4</v>
      </c>
      <c r="AD84" s="2">
        <v>0.64</v>
      </c>
      <c r="AE84" s="2">
        <v>7</v>
      </c>
      <c r="AF84" s="2">
        <v>0.35</v>
      </c>
      <c r="AG84" s="2">
        <v>3.9</v>
      </c>
      <c r="AH84" s="2">
        <v>4.1</v>
      </c>
      <c r="AI84" s="2">
        <v>318</v>
      </c>
      <c r="AJ84" s="2">
        <v>119</v>
      </c>
      <c r="AK84" s="2">
        <v>13</v>
      </c>
      <c r="AL84" s="2">
        <v>2.5</v>
      </c>
      <c r="AM84" s="2">
        <v>33.3</v>
      </c>
      <c r="AN84" s="2">
        <v>4.92</v>
      </c>
      <c r="AO84" s="2">
        <v>16.6</v>
      </c>
      <c r="AP84" s="2">
        <v>0.13</v>
      </c>
      <c r="AQ84" s="2">
        <v>1.12</v>
      </c>
    </row>
    <row r="85" s="20" customFormat="1"/>
    <row r="87" spans="12:23"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</row>
  </sheetData>
  <conditionalFormatting sqref="C1:D1">
    <cfRule type="duplicateValues" dxfId="0" priority="2"/>
    <cfRule type="duplicateValues" dxfId="0" priority="3"/>
  </conditionalFormatting>
  <conditionalFormatting sqref="Y1">
    <cfRule type="duplicateValues" dxfId="0" priority="1"/>
  </conditionalFormatting>
  <conditionalFormatting sqref="C16:D16">
    <cfRule type="duplicateValues" dxfId="0" priority="135"/>
  </conditionalFormatting>
  <conditionalFormatting sqref="C17:D17">
    <cfRule type="duplicateValues" dxfId="0" priority="134"/>
  </conditionalFormatting>
  <conditionalFormatting sqref="C18:D18">
    <cfRule type="duplicateValues" dxfId="0" priority="133"/>
  </conditionalFormatting>
  <conditionalFormatting sqref="C19:D19">
    <cfRule type="duplicateValues" dxfId="0" priority="132"/>
  </conditionalFormatting>
  <conditionalFormatting sqref="C24:D24">
    <cfRule type="duplicateValues" dxfId="0" priority="129"/>
  </conditionalFormatting>
  <conditionalFormatting sqref="C25:D25">
    <cfRule type="duplicateValues" dxfId="0" priority="128"/>
  </conditionalFormatting>
  <conditionalFormatting sqref="C28:D28">
    <cfRule type="duplicateValues" dxfId="0" priority="126"/>
  </conditionalFormatting>
  <conditionalFormatting sqref="C29:D29">
    <cfRule type="duplicateValues" dxfId="0" priority="125"/>
  </conditionalFormatting>
  <conditionalFormatting sqref="C30:D30">
    <cfRule type="duplicateValues" dxfId="0" priority="124"/>
  </conditionalFormatting>
  <conditionalFormatting sqref="C31:D31">
    <cfRule type="duplicateValues" dxfId="0" priority="123"/>
  </conditionalFormatting>
  <conditionalFormatting sqref="C32:D32">
    <cfRule type="duplicateValues" dxfId="0" priority="122"/>
  </conditionalFormatting>
  <conditionalFormatting sqref="C36:D36">
    <cfRule type="duplicateValues" dxfId="0" priority="120"/>
  </conditionalFormatting>
  <conditionalFormatting sqref="C37:D37">
    <cfRule type="duplicateValues" dxfId="0" priority="119"/>
  </conditionalFormatting>
  <conditionalFormatting sqref="C38:D38">
    <cfRule type="duplicateValues" dxfId="0" priority="118"/>
  </conditionalFormatting>
  <conditionalFormatting sqref="C39:D39">
    <cfRule type="duplicateValues" dxfId="0" priority="117"/>
  </conditionalFormatting>
  <conditionalFormatting sqref="C40:D40">
    <cfRule type="duplicateValues" dxfId="0" priority="115"/>
  </conditionalFormatting>
  <conditionalFormatting sqref="C41:D41">
    <cfRule type="duplicateValues" dxfId="0" priority="116"/>
  </conditionalFormatting>
  <conditionalFormatting sqref="C42:D42">
    <cfRule type="duplicateValues" dxfId="0" priority="114"/>
  </conditionalFormatting>
  <conditionalFormatting sqref="C43:D43">
    <cfRule type="duplicateValues" dxfId="0" priority="113"/>
  </conditionalFormatting>
  <conditionalFormatting sqref="C44:D44">
    <cfRule type="duplicateValues" dxfId="0" priority="112"/>
  </conditionalFormatting>
  <conditionalFormatting sqref="C45:D45">
    <cfRule type="duplicateValues" dxfId="0" priority="110"/>
  </conditionalFormatting>
  <conditionalFormatting sqref="C46:D46">
    <cfRule type="duplicateValues" dxfId="0" priority="109"/>
  </conditionalFormatting>
  <conditionalFormatting sqref="C47:D47">
    <cfRule type="duplicateValues" dxfId="0" priority="108"/>
  </conditionalFormatting>
  <conditionalFormatting sqref="C55:D55">
    <cfRule type="duplicateValues" dxfId="0" priority="105"/>
  </conditionalFormatting>
  <conditionalFormatting sqref="C58:D58">
    <cfRule type="duplicateValues" dxfId="0" priority="102"/>
  </conditionalFormatting>
  <conditionalFormatting sqref="C59:D59">
    <cfRule type="duplicateValues" dxfId="0" priority="100"/>
  </conditionalFormatting>
  <conditionalFormatting sqref="C60:D60">
    <cfRule type="duplicateValues" dxfId="0" priority="99"/>
  </conditionalFormatting>
  <conditionalFormatting sqref="C69:D69">
    <cfRule type="duplicateValues" dxfId="0" priority="83"/>
    <cfRule type="duplicateValues" dxfId="0" priority="84"/>
    <cfRule type="duplicateValues" dxfId="0" priority="85"/>
    <cfRule type="duplicateValues" dxfId="0" priority="86"/>
    <cfRule type="duplicateValues" dxfId="0" priority="87"/>
    <cfRule type="duplicateValues" dxfId="0" priority="88"/>
    <cfRule type="duplicateValues" dxfId="0" priority="89"/>
    <cfRule type="duplicateValues" dxfId="0" priority="90"/>
    <cfRule type="duplicateValues" dxfId="0" priority="91"/>
    <cfRule type="duplicateValues" dxfId="0" priority="92"/>
    <cfRule type="duplicateValues" dxfId="0" priority="93"/>
    <cfRule type="duplicateValues" dxfId="0" priority="94"/>
    <cfRule type="duplicateValues" dxfId="0" priority="95"/>
    <cfRule type="duplicateValues" dxfId="0" priority="96"/>
  </conditionalFormatting>
  <conditionalFormatting sqref="C70:D70">
    <cfRule type="duplicateValues" dxfId="0" priority="69"/>
    <cfRule type="duplicateValues" dxfId="0" priority="70"/>
    <cfRule type="duplicateValues" dxfId="0" priority="71"/>
    <cfRule type="duplicateValues" dxfId="0" priority="72"/>
    <cfRule type="duplicateValues" dxfId="0" priority="73"/>
    <cfRule type="duplicateValues" dxfId="0" priority="74"/>
    <cfRule type="duplicateValues" dxfId="0" priority="75"/>
    <cfRule type="duplicateValues" dxfId="0" priority="76"/>
    <cfRule type="duplicateValues" dxfId="0" priority="77"/>
    <cfRule type="duplicateValues" dxfId="0" priority="78"/>
    <cfRule type="duplicateValues" dxfId="0" priority="79"/>
    <cfRule type="duplicateValues" dxfId="0" priority="80"/>
    <cfRule type="duplicateValues" dxfId="0" priority="81"/>
    <cfRule type="duplicateValues" dxfId="0" priority="82"/>
  </conditionalFormatting>
  <conditionalFormatting sqref="C71:D71">
    <cfRule type="duplicateValues" dxfId="0" priority="67"/>
    <cfRule type="duplicateValues" dxfId="0" priority="68"/>
  </conditionalFormatting>
  <conditionalFormatting sqref="C72:D72">
    <cfRule type="duplicateValues" dxfId="0" priority="65"/>
    <cfRule type="duplicateValues" dxfId="0" priority="66"/>
  </conditionalFormatting>
  <conditionalFormatting sqref="C73:D73">
    <cfRule type="duplicateValues" dxfId="0" priority="63"/>
    <cfRule type="duplicateValues" dxfId="0" priority="64"/>
  </conditionalFormatting>
  <conditionalFormatting sqref="C74:D74">
    <cfRule type="duplicateValues" dxfId="0" priority="61"/>
    <cfRule type="duplicateValues" dxfId="0" priority="62"/>
  </conditionalFormatting>
  <conditionalFormatting sqref="C75:D75">
    <cfRule type="duplicateValues" dxfId="0" priority="59"/>
    <cfRule type="duplicateValues" dxfId="0" priority="60"/>
  </conditionalFormatting>
  <conditionalFormatting sqref="C76:D76">
    <cfRule type="duplicateValues" dxfId="0" priority="57"/>
    <cfRule type="duplicateValues" dxfId="0" priority="58"/>
  </conditionalFormatting>
  <conditionalFormatting sqref="C77:D77">
    <cfRule type="duplicateValues" dxfId="0" priority="55"/>
    <cfRule type="duplicateValues" dxfId="0" priority="56"/>
  </conditionalFormatting>
  <conditionalFormatting sqref="C78:D78">
    <cfRule type="duplicateValues" dxfId="0" priority="41"/>
    <cfRule type="duplicateValues" dxfId="0" priority="42"/>
    <cfRule type="duplicateValues" dxfId="0" priority="43"/>
    <cfRule type="duplicateValues" dxfId="0" priority="44"/>
    <cfRule type="duplicateValues" dxfId="0" priority="45"/>
    <cfRule type="duplicateValues" dxfId="0" priority="46"/>
    <cfRule type="duplicateValues" dxfId="0" priority="47"/>
    <cfRule type="duplicateValues" dxfId="0" priority="48"/>
    <cfRule type="duplicateValues" dxfId="0" priority="49"/>
    <cfRule type="duplicateValues" dxfId="0" priority="50"/>
    <cfRule type="duplicateValues" dxfId="0" priority="51"/>
    <cfRule type="duplicateValues" dxfId="0" priority="52"/>
    <cfRule type="duplicateValues" dxfId="0" priority="53"/>
    <cfRule type="duplicateValues" dxfId="0" priority="54"/>
  </conditionalFormatting>
  <conditionalFormatting sqref="C79:D79">
    <cfRule type="duplicateValues" dxfId="0" priority="27"/>
    <cfRule type="duplicateValues" dxfId="0" priority="28"/>
    <cfRule type="duplicateValues" dxfId="0" priority="29"/>
    <cfRule type="duplicateValues" dxfId="0" priority="30"/>
    <cfRule type="duplicateValues" dxfId="0" priority="31"/>
    <cfRule type="duplicateValues" dxfId="0" priority="32"/>
    <cfRule type="duplicateValues" dxfId="0" priority="33"/>
    <cfRule type="duplicateValues" dxfId="0" priority="34"/>
    <cfRule type="duplicateValues" dxfId="0" priority="35"/>
    <cfRule type="duplicateValues" dxfId="0" priority="36"/>
    <cfRule type="duplicateValues" dxfId="0" priority="37"/>
    <cfRule type="duplicateValues" dxfId="0" priority="38"/>
    <cfRule type="duplicateValues" dxfId="0" priority="39"/>
    <cfRule type="duplicateValues" dxfId="0" priority="40"/>
  </conditionalFormatting>
  <conditionalFormatting sqref="C80:D80">
    <cfRule type="duplicateValues" dxfId="0" priority="13"/>
    <cfRule type="duplicateValues" dxfId="0" priority="14"/>
    <cfRule type="duplicateValues" dxfId="0" priority="15"/>
    <cfRule type="duplicateValues" dxfId="0" priority="16"/>
    <cfRule type="duplicateValues" dxfId="0" priority="17"/>
    <cfRule type="duplicateValues" dxfId="0" priority="18"/>
    <cfRule type="duplicateValues" dxfId="0" priority="19"/>
    <cfRule type="duplicateValues" dxfId="0" priority="20"/>
    <cfRule type="duplicateValues" dxfId="0" priority="21"/>
    <cfRule type="duplicateValues" dxfId="0" priority="22"/>
    <cfRule type="duplicateValues" dxfId="0" priority="23"/>
    <cfRule type="duplicateValues" dxfId="0" priority="24"/>
    <cfRule type="duplicateValues" dxfId="0" priority="25"/>
    <cfRule type="duplicateValues" dxfId="0" priority="26"/>
  </conditionalFormatting>
  <conditionalFormatting sqref="C81:D81">
    <cfRule type="duplicateValues" dxfId="0" priority="11"/>
    <cfRule type="duplicateValues" dxfId="0" priority="12"/>
  </conditionalFormatting>
  <conditionalFormatting sqref="C82:D82">
    <cfRule type="duplicateValues" dxfId="0" priority="9"/>
    <cfRule type="duplicateValues" dxfId="0" priority="10"/>
  </conditionalFormatting>
  <conditionalFormatting sqref="C83:D83">
    <cfRule type="duplicateValues" dxfId="0" priority="7"/>
    <cfRule type="duplicateValues" dxfId="0" priority="8"/>
  </conditionalFormatting>
  <conditionalFormatting sqref="C84:D84">
    <cfRule type="duplicateValues" dxfId="0" priority="5"/>
    <cfRule type="duplicateValues" dxfId="0" priority="6"/>
  </conditionalFormatting>
  <conditionalFormatting sqref="C2:D5">
    <cfRule type="duplicateValues" dxfId="0" priority="140"/>
  </conditionalFormatting>
  <conditionalFormatting sqref="C2:D7">
    <cfRule type="duplicateValues" dxfId="0" priority="138"/>
  </conditionalFormatting>
  <conditionalFormatting sqref="C6:D7">
    <cfRule type="duplicateValues" dxfId="0" priority="139"/>
  </conditionalFormatting>
  <conditionalFormatting sqref="C8:D9">
    <cfRule type="duplicateValues" dxfId="0" priority="137"/>
  </conditionalFormatting>
  <conditionalFormatting sqref="C8:D23">
    <cfRule type="duplicateValues" dxfId="0" priority="130"/>
  </conditionalFormatting>
  <conditionalFormatting sqref="C10:D15">
    <cfRule type="duplicateValues" dxfId="0" priority="136"/>
  </conditionalFormatting>
  <conditionalFormatting sqref="C20:D23">
    <cfRule type="duplicateValues" dxfId="0" priority="131"/>
  </conditionalFormatting>
  <conditionalFormatting sqref="C24:D44">
    <cfRule type="duplicateValues" dxfId="0" priority="111"/>
  </conditionalFormatting>
  <conditionalFormatting sqref="C26:D27">
    <cfRule type="duplicateValues" dxfId="0" priority="127"/>
  </conditionalFormatting>
  <conditionalFormatting sqref="C33:D35">
    <cfRule type="duplicateValues" dxfId="0" priority="121"/>
  </conditionalFormatting>
  <conditionalFormatting sqref="C45:D58">
    <cfRule type="duplicateValues" dxfId="0" priority="101"/>
  </conditionalFormatting>
  <conditionalFormatting sqref="C48:D49">
    <cfRule type="duplicateValues" dxfId="0" priority="107"/>
  </conditionalFormatting>
  <conditionalFormatting sqref="C50:D51">
    <cfRule type="duplicateValues" dxfId="0" priority="106"/>
  </conditionalFormatting>
  <conditionalFormatting sqref="C52:D54">
    <cfRule type="duplicateValues" dxfId="0" priority="104"/>
  </conditionalFormatting>
  <conditionalFormatting sqref="C56:D57">
    <cfRule type="duplicateValues" dxfId="0" priority="103"/>
  </conditionalFormatting>
  <conditionalFormatting sqref="C59:D84">
    <cfRule type="duplicateValues" dxfId="0" priority="4"/>
  </conditionalFormatting>
  <conditionalFormatting sqref="C61:D64">
    <cfRule type="duplicateValues" dxfId="0" priority="98"/>
  </conditionalFormatting>
  <conditionalFormatting sqref="C65:D68">
    <cfRule type="duplicateValues" dxfId="0" priority="97"/>
  </conditionalFormatting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R52"/>
  <sheetViews>
    <sheetView workbookViewId="0">
      <selection activeCell="F23" sqref="F23"/>
    </sheetView>
  </sheetViews>
  <sheetFormatPr defaultColWidth="8.88888888888889" defaultRowHeight="14.4"/>
  <cols>
    <col min="7" max="7" width="13.3333333333333" customWidth="1"/>
  </cols>
  <sheetData>
    <row r="1" s="2" customFormat="1" ht="15.6" spans="1:44">
      <c r="A1" s="2" t="s">
        <v>0</v>
      </c>
      <c r="B1" s="2" t="s">
        <v>1</v>
      </c>
      <c r="C1" s="2" t="s">
        <v>2</v>
      </c>
      <c r="D1" s="2" t="s">
        <v>3</v>
      </c>
      <c r="E1" s="1" t="s">
        <v>386</v>
      </c>
      <c r="F1" s="2" t="s">
        <v>387</v>
      </c>
      <c r="G1" s="2" t="s">
        <v>388</v>
      </c>
      <c r="H1" s="2" t="s">
        <v>5</v>
      </c>
      <c r="I1" s="2" t="s">
        <v>6</v>
      </c>
      <c r="J1" s="2" t="s">
        <v>7</v>
      </c>
      <c r="K1" s="2" t="s">
        <v>8</v>
      </c>
      <c r="L1" s="4" t="s">
        <v>9</v>
      </c>
      <c r="M1" s="2" t="s">
        <v>10</v>
      </c>
      <c r="N1" s="2" t="s">
        <v>11</v>
      </c>
      <c r="O1" s="2" t="s">
        <v>12</v>
      </c>
      <c r="P1" s="2" t="s">
        <v>13</v>
      </c>
      <c r="Q1" s="2" t="s">
        <v>14</v>
      </c>
      <c r="R1" s="2" t="s">
        <v>15</v>
      </c>
      <c r="S1" s="2" t="s">
        <v>16</v>
      </c>
      <c r="T1" s="6" t="s">
        <v>17</v>
      </c>
      <c r="U1" s="6" t="s">
        <v>18</v>
      </c>
      <c r="V1" s="2" t="s">
        <v>19</v>
      </c>
      <c r="W1" s="6" t="s">
        <v>20</v>
      </c>
      <c r="X1" s="6" t="s">
        <v>21</v>
      </c>
      <c r="Y1" s="2" t="s">
        <v>22</v>
      </c>
      <c r="Z1" s="7" t="s">
        <v>23</v>
      </c>
      <c r="AA1" s="8" t="s">
        <v>24</v>
      </c>
      <c r="AB1" s="2" t="s">
        <v>25</v>
      </c>
      <c r="AC1" s="2" t="s">
        <v>26</v>
      </c>
      <c r="AD1" s="2" t="s">
        <v>27</v>
      </c>
      <c r="AE1" s="2" t="s">
        <v>28</v>
      </c>
      <c r="AF1" s="2" t="s">
        <v>29</v>
      </c>
      <c r="AG1" s="2" t="s">
        <v>30</v>
      </c>
      <c r="AH1" s="2" t="s">
        <v>31</v>
      </c>
      <c r="AI1" s="2" t="s">
        <v>32</v>
      </c>
      <c r="AJ1" s="2" t="s">
        <v>33</v>
      </c>
      <c r="AK1" s="2" t="s">
        <v>34</v>
      </c>
      <c r="AL1" s="2" t="s">
        <v>35</v>
      </c>
      <c r="AM1" s="2" t="s">
        <v>36</v>
      </c>
      <c r="AN1" s="2" t="s">
        <v>37</v>
      </c>
      <c r="AO1" s="2" t="s">
        <v>38</v>
      </c>
      <c r="AP1" s="2" t="s">
        <v>39</v>
      </c>
      <c r="AQ1" s="2" t="s">
        <v>40</v>
      </c>
      <c r="AR1" s="2" t="s">
        <v>41</v>
      </c>
    </row>
    <row r="2" s="1" customFormat="1" spans="1:44">
      <c r="A2" s="2">
        <v>1</v>
      </c>
      <c r="B2" s="1">
        <v>1178315</v>
      </c>
      <c r="C2" s="1" t="s">
        <v>42</v>
      </c>
      <c r="D2" s="1" t="s">
        <v>43</v>
      </c>
      <c r="E2" s="1" t="s">
        <v>389</v>
      </c>
      <c r="F2" s="2" t="s">
        <v>390</v>
      </c>
      <c r="G2" s="2" t="s">
        <v>391</v>
      </c>
      <c r="H2" s="1">
        <v>0</v>
      </c>
      <c r="I2" s="1">
        <v>71</v>
      </c>
      <c r="J2" s="2">
        <v>1.7</v>
      </c>
      <c r="K2" s="2">
        <v>68</v>
      </c>
      <c r="L2" s="4">
        <v>23.5294117647059</v>
      </c>
      <c r="M2" s="2">
        <v>0</v>
      </c>
      <c r="N2" s="2">
        <v>0</v>
      </c>
      <c r="O2" s="2">
        <v>0</v>
      </c>
      <c r="P2" s="2">
        <v>0</v>
      </c>
      <c r="Q2" s="2">
        <v>0</v>
      </c>
      <c r="R2" s="2">
        <v>1</v>
      </c>
      <c r="S2" s="2">
        <v>0</v>
      </c>
      <c r="T2" s="2">
        <v>1</v>
      </c>
      <c r="U2" s="2">
        <v>0</v>
      </c>
      <c r="V2" s="2">
        <v>0</v>
      </c>
      <c r="W2" s="2">
        <v>1</v>
      </c>
      <c r="X2" s="2">
        <v>1</v>
      </c>
      <c r="Y2" s="2">
        <v>0</v>
      </c>
      <c r="Z2" s="14">
        <v>15922.014</v>
      </c>
      <c r="AA2" s="14">
        <v>555.389</v>
      </c>
      <c r="AB2" s="2">
        <v>4.82</v>
      </c>
      <c r="AC2" s="2">
        <v>2.65</v>
      </c>
      <c r="AD2" s="1">
        <v>55</v>
      </c>
      <c r="AE2" s="2">
        <v>1.58</v>
      </c>
      <c r="AF2" s="1">
        <v>32.8</v>
      </c>
      <c r="AG2" s="2">
        <v>0.42</v>
      </c>
      <c r="AH2" s="1">
        <v>8.7</v>
      </c>
      <c r="AI2" s="2">
        <v>4.62</v>
      </c>
      <c r="AJ2" s="2">
        <v>203</v>
      </c>
      <c r="AK2" s="2">
        <v>149</v>
      </c>
      <c r="AL2" s="2">
        <v>12.6</v>
      </c>
      <c r="AM2" s="2">
        <v>26.6</v>
      </c>
      <c r="AN2" s="2">
        <v>29.7</v>
      </c>
      <c r="AO2" s="2">
        <v>2.53</v>
      </c>
      <c r="AP2" s="2">
        <v>18.2</v>
      </c>
      <c r="AQ2" s="2">
        <v>12.05</v>
      </c>
      <c r="AR2" s="1">
        <v>1.09</v>
      </c>
    </row>
    <row r="3" s="2" customFormat="1" spans="1:44">
      <c r="A3" s="2">
        <v>4</v>
      </c>
      <c r="B3" s="2">
        <v>1182683</v>
      </c>
      <c r="C3" s="2" t="s">
        <v>48</v>
      </c>
      <c r="D3" s="2" t="s">
        <v>49</v>
      </c>
      <c r="E3" s="2" t="s">
        <v>396</v>
      </c>
      <c r="F3" s="2" t="s">
        <v>397</v>
      </c>
      <c r="G3" s="2" t="s">
        <v>398</v>
      </c>
      <c r="H3" s="1">
        <v>0</v>
      </c>
      <c r="I3" s="2">
        <v>77</v>
      </c>
      <c r="J3" s="2">
        <v>1.7</v>
      </c>
      <c r="K3" s="2">
        <v>65</v>
      </c>
      <c r="L3" s="4">
        <v>22.4913494809689</v>
      </c>
      <c r="M3" s="2">
        <v>0</v>
      </c>
      <c r="N3" s="2">
        <v>0</v>
      </c>
      <c r="O3" s="2">
        <v>0</v>
      </c>
      <c r="P3" s="2">
        <v>0</v>
      </c>
      <c r="Q3" s="2">
        <v>0</v>
      </c>
      <c r="R3" s="2">
        <v>0</v>
      </c>
      <c r="S3" s="2">
        <v>0</v>
      </c>
      <c r="T3" s="2">
        <v>1</v>
      </c>
      <c r="U3" s="2">
        <v>0</v>
      </c>
      <c r="V3" s="2">
        <v>0</v>
      </c>
      <c r="W3" s="2">
        <v>1</v>
      </c>
      <c r="X3" s="2">
        <v>0</v>
      </c>
      <c r="Y3" s="2">
        <v>0</v>
      </c>
      <c r="Z3" s="14">
        <v>13459.547</v>
      </c>
      <c r="AA3" s="14">
        <v>322.822</v>
      </c>
      <c r="AB3" s="2">
        <v>7.77</v>
      </c>
      <c r="AC3" s="2">
        <v>5.67</v>
      </c>
      <c r="AD3" s="1">
        <v>73</v>
      </c>
      <c r="AE3" s="2">
        <v>1.74</v>
      </c>
      <c r="AF3" s="1">
        <v>22.4</v>
      </c>
      <c r="AG3" s="2">
        <v>0.29</v>
      </c>
      <c r="AH3" s="1">
        <v>3.7</v>
      </c>
      <c r="AI3" s="2">
        <v>5.9</v>
      </c>
      <c r="AJ3" s="2">
        <v>293</v>
      </c>
      <c r="AK3" s="2">
        <v>176</v>
      </c>
      <c r="AL3" s="2">
        <v>13.2</v>
      </c>
      <c r="AM3" s="2">
        <v>6.3</v>
      </c>
      <c r="AN3" s="2">
        <v>31.2</v>
      </c>
      <c r="AO3" s="2">
        <v>2.26</v>
      </c>
      <c r="AP3" s="2">
        <v>19.9</v>
      </c>
      <c r="AQ3" s="2">
        <v>2.14</v>
      </c>
      <c r="AR3" s="1">
        <v>1.14</v>
      </c>
    </row>
    <row r="4" s="1" customFormat="1" spans="1:44">
      <c r="A4" s="2">
        <v>6</v>
      </c>
      <c r="B4" s="2">
        <v>1155827</v>
      </c>
      <c r="C4" s="2" t="s">
        <v>52</v>
      </c>
      <c r="D4" s="2" t="s">
        <v>53</v>
      </c>
      <c r="E4" s="2" t="s">
        <v>396</v>
      </c>
      <c r="F4" s="2" t="s">
        <v>402</v>
      </c>
      <c r="G4" s="3">
        <v>44495</v>
      </c>
      <c r="H4" s="1">
        <v>0</v>
      </c>
      <c r="I4" s="2">
        <v>78</v>
      </c>
      <c r="J4" s="2">
        <v>1.7</v>
      </c>
      <c r="K4" s="2">
        <v>75</v>
      </c>
      <c r="L4" s="4">
        <v>25.9515570934256</v>
      </c>
      <c r="M4" s="2">
        <v>0</v>
      </c>
      <c r="N4" s="2">
        <v>0</v>
      </c>
      <c r="O4" s="2">
        <v>1</v>
      </c>
      <c r="P4" s="2">
        <v>0</v>
      </c>
      <c r="Q4" s="2">
        <v>0</v>
      </c>
      <c r="R4" s="2">
        <v>0</v>
      </c>
      <c r="S4" s="2">
        <v>0</v>
      </c>
      <c r="T4" s="2">
        <v>0</v>
      </c>
      <c r="U4" s="2">
        <v>0</v>
      </c>
      <c r="V4" s="2">
        <v>0</v>
      </c>
      <c r="W4" s="2">
        <v>0</v>
      </c>
      <c r="X4" s="2">
        <v>0</v>
      </c>
      <c r="Y4" s="2">
        <v>0</v>
      </c>
      <c r="Z4" s="14">
        <v>11787.327</v>
      </c>
      <c r="AA4" s="14">
        <v>410.577</v>
      </c>
      <c r="AB4" s="2">
        <v>7.82</v>
      </c>
      <c r="AC4" s="2">
        <v>6.47</v>
      </c>
      <c r="AD4" s="2">
        <v>82.8</v>
      </c>
      <c r="AE4" s="2">
        <v>0.61</v>
      </c>
      <c r="AF4" s="2">
        <v>7.8</v>
      </c>
      <c r="AG4" s="2">
        <v>0.72</v>
      </c>
      <c r="AH4" s="2">
        <v>9.2</v>
      </c>
      <c r="AI4" s="2">
        <v>3.9</v>
      </c>
      <c r="AJ4" s="2">
        <v>113</v>
      </c>
      <c r="AK4" s="2">
        <v>122</v>
      </c>
      <c r="AL4" s="2">
        <v>14.1</v>
      </c>
      <c r="AM4" s="2">
        <v>45.4</v>
      </c>
      <c r="AN4" s="2">
        <v>32.9</v>
      </c>
      <c r="AO4" s="2">
        <v>2.95</v>
      </c>
      <c r="AP4" s="2">
        <v>16.9</v>
      </c>
      <c r="AQ4" s="2">
        <v>15.19</v>
      </c>
      <c r="AR4" s="2">
        <v>1.23</v>
      </c>
    </row>
    <row r="5" s="1" customFormat="1" spans="1:44">
      <c r="A5" s="2">
        <v>11</v>
      </c>
      <c r="B5" s="1">
        <v>1165062</v>
      </c>
      <c r="C5" s="1" t="s">
        <v>74</v>
      </c>
      <c r="D5" s="1" t="s">
        <v>75</v>
      </c>
      <c r="E5" s="2" t="s">
        <v>396</v>
      </c>
      <c r="F5" s="2" t="s">
        <v>410</v>
      </c>
      <c r="G5" s="2" t="s">
        <v>411</v>
      </c>
      <c r="H5" s="1">
        <v>0</v>
      </c>
      <c r="I5" s="1">
        <v>76</v>
      </c>
      <c r="J5" s="2">
        <v>1.7</v>
      </c>
      <c r="K5" s="2">
        <v>76</v>
      </c>
      <c r="L5" s="4">
        <v>26.2975778546713</v>
      </c>
      <c r="M5" s="2">
        <v>1</v>
      </c>
      <c r="N5" s="2">
        <v>0</v>
      </c>
      <c r="O5" s="2">
        <v>0</v>
      </c>
      <c r="P5" s="2">
        <v>0</v>
      </c>
      <c r="Q5" s="2">
        <v>0</v>
      </c>
      <c r="R5" s="2">
        <v>1</v>
      </c>
      <c r="S5" s="2">
        <v>0</v>
      </c>
      <c r="T5" s="2">
        <v>0</v>
      </c>
      <c r="U5" s="2">
        <v>0</v>
      </c>
      <c r="V5" s="2">
        <v>0</v>
      </c>
      <c r="W5" s="2">
        <v>0</v>
      </c>
      <c r="X5" s="2">
        <v>0</v>
      </c>
      <c r="Y5" s="2">
        <v>0</v>
      </c>
      <c r="Z5" s="14">
        <v>15057.604</v>
      </c>
      <c r="AA5" s="14">
        <v>237.14</v>
      </c>
      <c r="AB5" s="2">
        <v>5.67</v>
      </c>
      <c r="AC5" s="2">
        <v>1.96</v>
      </c>
      <c r="AD5" s="1">
        <v>34.5</v>
      </c>
      <c r="AE5" s="2">
        <v>3.25</v>
      </c>
      <c r="AF5" s="1">
        <v>57.3</v>
      </c>
      <c r="AG5" s="2">
        <v>0.31</v>
      </c>
      <c r="AH5" s="1">
        <v>5.5</v>
      </c>
      <c r="AI5" s="2">
        <v>4.57</v>
      </c>
      <c r="AJ5" s="2">
        <v>128</v>
      </c>
      <c r="AK5" s="2">
        <v>136</v>
      </c>
      <c r="AL5" s="2">
        <v>13.7</v>
      </c>
      <c r="AM5" s="2">
        <v>18.1</v>
      </c>
      <c r="AN5" s="2">
        <v>31</v>
      </c>
      <c r="AO5" s="2">
        <v>1.71</v>
      </c>
      <c r="AP5" s="2">
        <v>17.4</v>
      </c>
      <c r="AQ5" s="2">
        <v>6.62</v>
      </c>
      <c r="AR5" s="1">
        <v>1.19</v>
      </c>
    </row>
    <row r="6" s="1" customFormat="1" spans="1:44">
      <c r="A6" s="2">
        <v>12</v>
      </c>
      <c r="B6" s="2">
        <v>2109250</v>
      </c>
      <c r="C6" s="2" t="s">
        <v>99</v>
      </c>
      <c r="D6" s="2" t="s">
        <v>100</v>
      </c>
      <c r="E6" s="2" t="s">
        <v>396</v>
      </c>
      <c r="F6" s="2" t="s">
        <v>412</v>
      </c>
      <c r="G6" s="2" t="s">
        <v>413</v>
      </c>
      <c r="H6" s="1">
        <v>0</v>
      </c>
      <c r="I6" s="2">
        <v>76</v>
      </c>
      <c r="J6" s="2">
        <v>1.7</v>
      </c>
      <c r="K6" s="2">
        <v>65</v>
      </c>
      <c r="L6" s="4">
        <v>22.4913494809689</v>
      </c>
      <c r="M6" s="2">
        <v>0</v>
      </c>
      <c r="N6" s="2">
        <v>0</v>
      </c>
      <c r="O6" s="2">
        <v>1</v>
      </c>
      <c r="P6" s="2">
        <v>0</v>
      </c>
      <c r="Q6" s="2">
        <v>0</v>
      </c>
      <c r="R6" s="2">
        <v>0</v>
      </c>
      <c r="S6" s="2">
        <v>0</v>
      </c>
      <c r="T6" s="2">
        <v>0</v>
      </c>
      <c r="U6" s="2">
        <v>0</v>
      </c>
      <c r="V6" s="2">
        <v>0</v>
      </c>
      <c r="W6" s="2">
        <v>0</v>
      </c>
      <c r="X6" s="2">
        <v>0</v>
      </c>
      <c r="Y6" s="2">
        <v>0</v>
      </c>
      <c r="Z6" s="14">
        <v>10305.384</v>
      </c>
      <c r="AA6" s="14">
        <v>356.296</v>
      </c>
      <c r="AB6" s="2"/>
      <c r="AC6" s="2"/>
      <c r="AD6" s="2"/>
      <c r="AE6" s="2"/>
      <c r="AF6" s="2"/>
      <c r="AG6" s="2"/>
      <c r="AH6" s="2"/>
      <c r="AI6" s="2"/>
      <c r="AJ6" s="2"/>
      <c r="AK6" s="2"/>
      <c r="AL6" s="2">
        <v>11.4</v>
      </c>
      <c r="AM6" s="2"/>
      <c r="AN6" s="2">
        <v>27.5</v>
      </c>
      <c r="AO6" s="2">
        <v>3.05</v>
      </c>
      <c r="AP6" s="2">
        <v>17.9</v>
      </c>
      <c r="AQ6" s="2">
        <v>1.34</v>
      </c>
      <c r="AR6" s="2">
        <v>0.95</v>
      </c>
    </row>
    <row r="7" s="2" customFormat="1" spans="1:44">
      <c r="A7" s="2">
        <v>14</v>
      </c>
      <c r="B7" s="2">
        <v>2107452</v>
      </c>
      <c r="C7" s="2" t="s">
        <v>103</v>
      </c>
      <c r="D7" s="2" t="s">
        <v>104</v>
      </c>
      <c r="E7" s="2" t="s">
        <v>396</v>
      </c>
      <c r="F7" s="2" t="s">
        <v>417</v>
      </c>
      <c r="G7" s="2" t="s">
        <v>418</v>
      </c>
      <c r="H7" s="1">
        <v>0</v>
      </c>
      <c r="I7" s="2">
        <v>66</v>
      </c>
      <c r="J7" s="2">
        <v>1.7</v>
      </c>
      <c r="K7" s="2">
        <v>50</v>
      </c>
      <c r="L7" s="4">
        <v>17.3010380622837</v>
      </c>
      <c r="M7" s="2">
        <v>0</v>
      </c>
      <c r="N7" s="2">
        <v>0</v>
      </c>
      <c r="O7" s="2">
        <v>1</v>
      </c>
      <c r="P7" s="2">
        <v>0</v>
      </c>
      <c r="Q7" s="2">
        <v>0</v>
      </c>
      <c r="R7" s="2">
        <v>0</v>
      </c>
      <c r="S7" s="2">
        <v>0</v>
      </c>
      <c r="T7" s="2">
        <v>0</v>
      </c>
      <c r="U7" s="2">
        <v>0</v>
      </c>
      <c r="V7" s="2">
        <v>0</v>
      </c>
      <c r="W7" s="2">
        <v>0</v>
      </c>
      <c r="X7" s="2">
        <v>0</v>
      </c>
      <c r="Y7" s="2">
        <v>0</v>
      </c>
      <c r="Z7" s="14">
        <v>14194.873</v>
      </c>
      <c r="AA7" s="14">
        <v>516.122</v>
      </c>
      <c r="AB7" s="2">
        <v>6.15</v>
      </c>
      <c r="AC7" s="2">
        <v>4.87</v>
      </c>
      <c r="AE7" s="2">
        <v>0.89</v>
      </c>
      <c r="AI7" s="2">
        <v>3.63</v>
      </c>
      <c r="AJ7" s="2">
        <v>154</v>
      </c>
      <c r="AL7" s="2">
        <v>10.5</v>
      </c>
      <c r="AN7" s="2">
        <v>24.4</v>
      </c>
      <c r="AO7" s="2">
        <v>3.33</v>
      </c>
      <c r="AP7" s="2">
        <v>19.8</v>
      </c>
      <c r="AQ7" s="2">
        <v>1.92</v>
      </c>
      <c r="AR7" s="2">
        <v>0.88</v>
      </c>
    </row>
    <row r="8" s="2" customFormat="1" spans="1:44">
      <c r="A8" s="2">
        <v>15</v>
      </c>
      <c r="B8" s="2">
        <v>2108773</v>
      </c>
      <c r="C8" s="2" t="s">
        <v>105</v>
      </c>
      <c r="D8" s="2" t="s">
        <v>106</v>
      </c>
      <c r="E8" s="2" t="s">
        <v>396</v>
      </c>
      <c r="F8" s="2" t="s">
        <v>415</v>
      </c>
      <c r="G8" s="2" t="s">
        <v>419</v>
      </c>
      <c r="H8" s="1">
        <v>0</v>
      </c>
      <c r="I8" s="2">
        <v>73</v>
      </c>
      <c r="J8" s="2">
        <v>1.75</v>
      </c>
      <c r="K8" s="2">
        <v>55</v>
      </c>
      <c r="L8" s="4">
        <v>17.9591836734694</v>
      </c>
      <c r="M8" s="2">
        <v>0</v>
      </c>
      <c r="N8" s="2">
        <v>0</v>
      </c>
      <c r="O8" s="2">
        <v>1</v>
      </c>
      <c r="P8" s="2">
        <v>0</v>
      </c>
      <c r="Q8" s="2">
        <v>0</v>
      </c>
      <c r="R8" s="2">
        <v>0</v>
      </c>
      <c r="S8" s="2">
        <v>0</v>
      </c>
      <c r="T8" s="2">
        <v>0</v>
      </c>
      <c r="U8" s="2">
        <v>0</v>
      </c>
      <c r="V8" s="2">
        <v>0</v>
      </c>
      <c r="W8" s="2">
        <v>0</v>
      </c>
      <c r="X8" s="2">
        <v>0</v>
      </c>
      <c r="Y8" s="2">
        <v>0</v>
      </c>
      <c r="Z8" s="14">
        <v>12030.431</v>
      </c>
      <c r="AA8" s="14">
        <v>268.809</v>
      </c>
      <c r="AB8" s="2">
        <v>4.26</v>
      </c>
      <c r="AC8" s="2">
        <v>2.75</v>
      </c>
      <c r="AE8" s="2">
        <v>1.11</v>
      </c>
      <c r="AI8" s="2">
        <v>2.89</v>
      </c>
      <c r="AJ8" s="2">
        <v>245</v>
      </c>
      <c r="AL8" s="2">
        <v>11.6</v>
      </c>
      <c r="AN8" s="2">
        <v>25.7</v>
      </c>
      <c r="AO8" s="2">
        <v>2.47</v>
      </c>
      <c r="AP8" s="2">
        <v>17.8</v>
      </c>
      <c r="AQ8" s="2">
        <v>11.02</v>
      </c>
      <c r="AR8" s="2">
        <v>0.97</v>
      </c>
    </row>
    <row r="9" s="2" customFormat="1" ht="13.95" customHeight="1" spans="1:44">
      <c r="A9" s="2">
        <v>16</v>
      </c>
      <c r="B9" s="2">
        <v>2108505</v>
      </c>
      <c r="C9" s="2" t="s">
        <v>107</v>
      </c>
      <c r="D9" s="2" t="s">
        <v>108</v>
      </c>
      <c r="E9" s="2" t="s">
        <v>396</v>
      </c>
      <c r="F9" s="2" t="s">
        <v>420</v>
      </c>
      <c r="G9" s="2" t="s">
        <v>421</v>
      </c>
      <c r="H9" s="1">
        <v>0</v>
      </c>
      <c r="I9" s="2">
        <v>64</v>
      </c>
      <c r="J9" s="2">
        <v>1.7</v>
      </c>
      <c r="K9" s="2">
        <v>55</v>
      </c>
      <c r="L9" s="4">
        <v>19.0311418685121</v>
      </c>
      <c r="M9" s="2">
        <v>0</v>
      </c>
      <c r="N9" s="2">
        <v>0</v>
      </c>
      <c r="O9" s="2">
        <v>1</v>
      </c>
      <c r="P9" s="2">
        <v>0</v>
      </c>
      <c r="Q9" s="2">
        <v>0</v>
      </c>
      <c r="R9" s="2">
        <v>0</v>
      </c>
      <c r="S9" s="2">
        <v>0</v>
      </c>
      <c r="T9" s="2">
        <v>1</v>
      </c>
      <c r="U9" s="2">
        <v>0</v>
      </c>
      <c r="V9" s="2">
        <v>0</v>
      </c>
      <c r="W9" s="2">
        <v>0</v>
      </c>
      <c r="X9" s="2">
        <v>0</v>
      </c>
      <c r="Y9" s="2">
        <v>0</v>
      </c>
      <c r="Z9" s="14">
        <v>11493.174</v>
      </c>
      <c r="AA9" s="14">
        <v>456.233</v>
      </c>
      <c r="AB9" s="2">
        <v>9.98</v>
      </c>
      <c r="AC9" s="2">
        <v>7.98</v>
      </c>
      <c r="AE9" s="2">
        <v>1.26</v>
      </c>
      <c r="AI9" s="2">
        <v>3.96</v>
      </c>
      <c r="AJ9" s="2">
        <v>130</v>
      </c>
      <c r="AL9" s="2">
        <v>10.7</v>
      </c>
      <c r="AN9" s="2">
        <v>30.3</v>
      </c>
      <c r="AO9" s="2">
        <v>2.86</v>
      </c>
      <c r="AP9" s="2">
        <v>17.3</v>
      </c>
      <c r="AQ9" s="2">
        <v>13.17</v>
      </c>
      <c r="AR9" s="2">
        <v>0.9</v>
      </c>
    </row>
    <row r="10" s="2" customFormat="1" spans="1:44">
      <c r="A10" s="2">
        <v>17</v>
      </c>
      <c r="B10" s="2">
        <v>2107623</v>
      </c>
      <c r="C10" s="2" t="s">
        <v>109</v>
      </c>
      <c r="D10" s="2" t="s">
        <v>110</v>
      </c>
      <c r="E10" s="2" t="s">
        <v>396</v>
      </c>
      <c r="F10" s="2" t="s">
        <v>422</v>
      </c>
      <c r="G10" s="2" t="s">
        <v>423</v>
      </c>
      <c r="H10" s="1">
        <v>0</v>
      </c>
      <c r="I10" s="2">
        <v>56</v>
      </c>
      <c r="J10" s="2">
        <v>1.7</v>
      </c>
      <c r="K10" s="2">
        <v>68</v>
      </c>
      <c r="L10" s="4">
        <v>23.5294117647059</v>
      </c>
      <c r="M10" s="2">
        <v>0</v>
      </c>
      <c r="N10" s="2">
        <v>0</v>
      </c>
      <c r="O10" s="2">
        <v>0</v>
      </c>
      <c r="P10" s="2">
        <v>0</v>
      </c>
      <c r="Q10" s="2">
        <v>0</v>
      </c>
      <c r="R10" s="2">
        <v>0</v>
      </c>
      <c r="S10" s="2">
        <v>0</v>
      </c>
      <c r="T10" s="2">
        <v>0</v>
      </c>
      <c r="U10" s="2">
        <v>0</v>
      </c>
      <c r="V10" s="2">
        <v>0</v>
      </c>
      <c r="W10" s="2">
        <v>0</v>
      </c>
      <c r="X10" s="2">
        <v>0</v>
      </c>
      <c r="Y10" s="2">
        <v>0</v>
      </c>
      <c r="Z10" s="14">
        <v>18275.833</v>
      </c>
      <c r="AA10" s="14">
        <v>260.917</v>
      </c>
      <c r="AB10" s="2">
        <v>5.87</v>
      </c>
      <c r="AC10" s="2">
        <v>2.45</v>
      </c>
      <c r="AE10" s="2">
        <v>2.74</v>
      </c>
      <c r="AI10" s="2">
        <v>4.84</v>
      </c>
      <c r="AJ10" s="2">
        <v>300</v>
      </c>
      <c r="AL10" s="2">
        <v>10.5</v>
      </c>
      <c r="AN10" s="2">
        <v>24.4</v>
      </c>
      <c r="AO10" s="2">
        <v>3.33</v>
      </c>
      <c r="AP10" s="2">
        <v>19.8</v>
      </c>
      <c r="AQ10" s="2">
        <v>1.93</v>
      </c>
      <c r="AR10" s="2">
        <v>0.88</v>
      </c>
    </row>
    <row r="11" s="1" customFormat="1" spans="1:44">
      <c r="A11" s="2">
        <v>19</v>
      </c>
      <c r="B11" s="2">
        <v>2107470</v>
      </c>
      <c r="C11" s="2" t="s">
        <v>115</v>
      </c>
      <c r="D11" s="2" t="s">
        <v>116</v>
      </c>
      <c r="E11" s="2" t="s">
        <v>399</v>
      </c>
      <c r="F11" s="2" t="s">
        <v>426</v>
      </c>
      <c r="G11" s="2" t="s">
        <v>427</v>
      </c>
      <c r="H11" s="1">
        <v>0</v>
      </c>
      <c r="I11" s="2">
        <v>69</v>
      </c>
      <c r="J11" s="2">
        <v>1.7</v>
      </c>
      <c r="K11" s="2">
        <v>51</v>
      </c>
      <c r="L11" s="4">
        <v>17.6470588235294</v>
      </c>
      <c r="M11" s="2">
        <v>0</v>
      </c>
      <c r="N11" s="2">
        <v>0</v>
      </c>
      <c r="O11" s="2">
        <v>1</v>
      </c>
      <c r="P11" s="2">
        <v>0</v>
      </c>
      <c r="Q11" s="2">
        <v>0</v>
      </c>
      <c r="R11" s="2">
        <v>0</v>
      </c>
      <c r="S11" s="2">
        <v>0</v>
      </c>
      <c r="T11" s="2">
        <v>0</v>
      </c>
      <c r="U11" s="2">
        <v>0</v>
      </c>
      <c r="V11" s="2">
        <v>0</v>
      </c>
      <c r="W11" s="2">
        <v>0</v>
      </c>
      <c r="X11" s="2">
        <v>0</v>
      </c>
      <c r="Y11" s="2">
        <v>0</v>
      </c>
      <c r="Z11" s="14">
        <v>911.259</v>
      </c>
      <c r="AA11" s="14">
        <v>19.643</v>
      </c>
      <c r="AB11" s="2">
        <v>7.92</v>
      </c>
      <c r="AC11" s="2">
        <v>5.86</v>
      </c>
      <c r="AD11" s="2"/>
      <c r="AE11" s="2">
        <v>1.25</v>
      </c>
      <c r="AF11" s="2"/>
      <c r="AG11" s="2"/>
      <c r="AH11" s="2"/>
      <c r="AI11" s="2">
        <v>4.06</v>
      </c>
      <c r="AJ11" s="2">
        <v>156</v>
      </c>
      <c r="AK11" s="2"/>
      <c r="AL11" s="2">
        <v>11.3</v>
      </c>
      <c r="AM11" s="2"/>
      <c r="AN11" s="2">
        <v>25.8</v>
      </c>
      <c r="AO11" s="2">
        <v>4.43</v>
      </c>
      <c r="AP11" s="2">
        <v>16.8</v>
      </c>
      <c r="AQ11" s="2">
        <v>6.63</v>
      </c>
      <c r="AR11" s="2">
        <v>0.94</v>
      </c>
    </row>
    <row r="12" s="1" customFormat="1" spans="1:44">
      <c r="A12" s="2">
        <v>20</v>
      </c>
      <c r="B12" s="2">
        <v>2109634</v>
      </c>
      <c r="C12" s="2" t="s">
        <v>117</v>
      </c>
      <c r="D12" s="2" t="s">
        <v>118</v>
      </c>
      <c r="E12" s="2" t="s">
        <v>399</v>
      </c>
      <c r="F12" s="2" t="s">
        <v>428</v>
      </c>
      <c r="G12" s="2" t="s">
        <v>429</v>
      </c>
      <c r="H12" s="1">
        <v>0</v>
      </c>
      <c r="I12" s="2">
        <v>62</v>
      </c>
      <c r="J12" s="2">
        <v>1.69</v>
      </c>
      <c r="K12" s="2">
        <v>65</v>
      </c>
      <c r="L12" s="4">
        <v>22.7583067819754</v>
      </c>
      <c r="M12" s="2">
        <v>0</v>
      </c>
      <c r="N12" s="2">
        <v>0</v>
      </c>
      <c r="O12" s="2">
        <v>1</v>
      </c>
      <c r="P12" s="2">
        <v>0</v>
      </c>
      <c r="Q12" s="2">
        <v>0</v>
      </c>
      <c r="R12" s="2">
        <v>1</v>
      </c>
      <c r="S12" s="2">
        <v>0</v>
      </c>
      <c r="T12" s="2">
        <v>0</v>
      </c>
      <c r="U12" s="2">
        <v>0</v>
      </c>
      <c r="V12" s="2">
        <v>0</v>
      </c>
      <c r="W12" s="2">
        <v>0</v>
      </c>
      <c r="X12" s="2">
        <v>0</v>
      </c>
      <c r="Y12" s="2">
        <v>0</v>
      </c>
      <c r="Z12" s="14">
        <v>14117.217</v>
      </c>
      <c r="AA12" s="14">
        <v>495.411</v>
      </c>
      <c r="AB12" s="2">
        <v>6.42</v>
      </c>
      <c r="AC12" s="2">
        <v>5.41</v>
      </c>
      <c r="AD12" s="2"/>
      <c r="AE12" s="2">
        <v>0.55</v>
      </c>
      <c r="AF12" s="2"/>
      <c r="AG12" s="2"/>
      <c r="AH12" s="2"/>
      <c r="AI12" s="2">
        <v>3.58</v>
      </c>
      <c r="AJ12" s="2">
        <v>253</v>
      </c>
      <c r="AK12" s="2"/>
      <c r="AL12" s="2">
        <v>10.7</v>
      </c>
      <c r="AM12" s="2"/>
      <c r="AN12" s="2">
        <v>26.8</v>
      </c>
      <c r="AO12" s="2">
        <v>2.69</v>
      </c>
      <c r="AP12" s="2">
        <v>18.5</v>
      </c>
      <c r="AQ12" s="2">
        <v>0.03</v>
      </c>
      <c r="AR12" s="2">
        <v>0.9</v>
      </c>
    </row>
    <row r="13" s="1" customFormat="1" spans="1:44">
      <c r="A13" s="2">
        <v>21</v>
      </c>
      <c r="B13" s="2">
        <v>1155266</v>
      </c>
      <c r="C13" s="2" t="s">
        <v>119</v>
      </c>
      <c r="D13" s="2" t="s">
        <v>120</v>
      </c>
      <c r="E13" s="2" t="s">
        <v>396</v>
      </c>
      <c r="F13" s="2" t="s">
        <v>430</v>
      </c>
      <c r="G13" s="2" t="s">
        <v>431</v>
      </c>
      <c r="H13" s="1">
        <v>0</v>
      </c>
      <c r="I13" s="1">
        <v>66</v>
      </c>
      <c r="J13" s="2">
        <v>1.7</v>
      </c>
      <c r="K13" s="2">
        <v>60</v>
      </c>
      <c r="L13" s="4">
        <v>20.7612456747405</v>
      </c>
      <c r="M13" s="2">
        <v>0</v>
      </c>
      <c r="N13" s="2">
        <v>0</v>
      </c>
      <c r="O13" s="2">
        <v>1</v>
      </c>
      <c r="P13" s="2">
        <v>0</v>
      </c>
      <c r="Q13" s="2">
        <v>0</v>
      </c>
      <c r="R13" s="2">
        <v>1</v>
      </c>
      <c r="S13" s="2">
        <v>0</v>
      </c>
      <c r="T13" s="2">
        <v>0</v>
      </c>
      <c r="U13" s="2">
        <v>0</v>
      </c>
      <c r="V13" s="2">
        <v>0</v>
      </c>
      <c r="W13" s="2">
        <v>0</v>
      </c>
      <c r="X13" s="2">
        <v>0</v>
      </c>
      <c r="Y13" s="2">
        <v>0</v>
      </c>
      <c r="Z13" s="14">
        <v>21115.739</v>
      </c>
      <c r="AA13" s="14">
        <v>351.801</v>
      </c>
      <c r="AB13" s="2">
        <v>17.69</v>
      </c>
      <c r="AC13" s="2">
        <v>15.07</v>
      </c>
      <c r="AD13" s="1">
        <v>85.2</v>
      </c>
      <c r="AE13" s="2">
        <v>1.01</v>
      </c>
      <c r="AF13" s="1">
        <v>5.7</v>
      </c>
      <c r="AG13" s="2">
        <v>1.59</v>
      </c>
      <c r="AH13" s="1">
        <v>9</v>
      </c>
      <c r="AI13" s="2">
        <v>3.19</v>
      </c>
      <c r="AJ13" s="2">
        <v>218</v>
      </c>
      <c r="AK13" s="2">
        <v>104</v>
      </c>
      <c r="AL13" s="2">
        <v>13.3</v>
      </c>
      <c r="AM13" s="2">
        <v>26.9</v>
      </c>
      <c r="AN13" s="2">
        <v>33</v>
      </c>
      <c r="AO13" s="2">
        <v>1.61</v>
      </c>
      <c r="AP13" s="2">
        <v>18.6</v>
      </c>
      <c r="AQ13" s="2">
        <v>8.02</v>
      </c>
      <c r="AR13" s="1">
        <v>1.15</v>
      </c>
    </row>
    <row r="14" s="2" customFormat="1" spans="1:44">
      <c r="A14" s="2">
        <v>22</v>
      </c>
      <c r="B14" s="2">
        <v>1156060</v>
      </c>
      <c r="C14" s="2" t="s">
        <v>121</v>
      </c>
      <c r="D14" s="2" t="s">
        <v>122</v>
      </c>
      <c r="E14" s="2" t="s">
        <v>432</v>
      </c>
      <c r="F14" s="2" t="s">
        <v>433</v>
      </c>
      <c r="G14" s="3">
        <v>44483</v>
      </c>
      <c r="H14" s="1">
        <v>0</v>
      </c>
      <c r="I14" s="2">
        <v>82</v>
      </c>
      <c r="J14" s="2">
        <v>1.69</v>
      </c>
      <c r="K14" s="2">
        <v>70</v>
      </c>
      <c r="L14" s="4">
        <v>24.5089457652043</v>
      </c>
      <c r="M14" s="2">
        <v>1</v>
      </c>
      <c r="N14" s="2">
        <v>0</v>
      </c>
      <c r="O14" s="2">
        <v>0</v>
      </c>
      <c r="P14" s="2">
        <v>0</v>
      </c>
      <c r="Q14" s="2">
        <v>0</v>
      </c>
      <c r="R14" s="2">
        <v>0</v>
      </c>
      <c r="S14" s="2">
        <v>0</v>
      </c>
      <c r="T14" s="2">
        <v>0</v>
      </c>
      <c r="U14" s="2">
        <v>0</v>
      </c>
      <c r="V14" s="2">
        <v>0</v>
      </c>
      <c r="W14" s="2">
        <v>0</v>
      </c>
      <c r="X14" s="2">
        <v>0</v>
      </c>
      <c r="Y14" s="2">
        <v>0</v>
      </c>
      <c r="Z14" s="14">
        <v>8939.823</v>
      </c>
      <c r="AA14" s="14">
        <v>180.592</v>
      </c>
      <c r="AB14" s="2">
        <v>6.18</v>
      </c>
      <c r="AC14" s="2">
        <v>4.44</v>
      </c>
      <c r="AD14" s="2">
        <v>71.8</v>
      </c>
      <c r="AE14" s="2">
        <v>1.27</v>
      </c>
      <c r="AF14" s="2">
        <v>20.6</v>
      </c>
      <c r="AG14" s="2">
        <v>0.42</v>
      </c>
      <c r="AH14" s="2">
        <v>6.8</v>
      </c>
      <c r="AI14" s="2">
        <v>4.05</v>
      </c>
      <c r="AJ14" s="2">
        <v>235</v>
      </c>
      <c r="AK14" s="2">
        <v>123</v>
      </c>
      <c r="AL14" s="2">
        <v>12.5</v>
      </c>
      <c r="AM14" s="2">
        <v>11.2</v>
      </c>
      <c r="AN14" s="2">
        <v>32.2</v>
      </c>
      <c r="AO14" s="2">
        <v>3.92</v>
      </c>
      <c r="AP14" s="2">
        <v>16.9</v>
      </c>
      <c r="AQ14" s="2">
        <v>4.15</v>
      </c>
      <c r="AR14" s="2">
        <v>1.08</v>
      </c>
    </row>
    <row r="15" s="1" customFormat="1" spans="1:44">
      <c r="A15" s="2">
        <v>23</v>
      </c>
      <c r="B15" s="2">
        <v>1090812</v>
      </c>
      <c r="C15" s="2" t="s">
        <v>123</v>
      </c>
      <c r="D15" s="2" t="s">
        <v>124</v>
      </c>
      <c r="E15" s="2" t="s">
        <v>399</v>
      </c>
      <c r="F15" s="2" t="s">
        <v>434</v>
      </c>
      <c r="G15" s="2" t="s">
        <v>435</v>
      </c>
      <c r="H15" s="1">
        <v>0</v>
      </c>
      <c r="I15" s="1">
        <v>74</v>
      </c>
      <c r="J15" s="2">
        <v>1.7</v>
      </c>
      <c r="K15" s="2">
        <v>70</v>
      </c>
      <c r="L15" s="4">
        <v>24.2214532871972</v>
      </c>
      <c r="M15" s="2">
        <v>0</v>
      </c>
      <c r="N15" s="2">
        <v>0</v>
      </c>
      <c r="O15" s="2">
        <v>0</v>
      </c>
      <c r="P15" s="2">
        <v>0</v>
      </c>
      <c r="Q15" s="2">
        <v>0</v>
      </c>
      <c r="R15" s="2">
        <v>1</v>
      </c>
      <c r="S15" s="2">
        <v>0</v>
      </c>
      <c r="T15" s="2">
        <v>0</v>
      </c>
      <c r="U15" s="2">
        <v>0</v>
      </c>
      <c r="V15" s="2">
        <v>0</v>
      </c>
      <c r="W15" s="2">
        <v>1</v>
      </c>
      <c r="X15" s="2">
        <v>0</v>
      </c>
      <c r="Y15" s="2">
        <v>0</v>
      </c>
      <c r="Z15" s="14">
        <v>14106.376</v>
      </c>
      <c r="AA15" s="14">
        <v>277.237</v>
      </c>
      <c r="AB15" s="2">
        <v>8.55</v>
      </c>
      <c r="AC15" s="2">
        <v>5.55</v>
      </c>
      <c r="AD15" s="2">
        <v>64.9</v>
      </c>
      <c r="AE15" s="2">
        <v>2.15</v>
      </c>
      <c r="AF15" s="2">
        <v>25.1</v>
      </c>
      <c r="AG15" s="2">
        <v>0.51</v>
      </c>
      <c r="AH15" s="2">
        <v>6</v>
      </c>
      <c r="AI15" s="2">
        <v>4.39</v>
      </c>
      <c r="AJ15" s="2">
        <v>170</v>
      </c>
      <c r="AK15" s="2">
        <v>155</v>
      </c>
      <c r="AL15" s="2">
        <v>12.7</v>
      </c>
      <c r="AM15" s="2">
        <v>2.5</v>
      </c>
      <c r="AN15" s="2">
        <v>28.8</v>
      </c>
      <c r="AO15" s="2">
        <v>1.82</v>
      </c>
      <c r="AP15" s="2">
        <v>18</v>
      </c>
      <c r="AQ15" s="2">
        <v>0.36</v>
      </c>
      <c r="AR15" s="2">
        <v>1.1</v>
      </c>
    </row>
    <row r="16" s="1" customFormat="1" spans="1:44">
      <c r="A16" s="2">
        <v>24</v>
      </c>
      <c r="B16" s="2">
        <v>1194741</v>
      </c>
      <c r="C16" s="2" t="s">
        <v>125</v>
      </c>
      <c r="D16" s="2" t="s">
        <v>126</v>
      </c>
      <c r="E16" s="2" t="s">
        <v>389</v>
      </c>
      <c r="F16" s="2" t="s">
        <v>436</v>
      </c>
      <c r="G16" s="2" t="s">
        <v>437</v>
      </c>
      <c r="H16" s="1">
        <v>0</v>
      </c>
      <c r="I16" s="2">
        <v>59</v>
      </c>
      <c r="J16" s="2">
        <v>1.68</v>
      </c>
      <c r="K16" s="2">
        <v>94</v>
      </c>
      <c r="L16" s="4">
        <v>33.3049886621315</v>
      </c>
      <c r="M16" s="1">
        <v>0</v>
      </c>
      <c r="N16" s="1">
        <v>0</v>
      </c>
      <c r="O16" s="1">
        <v>0</v>
      </c>
      <c r="P16" s="1">
        <v>0</v>
      </c>
      <c r="Q16" s="1">
        <v>0</v>
      </c>
      <c r="R16" s="1">
        <v>1</v>
      </c>
      <c r="S16" s="1">
        <v>0</v>
      </c>
      <c r="T16" s="1">
        <v>1</v>
      </c>
      <c r="U16" s="1">
        <v>0</v>
      </c>
      <c r="V16" s="1">
        <v>0</v>
      </c>
      <c r="W16" s="1">
        <v>0</v>
      </c>
      <c r="X16" s="1">
        <v>0</v>
      </c>
      <c r="Y16" s="2">
        <v>0</v>
      </c>
      <c r="Z16" s="14">
        <v>10742.08</v>
      </c>
      <c r="AA16" s="14">
        <v>402.252</v>
      </c>
      <c r="AB16" s="2">
        <v>5.44</v>
      </c>
      <c r="AC16" s="2">
        <v>2.91</v>
      </c>
      <c r="AD16" s="1">
        <v>53.5</v>
      </c>
      <c r="AE16" s="2">
        <v>1.87</v>
      </c>
      <c r="AF16" s="1">
        <v>34.4</v>
      </c>
      <c r="AG16" s="2">
        <v>0.4</v>
      </c>
      <c r="AH16" s="1">
        <v>7.4</v>
      </c>
      <c r="AI16" s="2">
        <v>4.66</v>
      </c>
      <c r="AJ16" s="2">
        <v>242</v>
      </c>
      <c r="AK16" s="2">
        <v>152</v>
      </c>
      <c r="AL16" s="2">
        <v>11.4</v>
      </c>
      <c r="AM16" s="2">
        <v>4.8</v>
      </c>
      <c r="AN16" s="2">
        <v>28.8</v>
      </c>
      <c r="AO16" s="2">
        <v>2.71</v>
      </c>
      <c r="AP16" s="2">
        <v>18</v>
      </c>
      <c r="AQ16" s="2">
        <v>1.81</v>
      </c>
      <c r="AR16" s="2">
        <v>0.99</v>
      </c>
    </row>
    <row r="17" s="2" customFormat="1" ht="16.05" customHeight="1" spans="1:44">
      <c r="A17" s="2">
        <v>27</v>
      </c>
      <c r="B17" s="2">
        <v>813231</v>
      </c>
      <c r="C17" s="2" t="s">
        <v>133</v>
      </c>
      <c r="D17" s="2" t="s">
        <v>134</v>
      </c>
      <c r="E17" s="2" t="s">
        <v>396</v>
      </c>
      <c r="F17" s="2" t="s">
        <v>441</v>
      </c>
      <c r="G17" s="2" t="s">
        <v>442</v>
      </c>
      <c r="H17" s="1">
        <v>0</v>
      </c>
      <c r="I17" s="1">
        <v>82</v>
      </c>
      <c r="J17" s="2">
        <v>1.7</v>
      </c>
      <c r="K17" s="2">
        <v>70</v>
      </c>
      <c r="L17" s="4">
        <v>24.2214532871972</v>
      </c>
      <c r="M17" s="2">
        <v>0</v>
      </c>
      <c r="N17" s="2">
        <v>0</v>
      </c>
      <c r="O17" s="2">
        <v>1</v>
      </c>
      <c r="P17" s="2">
        <v>0</v>
      </c>
      <c r="Q17" s="2">
        <v>0</v>
      </c>
      <c r="R17" s="2">
        <v>0</v>
      </c>
      <c r="S17" s="2">
        <v>0</v>
      </c>
      <c r="T17" s="2">
        <v>0</v>
      </c>
      <c r="U17" s="2">
        <v>0</v>
      </c>
      <c r="V17" s="2">
        <v>0</v>
      </c>
      <c r="W17" s="2">
        <v>0</v>
      </c>
      <c r="X17" s="2">
        <v>0</v>
      </c>
      <c r="Y17" s="2">
        <v>0</v>
      </c>
      <c r="Z17" s="14">
        <v>15379.608</v>
      </c>
      <c r="AA17" s="14">
        <v>430.127</v>
      </c>
      <c r="AB17" s="2">
        <v>8.61</v>
      </c>
      <c r="AC17" s="2">
        <v>7.13</v>
      </c>
      <c r="AD17" s="1">
        <v>82.8</v>
      </c>
      <c r="AE17" s="2">
        <v>0.88</v>
      </c>
      <c r="AF17" s="1">
        <v>10.2</v>
      </c>
      <c r="AG17" s="2">
        <v>0.47</v>
      </c>
      <c r="AH17" s="1">
        <v>5.5</v>
      </c>
      <c r="AI17" s="2">
        <v>3.88</v>
      </c>
      <c r="AJ17" s="2">
        <v>253</v>
      </c>
      <c r="AK17" s="2">
        <v>125</v>
      </c>
      <c r="AL17" s="2">
        <v>13.6</v>
      </c>
      <c r="AM17" s="2">
        <v>51</v>
      </c>
      <c r="AN17" s="2">
        <v>36.7</v>
      </c>
      <c r="AO17" s="2">
        <v>3.57</v>
      </c>
      <c r="AP17" s="2">
        <v>18.8</v>
      </c>
      <c r="AQ17" s="2">
        <v>16.83</v>
      </c>
      <c r="AR17" s="1">
        <v>1.18</v>
      </c>
    </row>
    <row r="18" s="1" customFormat="1" spans="1:44">
      <c r="A18" s="2">
        <v>28</v>
      </c>
      <c r="B18" s="2">
        <v>1156655</v>
      </c>
      <c r="C18" s="2" t="s">
        <v>135</v>
      </c>
      <c r="D18" s="2" t="s">
        <v>136</v>
      </c>
      <c r="E18" s="2" t="s">
        <v>396</v>
      </c>
      <c r="F18" s="2" t="s">
        <v>443</v>
      </c>
      <c r="G18" s="2" t="s">
        <v>444</v>
      </c>
      <c r="H18" s="1">
        <v>0</v>
      </c>
      <c r="I18" s="2">
        <v>40</v>
      </c>
      <c r="J18" s="2">
        <v>1.7</v>
      </c>
      <c r="K18" s="2">
        <v>77</v>
      </c>
      <c r="L18" s="4">
        <v>26.643598615917</v>
      </c>
      <c r="M18" s="2">
        <v>0</v>
      </c>
      <c r="N18" s="2">
        <v>0</v>
      </c>
      <c r="O18" s="2">
        <v>0</v>
      </c>
      <c r="P18" s="2">
        <v>0</v>
      </c>
      <c r="Q18" s="2">
        <v>0</v>
      </c>
      <c r="R18" s="2">
        <v>0</v>
      </c>
      <c r="S18" s="2">
        <v>0</v>
      </c>
      <c r="T18" s="2">
        <v>0</v>
      </c>
      <c r="U18" s="2">
        <v>0</v>
      </c>
      <c r="V18" s="2">
        <v>0</v>
      </c>
      <c r="W18" s="2">
        <v>1</v>
      </c>
      <c r="X18" s="2">
        <v>0</v>
      </c>
      <c r="Y18" s="2">
        <v>1</v>
      </c>
      <c r="Z18" s="14">
        <v>15573.937</v>
      </c>
      <c r="AA18" s="14">
        <v>368.243</v>
      </c>
      <c r="AB18" s="2">
        <v>6.66</v>
      </c>
      <c r="AC18" s="2">
        <v>4.2</v>
      </c>
      <c r="AD18" s="1">
        <v>63</v>
      </c>
      <c r="AE18" s="2">
        <v>1.84</v>
      </c>
      <c r="AF18" s="1">
        <v>27.6</v>
      </c>
      <c r="AG18" s="2">
        <v>0.41</v>
      </c>
      <c r="AH18" s="1">
        <v>6.2</v>
      </c>
      <c r="AI18" s="2">
        <v>5.67</v>
      </c>
      <c r="AJ18" s="2">
        <v>168</v>
      </c>
      <c r="AK18" s="2">
        <v>173</v>
      </c>
      <c r="AL18" s="2">
        <v>11.8</v>
      </c>
      <c r="AM18" s="2">
        <v>10.3</v>
      </c>
      <c r="AN18" s="2">
        <v>34.2</v>
      </c>
      <c r="AO18" s="2">
        <v>3.01</v>
      </c>
      <c r="AP18" s="2">
        <v>17.2</v>
      </c>
      <c r="AQ18" s="2">
        <v>3.98</v>
      </c>
      <c r="AR18" s="1">
        <v>1.02</v>
      </c>
    </row>
    <row r="19" s="1" customFormat="1" spans="1:44">
      <c r="A19" s="2">
        <v>29</v>
      </c>
      <c r="B19" s="2">
        <v>1104716</v>
      </c>
      <c r="C19" s="2" t="s">
        <v>137</v>
      </c>
      <c r="D19" s="2" t="s">
        <v>138</v>
      </c>
      <c r="E19" s="2" t="s">
        <v>399</v>
      </c>
      <c r="F19" s="2" t="s">
        <v>445</v>
      </c>
      <c r="G19" s="2" t="s">
        <v>446</v>
      </c>
      <c r="H19" s="1">
        <v>0</v>
      </c>
      <c r="I19" s="1">
        <v>64</v>
      </c>
      <c r="J19" s="2">
        <v>1.65</v>
      </c>
      <c r="K19" s="2">
        <v>71</v>
      </c>
      <c r="L19" s="4">
        <v>26.078971533517</v>
      </c>
      <c r="M19" s="2">
        <v>0</v>
      </c>
      <c r="N19" s="2">
        <v>0</v>
      </c>
      <c r="O19" s="2">
        <v>0</v>
      </c>
      <c r="P19" s="2">
        <v>0</v>
      </c>
      <c r="Q19" s="2">
        <v>0</v>
      </c>
      <c r="R19" s="2">
        <v>1</v>
      </c>
      <c r="S19" s="2">
        <v>0</v>
      </c>
      <c r="T19" s="2">
        <v>0</v>
      </c>
      <c r="U19" s="2">
        <v>1</v>
      </c>
      <c r="V19" s="2">
        <v>0</v>
      </c>
      <c r="W19" s="2">
        <v>0</v>
      </c>
      <c r="X19" s="2">
        <v>0</v>
      </c>
      <c r="Y19" s="2">
        <v>0</v>
      </c>
      <c r="Z19" s="14">
        <v>16157.289</v>
      </c>
      <c r="AA19" s="14">
        <v>405.776</v>
      </c>
      <c r="AB19" s="2">
        <v>10.46</v>
      </c>
      <c r="AC19" s="2">
        <v>8.94</v>
      </c>
      <c r="AD19" s="1">
        <v>85.4</v>
      </c>
      <c r="AE19" s="2">
        <v>0.97</v>
      </c>
      <c r="AF19" s="1">
        <v>9.3</v>
      </c>
      <c r="AG19" s="2">
        <v>0.52</v>
      </c>
      <c r="AH19" s="1">
        <v>5</v>
      </c>
      <c r="AI19" s="2">
        <v>4.55</v>
      </c>
      <c r="AJ19" s="2">
        <v>192</v>
      </c>
      <c r="AK19" s="2">
        <v>147</v>
      </c>
      <c r="AL19" s="2">
        <v>10.7</v>
      </c>
      <c r="AM19" s="2">
        <v>9.6</v>
      </c>
      <c r="AN19" s="2">
        <v>29.5</v>
      </c>
      <c r="AO19" s="2">
        <v>3.21</v>
      </c>
      <c r="AP19" s="2">
        <v>16.6</v>
      </c>
      <c r="AQ19" s="2">
        <v>3.91</v>
      </c>
      <c r="AR19" s="1">
        <v>10.7</v>
      </c>
    </row>
    <row r="20" s="1" customFormat="1" spans="1:44">
      <c r="A20" s="2">
        <v>30</v>
      </c>
      <c r="B20" s="1">
        <v>1167331</v>
      </c>
      <c r="C20" s="1" t="s">
        <v>147</v>
      </c>
      <c r="D20" s="1" t="s">
        <v>148</v>
      </c>
      <c r="E20" s="2" t="s">
        <v>389</v>
      </c>
      <c r="F20" s="2" t="s">
        <v>447</v>
      </c>
      <c r="G20" s="2" t="s">
        <v>448</v>
      </c>
      <c r="H20" s="1">
        <v>0</v>
      </c>
      <c r="I20" s="1">
        <v>63</v>
      </c>
      <c r="J20" s="18">
        <v>1.65</v>
      </c>
      <c r="K20" s="18">
        <v>71</v>
      </c>
      <c r="L20" s="4">
        <v>26.078971533517</v>
      </c>
      <c r="M20" s="2">
        <v>0</v>
      </c>
      <c r="N20" s="2">
        <v>0</v>
      </c>
      <c r="O20" s="2">
        <v>1</v>
      </c>
      <c r="P20" s="2">
        <v>0</v>
      </c>
      <c r="Q20" s="2">
        <v>0</v>
      </c>
      <c r="R20" s="2">
        <v>1</v>
      </c>
      <c r="S20" s="2">
        <v>0</v>
      </c>
      <c r="T20" s="2">
        <v>0</v>
      </c>
      <c r="U20" s="2">
        <v>0</v>
      </c>
      <c r="V20" s="2">
        <v>0</v>
      </c>
      <c r="W20" s="2">
        <v>0</v>
      </c>
      <c r="X20" s="2">
        <v>0</v>
      </c>
      <c r="Y20" s="2">
        <v>0</v>
      </c>
      <c r="Z20" s="14">
        <v>19779.327</v>
      </c>
      <c r="AA20" s="14">
        <v>555.186</v>
      </c>
      <c r="AB20" s="2">
        <v>9.88</v>
      </c>
      <c r="AC20" s="2">
        <v>5.6</v>
      </c>
      <c r="AD20" s="1">
        <v>57.2</v>
      </c>
      <c r="AE20" s="2">
        <v>3.65</v>
      </c>
      <c r="AF20" s="1">
        <v>36.9</v>
      </c>
      <c r="AG20" s="2">
        <v>0.48</v>
      </c>
      <c r="AH20" s="1">
        <v>4.9</v>
      </c>
      <c r="AI20" s="2">
        <v>4.79</v>
      </c>
      <c r="AJ20" s="2">
        <v>143</v>
      </c>
      <c r="AK20" s="2">
        <v>143</v>
      </c>
      <c r="AL20" s="2">
        <v>11.2</v>
      </c>
      <c r="AM20" s="2">
        <v>24.3</v>
      </c>
      <c r="AN20" s="2">
        <v>25.7</v>
      </c>
      <c r="AO20" s="2">
        <v>1.64</v>
      </c>
      <c r="AP20" s="2">
        <v>19.4</v>
      </c>
      <c r="AQ20" s="2">
        <v>6.56</v>
      </c>
      <c r="AR20" s="1">
        <v>0.96</v>
      </c>
    </row>
    <row r="21" s="1" customFormat="1" spans="1:44">
      <c r="A21" s="2">
        <v>34</v>
      </c>
      <c r="B21" s="2">
        <v>1170026</v>
      </c>
      <c r="C21" s="2" t="s">
        <v>161</v>
      </c>
      <c r="D21" s="2" t="s">
        <v>162</v>
      </c>
      <c r="E21" s="2" t="s">
        <v>454</v>
      </c>
      <c r="F21" s="2" t="s">
        <v>455</v>
      </c>
      <c r="G21" s="2"/>
      <c r="H21" s="1">
        <v>0</v>
      </c>
      <c r="I21" s="2">
        <v>73</v>
      </c>
      <c r="J21" s="2">
        <v>1.65</v>
      </c>
      <c r="K21" s="2">
        <v>70</v>
      </c>
      <c r="L21" s="4">
        <v>25.7116620752984</v>
      </c>
      <c r="M21" s="2">
        <v>1</v>
      </c>
      <c r="N21" s="2">
        <v>0</v>
      </c>
      <c r="O21" s="2">
        <v>0</v>
      </c>
      <c r="P21" s="2">
        <v>0</v>
      </c>
      <c r="Q21" s="2">
        <v>0</v>
      </c>
      <c r="R21" s="2">
        <v>0</v>
      </c>
      <c r="S21" s="2">
        <v>0</v>
      </c>
      <c r="T21" s="2">
        <v>0</v>
      </c>
      <c r="U21" s="2">
        <v>0</v>
      </c>
      <c r="V21" s="2">
        <v>0</v>
      </c>
      <c r="W21" s="2">
        <v>1</v>
      </c>
      <c r="X21" s="2">
        <v>0</v>
      </c>
      <c r="Y21" s="2">
        <v>0</v>
      </c>
      <c r="Z21" s="14">
        <v>16681.84</v>
      </c>
      <c r="AA21" s="14">
        <v>336.603</v>
      </c>
      <c r="AB21" s="2">
        <v>10.68</v>
      </c>
      <c r="AC21" s="2">
        <v>8.31</v>
      </c>
      <c r="AD21" s="2">
        <v>77.8</v>
      </c>
      <c r="AE21" s="2">
        <v>1.18</v>
      </c>
      <c r="AF21" s="2">
        <v>11</v>
      </c>
      <c r="AG21" s="2">
        <v>1.15</v>
      </c>
      <c r="AH21" s="2">
        <v>10.8</v>
      </c>
      <c r="AI21" s="2">
        <v>4.04</v>
      </c>
      <c r="AJ21" s="2">
        <v>198</v>
      </c>
      <c r="AK21" s="2">
        <v>129</v>
      </c>
      <c r="AL21" s="2">
        <v>11.8</v>
      </c>
      <c r="AM21" s="2">
        <v>33.2</v>
      </c>
      <c r="AN21" s="2">
        <v>32.6</v>
      </c>
      <c r="AO21" s="2">
        <v>4.82</v>
      </c>
      <c r="AP21" s="2">
        <v>16.2</v>
      </c>
      <c r="AQ21" s="2">
        <v>10.78</v>
      </c>
      <c r="AR21" s="2">
        <v>1.02</v>
      </c>
    </row>
    <row r="22" s="1" customFormat="1" spans="1:44">
      <c r="A22" s="2">
        <v>37</v>
      </c>
      <c r="B22" s="1">
        <v>1176103</v>
      </c>
      <c r="C22" s="1" t="s">
        <v>175</v>
      </c>
      <c r="D22" s="1" t="s">
        <v>176</v>
      </c>
      <c r="E22" s="2" t="s">
        <v>389</v>
      </c>
      <c r="F22" s="2" t="s">
        <v>459</v>
      </c>
      <c r="G22" s="2" t="s">
        <v>460</v>
      </c>
      <c r="H22" s="1">
        <v>0</v>
      </c>
      <c r="I22" s="1">
        <v>65</v>
      </c>
      <c r="J22" s="2">
        <v>1.65</v>
      </c>
      <c r="K22" s="2">
        <v>60</v>
      </c>
      <c r="L22" s="4">
        <v>22.038567493113</v>
      </c>
      <c r="M22" s="2">
        <v>0</v>
      </c>
      <c r="N22" s="2">
        <v>0</v>
      </c>
      <c r="O22" s="2">
        <v>0</v>
      </c>
      <c r="P22" s="2">
        <v>0</v>
      </c>
      <c r="Q22" s="2">
        <v>0</v>
      </c>
      <c r="R22" s="2">
        <v>1</v>
      </c>
      <c r="S22" s="2">
        <v>0</v>
      </c>
      <c r="T22" s="2">
        <v>0</v>
      </c>
      <c r="U22" s="2">
        <v>0</v>
      </c>
      <c r="V22" s="2">
        <v>0</v>
      </c>
      <c r="W22" s="2">
        <v>0</v>
      </c>
      <c r="X22" s="2">
        <v>0</v>
      </c>
      <c r="Y22" s="2">
        <v>0</v>
      </c>
      <c r="Z22" s="14">
        <v>15631.423</v>
      </c>
      <c r="AA22" s="14">
        <v>332.168</v>
      </c>
      <c r="AB22" s="2">
        <v>4.71</v>
      </c>
      <c r="AC22" s="2">
        <v>3.27</v>
      </c>
      <c r="AD22" s="1">
        <v>69.4</v>
      </c>
      <c r="AE22" s="2">
        <v>1.04</v>
      </c>
      <c r="AF22" s="1">
        <v>22.1</v>
      </c>
      <c r="AG22" s="2">
        <v>0.29</v>
      </c>
      <c r="AH22" s="1">
        <v>6.2</v>
      </c>
      <c r="AI22" s="2">
        <v>3.98</v>
      </c>
      <c r="AJ22" s="2">
        <v>186</v>
      </c>
      <c r="AK22" s="2">
        <v>145</v>
      </c>
      <c r="AL22" s="2">
        <v>11.8</v>
      </c>
      <c r="AM22" s="2">
        <v>3</v>
      </c>
      <c r="AN22" s="2">
        <v>31.4</v>
      </c>
      <c r="AO22" s="2">
        <v>2.73</v>
      </c>
      <c r="AP22" s="2">
        <v>18.4</v>
      </c>
      <c r="AQ22" s="2">
        <v>0.88</v>
      </c>
      <c r="AR22" s="1">
        <v>1.02</v>
      </c>
    </row>
    <row r="23" s="1" customFormat="1" spans="1:44">
      <c r="A23" s="2">
        <v>39</v>
      </c>
      <c r="B23" s="1">
        <v>1178863</v>
      </c>
      <c r="C23" s="1" t="s">
        <v>183</v>
      </c>
      <c r="D23" s="1" t="s">
        <v>184</v>
      </c>
      <c r="E23" s="2" t="s">
        <v>396</v>
      </c>
      <c r="F23" s="2" t="s">
        <v>462</v>
      </c>
      <c r="G23" s="2" t="s">
        <v>463</v>
      </c>
      <c r="H23" s="1">
        <v>0</v>
      </c>
      <c r="I23" s="1">
        <v>44</v>
      </c>
      <c r="J23" s="2">
        <v>1.68</v>
      </c>
      <c r="K23" s="2">
        <v>92</v>
      </c>
      <c r="L23" s="4">
        <v>32.5963718820862</v>
      </c>
      <c r="M23" s="2">
        <v>0</v>
      </c>
      <c r="N23" s="2">
        <v>0</v>
      </c>
      <c r="O23" s="2">
        <v>0</v>
      </c>
      <c r="P23" s="2">
        <v>0</v>
      </c>
      <c r="Q23" s="2">
        <v>0</v>
      </c>
      <c r="R23" s="2">
        <v>0</v>
      </c>
      <c r="S23" s="2">
        <v>1</v>
      </c>
      <c r="T23" s="2">
        <v>0</v>
      </c>
      <c r="U23" s="2">
        <v>0</v>
      </c>
      <c r="V23" s="2">
        <v>0</v>
      </c>
      <c r="W23" s="2">
        <v>1</v>
      </c>
      <c r="X23" s="2">
        <v>1</v>
      </c>
      <c r="Y23" s="2">
        <v>0</v>
      </c>
      <c r="Z23" s="14">
        <v>15049.354</v>
      </c>
      <c r="AA23" s="14">
        <v>315.317</v>
      </c>
      <c r="AB23" s="2">
        <v>7.69</v>
      </c>
      <c r="AC23" s="2">
        <v>3.74</v>
      </c>
      <c r="AD23" s="1">
        <v>52.5</v>
      </c>
      <c r="AE23" s="2">
        <v>3.06</v>
      </c>
      <c r="AF23" s="1">
        <v>37.6</v>
      </c>
      <c r="AG23" s="2">
        <v>0.41</v>
      </c>
      <c r="AH23" s="1">
        <v>4.6</v>
      </c>
      <c r="AI23" s="2">
        <v>5.29</v>
      </c>
      <c r="AJ23" s="2">
        <v>294</v>
      </c>
      <c r="AK23" s="2">
        <v>151</v>
      </c>
      <c r="AL23" s="2">
        <v>11.3</v>
      </c>
      <c r="AM23" s="2">
        <v>2.5</v>
      </c>
      <c r="AN23" s="2">
        <v>26.2</v>
      </c>
      <c r="AO23" s="2">
        <v>2.7</v>
      </c>
      <c r="AP23" s="2">
        <v>17.5</v>
      </c>
      <c r="AQ23" s="2">
        <v>1.01</v>
      </c>
      <c r="AR23" s="1">
        <v>0.97</v>
      </c>
    </row>
    <row r="24" s="1" customFormat="1" spans="1:44">
      <c r="A24" s="2">
        <v>41</v>
      </c>
      <c r="B24" s="1">
        <v>985859</v>
      </c>
      <c r="C24" s="1" t="s">
        <v>189</v>
      </c>
      <c r="D24" s="1" t="s">
        <v>190</v>
      </c>
      <c r="E24" s="2" t="s">
        <v>466</v>
      </c>
      <c r="F24" s="2" t="s">
        <v>467</v>
      </c>
      <c r="G24" s="2" t="s">
        <v>468</v>
      </c>
      <c r="H24" s="1">
        <v>0</v>
      </c>
      <c r="I24" s="1">
        <v>66</v>
      </c>
      <c r="J24" s="2">
        <v>1.75</v>
      </c>
      <c r="K24" s="2">
        <v>85</v>
      </c>
      <c r="L24" s="4">
        <v>27.7551020408163</v>
      </c>
      <c r="M24" s="2">
        <v>0</v>
      </c>
      <c r="N24" s="2">
        <v>0</v>
      </c>
      <c r="O24" s="2">
        <v>0</v>
      </c>
      <c r="P24" s="2">
        <v>0</v>
      </c>
      <c r="Q24" s="2">
        <v>0</v>
      </c>
      <c r="R24" s="2">
        <v>1</v>
      </c>
      <c r="S24" s="2">
        <v>1</v>
      </c>
      <c r="T24" s="2">
        <v>0</v>
      </c>
      <c r="U24" s="2">
        <v>1</v>
      </c>
      <c r="V24" s="2">
        <v>0</v>
      </c>
      <c r="W24" s="2">
        <v>0</v>
      </c>
      <c r="X24" s="2">
        <v>0</v>
      </c>
      <c r="Y24" s="2">
        <v>0</v>
      </c>
      <c r="Z24" s="14">
        <v>10509.316</v>
      </c>
      <c r="AA24" s="14">
        <v>267.445</v>
      </c>
      <c r="AB24" s="2">
        <v>5.91</v>
      </c>
      <c r="AC24" s="2">
        <v>3.47</v>
      </c>
      <c r="AD24" s="1">
        <v>58.7</v>
      </c>
      <c r="AE24" s="2">
        <v>1.68</v>
      </c>
      <c r="AF24" s="1">
        <v>28.4</v>
      </c>
      <c r="AG24" s="2">
        <v>0.5</v>
      </c>
      <c r="AH24" s="1">
        <v>8.5</v>
      </c>
      <c r="AI24" s="2">
        <v>4.56</v>
      </c>
      <c r="AJ24" s="2">
        <v>136</v>
      </c>
      <c r="AK24" s="2">
        <v>138</v>
      </c>
      <c r="AL24" s="2">
        <v>12.6</v>
      </c>
      <c r="AM24" s="2">
        <v>28.3</v>
      </c>
      <c r="AN24" s="2">
        <v>32.9</v>
      </c>
      <c r="AO24" s="2">
        <v>2.94</v>
      </c>
      <c r="AP24" s="2">
        <v>17.3</v>
      </c>
      <c r="AQ24" s="2">
        <v>7.21</v>
      </c>
      <c r="AR24" s="1">
        <v>1.1</v>
      </c>
    </row>
    <row r="25" s="1" customFormat="1" spans="1:44">
      <c r="A25" s="2">
        <v>44</v>
      </c>
      <c r="B25" s="2">
        <v>1146720</v>
      </c>
      <c r="C25" s="2" t="s">
        <v>203</v>
      </c>
      <c r="D25" s="2" t="s">
        <v>204</v>
      </c>
      <c r="E25" s="2" t="s">
        <v>389</v>
      </c>
      <c r="F25" s="2" t="s">
        <v>473</v>
      </c>
      <c r="G25" s="2" t="s">
        <v>474</v>
      </c>
      <c r="H25" s="1">
        <v>0</v>
      </c>
      <c r="I25" s="1">
        <v>59</v>
      </c>
      <c r="J25" s="2">
        <v>1.69</v>
      </c>
      <c r="K25" s="2">
        <v>68</v>
      </c>
      <c r="L25" s="4">
        <v>23.8086901719128</v>
      </c>
      <c r="M25" s="2">
        <v>0</v>
      </c>
      <c r="N25" s="2">
        <v>0</v>
      </c>
      <c r="O25" s="2">
        <v>0</v>
      </c>
      <c r="P25" s="2">
        <v>0</v>
      </c>
      <c r="Q25" s="2">
        <v>0</v>
      </c>
      <c r="R25" s="2">
        <v>0</v>
      </c>
      <c r="S25" s="2">
        <v>0</v>
      </c>
      <c r="T25" s="2">
        <v>0</v>
      </c>
      <c r="U25" s="2">
        <v>0</v>
      </c>
      <c r="V25" s="2">
        <v>0</v>
      </c>
      <c r="W25" s="2">
        <v>0</v>
      </c>
      <c r="X25" s="2">
        <v>0</v>
      </c>
      <c r="Y25" s="2">
        <v>0</v>
      </c>
      <c r="Z25" s="14">
        <v>15118.268</v>
      </c>
      <c r="AA25" s="14">
        <v>309.792</v>
      </c>
      <c r="AB25" s="2">
        <v>5.62</v>
      </c>
      <c r="AC25" s="2">
        <v>3.29</v>
      </c>
      <c r="AD25" s="1">
        <v>58.6</v>
      </c>
      <c r="AE25" s="2">
        <v>1.74</v>
      </c>
      <c r="AF25" s="1">
        <v>31</v>
      </c>
      <c r="AG25" s="2">
        <v>0.39</v>
      </c>
      <c r="AH25" s="1">
        <v>6.9</v>
      </c>
      <c r="AI25" s="2">
        <v>5.06</v>
      </c>
      <c r="AJ25" s="2">
        <v>128</v>
      </c>
      <c r="AK25" s="2">
        <v>163</v>
      </c>
      <c r="AL25" s="2">
        <v>13.5</v>
      </c>
      <c r="AM25" s="2">
        <v>21.6</v>
      </c>
      <c r="AN25" s="2">
        <v>32.6</v>
      </c>
      <c r="AO25" s="2">
        <v>2.2</v>
      </c>
      <c r="AP25" s="2">
        <v>17.4</v>
      </c>
      <c r="AQ25" s="2">
        <v>7.79</v>
      </c>
      <c r="AR25" s="1">
        <v>1.16</v>
      </c>
    </row>
    <row r="26" s="2" customFormat="1" spans="1:44">
      <c r="A26" s="2">
        <v>47</v>
      </c>
      <c r="B26" s="2">
        <v>1146642</v>
      </c>
      <c r="C26" s="2" t="s">
        <v>211</v>
      </c>
      <c r="D26" s="2" t="s">
        <v>212</v>
      </c>
      <c r="E26" s="2" t="s">
        <v>396</v>
      </c>
      <c r="F26" s="2" t="s">
        <v>480</v>
      </c>
      <c r="G26" s="2" t="s">
        <v>481</v>
      </c>
      <c r="H26" s="1">
        <v>0</v>
      </c>
      <c r="I26" s="1">
        <v>71</v>
      </c>
      <c r="J26" s="2">
        <v>1.74</v>
      </c>
      <c r="K26" s="2">
        <v>70</v>
      </c>
      <c r="L26" s="4">
        <v>23.1206235962479</v>
      </c>
      <c r="M26" s="2">
        <v>0</v>
      </c>
      <c r="N26" s="2">
        <v>0</v>
      </c>
      <c r="O26" s="2">
        <v>0</v>
      </c>
      <c r="P26" s="2">
        <v>0</v>
      </c>
      <c r="Q26" s="2">
        <v>0</v>
      </c>
      <c r="R26" s="2">
        <v>0</v>
      </c>
      <c r="S26" s="2">
        <v>0</v>
      </c>
      <c r="T26" s="2">
        <v>0</v>
      </c>
      <c r="U26" s="2">
        <v>0</v>
      </c>
      <c r="V26" s="2">
        <v>0</v>
      </c>
      <c r="W26" s="2">
        <v>0</v>
      </c>
      <c r="X26" s="2">
        <v>0</v>
      </c>
      <c r="Y26" s="2">
        <v>0</v>
      </c>
      <c r="Z26" s="14">
        <v>18691.429</v>
      </c>
      <c r="AA26" s="14">
        <v>477.721</v>
      </c>
      <c r="AB26" s="2">
        <v>6.88</v>
      </c>
      <c r="AC26" s="2">
        <v>4.68</v>
      </c>
      <c r="AD26" s="1">
        <v>68.1</v>
      </c>
      <c r="AE26" s="2">
        <v>1.55</v>
      </c>
      <c r="AF26" s="1">
        <v>22.5</v>
      </c>
      <c r="AG26" s="2">
        <v>0.67</v>
      </c>
      <c r="AH26" s="1">
        <v>6.8</v>
      </c>
      <c r="AI26" s="2">
        <v>4.86</v>
      </c>
      <c r="AJ26" s="2">
        <v>209</v>
      </c>
      <c r="AK26" s="2">
        <v>150</v>
      </c>
      <c r="AL26" s="2">
        <v>12.6</v>
      </c>
      <c r="AM26" s="2">
        <v>32.8</v>
      </c>
      <c r="AN26" s="2">
        <v>30.6</v>
      </c>
      <c r="AO26" s="2">
        <v>3.41</v>
      </c>
      <c r="AP26" s="2">
        <v>17</v>
      </c>
      <c r="AQ26" s="2">
        <v>13.42</v>
      </c>
      <c r="AR26" s="1">
        <v>1.08</v>
      </c>
    </row>
    <row r="27" s="1" customFormat="1" spans="1:44">
      <c r="A27" s="2">
        <v>48</v>
      </c>
      <c r="B27" s="2">
        <v>1184741</v>
      </c>
      <c r="C27" s="2" t="s">
        <v>219</v>
      </c>
      <c r="D27" s="2" t="s">
        <v>220</v>
      </c>
      <c r="E27" s="2" t="s">
        <v>396</v>
      </c>
      <c r="F27" s="2" t="s">
        <v>482</v>
      </c>
      <c r="G27" s="2" t="s">
        <v>483</v>
      </c>
      <c r="H27" s="1">
        <v>0</v>
      </c>
      <c r="I27" s="2">
        <v>78</v>
      </c>
      <c r="J27" s="2">
        <v>1.7</v>
      </c>
      <c r="K27" s="2">
        <v>65</v>
      </c>
      <c r="L27" s="4">
        <v>22.4913494809689</v>
      </c>
      <c r="M27" s="2">
        <v>0</v>
      </c>
      <c r="N27" s="2">
        <v>0</v>
      </c>
      <c r="O27" s="2">
        <v>0</v>
      </c>
      <c r="P27" s="2">
        <v>0</v>
      </c>
      <c r="Q27" s="2">
        <v>0</v>
      </c>
      <c r="R27" s="2">
        <v>1</v>
      </c>
      <c r="S27" s="2">
        <v>0</v>
      </c>
      <c r="T27" s="2">
        <v>0</v>
      </c>
      <c r="U27" s="2">
        <v>0</v>
      </c>
      <c r="V27" s="2">
        <v>0</v>
      </c>
      <c r="W27" s="2">
        <v>1</v>
      </c>
      <c r="X27" s="2">
        <v>1</v>
      </c>
      <c r="Y27" s="2">
        <v>0</v>
      </c>
      <c r="Z27" s="14">
        <v>4326.234</v>
      </c>
      <c r="AA27" s="14">
        <v>176.897</v>
      </c>
      <c r="AB27" s="2">
        <v>20.63</v>
      </c>
      <c r="AC27" s="2">
        <v>19.37</v>
      </c>
      <c r="AD27" s="1">
        <v>93.9</v>
      </c>
      <c r="AE27" s="2">
        <v>0.76</v>
      </c>
      <c r="AF27" s="1">
        <v>3.7</v>
      </c>
      <c r="AG27" s="2">
        <v>0.47</v>
      </c>
      <c r="AH27" s="1">
        <v>2.3</v>
      </c>
      <c r="AI27" s="2">
        <v>4.99</v>
      </c>
      <c r="AJ27" s="2">
        <v>327</v>
      </c>
      <c r="AK27" s="2">
        <v>131</v>
      </c>
      <c r="AL27" s="2">
        <v>13.1</v>
      </c>
      <c r="AM27" s="2">
        <v>44.6</v>
      </c>
      <c r="AN27" s="2">
        <v>32.2</v>
      </c>
      <c r="AO27" s="2">
        <v>5.07</v>
      </c>
      <c r="AP27" s="2">
        <v>16.3</v>
      </c>
      <c r="AQ27" s="2">
        <v>16.69</v>
      </c>
      <c r="AR27" s="1">
        <v>1.14</v>
      </c>
    </row>
    <row r="28" s="2" customFormat="1" spans="1:44">
      <c r="A28" s="2">
        <v>49</v>
      </c>
      <c r="B28" s="2">
        <v>1185441</v>
      </c>
      <c r="C28" s="2" t="s">
        <v>221</v>
      </c>
      <c r="D28" s="2" t="s">
        <v>222</v>
      </c>
      <c r="E28" s="2" t="s">
        <v>396</v>
      </c>
      <c r="F28" s="2" t="s">
        <v>484</v>
      </c>
      <c r="G28" s="2" t="s">
        <v>485</v>
      </c>
      <c r="H28" s="1">
        <v>0</v>
      </c>
      <c r="I28" s="2">
        <v>55</v>
      </c>
      <c r="J28" s="2">
        <v>1.8</v>
      </c>
      <c r="K28" s="2">
        <v>80</v>
      </c>
      <c r="L28" s="4">
        <v>24.6913580246914</v>
      </c>
      <c r="M28" s="2">
        <v>0</v>
      </c>
      <c r="N28" s="2">
        <v>0</v>
      </c>
      <c r="O28" s="2">
        <v>0</v>
      </c>
      <c r="P28" s="2">
        <v>0</v>
      </c>
      <c r="Q28" s="2">
        <v>0</v>
      </c>
      <c r="R28" s="2">
        <v>1</v>
      </c>
      <c r="S28" s="2">
        <v>0</v>
      </c>
      <c r="T28" s="2">
        <v>0</v>
      </c>
      <c r="U28" s="2">
        <v>0</v>
      </c>
      <c r="V28" s="2">
        <v>0</v>
      </c>
      <c r="W28" s="2">
        <v>0</v>
      </c>
      <c r="X28" s="2">
        <v>0</v>
      </c>
      <c r="Y28" s="2">
        <v>0</v>
      </c>
      <c r="Z28" s="14">
        <v>20042.526</v>
      </c>
      <c r="AA28" s="14">
        <v>594.814</v>
      </c>
      <c r="AB28" s="2">
        <v>5.59</v>
      </c>
      <c r="AC28" s="2">
        <v>3.05</v>
      </c>
      <c r="AD28" s="1">
        <v>54.5</v>
      </c>
      <c r="AE28" s="2">
        <v>1.97</v>
      </c>
      <c r="AF28" s="1">
        <v>35.2</v>
      </c>
      <c r="AG28" s="2">
        <v>0.38</v>
      </c>
      <c r="AH28" s="1">
        <v>6.8</v>
      </c>
      <c r="AI28" s="2">
        <v>4.3</v>
      </c>
      <c r="AJ28" s="2">
        <v>372</v>
      </c>
      <c r="AK28" s="2">
        <v>144</v>
      </c>
      <c r="AL28" s="2">
        <v>12.1</v>
      </c>
      <c r="AM28" s="2">
        <v>13.5</v>
      </c>
      <c r="AN28" s="2">
        <v>29.6</v>
      </c>
      <c r="AO28" s="2">
        <v>4.06</v>
      </c>
      <c r="AP28" s="2">
        <v>16.7</v>
      </c>
      <c r="AQ28" s="2">
        <v>4.76</v>
      </c>
      <c r="AR28" s="1">
        <v>1.04</v>
      </c>
    </row>
    <row r="29" s="2" customFormat="1" spans="1:44">
      <c r="A29" s="2">
        <v>50</v>
      </c>
      <c r="B29" s="2">
        <v>1177609</v>
      </c>
      <c r="C29" s="2" t="s">
        <v>223</v>
      </c>
      <c r="D29" s="2" t="s">
        <v>224</v>
      </c>
      <c r="E29" s="2" t="s">
        <v>389</v>
      </c>
      <c r="F29" s="2" t="s">
        <v>486</v>
      </c>
      <c r="G29" s="2" t="s">
        <v>485</v>
      </c>
      <c r="H29" s="1">
        <v>0</v>
      </c>
      <c r="I29" s="2">
        <v>62</v>
      </c>
      <c r="J29" s="2">
        <v>1.67</v>
      </c>
      <c r="K29" s="2">
        <v>61</v>
      </c>
      <c r="L29" s="4">
        <v>21.8724228190326</v>
      </c>
      <c r="M29" s="2">
        <v>1</v>
      </c>
      <c r="N29" s="2">
        <v>0</v>
      </c>
      <c r="O29" s="2">
        <v>0</v>
      </c>
      <c r="P29" s="2">
        <v>0</v>
      </c>
      <c r="Q29" s="2">
        <v>0</v>
      </c>
      <c r="R29" s="2">
        <v>0</v>
      </c>
      <c r="S29" s="2">
        <v>0</v>
      </c>
      <c r="T29" s="2">
        <v>0</v>
      </c>
      <c r="U29" s="2">
        <v>0</v>
      </c>
      <c r="V29" s="2">
        <v>0</v>
      </c>
      <c r="W29" s="2">
        <v>0</v>
      </c>
      <c r="X29" s="2">
        <v>0</v>
      </c>
      <c r="Y29" s="2">
        <v>0</v>
      </c>
      <c r="Z29" s="14">
        <v>19678.98</v>
      </c>
      <c r="AA29" s="14">
        <v>434.196</v>
      </c>
      <c r="AB29" s="2">
        <v>4.56</v>
      </c>
      <c r="AC29" s="2">
        <v>2.03</v>
      </c>
      <c r="AD29" s="1">
        <v>44.4</v>
      </c>
      <c r="AE29" s="2">
        <v>1.69</v>
      </c>
      <c r="AF29" s="1">
        <v>37.1</v>
      </c>
      <c r="AG29" s="2">
        <v>0.46</v>
      </c>
      <c r="AH29" s="1">
        <v>10.1</v>
      </c>
      <c r="AI29" s="2">
        <v>4.7</v>
      </c>
      <c r="AJ29" s="2">
        <v>136</v>
      </c>
      <c r="AK29" s="2">
        <v>142</v>
      </c>
      <c r="AL29" s="2">
        <v>11.1</v>
      </c>
      <c r="AM29" s="2">
        <v>9.7</v>
      </c>
      <c r="AN29" s="2">
        <v>28.9</v>
      </c>
      <c r="AO29" s="2">
        <v>2.28</v>
      </c>
      <c r="AP29" s="2">
        <v>18.5</v>
      </c>
      <c r="AQ29" s="2">
        <v>3.39</v>
      </c>
      <c r="AR29" s="1">
        <v>0.96</v>
      </c>
    </row>
    <row r="30" s="1" customFormat="1" spans="1:44">
      <c r="A30" s="2">
        <v>51</v>
      </c>
      <c r="B30" s="2">
        <v>1201920</v>
      </c>
      <c r="C30" s="2" t="s">
        <v>225</v>
      </c>
      <c r="D30" s="2" t="s">
        <v>226</v>
      </c>
      <c r="E30" s="2" t="s">
        <v>396</v>
      </c>
      <c r="F30" s="2" t="s">
        <v>487</v>
      </c>
      <c r="G30" s="3">
        <v>44810</v>
      </c>
      <c r="H30" s="1">
        <v>0</v>
      </c>
      <c r="I30" s="2">
        <v>55</v>
      </c>
      <c r="J30" s="2">
        <v>1.76</v>
      </c>
      <c r="K30" s="2">
        <v>80</v>
      </c>
      <c r="L30" s="4">
        <v>25.8264462809917</v>
      </c>
      <c r="M30" s="2">
        <v>0</v>
      </c>
      <c r="N30" s="2">
        <v>0</v>
      </c>
      <c r="O30" s="2">
        <v>0</v>
      </c>
      <c r="P30" s="2">
        <v>0</v>
      </c>
      <c r="Q30" s="2">
        <v>0</v>
      </c>
      <c r="R30" s="2">
        <v>1</v>
      </c>
      <c r="S30" s="2">
        <v>0</v>
      </c>
      <c r="T30" s="2">
        <v>0</v>
      </c>
      <c r="U30" s="2">
        <v>0</v>
      </c>
      <c r="V30" s="2">
        <v>0</v>
      </c>
      <c r="W30" s="2">
        <v>1</v>
      </c>
      <c r="X30" s="2">
        <v>1</v>
      </c>
      <c r="Y30" s="2">
        <v>0</v>
      </c>
      <c r="Z30" s="14">
        <v>21023.481</v>
      </c>
      <c r="AA30" s="14">
        <v>483.557</v>
      </c>
      <c r="AB30" s="2">
        <v>10.24</v>
      </c>
      <c r="AC30" s="2">
        <v>6.38</v>
      </c>
      <c r="AD30" s="2">
        <v>62.3</v>
      </c>
      <c r="AE30" s="2">
        <v>2.71</v>
      </c>
      <c r="AF30" s="2">
        <v>26.5</v>
      </c>
      <c r="AG30" s="2">
        <v>0.73</v>
      </c>
      <c r="AH30" s="2">
        <v>7.1</v>
      </c>
      <c r="AI30" s="2">
        <v>4.68</v>
      </c>
      <c r="AJ30" s="2">
        <v>77</v>
      </c>
      <c r="AK30" s="2">
        <v>147</v>
      </c>
      <c r="AL30" s="2">
        <v>11.2</v>
      </c>
      <c r="AM30" s="2">
        <v>28.5</v>
      </c>
      <c r="AN30" s="2">
        <v>27.3</v>
      </c>
      <c r="AO30" s="2">
        <v>4.38</v>
      </c>
      <c r="AP30" s="2">
        <v>14.8</v>
      </c>
      <c r="AQ30" s="2">
        <v>11.01</v>
      </c>
      <c r="AR30" s="2">
        <v>0.97</v>
      </c>
    </row>
    <row r="31" s="2" customFormat="1" spans="1:44">
      <c r="A31" s="2">
        <v>54</v>
      </c>
      <c r="B31" s="2">
        <v>1220401</v>
      </c>
      <c r="C31" s="2" t="s">
        <v>239</v>
      </c>
      <c r="D31" s="2" t="s">
        <v>240</v>
      </c>
      <c r="E31" s="2" t="s">
        <v>396</v>
      </c>
      <c r="F31" s="2" t="s">
        <v>490</v>
      </c>
      <c r="G31" s="3">
        <v>44993</v>
      </c>
      <c r="H31" s="1">
        <v>0</v>
      </c>
      <c r="I31" s="2">
        <v>80</v>
      </c>
      <c r="J31" s="2">
        <v>1.7</v>
      </c>
      <c r="K31" s="2">
        <v>65</v>
      </c>
      <c r="L31" s="4">
        <v>22.4913494809689</v>
      </c>
      <c r="M31" s="2">
        <v>0</v>
      </c>
      <c r="N31" s="2">
        <v>0</v>
      </c>
      <c r="O31" s="2">
        <v>0</v>
      </c>
      <c r="P31" s="2">
        <v>0</v>
      </c>
      <c r="Q31" s="2">
        <v>0</v>
      </c>
      <c r="R31" s="2">
        <v>0</v>
      </c>
      <c r="S31" s="2">
        <v>0</v>
      </c>
      <c r="T31" s="2">
        <v>0</v>
      </c>
      <c r="U31" s="2">
        <v>0</v>
      </c>
      <c r="V31" s="2">
        <v>0</v>
      </c>
      <c r="W31" s="2">
        <v>1</v>
      </c>
      <c r="X31" s="2">
        <v>1</v>
      </c>
      <c r="Y31" s="2">
        <v>0</v>
      </c>
      <c r="Z31" s="14">
        <v>20567.176</v>
      </c>
      <c r="AA31" s="14">
        <v>405.011</v>
      </c>
      <c r="AB31" s="2">
        <v>6.42</v>
      </c>
      <c r="AC31" s="2">
        <v>4.61</v>
      </c>
      <c r="AD31" s="1">
        <v>71.7</v>
      </c>
      <c r="AE31" s="2">
        <v>1.22</v>
      </c>
      <c r="AF31" s="1">
        <v>19</v>
      </c>
      <c r="AG31" s="2">
        <v>0.44</v>
      </c>
      <c r="AH31" s="1">
        <v>6.9</v>
      </c>
      <c r="AI31" s="2">
        <v>5.19</v>
      </c>
      <c r="AJ31" s="2">
        <v>128</v>
      </c>
      <c r="AK31" s="2">
        <v>157</v>
      </c>
      <c r="AL31" s="2">
        <v>11.4</v>
      </c>
      <c r="AN31" s="2">
        <v>29.5</v>
      </c>
      <c r="AO31" s="2">
        <v>3.38</v>
      </c>
      <c r="AP31" s="2">
        <v>17.8</v>
      </c>
      <c r="AQ31" s="2"/>
      <c r="AR31" s="1">
        <v>0.99</v>
      </c>
    </row>
    <row r="32" s="2" customFormat="1" spans="1:44">
      <c r="A32" s="2">
        <v>56</v>
      </c>
      <c r="B32" s="2">
        <v>1200290</v>
      </c>
      <c r="C32" s="2" t="s">
        <v>253</v>
      </c>
      <c r="D32" s="2" t="s">
        <v>254</v>
      </c>
      <c r="E32" s="2" t="s">
        <v>396</v>
      </c>
      <c r="F32" s="2" t="s">
        <v>493</v>
      </c>
      <c r="G32" s="2" t="s">
        <v>494</v>
      </c>
      <c r="H32" s="1">
        <v>0</v>
      </c>
      <c r="I32" s="2">
        <v>31</v>
      </c>
      <c r="J32" s="2">
        <v>1.78</v>
      </c>
      <c r="K32" s="2">
        <v>76</v>
      </c>
      <c r="L32" s="4">
        <v>23.9868703446535</v>
      </c>
      <c r="M32" s="2">
        <v>0</v>
      </c>
      <c r="N32" s="2">
        <v>0</v>
      </c>
      <c r="O32" s="2">
        <v>1</v>
      </c>
      <c r="P32" s="2">
        <v>0</v>
      </c>
      <c r="Q32" s="2">
        <v>0</v>
      </c>
      <c r="R32" s="2">
        <v>0</v>
      </c>
      <c r="S32" s="2">
        <v>0</v>
      </c>
      <c r="T32" s="2">
        <v>0</v>
      </c>
      <c r="U32" s="2">
        <v>0</v>
      </c>
      <c r="V32" s="2">
        <v>0</v>
      </c>
      <c r="W32" s="2">
        <v>0</v>
      </c>
      <c r="X32" s="2">
        <v>0</v>
      </c>
      <c r="Y32" s="2">
        <v>0</v>
      </c>
      <c r="Z32" s="14">
        <v>20360.697</v>
      </c>
      <c r="AA32" s="14">
        <v>332.071</v>
      </c>
      <c r="AB32" s="2">
        <v>6.85</v>
      </c>
      <c r="AC32" s="2">
        <v>4.54</v>
      </c>
      <c r="AD32" s="2">
        <v>66.3</v>
      </c>
      <c r="AE32" s="2">
        <v>1.72</v>
      </c>
      <c r="AF32" s="2">
        <v>25.1</v>
      </c>
      <c r="AG32" s="2">
        <v>0.39</v>
      </c>
      <c r="AH32" s="2">
        <v>5.7</v>
      </c>
      <c r="AI32" s="2">
        <v>5.13</v>
      </c>
      <c r="AJ32" s="2">
        <v>327</v>
      </c>
      <c r="AK32" s="2">
        <v>163</v>
      </c>
      <c r="AL32" s="2">
        <v>13.3</v>
      </c>
      <c r="AM32" s="2">
        <v>6.7</v>
      </c>
      <c r="AN32" s="2">
        <v>33.4</v>
      </c>
      <c r="AO32" s="2">
        <v>4.8</v>
      </c>
      <c r="AP32" s="2">
        <v>16.6</v>
      </c>
      <c r="AQ32" s="2">
        <v>2.38</v>
      </c>
      <c r="AR32" s="2">
        <v>1.16</v>
      </c>
    </row>
    <row r="33" s="2" customFormat="1" spans="1:44">
      <c r="A33" s="2">
        <v>58</v>
      </c>
      <c r="B33" s="2">
        <v>1223639</v>
      </c>
      <c r="C33" s="2" t="s">
        <v>259</v>
      </c>
      <c r="D33" s="2" t="s">
        <v>260</v>
      </c>
      <c r="E33" s="2" t="s">
        <v>389</v>
      </c>
      <c r="F33" s="2" t="s">
        <v>497</v>
      </c>
      <c r="G33" s="2" t="s">
        <v>498</v>
      </c>
      <c r="H33" s="1">
        <v>0</v>
      </c>
      <c r="I33" s="2">
        <v>87</v>
      </c>
      <c r="J33" s="2">
        <v>1.65</v>
      </c>
      <c r="K33" s="2">
        <v>68</v>
      </c>
      <c r="L33" s="4">
        <v>24.9770431588613</v>
      </c>
      <c r="M33" s="2">
        <v>0</v>
      </c>
      <c r="N33" s="2">
        <v>0</v>
      </c>
      <c r="O33" s="2">
        <v>0</v>
      </c>
      <c r="P33" s="2">
        <v>0</v>
      </c>
      <c r="Q33" s="2">
        <v>0</v>
      </c>
      <c r="R33" s="2">
        <v>0</v>
      </c>
      <c r="S33" s="2">
        <v>0</v>
      </c>
      <c r="T33" s="2">
        <v>0</v>
      </c>
      <c r="U33" s="2">
        <v>0</v>
      </c>
      <c r="V33" s="2">
        <v>0</v>
      </c>
      <c r="W33" s="2">
        <v>0</v>
      </c>
      <c r="X33" s="2">
        <v>0</v>
      </c>
      <c r="Y33" s="2">
        <v>0</v>
      </c>
      <c r="Z33" s="14">
        <v>22404.219</v>
      </c>
      <c r="AA33" s="14">
        <v>409.334</v>
      </c>
      <c r="AB33" s="2">
        <v>4.08</v>
      </c>
      <c r="AC33" s="2">
        <v>2.73</v>
      </c>
      <c r="AE33" s="2">
        <v>1.03</v>
      </c>
      <c r="AG33" s="2">
        <v>0.23</v>
      </c>
      <c r="AI33" s="2">
        <v>3.63</v>
      </c>
      <c r="AJ33" s="2">
        <v>84</v>
      </c>
      <c r="AK33" s="2">
        <v>120</v>
      </c>
      <c r="AL33" s="2">
        <v>16.5</v>
      </c>
      <c r="AM33" s="2">
        <v>8.4</v>
      </c>
      <c r="AN33" s="2">
        <v>42.7</v>
      </c>
      <c r="AO33" s="2">
        <v>2.41</v>
      </c>
      <c r="AP33" s="2">
        <v>18.5</v>
      </c>
      <c r="AQ33" s="2">
        <v>1.42</v>
      </c>
      <c r="AR33" s="2">
        <v>1.45</v>
      </c>
    </row>
    <row r="34" s="2" customFormat="1" spans="1:44">
      <c r="A34" s="2">
        <v>59</v>
      </c>
      <c r="B34" s="2">
        <v>1204703</v>
      </c>
      <c r="C34" s="2" t="s">
        <v>263</v>
      </c>
      <c r="D34" s="2" t="s">
        <v>264</v>
      </c>
      <c r="E34" s="2" t="s">
        <v>389</v>
      </c>
      <c r="F34" s="2" t="s">
        <v>499</v>
      </c>
      <c r="G34" s="2" t="s">
        <v>500</v>
      </c>
      <c r="H34" s="1">
        <v>0</v>
      </c>
      <c r="I34" s="2">
        <v>64</v>
      </c>
      <c r="J34" s="2">
        <v>1.75</v>
      </c>
      <c r="K34" s="2">
        <v>82.5</v>
      </c>
      <c r="L34" s="4">
        <v>26.9387755102041</v>
      </c>
      <c r="M34" s="2">
        <v>0</v>
      </c>
      <c r="N34" s="2">
        <v>0</v>
      </c>
      <c r="O34" s="2">
        <v>0</v>
      </c>
      <c r="P34" s="2">
        <v>0</v>
      </c>
      <c r="Q34" s="2">
        <v>0</v>
      </c>
      <c r="R34" s="2">
        <v>1</v>
      </c>
      <c r="S34" s="2">
        <v>0</v>
      </c>
      <c r="T34" s="2">
        <v>1</v>
      </c>
      <c r="U34" s="2">
        <v>0</v>
      </c>
      <c r="V34" s="2">
        <v>0</v>
      </c>
      <c r="W34" s="2">
        <v>0</v>
      </c>
      <c r="X34" s="2">
        <v>0</v>
      </c>
      <c r="Y34" s="2">
        <v>0</v>
      </c>
      <c r="Z34" s="14">
        <v>19076.452</v>
      </c>
      <c r="AA34" s="14">
        <v>492.565</v>
      </c>
      <c r="AB34" s="2">
        <v>4.73</v>
      </c>
      <c r="AC34" s="2">
        <v>2.79</v>
      </c>
      <c r="AD34" s="2">
        <v>59</v>
      </c>
      <c r="AE34" s="2">
        <v>1.42</v>
      </c>
      <c r="AF34" s="2">
        <v>30</v>
      </c>
      <c r="AG34" s="2">
        <v>0.4</v>
      </c>
      <c r="AH34" s="2">
        <v>8.5</v>
      </c>
      <c r="AI34" s="2">
        <v>5.03</v>
      </c>
      <c r="AJ34" s="2">
        <v>194</v>
      </c>
      <c r="AK34" s="2">
        <v>148</v>
      </c>
      <c r="AL34" s="2">
        <v>12.4</v>
      </c>
      <c r="AM34" s="2">
        <v>9.5</v>
      </c>
      <c r="AN34" s="2">
        <v>25.6</v>
      </c>
      <c r="AO34" s="2">
        <v>3.32</v>
      </c>
      <c r="AP34" s="2">
        <v>17.5</v>
      </c>
      <c r="AQ34" s="2">
        <v>4.16</v>
      </c>
      <c r="AR34" s="2">
        <v>1.08</v>
      </c>
    </row>
    <row r="35" s="2" customFormat="1" spans="1:44">
      <c r="A35" s="2">
        <v>60</v>
      </c>
      <c r="B35" s="2">
        <v>1040378</v>
      </c>
      <c r="C35" s="2" t="s">
        <v>267</v>
      </c>
      <c r="D35" s="2" t="s">
        <v>268</v>
      </c>
      <c r="E35" s="2" t="s">
        <v>389</v>
      </c>
      <c r="F35" s="2" t="s">
        <v>501</v>
      </c>
      <c r="G35" s="3">
        <v>44810</v>
      </c>
      <c r="H35" s="1">
        <v>0</v>
      </c>
      <c r="I35" s="2">
        <v>76</v>
      </c>
      <c r="J35" s="2">
        <v>1.75</v>
      </c>
      <c r="K35" s="2">
        <v>80</v>
      </c>
      <c r="L35" s="4">
        <v>26.1224489795918</v>
      </c>
      <c r="M35" s="2">
        <v>0</v>
      </c>
      <c r="N35" s="2">
        <v>0</v>
      </c>
      <c r="O35" s="2">
        <v>0</v>
      </c>
      <c r="P35" s="2">
        <v>0</v>
      </c>
      <c r="Q35" s="2">
        <v>0</v>
      </c>
      <c r="R35" s="2">
        <v>0</v>
      </c>
      <c r="S35" s="2">
        <v>0</v>
      </c>
      <c r="T35" s="2">
        <v>0</v>
      </c>
      <c r="U35" s="2">
        <v>0</v>
      </c>
      <c r="V35" s="2">
        <v>0</v>
      </c>
      <c r="W35" s="2">
        <v>0</v>
      </c>
      <c r="X35" s="2">
        <v>0</v>
      </c>
      <c r="Y35" s="2">
        <v>0</v>
      </c>
      <c r="Z35" s="14">
        <v>21252.292</v>
      </c>
      <c r="AA35" s="14">
        <v>319.969</v>
      </c>
      <c r="AB35" s="2">
        <v>5.48</v>
      </c>
      <c r="AC35" s="2">
        <v>3.38</v>
      </c>
      <c r="AD35" s="2">
        <v>61.7</v>
      </c>
      <c r="AE35" s="2">
        <v>1.49</v>
      </c>
      <c r="AF35" s="2">
        <v>27.2</v>
      </c>
      <c r="AG35" s="2">
        <v>0.45</v>
      </c>
      <c r="AH35" s="2">
        <v>8.2</v>
      </c>
      <c r="AI35" s="2">
        <v>4.21</v>
      </c>
      <c r="AJ35" s="2">
        <v>142</v>
      </c>
      <c r="AK35" s="2">
        <v>140</v>
      </c>
      <c r="AL35" s="2">
        <v>13.8</v>
      </c>
      <c r="AM35" s="2">
        <v>3.1</v>
      </c>
      <c r="AN35" s="2" t="s">
        <v>269</v>
      </c>
      <c r="AO35" s="2">
        <v>2.3</v>
      </c>
      <c r="AP35" s="2">
        <v>19.1</v>
      </c>
      <c r="AQ35" s="2">
        <v>1.38</v>
      </c>
      <c r="AR35" s="4">
        <v>1.2</v>
      </c>
    </row>
    <row r="36" s="2" customFormat="1" spans="1:44">
      <c r="A36" s="2">
        <v>61</v>
      </c>
      <c r="B36" s="2">
        <v>1187255</v>
      </c>
      <c r="C36" s="2" t="s">
        <v>274</v>
      </c>
      <c r="D36" s="2" t="s">
        <v>275</v>
      </c>
      <c r="E36" s="2" t="s">
        <v>389</v>
      </c>
      <c r="F36" s="2" t="s">
        <v>502</v>
      </c>
      <c r="G36" s="2" t="s">
        <v>503</v>
      </c>
      <c r="H36" s="1">
        <v>0</v>
      </c>
      <c r="I36" s="2">
        <v>52</v>
      </c>
      <c r="J36" s="2">
        <v>1.7</v>
      </c>
      <c r="K36" s="2">
        <v>60</v>
      </c>
      <c r="L36" s="4">
        <v>20.7612456747405</v>
      </c>
      <c r="M36" s="2">
        <v>0</v>
      </c>
      <c r="N36" s="2">
        <v>0</v>
      </c>
      <c r="O36" s="2">
        <v>0</v>
      </c>
      <c r="P36" s="2">
        <v>0</v>
      </c>
      <c r="Q36" s="2">
        <v>0</v>
      </c>
      <c r="R36" s="2">
        <v>0</v>
      </c>
      <c r="S36" s="2">
        <v>0</v>
      </c>
      <c r="T36" s="2">
        <v>0</v>
      </c>
      <c r="U36" s="2">
        <v>0</v>
      </c>
      <c r="V36" s="2">
        <v>0</v>
      </c>
      <c r="W36" s="2">
        <v>1</v>
      </c>
      <c r="X36" s="2">
        <v>1</v>
      </c>
      <c r="Y36" s="2">
        <v>0</v>
      </c>
      <c r="Z36" s="14">
        <v>14118.796</v>
      </c>
      <c r="AA36" s="14">
        <v>295.101</v>
      </c>
      <c r="AB36" s="2">
        <v>12.91</v>
      </c>
      <c r="AC36" s="2">
        <v>11.7</v>
      </c>
      <c r="AD36" s="1">
        <v>90.6</v>
      </c>
      <c r="AE36" s="2">
        <v>0.82</v>
      </c>
      <c r="AF36" s="1">
        <v>6.4</v>
      </c>
      <c r="AG36" s="2">
        <v>0.29</v>
      </c>
      <c r="AH36" s="1">
        <v>2.2</v>
      </c>
      <c r="AI36" s="2">
        <v>3.58</v>
      </c>
      <c r="AJ36" s="2">
        <v>108</v>
      </c>
      <c r="AK36" s="2">
        <v>132</v>
      </c>
      <c r="AL36" s="2">
        <v>13.7</v>
      </c>
      <c r="AM36" s="2">
        <v>3.1</v>
      </c>
      <c r="AN36" s="2">
        <v>37.3</v>
      </c>
      <c r="AO36" s="2">
        <v>3.67</v>
      </c>
      <c r="AP36" s="2">
        <v>16</v>
      </c>
      <c r="AQ36" s="2">
        <v>1.03</v>
      </c>
      <c r="AR36" s="1">
        <v>1.2</v>
      </c>
    </row>
    <row r="37" s="2" customFormat="1" spans="1:44">
      <c r="A37" s="2">
        <v>63</v>
      </c>
      <c r="B37" s="2">
        <v>1186708</v>
      </c>
      <c r="C37" s="2" t="s">
        <v>284</v>
      </c>
      <c r="D37" s="2" t="s">
        <v>285</v>
      </c>
      <c r="E37" s="2" t="s">
        <v>389</v>
      </c>
      <c r="F37" s="2" t="s">
        <v>506</v>
      </c>
      <c r="G37" s="2" t="s">
        <v>505</v>
      </c>
      <c r="H37" s="1">
        <v>0</v>
      </c>
      <c r="I37" s="2">
        <v>48</v>
      </c>
      <c r="J37" s="2">
        <v>1.75</v>
      </c>
      <c r="K37" s="2">
        <v>75</v>
      </c>
      <c r="L37" s="4">
        <v>24.4897959183673</v>
      </c>
      <c r="M37" s="2">
        <v>0</v>
      </c>
      <c r="N37" s="2">
        <v>0</v>
      </c>
      <c r="O37" s="2">
        <v>1</v>
      </c>
      <c r="P37" s="2">
        <v>0</v>
      </c>
      <c r="Q37" s="2">
        <v>0</v>
      </c>
      <c r="R37" s="2">
        <v>0</v>
      </c>
      <c r="S37" s="2">
        <v>0</v>
      </c>
      <c r="T37" s="2">
        <v>0</v>
      </c>
      <c r="U37" s="2">
        <v>0</v>
      </c>
      <c r="V37" s="2">
        <v>0</v>
      </c>
      <c r="W37" s="2">
        <v>0</v>
      </c>
      <c r="X37" s="2">
        <v>0</v>
      </c>
      <c r="Y37" s="2">
        <v>0</v>
      </c>
      <c r="Z37" s="14">
        <v>16232.537</v>
      </c>
      <c r="AA37" s="14">
        <v>328.845</v>
      </c>
      <c r="AB37" s="2">
        <v>4.9</v>
      </c>
      <c r="AC37" s="2">
        <v>3.58</v>
      </c>
      <c r="AD37" s="1">
        <v>73</v>
      </c>
      <c r="AE37" s="2">
        <v>0.8</v>
      </c>
      <c r="AF37" s="1">
        <v>16.3</v>
      </c>
      <c r="AG37" s="2">
        <v>0.37</v>
      </c>
      <c r="AH37" s="1">
        <v>7.6</v>
      </c>
      <c r="AI37" s="2">
        <v>4.33</v>
      </c>
      <c r="AJ37" s="2">
        <v>108</v>
      </c>
      <c r="AK37" s="2">
        <v>135</v>
      </c>
      <c r="AL37" s="2">
        <v>11.6</v>
      </c>
      <c r="AM37" s="2">
        <v>5.2</v>
      </c>
      <c r="AN37" s="2">
        <v>32</v>
      </c>
      <c r="AO37" s="2">
        <v>3</v>
      </c>
      <c r="AP37" s="2">
        <v>16.7</v>
      </c>
      <c r="AQ37" s="2">
        <v>2.31</v>
      </c>
      <c r="AR37" s="1">
        <v>1.01</v>
      </c>
    </row>
    <row r="38" s="2" customFormat="1" spans="1:44">
      <c r="A38" s="2">
        <v>64</v>
      </c>
      <c r="B38" s="1">
        <v>1164077</v>
      </c>
      <c r="C38" s="1" t="s">
        <v>298</v>
      </c>
      <c r="D38" s="1" t="s">
        <v>299</v>
      </c>
      <c r="E38" s="2" t="s">
        <v>389</v>
      </c>
      <c r="F38" s="19" t="s">
        <v>507</v>
      </c>
      <c r="G38" s="2" t="s">
        <v>508</v>
      </c>
      <c r="H38" s="1">
        <v>0</v>
      </c>
      <c r="I38" s="1">
        <v>53</v>
      </c>
      <c r="J38" s="2">
        <v>1.64</v>
      </c>
      <c r="K38" s="2">
        <v>69</v>
      </c>
      <c r="L38" s="4">
        <v>25.6543723973825</v>
      </c>
      <c r="M38" s="2">
        <v>1</v>
      </c>
      <c r="N38" s="2">
        <v>0</v>
      </c>
      <c r="O38" s="2">
        <v>0</v>
      </c>
      <c r="P38" s="2">
        <v>0</v>
      </c>
      <c r="Q38" s="2">
        <v>0</v>
      </c>
      <c r="R38" s="2">
        <v>0</v>
      </c>
      <c r="S38" s="2">
        <v>0</v>
      </c>
      <c r="T38" s="2">
        <v>0</v>
      </c>
      <c r="U38" s="2">
        <v>0</v>
      </c>
      <c r="V38" s="2">
        <v>0</v>
      </c>
      <c r="W38" s="2">
        <v>0</v>
      </c>
      <c r="X38" s="2">
        <v>0</v>
      </c>
      <c r="Y38" s="2">
        <v>0</v>
      </c>
      <c r="Z38" s="14">
        <v>16569.433</v>
      </c>
      <c r="AA38" s="14">
        <v>292.068</v>
      </c>
      <c r="AB38" s="2">
        <v>9.91</v>
      </c>
      <c r="AC38" s="2">
        <v>7.63</v>
      </c>
      <c r="AD38" s="1"/>
      <c r="AE38" s="2">
        <v>1.22</v>
      </c>
      <c r="AF38" s="1"/>
      <c r="AG38" s="2"/>
      <c r="AH38" s="1"/>
      <c r="AI38" s="2">
        <v>3.95</v>
      </c>
      <c r="AJ38" s="2">
        <v>169</v>
      </c>
      <c r="AL38" s="2">
        <v>12.5</v>
      </c>
      <c r="AM38" s="2">
        <v>7.3</v>
      </c>
      <c r="AN38" s="2">
        <v>28.2</v>
      </c>
      <c r="AO38" s="2">
        <v>4.36</v>
      </c>
      <c r="AP38" s="2">
        <v>15.2</v>
      </c>
      <c r="AQ38" s="2">
        <v>1.89</v>
      </c>
      <c r="AR38" s="1">
        <v>1.08</v>
      </c>
    </row>
    <row r="39" s="1" customFormat="1" spans="1:44">
      <c r="A39" s="2">
        <v>67</v>
      </c>
      <c r="B39" s="1">
        <v>786024</v>
      </c>
      <c r="C39" s="1" t="s">
        <v>308</v>
      </c>
      <c r="D39" s="1" t="s">
        <v>513</v>
      </c>
      <c r="E39" s="2" t="s">
        <v>396</v>
      </c>
      <c r="F39" s="2" t="s">
        <v>514</v>
      </c>
      <c r="G39" s="2" t="s">
        <v>515</v>
      </c>
      <c r="H39" s="1">
        <v>0</v>
      </c>
      <c r="I39" s="1">
        <v>64</v>
      </c>
      <c r="J39" s="2">
        <v>1.76</v>
      </c>
      <c r="K39" s="2">
        <v>80</v>
      </c>
      <c r="L39" s="4">
        <v>25.8264462809917</v>
      </c>
      <c r="M39" s="2">
        <v>0</v>
      </c>
      <c r="N39" s="2">
        <v>0</v>
      </c>
      <c r="O39" s="2">
        <v>0</v>
      </c>
      <c r="P39" s="2">
        <v>0</v>
      </c>
      <c r="Q39" s="2">
        <v>0</v>
      </c>
      <c r="R39" s="2">
        <v>0</v>
      </c>
      <c r="S39" s="2">
        <v>0</v>
      </c>
      <c r="T39" s="2">
        <v>0</v>
      </c>
      <c r="U39" s="2">
        <v>0</v>
      </c>
      <c r="V39" s="2">
        <v>0</v>
      </c>
      <c r="W39" s="2">
        <v>0</v>
      </c>
      <c r="X39" s="2">
        <v>0</v>
      </c>
      <c r="Y39" s="2">
        <v>0</v>
      </c>
      <c r="Z39" s="14">
        <v>16855.695</v>
      </c>
      <c r="AA39" s="14">
        <v>252.299</v>
      </c>
      <c r="AB39" s="2">
        <v>1.97</v>
      </c>
      <c r="AC39" s="2">
        <v>7.25</v>
      </c>
      <c r="AD39" s="1">
        <v>60.6</v>
      </c>
      <c r="AE39" s="2">
        <v>3.8</v>
      </c>
      <c r="AF39" s="1">
        <v>31.7</v>
      </c>
      <c r="AG39" s="2">
        <v>0.69</v>
      </c>
      <c r="AH39" s="1">
        <v>5.8</v>
      </c>
      <c r="AI39" s="2">
        <v>5.36</v>
      </c>
      <c r="AJ39" s="2">
        <v>285</v>
      </c>
      <c r="AK39" s="2">
        <v>167</v>
      </c>
      <c r="AL39" s="2">
        <v>11.6</v>
      </c>
      <c r="AM39" s="2">
        <v>23.3</v>
      </c>
      <c r="AN39" s="2">
        <v>24.6</v>
      </c>
      <c r="AO39" s="2">
        <v>5.07</v>
      </c>
      <c r="AP39" s="2">
        <v>17.2</v>
      </c>
      <c r="AQ39" s="2">
        <v>6.84</v>
      </c>
      <c r="AR39" s="1">
        <v>1.01</v>
      </c>
    </row>
    <row r="40" s="1" customFormat="1" spans="1:44">
      <c r="A40" s="2">
        <v>68</v>
      </c>
      <c r="B40" s="1">
        <v>1176906</v>
      </c>
      <c r="C40" s="1" t="s">
        <v>310</v>
      </c>
      <c r="D40" s="1" t="s">
        <v>311</v>
      </c>
      <c r="E40" s="2" t="s">
        <v>516</v>
      </c>
      <c r="F40" s="2" t="s">
        <v>517</v>
      </c>
      <c r="G40" s="2" t="s">
        <v>518</v>
      </c>
      <c r="H40" s="1">
        <v>0</v>
      </c>
      <c r="I40" s="1">
        <v>49</v>
      </c>
      <c r="J40" s="2">
        <v>1.6</v>
      </c>
      <c r="K40" s="2">
        <v>47</v>
      </c>
      <c r="L40" s="4">
        <v>18.359375</v>
      </c>
      <c r="M40" s="1">
        <v>0</v>
      </c>
      <c r="N40" s="1">
        <v>0</v>
      </c>
      <c r="O40" s="1">
        <v>0</v>
      </c>
      <c r="P40" s="1">
        <v>0</v>
      </c>
      <c r="Q40" s="1">
        <v>0</v>
      </c>
      <c r="R40" s="1">
        <v>0</v>
      </c>
      <c r="S40" s="1">
        <v>0</v>
      </c>
      <c r="T40" s="1">
        <v>0</v>
      </c>
      <c r="U40" s="1">
        <v>0</v>
      </c>
      <c r="V40" s="1">
        <v>0</v>
      </c>
      <c r="W40" s="1">
        <v>1</v>
      </c>
      <c r="X40" s="1">
        <v>1</v>
      </c>
      <c r="Y40" s="1">
        <v>0</v>
      </c>
      <c r="Z40" s="14">
        <v>20550.905</v>
      </c>
      <c r="AA40" s="14">
        <v>246.531</v>
      </c>
      <c r="AB40" s="2">
        <v>6.46</v>
      </c>
      <c r="AC40" s="2">
        <v>4.45</v>
      </c>
      <c r="AD40" s="1">
        <v>68.9</v>
      </c>
      <c r="AE40" s="2">
        <v>1.4</v>
      </c>
      <c r="AF40" s="1">
        <v>21.7</v>
      </c>
      <c r="AG40" s="2">
        <v>0.53</v>
      </c>
      <c r="AH40" s="1">
        <v>8.2</v>
      </c>
      <c r="AI40" s="2">
        <v>4.42</v>
      </c>
      <c r="AJ40" s="2">
        <v>240</v>
      </c>
      <c r="AK40" s="2">
        <v>151</v>
      </c>
      <c r="AL40" s="2">
        <v>10.9</v>
      </c>
      <c r="AM40" s="2">
        <v>2.6</v>
      </c>
      <c r="AN40" s="2">
        <v>29.9</v>
      </c>
      <c r="AO40" s="2">
        <v>3.44</v>
      </c>
      <c r="AP40" s="2">
        <v>17.5</v>
      </c>
      <c r="AQ40" s="2">
        <v>0.87</v>
      </c>
      <c r="AR40" s="2">
        <v>0.94</v>
      </c>
    </row>
    <row r="41" s="2" customFormat="1" spans="1:44">
      <c r="A41" s="2">
        <v>70</v>
      </c>
      <c r="B41" s="1">
        <v>1176906</v>
      </c>
      <c r="C41" s="1" t="s">
        <v>316</v>
      </c>
      <c r="D41" s="1" t="s">
        <v>317</v>
      </c>
      <c r="E41" s="2" t="s">
        <v>399</v>
      </c>
      <c r="F41" s="2" t="s">
        <v>517</v>
      </c>
      <c r="G41" s="2" t="s">
        <v>518</v>
      </c>
      <c r="H41" s="1">
        <v>0</v>
      </c>
      <c r="I41" s="1">
        <v>49</v>
      </c>
      <c r="J41" s="2">
        <v>1.6</v>
      </c>
      <c r="K41" s="2">
        <v>47</v>
      </c>
      <c r="L41" s="4">
        <v>18.359375</v>
      </c>
      <c r="M41" s="2">
        <v>0</v>
      </c>
      <c r="N41" s="2">
        <v>0</v>
      </c>
      <c r="O41" s="2">
        <v>0</v>
      </c>
      <c r="P41" s="2">
        <v>0</v>
      </c>
      <c r="Q41" s="2">
        <v>0</v>
      </c>
      <c r="R41" s="2">
        <v>0</v>
      </c>
      <c r="S41" s="2">
        <v>0</v>
      </c>
      <c r="T41" s="2">
        <v>0</v>
      </c>
      <c r="U41" s="2">
        <v>0</v>
      </c>
      <c r="V41" s="2">
        <v>0</v>
      </c>
      <c r="W41" s="2">
        <v>1</v>
      </c>
      <c r="X41" s="2">
        <v>1</v>
      </c>
      <c r="Y41" s="2">
        <v>0</v>
      </c>
      <c r="Z41" s="14">
        <v>19432.692</v>
      </c>
      <c r="AA41" s="14">
        <v>408.744</v>
      </c>
      <c r="AB41" s="2">
        <v>6.46</v>
      </c>
      <c r="AC41" s="2">
        <v>4.45</v>
      </c>
      <c r="AD41" s="1">
        <v>68.9</v>
      </c>
      <c r="AE41" s="2">
        <v>1.4</v>
      </c>
      <c r="AF41" s="1">
        <v>21.7</v>
      </c>
      <c r="AG41" s="2">
        <v>0.53</v>
      </c>
      <c r="AH41" s="1">
        <v>8.2</v>
      </c>
      <c r="AI41" s="2">
        <v>4.42</v>
      </c>
      <c r="AJ41" s="2">
        <v>240</v>
      </c>
      <c r="AK41" s="2">
        <v>151</v>
      </c>
      <c r="AL41" s="2">
        <v>10.9</v>
      </c>
      <c r="AM41" s="2">
        <v>2.6</v>
      </c>
      <c r="AN41" s="2">
        <v>29.9</v>
      </c>
      <c r="AO41" s="2">
        <v>3.44</v>
      </c>
      <c r="AP41" s="2">
        <v>17.5</v>
      </c>
      <c r="AQ41" s="2">
        <v>0.87</v>
      </c>
      <c r="AR41" s="1">
        <v>0.94</v>
      </c>
    </row>
    <row r="42" s="1" customFormat="1" spans="1:44">
      <c r="A42" s="2">
        <v>73</v>
      </c>
      <c r="B42" s="1">
        <v>962210</v>
      </c>
      <c r="C42" s="1" t="s">
        <v>324</v>
      </c>
      <c r="D42" s="1" t="s">
        <v>325</v>
      </c>
      <c r="E42" s="2" t="s">
        <v>451</v>
      </c>
      <c r="F42" s="2" t="s">
        <v>524</v>
      </c>
      <c r="G42" s="2" t="s">
        <v>448</v>
      </c>
      <c r="H42" s="1">
        <v>0</v>
      </c>
      <c r="I42" s="1">
        <v>74</v>
      </c>
      <c r="J42" s="2">
        <v>1.72</v>
      </c>
      <c r="K42" s="2">
        <v>50</v>
      </c>
      <c r="L42" s="4">
        <v>16.901027582477</v>
      </c>
      <c r="M42" s="1">
        <v>1</v>
      </c>
      <c r="N42" s="1">
        <v>0</v>
      </c>
      <c r="O42" s="1">
        <v>0</v>
      </c>
      <c r="P42" s="1">
        <v>0</v>
      </c>
      <c r="Q42" s="1">
        <v>0</v>
      </c>
      <c r="R42" s="1">
        <v>0</v>
      </c>
      <c r="S42" s="1">
        <v>0</v>
      </c>
      <c r="T42" s="1">
        <v>0</v>
      </c>
      <c r="U42" s="1">
        <v>1</v>
      </c>
      <c r="V42" s="1">
        <v>0</v>
      </c>
      <c r="W42" s="1">
        <v>1</v>
      </c>
      <c r="X42" s="1">
        <v>1</v>
      </c>
      <c r="Y42" s="2">
        <v>0</v>
      </c>
      <c r="Z42" s="14">
        <v>19189.827</v>
      </c>
      <c r="AA42" s="14">
        <v>354.564</v>
      </c>
      <c r="AB42" s="2">
        <v>4.86</v>
      </c>
      <c r="AC42" s="2">
        <v>3.16</v>
      </c>
      <c r="AD42" s="1">
        <v>65</v>
      </c>
      <c r="AE42" s="2">
        <v>0.96</v>
      </c>
      <c r="AF42" s="1">
        <v>19.8</v>
      </c>
      <c r="AG42" s="2">
        <v>0.31</v>
      </c>
      <c r="AH42" s="1">
        <v>8.6</v>
      </c>
      <c r="AI42" s="2">
        <v>3.84</v>
      </c>
      <c r="AJ42" s="2">
        <v>314</v>
      </c>
      <c r="AK42" s="2">
        <v>86</v>
      </c>
      <c r="AL42" s="2">
        <v>12.2</v>
      </c>
      <c r="AM42" s="2">
        <v>9.9</v>
      </c>
      <c r="AN42" s="2">
        <v>33</v>
      </c>
      <c r="AO42" s="2">
        <v>4.36</v>
      </c>
      <c r="AP42" s="2">
        <v>17</v>
      </c>
      <c r="AQ42" s="2">
        <v>2.77</v>
      </c>
      <c r="AR42" s="2">
        <v>1.05</v>
      </c>
    </row>
    <row r="43" s="2" customFormat="1" spans="1:44">
      <c r="A43" s="2">
        <v>74</v>
      </c>
      <c r="B43" s="1">
        <v>1175369</v>
      </c>
      <c r="C43" s="1" t="s">
        <v>326</v>
      </c>
      <c r="D43" s="1" t="s">
        <v>327</v>
      </c>
      <c r="E43" s="2" t="s">
        <v>399</v>
      </c>
      <c r="F43" s="2" t="s">
        <v>439</v>
      </c>
      <c r="G43" s="2" t="s">
        <v>525</v>
      </c>
      <c r="H43" s="1">
        <v>0</v>
      </c>
      <c r="I43" s="1">
        <v>71</v>
      </c>
      <c r="J43" s="2">
        <v>1.6</v>
      </c>
      <c r="K43" s="2">
        <v>89</v>
      </c>
      <c r="L43" s="4">
        <v>34.765625</v>
      </c>
      <c r="M43" s="1">
        <v>0</v>
      </c>
      <c r="N43" s="1">
        <v>0</v>
      </c>
      <c r="O43" s="1">
        <v>0</v>
      </c>
      <c r="P43" s="1">
        <v>0</v>
      </c>
      <c r="Q43" s="1">
        <v>0</v>
      </c>
      <c r="R43" s="1">
        <v>1</v>
      </c>
      <c r="S43" s="1">
        <v>0</v>
      </c>
      <c r="T43" s="1">
        <v>0</v>
      </c>
      <c r="U43" s="1">
        <v>0</v>
      </c>
      <c r="V43" s="1">
        <v>0</v>
      </c>
      <c r="W43" s="1">
        <v>0</v>
      </c>
      <c r="X43" s="1">
        <v>0</v>
      </c>
      <c r="Y43" s="1">
        <v>0</v>
      </c>
      <c r="Z43" s="14">
        <v>17615.546</v>
      </c>
      <c r="AA43" s="14">
        <v>209.565</v>
      </c>
      <c r="AB43" s="2">
        <v>5.57</v>
      </c>
      <c r="AC43" s="2">
        <v>2.56</v>
      </c>
      <c r="AD43" s="1">
        <v>45</v>
      </c>
      <c r="AE43" s="2">
        <v>2.42</v>
      </c>
      <c r="AF43" s="1">
        <v>43.4</v>
      </c>
      <c r="AG43" s="2">
        <v>0.53</v>
      </c>
      <c r="AH43" s="1">
        <v>9.5</v>
      </c>
      <c r="AI43" s="2">
        <v>4.97</v>
      </c>
      <c r="AJ43" s="2">
        <v>225</v>
      </c>
      <c r="AK43" s="2">
        <v>150</v>
      </c>
      <c r="AL43" s="2">
        <v>12.6</v>
      </c>
      <c r="AM43" s="2">
        <v>2.5</v>
      </c>
      <c r="AN43" s="2">
        <v>31.5</v>
      </c>
      <c r="AO43" s="2">
        <v>3.22</v>
      </c>
      <c r="AP43" s="2">
        <v>17.9</v>
      </c>
      <c r="AQ43" s="2">
        <v>0.35</v>
      </c>
      <c r="AR43" s="2">
        <v>1.09</v>
      </c>
    </row>
    <row r="44" s="1" customFormat="1" spans="1:44">
      <c r="A44" s="2">
        <v>75</v>
      </c>
      <c r="B44" s="2">
        <v>1157287</v>
      </c>
      <c r="C44" s="2" t="s">
        <v>328</v>
      </c>
      <c r="D44" s="2" t="s">
        <v>329</v>
      </c>
      <c r="E44" s="2" t="s">
        <v>396</v>
      </c>
      <c r="F44" s="2" t="s">
        <v>526</v>
      </c>
      <c r="G44" s="2" t="s">
        <v>527</v>
      </c>
      <c r="H44" s="1">
        <v>0</v>
      </c>
      <c r="I44" s="2">
        <v>58</v>
      </c>
      <c r="J44" s="2">
        <v>1.68</v>
      </c>
      <c r="K44" s="2">
        <v>84</v>
      </c>
      <c r="L44" s="4">
        <v>29.7619047619048</v>
      </c>
      <c r="M44" s="1">
        <v>0</v>
      </c>
      <c r="N44" s="1">
        <v>0</v>
      </c>
      <c r="O44" s="1">
        <v>0</v>
      </c>
      <c r="P44" s="1">
        <v>0</v>
      </c>
      <c r="Q44" s="1">
        <v>0</v>
      </c>
      <c r="R44" s="1">
        <v>1</v>
      </c>
      <c r="S44" s="1">
        <v>0</v>
      </c>
      <c r="T44" s="1">
        <v>0</v>
      </c>
      <c r="U44" s="1">
        <v>0</v>
      </c>
      <c r="V44" s="1">
        <v>0</v>
      </c>
      <c r="W44" s="1">
        <v>0</v>
      </c>
      <c r="X44" s="1">
        <v>0</v>
      </c>
      <c r="Y44" s="1">
        <v>0</v>
      </c>
      <c r="Z44" s="14">
        <v>21592.857</v>
      </c>
      <c r="AA44" s="14">
        <v>545.536</v>
      </c>
      <c r="AB44" s="2">
        <v>5.17</v>
      </c>
      <c r="AC44" s="2">
        <v>3.24</v>
      </c>
      <c r="AD44" s="1">
        <v>62.7</v>
      </c>
      <c r="AE44" s="2">
        <v>1.62</v>
      </c>
      <c r="AF44" s="1">
        <v>31.3</v>
      </c>
      <c r="AG44" s="2">
        <v>0.23</v>
      </c>
      <c r="AH44" s="1">
        <v>4.4</v>
      </c>
      <c r="AI44" s="2">
        <v>4.92</v>
      </c>
      <c r="AJ44" s="2">
        <v>231</v>
      </c>
      <c r="AK44" s="2">
        <v>147</v>
      </c>
      <c r="AL44" s="2">
        <v>11.2</v>
      </c>
      <c r="AM44" s="2">
        <v>7.6</v>
      </c>
      <c r="AN44" s="2">
        <v>31</v>
      </c>
      <c r="AO44" s="2">
        <v>3.21</v>
      </c>
      <c r="AP44" s="2">
        <v>20</v>
      </c>
      <c r="AQ44" s="2">
        <v>2.3</v>
      </c>
      <c r="AR44" s="2">
        <v>0.96</v>
      </c>
    </row>
    <row r="45" s="1" customFormat="1" spans="1:44">
      <c r="A45" s="2">
        <v>76</v>
      </c>
      <c r="B45" s="1">
        <v>1175332</v>
      </c>
      <c r="C45" s="1" t="s">
        <v>332</v>
      </c>
      <c r="D45" s="1" t="s">
        <v>333</v>
      </c>
      <c r="E45" s="2" t="s">
        <v>396</v>
      </c>
      <c r="F45" s="2" t="s">
        <v>528</v>
      </c>
      <c r="G45" s="2" t="s">
        <v>529</v>
      </c>
      <c r="H45" s="1">
        <v>0</v>
      </c>
      <c r="I45" s="1">
        <v>64</v>
      </c>
      <c r="J45" s="2">
        <v>1.67</v>
      </c>
      <c r="K45" s="2">
        <v>65</v>
      </c>
      <c r="L45" s="4">
        <v>23.3066800530675</v>
      </c>
      <c r="M45" s="1">
        <v>0</v>
      </c>
      <c r="N45" s="1">
        <v>0</v>
      </c>
      <c r="O45" s="1">
        <v>0</v>
      </c>
      <c r="P45" s="1">
        <v>0</v>
      </c>
      <c r="Q45" s="1">
        <v>0</v>
      </c>
      <c r="R45" s="1">
        <v>0</v>
      </c>
      <c r="S45" s="1">
        <v>0</v>
      </c>
      <c r="T45" s="1">
        <v>0</v>
      </c>
      <c r="U45" s="1">
        <v>0</v>
      </c>
      <c r="V45" s="1">
        <v>0</v>
      </c>
      <c r="W45" s="1">
        <v>1</v>
      </c>
      <c r="X45" s="1">
        <v>1</v>
      </c>
      <c r="Y45" s="2">
        <v>0</v>
      </c>
      <c r="Z45" s="14">
        <v>13561.056</v>
      </c>
      <c r="AA45" s="14">
        <v>251.585</v>
      </c>
      <c r="AB45" s="2">
        <v>5.73</v>
      </c>
      <c r="AC45" s="2">
        <v>3.45</v>
      </c>
      <c r="AD45" s="1">
        <v>60.3</v>
      </c>
      <c r="AE45" s="2">
        <v>1.75</v>
      </c>
      <c r="AF45" s="1">
        <v>30.5</v>
      </c>
      <c r="AG45" s="2">
        <v>0.34</v>
      </c>
      <c r="AH45" s="1">
        <v>5.9</v>
      </c>
      <c r="AI45" s="2">
        <v>4.87</v>
      </c>
      <c r="AJ45" s="2">
        <v>172</v>
      </c>
      <c r="AK45" s="2">
        <v>154</v>
      </c>
      <c r="AL45" s="2">
        <v>12.1</v>
      </c>
      <c r="AM45" s="2">
        <v>9.4</v>
      </c>
      <c r="AN45" s="2">
        <v>31</v>
      </c>
      <c r="AO45" s="2">
        <v>2.94</v>
      </c>
      <c r="AP45" s="2">
        <v>17.3</v>
      </c>
      <c r="AQ45" s="2">
        <v>5.18</v>
      </c>
      <c r="AR45" s="2">
        <v>1.04</v>
      </c>
    </row>
    <row r="46" s="1" customFormat="1" spans="1:44">
      <c r="A46" s="2">
        <v>78</v>
      </c>
      <c r="B46" s="2">
        <v>1167142</v>
      </c>
      <c r="C46" s="2" t="s">
        <v>338</v>
      </c>
      <c r="D46" s="2" t="s">
        <v>339</v>
      </c>
      <c r="E46" s="2" t="s">
        <v>454</v>
      </c>
      <c r="F46" s="2" t="s">
        <v>461</v>
      </c>
      <c r="G46" s="3">
        <v>44624</v>
      </c>
      <c r="H46" s="1">
        <v>0</v>
      </c>
      <c r="I46" s="2">
        <v>58</v>
      </c>
      <c r="J46" s="2">
        <v>1.72</v>
      </c>
      <c r="K46" s="2">
        <v>75</v>
      </c>
      <c r="L46" s="4">
        <v>25.3515413737155</v>
      </c>
      <c r="M46" s="2">
        <v>1</v>
      </c>
      <c r="N46" s="2">
        <v>0</v>
      </c>
      <c r="O46" s="2">
        <v>0</v>
      </c>
      <c r="P46" s="2">
        <v>0</v>
      </c>
      <c r="Q46" s="2">
        <v>0</v>
      </c>
      <c r="R46" s="2">
        <v>0</v>
      </c>
      <c r="S46" s="2">
        <v>0</v>
      </c>
      <c r="T46" s="2">
        <v>0</v>
      </c>
      <c r="U46" s="2">
        <v>0</v>
      </c>
      <c r="V46" s="2">
        <v>0</v>
      </c>
      <c r="W46" s="2">
        <v>1</v>
      </c>
      <c r="X46" s="2">
        <v>0</v>
      </c>
      <c r="Y46" s="2">
        <v>0</v>
      </c>
      <c r="Z46" s="14">
        <v>18843.438</v>
      </c>
      <c r="AA46" s="14">
        <v>360.898</v>
      </c>
      <c r="AB46" s="2">
        <v>8.21</v>
      </c>
      <c r="AC46" s="2">
        <v>5.78</v>
      </c>
      <c r="AD46" s="2">
        <v>70.4</v>
      </c>
      <c r="AE46" s="2">
        <v>1.7</v>
      </c>
      <c r="AF46" s="2">
        <v>20.7</v>
      </c>
      <c r="AG46" s="2">
        <v>0.56</v>
      </c>
      <c r="AH46" s="2">
        <v>6.8</v>
      </c>
      <c r="AI46" s="2">
        <v>3.97</v>
      </c>
      <c r="AJ46" s="2">
        <v>235</v>
      </c>
      <c r="AK46" s="2">
        <v>128</v>
      </c>
      <c r="AL46" s="2">
        <v>12.9</v>
      </c>
      <c r="AM46" s="2">
        <v>2.5</v>
      </c>
      <c r="AN46" s="2">
        <v>32.3</v>
      </c>
      <c r="AO46" s="2">
        <v>6.56</v>
      </c>
      <c r="AP46" s="2">
        <v>15.6</v>
      </c>
      <c r="AQ46" s="2">
        <v>6.91</v>
      </c>
      <c r="AR46" s="2">
        <v>1.12</v>
      </c>
    </row>
    <row r="47" s="1" customFormat="1" spans="1:44">
      <c r="A47" s="2">
        <v>80</v>
      </c>
      <c r="B47" s="2">
        <v>1244934</v>
      </c>
      <c r="C47" s="2" t="s">
        <v>346</v>
      </c>
      <c r="D47" s="2" t="s">
        <v>347</v>
      </c>
      <c r="E47" s="2" t="s">
        <v>389</v>
      </c>
      <c r="F47" s="2" t="s">
        <v>531</v>
      </c>
      <c r="G47" s="2" t="s">
        <v>532</v>
      </c>
      <c r="H47" s="1">
        <v>0</v>
      </c>
      <c r="I47" s="2">
        <v>65</v>
      </c>
      <c r="J47" s="2">
        <v>1.83</v>
      </c>
      <c r="K47" s="2">
        <v>72</v>
      </c>
      <c r="L47" s="4">
        <v>21.4995968825584</v>
      </c>
      <c r="M47" s="2">
        <v>0</v>
      </c>
      <c r="N47" s="2">
        <v>0</v>
      </c>
      <c r="O47" s="2">
        <v>0</v>
      </c>
      <c r="P47" s="2">
        <v>0</v>
      </c>
      <c r="Q47" s="2">
        <v>0</v>
      </c>
      <c r="R47" s="2">
        <v>1</v>
      </c>
      <c r="S47" s="2">
        <v>0</v>
      </c>
      <c r="T47" s="2">
        <v>1</v>
      </c>
      <c r="U47" s="2">
        <v>0</v>
      </c>
      <c r="V47" s="2">
        <v>0</v>
      </c>
      <c r="W47" s="2">
        <v>0</v>
      </c>
      <c r="X47" s="2">
        <v>0</v>
      </c>
      <c r="Y47" s="2">
        <v>0</v>
      </c>
      <c r="Z47" s="14">
        <v>15236.235</v>
      </c>
      <c r="AA47" s="14">
        <v>234.271</v>
      </c>
      <c r="AB47" s="2">
        <v>9.3</v>
      </c>
      <c r="AC47" s="2">
        <v>7.51</v>
      </c>
      <c r="AD47" s="2">
        <v>80.8</v>
      </c>
      <c r="AE47" s="2">
        <v>1.29</v>
      </c>
      <c r="AF47" s="2">
        <v>13.9</v>
      </c>
      <c r="AG47" s="2">
        <v>0.41</v>
      </c>
      <c r="AH47" s="2">
        <v>4.4</v>
      </c>
      <c r="AI47" s="2">
        <v>5.66</v>
      </c>
      <c r="AJ47" s="2">
        <v>861</v>
      </c>
      <c r="AK47" s="2">
        <v>167</v>
      </c>
      <c r="AL47" s="2">
        <v>12.5</v>
      </c>
      <c r="AM47" s="2">
        <v>10.5</v>
      </c>
      <c r="AN47" s="2">
        <v>29.8</v>
      </c>
      <c r="AO47" s="2">
        <v>4.35</v>
      </c>
      <c r="AP47" s="2">
        <v>15.8</v>
      </c>
      <c r="AQ47" s="2">
        <v>3.91</v>
      </c>
      <c r="AR47" s="2">
        <v>1.09</v>
      </c>
    </row>
    <row r="48" s="1" customFormat="1" spans="1:44">
      <c r="A48" s="2">
        <v>82</v>
      </c>
      <c r="B48" s="2">
        <v>1187903</v>
      </c>
      <c r="C48" s="2" t="s">
        <v>352</v>
      </c>
      <c r="D48" s="2" t="s">
        <v>353</v>
      </c>
      <c r="E48" s="2" t="s">
        <v>396</v>
      </c>
      <c r="F48" s="2" t="s">
        <v>535</v>
      </c>
      <c r="G48" s="2" t="s">
        <v>536</v>
      </c>
      <c r="H48" s="1">
        <v>0</v>
      </c>
      <c r="I48" s="2">
        <v>55</v>
      </c>
      <c r="J48" s="17">
        <v>1.75</v>
      </c>
      <c r="K48" s="17">
        <v>74</v>
      </c>
      <c r="L48" s="4">
        <v>24.1632653061224</v>
      </c>
      <c r="M48" s="1">
        <v>0</v>
      </c>
      <c r="N48" s="1">
        <v>0</v>
      </c>
      <c r="O48" s="1">
        <v>0</v>
      </c>
      <c r="P48" s="1">
        <v>0</v>
      </c>
      <c r="Q48" s="1">
        <v>0</v>
      </c>
      <c r="R48" s="1">
        <v>1</v>
      </c>
      <c r="S48" s="1">
        <v>0</v>
      </c>
      <c r="T48" s="1">
        <v>0</v>
      </c>
      <c r="U48" s="1">
        <v>0</v>
      </c>
      <c r="V48" s="1">
        <v>0</v>
      </c>
      <c r="W48" s="1">
        <v>0</v>
      </c>
      <c r="X48" s="1">
        <v>0</v>
      </c>
      <c r="Y48" s="1">
        <v>0</v>
      </c>
      <c r="Z48" s="14">
        <v>16161.298</v>
      </c>
      <c r="AA48" s="14">
        <v>250.799</v>
      </c>
      <c r="AB48" s="2">
        <v>2.72</v>
      </c>
      <c r="AC48" s="2">
        <v>1.29</v>
      </c>
      <c r="AD48" s="1">
        <v>43.5</v>
      </c>
      <c r="AE48" s="2">
        <v>1.11</v>
      </c>
      <c r="AF48" s="1">
        <v>40.7</v>
      </c>
      <c r="AG48" s="2">
        <v>0.33</v>
      </c>
      <c r="AH48" s="1">
        <v>12.1</v>
      </c>
      <c r="AI48" s="2">
        <v>4.67</v>
      </c>
      <c r="AJ48" s="2">
        <v>213</v>
      </c>
      <c r="AK48" s="2">
        <v>137</v>
      </c>
      <c r="AL48" s="2">
        <v>35</v>
      </c>
      <c r="AM48" s="2">
        <v>2.5</v>
      </c>
      <c r="AN48" s="2">
        <v>55.1</v>
      </c>
      <c r="AO48" s="2">
        <v>3.39</v>
      </c>
      <c r="AP48" s="2">
        <v>17.1</v>
      </c>
      <c r="AQ48" s="2">
        <v>0.13</v>
      </c>
      <c r="AR48" s="2">
        <v>3.22</v>
      </c>
    </row>
    <row r="49" s="2" customFormat="1" spans="1:44">
      <c r="A49" s="2">
        <v>84</v>
      </c>
      <c r="B49" s="2">
        <v>1157564</v>
      </c>
      <c r="C49" s="2" t="s">
        <v>366</v>
      </c>
      <c r="D49" s="2" t="s">
        <v>367</v>
      </c>
      <c r="E49" s="2" t="s">
        <v>396</v>
      </c>
      <c r="F49" s="2" t="s">
        <v>538</v>
      </c>
      <c r="G49" s="2" t="s">
        <v>536</v>
      </c>
      <c r="H49" s="1">
        <v>0</v>
      </c>
      <c r="I49" s="2">
        <v>71</v>
      </c>
      <c r="J49" s="2">
        <v>1.76</v>
      </c>
      <c r="K49" s="2">
        <v>70</v>
      </c>
      <c r="L49" s="4">
        <v>22.5981404958678</v>
      </c>
      <c r="M49" s="1">
        <v>0</v>
      </c>
      <c r="N49" s="1">
        <v>0</v>
      </c>
      <c r="O49" s="1">
        <v>0</v>
      </c>
      <c r="P49" s="1">
        <v>0</v>
      </c>
      <c r="Q49" s="1">
        <v>0</v>
      </c>
      <c r="R49" s="1">
        <v>0</v>
      </c>
      <c r="S49" s="1">
        <v>0</v>
      </c>
      <c r="T49" s="1">
        <v>0</v>
      </c>
      <c r="U49" s="1">
        <v>0</v>
      </c>
      <c r="V49" s="1">
        <v>0</v>
      </c>
      <c r="W49" s="1">
        <v>1</v>
      </c>
      <c r="X49" s="1">
        <v>0</v>
      </c>
      <c r="Y49" s="1">
        <v>0</v>
      </c>
      <c r="Z49" s="14">
        <v>15476.083</v>
      </c>
      <c r="AA49" s="14">
        <v>365.4</v>
      </c>
      <c r="AB49" s="2">
        <v>4.89</v>
      </c>
      <c r="AC49" s="2">
        <v>2.25</v>
      </c>
      <c r="AD49" s="1">
        <v>46</v>
      </c>
      <c r="AE49" s="2">
        <v>2.16</v>
      </c>
      <c r="AF49" s="1">
        <v>44.2</v>
      </c>
      <c r="AG49" s="2">
        <v>0.32</v>
      </c>
      <c r="AH49" s="1">
        <v>6.5</v>
      </c>
      <c r="AI49" s="2">
        <v>3.79</v>
      </c>
      <c r="AJ49" s="2">
        <v>191</v>
      </c>
      <c r="AK49" s="2">
        <v>122</v>
      </c>
      <c r="AL49" s="2">
        <v>12</v>
      </c>
      <c r="AM49" s="2">
        <v>15</v>
      </c>
      <c r="AN49" s="2">
        <v>32.4</v>
      </c>
      <c r="AO49" s="2">
        <v>2.64</v>
      </c>
      <c r="AP49" s="2">
        <v>19.8</v>
      </c>
      <c r="AQ49" s="2">
        <v>5.5</v>
      </c>
      <c r="AR49" s="2">
        <v>1.04</v>
      </c>
    </row>
    <row r="50" s="2" customFormat="1" spans="1:44">
      <c r="A50" s="2">
        <v>86</v>
      </c>
      <c r="B50" s="1">
        <v>1134715</v>
      </c>
      <c r="C50" s="1" t="s">
        <v>370</v>
      </c>
      <c r="D50" s="1" t="s">
        <v>371</v>
      </c>
      <c r="E50" s="2" t="s">
        <v>389</v>
      </c>
      <c r="F50" s="2" t="s">
        <v>541</v>
      </c>
      <c r="G50" s="2" t="s">
        <v>542</v>
      </c>
      <c r="H50" s="1">
        <v>0</v>
      </c>
      <c r="I50" s="1">
        <v>63</v>
      </c>
      <c r="J50" s="2">
        <v>1.6</v>
      </c>
      <c r="K50" s="2">
        <v>75</v>
      </c>
      <c r="L50" s="4">
        <v>29.296875</v>
      </c>
      <c r="M50" s="1">
        <v>0</v>
      </c>
      <c r="N50" s="1">
        <v>0</v>
      </c>
      <c r="O50" s="1">
        <v>0</v>
      </c>
      <c r="P50" s="1">
        <v>0</v>
      </c>
      <c r="Q50" s="1">
        <v>0</v>
      </c>
      <c r="R50" s="1">
        <v>1</v>
      </c>
      <c r="S50" s="1">
        <v>0</v>
      </c>
      <c r="T50" s="1">
        <v>1</v>
      </c>
      <c r="U50" s="1">
        <v>0</v>
      </c>
      <c r="V50" s="1">
        <v>0</v>
      </c>
      <c r="W50" s="1">
        <v>0</v>
      </c>
      <c r="X50" s="1">
        <v>0</v>
      </c>
      <c r="Y50" s="1">
        <v>0</v>
      </c>
      <c r="Z50" s="14">
        <v>19952.109</v>
      </c>
      <c r="AA50" s="14">
        <v>404.207</v>
      </c>
      <c r="AB50" s="2">
        <v>6.1</v>
      </c>
      <c r="AC50" s="2">
        <v>3.25</v>
      </c>
      <c r="AD50" s="1">
        <v>53.3</v>
      </c>
      <c r="AE50" s="2">
        <v>2</v>
      </c>
      <c r="AF50" s="1">
        <v>32.8</v>
      </c>
      <c r="AG50" s="2">
        <v>0.46</v>
      </c>
      <c r="AH50" s="1">
        <v>7.5</v>
      </c>
      <c r="AI50" s="2">
        <v>4.76</v>
      </c>
      <c r="AJ50" s="2">
        <v>214</v>
      </c>
      <c r="AK50" s="2">
        <v>146</v>
      </c>
      <c r="AL50" s="2">
        <v>11.2</v>
      </c>
      <c r="AM50" s="2">
        <v>9.7</v>
      </c>
      <c r="AN50" s="2">
        <v>26.2</v>
      </c>
      <c r="AO50" s="2">
        <v>3.61</v>
      </c>
      <c r="AP50" s="2">
        <v>15.6</v>
      </c>
      <c r="AQ50" s="2">
        <v>3.83</v>
      </c>
      <c r="AR50" s="2">
        <v>0.96</v>
      </c>
    </row>
    <row r="51" s="2" customFormat="1" spans="1:44">
      <c r="A51" s="2">
        <v>87</v>
      </c>
      <c r="B51" s="2">
        <v>1198390</v>
      </c>
      <c r="C51" s="2" t="s">
        <v>372</v>
      </c>
      <c r="D51" s="2" t="s">
        <v>373</v>
      </c>
      <c r="E51" s="2" t="s">
        <v>396</v>
      </c>
      <c r="F51" s="2" t="s">
        <v>543</v>
      </c>
      <c r="G51" s="2" t="s">
        <v>544</v>
      </c>
      <c r="H51" s="1">
        <v>0</v>
      </c>
      <c r="I51" s="2">
        <v>52</v>
      </c>
      <c r="J51" s="2">
        <v>1.56</v>
      </c>
      <c r="K51" s="2">
        <v>60</v>
      </c>
      <c r="L51" s="4">
        <v>24.65483234714</v>
      </c>
      <c r="M51" s="1">
        <v>0</v>
      </c>
      <c r="N51" s="1">
        <v>0</v>
      </c>
      <c r="O51" s="1">
        <v>0</v>
      </c>
      <c r="P51" s="1">
        <v>0</v>
      </c>
      <c r="Q51" s="1">
        <v>0</v>
      </c>
      <c r="R51" s="1">
        <v>1</v>
      </c>
      <c r="S51" s="1">
        <v>0</v>
      </c>
      <c r="T51" s="1">
        <v>0</v>
      </c>
      <c r="U51" s="1">
        <v>0</v>
      </c>
      <c r="V51" s="1">
        <v>0</v>
      </c>
      <c r="W51" s="1">
        <v>0</v>
      </c>
      <c r="X51" s="1">
        <v>0</v>
      </c>
      <c r="Y51" s="2">
        <v>0</v>
      </c>
      <c r="Z51" s="14">
        <v>19166.346</v>
      </c>
      <c r="AA51" s="14">
        <v>485.079</v>
      </c>
      <c r="AB51" s="2">
        <v>8.03</v>
      </c>
      <c r="AC51" s="2">
        <v>5.1</v>
      </c>
      <c r="AD51" s="1">
        <v>63.5</v>
      </c>
      <c r="AE51" s="2">
        <v>2.28</v>
      </c>
      <c r="AF51" s="1">
        <v>28.4</v>
      </c>
      <c r="AG51" s="2">
        <v>0.52</v>
      </c>
      <c r="AH51" s="1">
        <v>6.5</v>
      </c>
      <c r="AI51" s="2">
        <v>4.59</v>
      </c>
      <c r="AJ51" s="2">
        <v>213</v>
      </c>
      <c r="AK51" s="2">
        <v>142</v>
      </c>
      <c r="AL51" s="2">
        <v>11.2</v>
      </c>
      <c r="AM51" s="2">
        <v>9.7</v>
      </c>
      <c r="AN51" s="2">
        <v>30.9</v>
      </c>
      <c r="AO51" s="2">
        <v>2.57</v>
      </c>
      <c r="AP51" s="2">
        <v>17.1</v>
      </c>
      <c r="AQ51" s="2">
        <v>3.95</v>
      </c>
      <c r="AR51" s="2">
        <v>0.96</v>
      </c>
    </row>
    <row r="52" s="2" customFormat="1" spans="1:44">
      <c r="A52" s="2">
        <v>88</v>
      </c>
      <c r="B52" s="2">
        <v>1191286</v>
      </c>
      <c r="C52" s="2" t="s">
        <v>376</v>
      </c>
      <c r="D52" s="2" t="s">
        <v>377</v>
      </c>
      <c r="E52" s="2" t="s">
        <v>396</v>
      </c>
      <c r="F52" s="2" t="s">
        <v>545</v>
      </c>
      <c r="G52" s="3">
        <v>44735</v>
      </c>
      <c r="H52" s="1">
        <v>0</v>
      </c>
      <c r="I52" s="2">
        <v>68</v>
      </c>
      <c r="J52" s="2">
        <v>1.78</v>
      </c>
      <c r="K52" s="2">
        <v>80</v>
      </c>
      <c r="L52" s="4">
        <v>25.2493372048984</v>
      </c>
      <c r="M52" s="2">
        <v>0</v>
      </c>
      <c r="N52" s="2">
        <v>0</v>
      </c>
      <c r="O52" s="2">
        <v>0</v>
      </c>
      <c r="P52" s="2">
        <v>0</v>
      </c>
      <c r="Q52" s="2">
        <v>0</v>
      </c>
      <c r="R52" s="2">
        <v>1</v>
      </c>
      <c r="S52" s="2">
        <v>0</v>
      </c>
      <c r="T52" s="2">
        <v>0</v>
      </c>
      <c r="U52" s="2">
        <v>0</v>
      </c>
      <c r="V52" s="2">
        <v>0</v>
      </c>
      <c r="W52" s="2">
        <v>0</v>
      </c>
      <c r="X52" s="2">
        <v>0</v>
      </c>
      <c r="Y52" s="2">
        <v>0</v>
      </c>
      <c r="Z52" s="14">
        <v>22372.543</v>
      </c>
      <c r="AA52" s="14">
        <v>482.825</v>
      </c>
      <c r="AB52" s="2">
        <v>7.1</v>
      </c>
      <c r="AC52" s="2">
        <v>4.81</v>
      </c>
      <c r="AD52" s="2">
        <v>67.7</v>
      </c>
      <c r="AE52" s="2">
        <v>1.66</v>
      </c>
      <c r="AF52" s="2">
        <v>23.4</v>
      </c>
      <c r="AG52" s="2">
        <v>0.45</v>
      </c>
      <c r="AH52" s="2">
        <v>6.3</v>
      </c>
      <c r="AI52" s="2">
        <v>4.81</v>
      </c>
      <c r="AJ52" s="2">
        <v>215</v>
      </c>
      <c r="AK52" s="2">
        <v>154</v>
      </c>
      <c r="AL52" s="2">
        <v>11.5</v>
      </c>
      <c r="AM52" s="2">
        <v>2.5</v>
      </c>
      <c r="AN52" s="2">
        <v>27.4</v>
      </c>
      <c r="AO52" s="2">
        <v>3.37</v>
      </c>
      <c r="AP52" s="2">
        <v>17.6</v>
      </c>
      <c r="AQ52" s="2">
        <v>0.78</v>
      </c>
      <c r="AR52" s="2">
        <v>1</v>
      </c>
    </row>
  </sheetData>
  <conditionalFormatting sqref="C1:D1">
    <cfRule type="duplicateValues" dxfId="0" priority="105"/>
    <cfRule type="duplicateValues" dxfId="0" priority="104"/>
  </conditionalFormatting>
  <conditionalFormatting sqref="C2:D2">
    <cfRule type="duplicateValues" dxfId="0" priority="103"/>
  </conditionalFormatting>
  <conditionalFormatting sqref="C3:D3">
    <cfRule type="duplicateValues" dxfId="0" priority="102"/>
  </conditionalFormatting>
  <conditionalFormatting sqref="C4:D4">
    <cfRule type="duplicateValues" dxfId="0" priority="101"/>
  </conditionalFormatting>
  <conditionalFormatting sqref="C5:D5">
    <cfRule type="duplicateValues" dxfId="0" priority="100"/>
  </conditionalFormatting>
  <conditionalFormatting sqref="C6:D6">
    <cfRule type="duplicateValues" dxfId="0" priority="99"/>
  </conditionalFormatting>
  <conditionalFormatting sqref="C7:D7">
    <cfRule type="duplicateValues" dxfId="0" priority="98"/>
  </conditionalFormatting>
  <conditionalFormatting sqref="C8:D8">
    <cfRule type="duplicateValues" dxfId="0" priority="97"/>
  </conditionalFormatting>
  <conditionalFormatting sqref="C9:D9">
    <cfRule type="duplicateValues" dxfId="0" priority="96"/>
  </conditionalFormatting>
  <conditionalFormatting sqref="C10:D10">
    <cfRule type="duplicateValues" dxfId="0" priority="95"/>
  </conditionalFormatting>
  <conditionalFormatting sqref="C11:D11">
    <cfRule type="duplicateValues" dxfId="0" priority="91"/>
  </conditionalFormatting>
  <conditionalFormatting sqref="C12:D12">
    <cfRule type="duplicateValues" dxfId="0" priority="90"/>
  </conditionalFormatting>
  <conditionalFormatting sqref="C13:D13">
    <cfRule type="duplicateValues" dxfId="0" priority="89"/>
  </conditionalFormatting>
  <conditionalFormatting sqref="C14:D14">
    <cfRule type="duplicateValues" dxfId="0" priority="86"/>
    <cfRule type="duplicateValues" dxfId="0" priority="85"/>
  </conditionalFormatting>
  <conditionalFormatting sqref="C15:D15">
    <cfRule type="duplicateValues" dxfId="0" priority="87"/>
  </conditionalFormatting>
  <conditionalFormatting sqref="C16:E16">
    <cfRule type="duplicateValues" dxfId="0" priority="60"/>
    <cfRule type="duplicateValues" dxfId="0" priority="59"/>
    <cfRule type="duplicateValues" dxfId="0" priority="58"/>
    <cfRule type="duplicateValues" dxfId="0" priority="57"/>
  </conditionalFormatting>
  <conditionalFormatting sqref="C16:D16">
    <cfRule type="duplicateValues" dxfId="0" priority="56"/>
    <cfRule type="duplicateValues" dxfId="0" priority="55"/>
    <cfRule type="duplicateValues" dxfId="0" priority="54"/>
    <cfRule type="duplicateValues" dxfId="0" priority="53"/>
    <cfRule type="duplicateValues" dxfId="0" priority="52"/>
    <cfRule type="duplicateValues" dxfId="0" priority="51"/>
    <cfRule type="duplicateValues" dxfId="0" priority="50"/>
    <cfRule type="duplicateValues" dxfId="0" priority="49"/>
    <cfRule type="duplicateValues" dxfId="0" priority="48"/>
    <cfRule type="duplicateValues" dxfId="0" priority="47"/>
    <cfRule type="duplicateValues" dxfId="0" priority="46"/>
    <cfRule type="duplicateValues" dxfId="0" priority="45"/>
  </conditionalFormatting>
  <conditionalFormatting sqref="C17:D17">
    <cfRule type="duplicateValues" dxfId="0" priority="81"/>
    <cfRule type="duplicateValues" dxfId="0" priority="80"/>
  </conditionalFormatting>
  <conditionalFormatting sqref="C18:D18">
    <cfRule type="duplicateValues" dxfId="0" priority="84"/>
  </conditionalFormatting>
  <conditionalFormatting sqref="C19:D19">
    <cfRule type="duplicateValues" dxfId="0" priority="83"/>
  </conditionalFormatting>
  <conditionalFormatting sqref="C20:D20">
    <cfRule type="duplicateValues" dxfId="0" priority="78"/>
    <cfRule type="duplicateValues" dxfId="0" priority="77"/>
    <cfRule type="duplicateValues" dxfId="0" priority="76"/>
    <cfRule type="duplicateValues" dxfId="0" priority="75"/>
    <cfRule type="duplicateValues" dxfId="0" priority="74"/>
    <cfRule type="duplicateValues" dxfId="0" priority="73"/>
    <cfRule type="duplicateValues" dxfId="0" priority="72"/>
    <cfRule type="duplicateValues" dxfId="0" priority="71"/>
    <cfRule type="duplicateValues" dxfId="0" priority="70"/>
    <cfRule type="duplicateValues" dxfId="0" priority="69"/>
    <cfRule type="duplicateValues" dxfId="0" priority="68"/>
    <cfRule type="duplicateValues" dxfId="0" priority="67"/>
    <cfRule type="duplicateValues" dxfId="0" priority="66"/>
    <cfRule type="duplicateValues" dxfId="0" priority="65"/>
  </conditionalFormatting>
  <conditionalFormatting sqref="C21:D21">
    <cfRule type="duplicateValues" dxfId="0" priority="64"/>
    <cfRule type="duplicateValues" dxfId="0" priority="63"/>
  </conditionalFormatting>
  <conditionalFormatting sqref="C22:D22">
    <cfRule type="duplicateValues" dxfId="0" priority="62"/>
    <cfRule type="duplicateValues" dxfId="0" priority="61"/>
  </conditionalFormatting>
  <conditionalFormatting sqref="C23:D23">
    <cfRule type="duplicateValues" dxfId="0" priority="44"/>
  </conditionalFormatting>
  <conditionalFormatting sqref="C24:D24">
    <cfRule type="duplicateValues" dxfId="0" priority="43"/>
  </conditionalFormatting>
  <conditionalFormatting sqref="C25:D25">
    <cfRule type="duplicateValues" dxfId="0" priority="39"/>
  </conditionalFormatting>
  <conditionalFormatting sqref="Z25">
    <cfRule type="duplicateValues" dxfId="0" priority="31"/>
  </conditionalFormatting>
  <conditionalFormatting sqref="AA25">
    <cfRule type="duplicateValues" dxfId="0" priority="28"/>
  </conditionalFormatting>
  <conditionalFormatting sqref="C26:D26">
    <cfRule type="duplicateValues" dxfId="0" priority="38"/>
  </conditionalFormatting>
  <conditionalFormatting sqref="C27:D27">
    <cfRule type="duplicateValues" dxfId="0" priority="37"/>
  </conditionalFormatting>
  <conditionalFormatting sqref="C28:D28">
    <cfRule type="duplicateValues" dxfId="0" priority="36"/>
  </conditionalFormatting>
  <conditionalFormatting sqref="Z28">
    <cfRule type="duplicateValues" dxfId="0" priority="30"/>
  </conditionalFormatting>
  <conditionalFormatting sqref="AA28">
    <cfRule type="duplicateValues" dxfId="0" priority="27"/>
  </conditionalFormatting>
  <conditionalFormatting sqref="C29:D29">
    <cfRule type="duplicateValues" dxfId="0" priority="35"/>
  </conditionalFormatting>
  <conditionalFormatting sqref="C30:D30">
    <cfRule type="duplicateValues" dxfId="0" priority="34"/>
  </conditionalFormatting>
  <conditionalFormatting sqref="C31:D31">
    <cfRule type="duplicateValues" dxfId="0" priority="24"/>
  </conditionalFormatting>
  <conditionalFormatting sqref="C36:D36">
    <cfRule type="duplicateValues" dxfId="0" priority="22"/>
  </conditionalFormatting>
  <conditionalFormatting sqref="C39:D39">
    <cfRule type="duplicateValues" dxfId="0" priority="20"/>
  </conditionalFormatting>
  <conditionalFormatting sqref="C40:D40">
    <cfRule type="duplicateValues" dxfId="0" priority="19"/>
  </conditionalFormatting>
  <conditionalFormatting sqref="C41:D41">
    <cfRule type="duplicateValues" dxfId="0" priority="18"/>
  </conditionalFormatting>
  <conditionalFormatting sqref="C42:D42">
    <cfRule type="duplicateValues" dxfId="0" priority="16"/>
    <cfRule type="duplicateValues" dxfId="0" priority="15"/>
  </conditionalFormatting>
  <conditionalFormatting sqref="C46:D46">
    <cfRule type="duplicateValues" dxfId="0" priority="14"/>
    <cfRule type="duplicateValues" dxfId="0" priority="13"/>
  </conditionalFormatting>
  <conditionalFormatting sqref="C47:D47">
    <cfRule type="duplicateValues" dxfId="0" priority="10"/>
    <cfRule type="duplicateValues" dxfId="0" priority="9"/>
  </conditionalFormatting>
  <conditionalFormatting sqref="C48:D48">
    <cfRule type="duplicateValues" dxfId="0" priority="8"/>
    <cfRule type="duplicateValues" dxfId="0" priority="7"/>
  </conditionalFormatting>
  <conditionalFormatting sqref="C49:D49">
    <cfRule type="duplicateValues" dxfId="0" priority="5"/>
  </conditionalFormatting>
  <conditionalFormatting sqref="C50:D50">
    <cfRule type="duplicateValues" dxfId="0" priority="4"/>
  </conditionalFormatting>
  <conditionalFormatting sqref="C51:D51">
    <cfRule type="duplicateValues" dxfId="0" priority="3"/>
  </conditionalFormatting>
  <conditionalFormatting sqref="C52:D52">
    <cfRule type="duplicateValues" dxfId="0" priority="2"/>
  </conditionalFormatting>
  <conditionalFormatting sqref="Z29:Z30">
    <cfRule type="duplicateValues" dxfId="0" priority="29"/>
  </conditionalFormatting>
  <conditionalFormatting sqref="AA29:AA30">
    <cfRule type="duplicateValues" dxfId="0" priority="26"/>
  </conditionalFormatting>
  <conditionalFormatting sqref="C2:D2 C3:D3 C4:D4 C5:D6 C7:D10">
    <cfRule type="duplicateValues" dxfId="0" priority="94"/>
    <cfRule type="duplicateValues" dxfId="0" priority="93"/>
    <cfRule type="duplicateValues" dxfId="0" priority="92"/>
  </conditionalFormatting>
  <conditionalFormatting sqref="C11:D13">
    <cfRule type="duplicateValues" dxfId="0" priority="88"/>
  </conditionalFormatting>
  <conditionalFormatting sqref="C11:D15 C17:D19">
    <cfRule type="duplicateValues" dxfId="0" priority="79"/>
  </conditionalFormatting>
  <conditionalFormatting sqref="C11:D16 C17:D20 C21:D21 C22:D22 C23:D23 C24:D24">
    <cfRule type="duplicateValues" dxfId="0" priority="40"/>
  </conditionalFormatting>
  <conditionalFormatting sqref="C18:D19">
    <cfRule type="duplicateValues" dxfId="0" priority="82"/>
  </conditionalFormatting>
  <conditionalFormatting sqref="C23:D23 C24:D24">
    <cfRule type="duplicateValues" dxfId="0" priority="42"/>
    <cfRule type="duplicateValues" dxfId="0" priority="41"/>
  </conditionalFormatting>
  <conditionalFormatting sqref="C25:D25 C26:D30">
    <cfRule type="duplicateValues" dxfId="0" priority="33"/>
    <cfRule type="duplicateValues" dxfId="0" priority="32"/>
    <cfRule type="duplicateValues" dxfId="0" priority="25"/>
  </conditionalFormatting>
  <conditionalFormatting sqref="C31:D31 C32:D32 C33:D36 C37:D38 C39:D40 C41:D41">
    <cfRule type="duplicateValues" dxfId="0" priority="17"/>
  </conditionalFormatting>
  <conditionalFormatting sqref="C31:D31 C32:D32 C33:D36 C37:D38 C39:D40 C41:D41 C42:D45 C46:D46">
    <cfRule type="duplicateValues" dxfId="0" priority="12"/>
    <cfRule type="duplicateValues" dxfId="0" priority="11"/>
  </conditionalFormatting>
  <conditionalFormatting sqref="C32:D32 C33:D35">
    <cfRule type="duplicateValues" dxfId="0" priority="23"/>
  </conditionalFormatting>
  <conditionalFormatting sqref="C37:D38">
    <cfRule type="duplicateValues" dxfId="0" priority="21"/>
  </conditionalFormatting>
  <conditionalFormatting sqref="C47:D47 C48:D48">
    <cfRule type="duplicateValues" dxfId="0" priority="6"/>
  </conditionalFormatting>
  <conditionalFormatting sqref="C47:D47 C48:D48 C49:D49 C50:D52">
    <cfRule type="duplicateValues" dxfId="0" priority="1"/>
  </conditionalFormatting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R38"/>
  <sheetViews>
    <sheetView workbookViewId="0">
      <selection activeCell="E8" sqref="E8"/>
    </sheetView>
  </sheetViews>
  <sheetFormatPr defaultColWidth="8.88888888888889" defaultRowHeight="14.4"/>
  <cols>
    <col min="7" max="7" width="13" customWidth="1"/>
  </cols>
  <sheetData>
    <row r="1" s="2" customFormat="1" ht="15.6" spans="1:44">
      <c r="A1" s="2" t="s">
        <v>0</v>
      </c>
      <c r="B1" s="2" t="s">
        <v>1</v>
      </c>
      <c r="C1" s="2" t="s">
        <v>2</v>
      </c>
      <c r="D1" s="2" t="s">
        <v>3</v>
      </c>
      <c r="E1" s="1" t="s">
        <v>386</v>
      </c>
      <c r="F1" s="2" t="s">
        <v>387</v>
      </c>
      <c r="G1" s="2" t="s">
        <v>388</v>
      </c>
      <c r="H1" s="2" t="s">
        <v>5</v>
      </c>
      <c r="I1" s="2" t="s">
        <v>6</v>
      </c>
      <c r="J1" s="2" t="s">
        <v>7</v>
      </c>
      <c r="K1" s="2" t="s">
        <v>8</v>
      </c>
      <c r="L1" s="4" t="s">
        <v>9</v>
      </c>
      <c r="M1" s="2" t="s">
        <v>10</v>
      </c>
      <c r="N1" s="2" t="s">
        <v>11</v>
      </c>
      <c r="O1" s="2" t="s">
        <v>12</v>
      </c>
      <c r="P1" s="2" t="s">
        <v>13</v>
      </c>
      <c r="Q1" s="2" t="s">
        <v>14</v>
      </c>
      <c r="R1" s="2" t="s">
        <v>15</v>
      </c>
      <c r="S1" s="2" t="s">
        <v>16</v>
      </c>
      <c r="T1" s="6" t="s">
        <v>17</v>
      </c>
      <c r="U1" s="6" t="s">
        <v>18</v>
      </c>
      <c r="V1" s="2" t="s">
        <v>19</v>
      </c>
      <c r="W1" s="6" t="s">
        <v>20</v>
      </c>
      <c r="X1" s="6" t="s">
        <v>21</v>
      </c>
      <c r="Y1" s="2" t="s">
        <v>22</v>
      </c>
      <c r="Z1" s="7" t="s">
        <v>23</v>
      </c>
      <c r="AA1" s="8" t="s">
        <v>24</v>
      </c>
      <c r="AB1" s="2" t="s">
        <v>25</v>
      </c>
      <c r="AC1" s="2" t="s">
        <v>26</v>
      </c>
      <c r="AD1" s="2" t="s">
        <v>27</v>
      </c>
      <c r="AE1" s="2" t="s">
        <v>28</v>
      </c>
      <c r="AF1" s="2" t="s">
        <v>29</v>
      </c>
      <c r="AG1" s="2" t="s">
        <v>30</v>
      </c>
      <c r="AH1" s="2" t="s">
        <v>31</v>
      </c>
      <c r="AI1" s="2" t="s">
        <v>32</v>
      </c>
      <c r="AJ1" s="2" t="s">
        <v>33</v>
      </c>
      <c r="AK1" s="2" t="s">
        <v>34</v>
      </c>
      <c r="AL1" s="2" t="s">
        <v>35</v>
      </c>
      <c r="AM1" s="2" t="s">
        <v>36</v>
      </c>
      <c r="AN1" s="2" t="s">
        <v>37</v>
      </c>
      <c r="AO1" s="2" t="s">
        <v>38</v>
      </c>
      <c r="AP1" s="2" t="s">
        <v>39</v>
      </c>
      <c r="AQ1" s="2" t="s">
        <v>40</v>
      </c>
      <c r="AR1" s="2" t="s">
        <v>41</v>
      </c>
    </row>
    <row r="2" s="1" customFormat="1" spans="1:44">
      <c r="A2" s="2">
        <v>2</v>
      </c>
      <c r="B2" s="2">
        <v>1174870</v>
      </c>
      <c r="C2" s="2" t="s">
        <v>44</v>
      </c>
      <c r="D2" s="2" t="s">
        <v>45</v>
      </c>
      <c r="E2" s="2" t="s">
        <v>389</v>
      </c>
      <c r="F2" s="2" t="s">
        <v>392</v>
      </c>
      <c r="G2" s="2" t="s">
        <v>393</v>
      </c>
      <c r="H2" s="2">
        <v>1</v>
      </c>
      <c r="I2" s="2">
        <v>72</v>
      </c>
      <c r="J2" s="2">
        <v>1.7</v>
      </c>
      <c r="K2" s="2">
        <v>72</v>
      </c>
      <c r="L2" s="4">
        <v>24.9134948096886</v>
      </c>
      <c r="M2" s="2">
        <v>0</v>
      </c>
      <c r="N2" s="2">
        <v>0</v>
      </c>
      <c r="O2" s="2">
        <v>0</v>
      </c>
      <c r="P2" s="2">
        <v>0</v>
      </c>
      <c r="Q2" s="2">
        <v>0</v>
      </c>
      <c r="R2" s="2">
        <v>0</v>
      </c>
      <c r="S2" s="2">
        <v>0</v>
      </c>
      <c r="T2" s="2">
        <v>0</v>
      </c>
      <c r="U2" s="2">
        <v>0</v>
      </c>
      <c r="V2" s="2">
        <v>0</v>
      </c>
      <c r="W2" s="2">
        <v>0</v>
      </c>
      <c r="X2" s="2">
        <v>0</v>
      </c>
      <c r="Y2" s="2">
        <v>0</v>
      </c>
      <c r="Z2" s="14">
        <v>11868.353</v>
      </c>
      <c r="AA2" s="14">
        <v>185.862</v>
      </c>
      <c r="AB2" s="2">
        <v>7.95</v>
      </c>
      <c r="AC2" s="2">
        <v>5.09</v>
      </c>
      <c r="AD2" s="1">
        <v>64</v>
      </c>
      <c r="AE2" s="2">
        <v>2.12</v>
      </c>
      <c r="AF2" s="1">
        <v>26.7</v>
      </c>
      <c r="AG2" s="2">
        <v>0.48</v>
      </c>
      <c r="AH2" s="1">
        <v>6</v>
      </c>
      <c r="AI2" s="2">
        <v>4.65</v>
      </c>
      <c r="AJ2" s="2">
        <v>236</v>
      </c>
      <c r="AK2" s="2">
        <v>139</v>
      </c>
      <c r="AL2" s="2">
        <v>11.4</v>
      </c>
      <c r="AM2" s="2">
        <v>11.8</v>
      </c>
      <c r="AN2" s="2">
        <v>28.8</v>
      </c>
      <c r="AO2" s="2">
        <v>4.01</v>
      </c>
      <c r="AP2" s="2">
        <v>16.4</v>
      </c>
      <c r="AQ2" s="2">
        <v>4.36</v>
      </c>
      <c r="AR2" s="1">
        <v>0.99</v>
      </c>
    </row>
    <row r="3" s="1" customFormat="1" spans="1:44">
      <c r="A3" s="2">
        <v>3</v>
      </c>
      <c r="B3" s="1">
        <v>1176009</v>
      </c>
      <c r="C3" s="1" t="s">
        <v>46</v>
      </c>
      <c r="D3" s="1" t="s">
        <v>47</v>
      </c>
      <c r="E3" s="2" t="s">
        <v>389</v>
      </c>
      <c r="F3" s="2" t="s">
        <v>394</v>
      </c>
      <c r="G3" s="2" t="s">
        <v>395</v>
      </c>
      <c r="H3" s="2">
        <v>1</v>
      </c>
      <c r="I3" s="1">
        <v>67</v>
      </c>
      <c r="J3" s="2">
        <v>1.6</v>
      </c>
      <c r="K3" s="2">
        <v>65</v>
      </c>
      <c r="L3" s="4">
        <v>25.390625</v>
      </c>
      <c r="M3" s="2">
        <v>0</v>
      </c>
      <c r="N3" s="2">
        <v>0</v>
      </c>
      <c r="O3" s="2">
        <v>1</v>
      </c>
      <c r="P3" s="2">
        <v>0</v>
      </c>
      <c r="Q3" s="2">
        <v>0</v>
      </c>
      <c r="R3" s="2">
        <v>0</v>
      </c>
      <c r="S3" s="2">
        <v>0</v>
      </c>
      <c r="T3" s="2">
        <v>0</v>
      </c>
      <c r="U3" s="2">
        <v>0</v>
      </c>
      <c r="V3" s="2">
        <v>0</v>
      </c>
      <c r="W3" s="2">
        <v>0</v>
      </c>
      <c r="X3" s="2">
        <v>0</v>
      </c>
      <c r="Y3" s="2">
        <v>0</v>
      </c>
      <c r="Z3" s="14">
        <v>21063.381</v>
      </c>
      <c r="AA3" s="14">
        <v>401.187</v>
      </c>
      <c r="AB3" s="2">
        <v>11.84</v>
      </c>
      <c r="AC3" s="2">
        <v>7.73</v>
      </c>
      <c r="AD3" s="1">
        <v>65.3</v>
      </c>
      <c r="AE3" s="2">
        <v>2.8</v>
      </c>
      <c r="AF3" s="1">
        <v>23.6</v>
      </c>
      <c r="AG3" s="2">
        <v>1.02</v>
      </c>
      <c r="AH3" s="1">
        <v>8.6</v>
      </c>
      <c r="AI3" s="2">
        <v>4.42</v>
      </c>
      <c r="AJ3" s="2">
        <v>383</v>
      </c>
      <c r="AK3" s="2">
        <v>139</v>
      </c>
      <c r="AL3" s="2">
        <v>12.3</v>
      </c>
      <c r="AM3" s="2">
        <v>13.6</v>
      </c>
      <c r="AN3" s="2">
        <v>28.7</v>
      </c>
      <c r="AO3" s="2">
        <v>7.86</v>
      </c>
      <c r="AP3" s="2">
        <v>17.2</v>
      </c>
      <c r="AQ3" s="2">
        <v>3.67</v>
      </c>
      <c r="AR3" s="1">
        <v>1.06</v>
      </c>
    </row>
    <row r="4" s="1" customFormat="1" spans="1:44">
      <c r="A4" s="2">
        <v>5</v>
      </c>
      <c r="B4" s="2">
        <v>1180721</v>
      </c>
      <c r="C4" s="2" t="s">
        <v>50</v>
      </c>
      <c r="D4" s="2" t="s">
        <v>51</v>
      </c>
      <c r="E4" s="2" t="s">
        <v>399</v>
      </c>
      <c r="F4" s="2" t="s">
        <v>400</v>
      </c>
      <c r="G4" s="2" t="s">
        <v>401</v>
      </c>
      <c r="H4" s="2">
        <v>1</v>
      </c>
      <c r="I4" s="2">
        <v>66</v>
      </c>
      <c r="J4" s="2">
        <v>1.5</v>
      </c>
      <c r="K4" s="2">
        <v>78</v>
      </c>
      <c r="L4" s="4">
        <v>34.6666666666667</v>
      </c>
      <c r="M4" s="2">
        <v>0</v>
      </c>
      <c r="N4" s="2">
        <v>0</v>
      </c>
      <c r="O4" s="2">
        <v>0</v>
      </c>
      <c r="P4" s="2">
        <v>0</v>
      </c>
      <c r="Q4" s="2">
        <v>1</v>
      </c>
      <c r="R4" s="2">
        <v>1</v>
      </c>
      <c r="S4" s="2">
        <v>0</v>
      </c>
      <c r="T4" s="2">
        <v>0</v>
      </c>
      <c r="U4" s="2">
        <v>0</v>
      </c>
      <c r="V4" s="2">
        <v>0</v>
      </c>
      <c r="W4" s="2">
        <v>0</v>
      </c>
      <c r="X4" s="1">
        <v>0</v>
      </c>
      <c r="Y4" s="2">
        <v>0</v>
      </c>
      <c r="Z4" s="14">
        <v>22727.115</v>
      </c>
      <c r="AA4" s="14">
        <v>338.125</v>
      </c>
      <c r="AB4" s="2">
        <v>5.43</v>
      </c>
      <c r="AC4" s="2">
        <v>2.69</v>
      </c>
      <c r="AD4" s="1">
        <v>49.6</v>
      </c>
      <c r="AE4" s="2">
        <v>2.13</v>
      </c>
      <c r="AF4" s="1">
        <v>39.2</v>
      </c>
      <c r="AG4" s="2">
        <v>0.4</v>
      </c>
      <c r="AH4" s="1">
        <v>7.4</v>
      </c>
      <c r="AI4" s="2">
        <v>5.5</v>
      </c>
      <c r="AJ4" s="2">
        <v>306</v>
      </c>
      <c r="AK4" s="2">
        <v>173</v>
      </c>
      <c r="AL4" s="2">
        <v>12.2</v>
      </c>
      <c r="AM4" s="2">
        <v>2.5</v>
      </c>
      <c r="AN4" s="2">
        <v>28.8</v>
      </c>
      <c r="AO4" s="2">
        <v>2.59</v>
      </c>
      <c r="AP4" s="2">
        <v>21.7</v>
      </c>
      <c r="AQ4" s="2">
        <v>0.23</v>
      </c>
      <c r="AR4" s="1">
        <v>1.06</v>
      </c>
    </row>
    <row r="5" s="1" customFormat="1" spans="1:44">
      <c r="A5" s="2">
        <v>7</v>
      </c>
      <c r="B5" s="2">
        <v>1159493</v>
      </c>
      <c r="C5" s="2" t="s">
        <v>54</v>
      </c>
      <c r="D5" s="2" t="s">
        <v>55</v>
      </c>
      <c r="E5" s="2" t="s">
        <v>396</v>
      </c>
      <c r="F5" s="2" t="s">
        <v>403</v>
      </c>
      <c r="G5" s="3">
        <v>44515</v>
      </c>
      <c r="H5" s="2">
        <v>1</v>
      </c>
      <c r="I5" s="2">
        <v>77</v>
      </c>
      <c r="J5" s="2">
        <v>1.58</v>
      </c>
      <c r="K5" s="2">
        <v>60</v>
      </c>
      <c r="L5" s="4">
        <v>24.034609838167</v>
      </c>
      <c r="M5" s="2">
        <v>0</v>
      </c>
      <c r="N5" s="2">
        <v>0</v>
      </c>
      <c r="O5" s="2">
        <v>1</v>
      </c>
      <c r="P5" s="2">
        <v>0</v>
      </c>
      <c r="Q5" s="2">
        <v>0</v>
      </c>
      <c r="R5" s="2">
        <v>1</v>
      </c>
      <c r="S5" s="2">
        <v>0</v>
      </c>
      <c r="T5" s="2">
        <v>0</v>
      </c>
      <c r="U5" s="2">
        <v>0</v>
      </c>
      <c r="V5" s="2">
        <v>0</v>
      </c>
      <c r="W5" s="2">
        <v>0</v>
      </c>
      <c r="X5" s="2">
        <v>0</v>
      </c>
      <c r="Y5" s="2">
        <v>0</v>
      </c>
      <c r="Z5" s="14">
        <v>19093.311</v>
      </c>
      <c r="AA5" s="14">
        <v>359.149</v>
      </c>
      <c r="AB5" s="2">
        <v>7.69</v>
      </c>
      <c r="AC5" s="2">
        <v>6.1</v>
      </c>
      <c r="AD5" s="2">
        <v>79.4</v>
      </c>
      <c r="AE5" s="2">
        <v>1.11</v>
      </c>
      <c r="AF5" s="2">
        <v>14.4</v>
      </c>
      <c r="AG5" s="2">
        <v>0.44</v>
      </c>
      <c r="AH5" s="2">
        <v>5.7</v>
      </c>
      <c r="AI5" s="2">
        <v>3.91</v>
      </c>
      <c r="AJ5" s="2">
        <v>125</v>
      </c>
      <c r="AK5" s="2">
        <v>122</v>
      </c>
      <c r="AL5" s="2">
        <v>12.8</v>
      </c>
      <c r="AM5" s="2">
        <v>42.5</v>
      </c>
      <c r="AN5" s="2">
        <v>32.4</v>
      </c>
      <c r="AO5" s="2">
        <v>6.2</v>
      </c>
      <c r="AP5" s="2">
        <v>19.2</v>
      </c>
      <c r="AQ5" s="2">
        <v>16.21</v>
      </c>
      <c r="AR5" s="2">
        <v>1.11</v>
      </c>
    </row>
    <row r="6" s="2" customFormat="1" spans="1:44">
      <c r="A6" s="2">
        <v>8</v>
      </c>
      <c r="B6" s="2">
        <v>1183934</v>
      </c>
      <c r="C6" s="2" t="s">
        <v>56</v>
      </c>
      <c r="D6" s="2" t="s">
        <v>404</v>
      </c>
      <c r="E6" s="2" t="s">
        <v>396</v>
      </c>
      <c r="F6" s="2" t="s">
        <v>405</v>
      </c>
      <c r="G6" s="2" t="s">
        <v>406</v>
      </c>
      <c r="H6" s="2">
        <v>1</v>
      </c>
      <c r="I6" s="2">
        <v>57</v>
      </c>
      <c r="J6" s="2">
        <v>1.63</v>
      </c>
      <c r="K6" s="2">
        <v>75</v>
      </c>
      <c r="L6" s="4">
        <v>28.2283864654296</v>
      </c>
      <c r="M6" s="2">
        <v>0</v>
      </c>
      <c r="N6" s="2">
        <v>0</v>
      </c>
      <c r="O6" s="2">
        <v>1</v>
      </c>
      <c r="P6" s="2">
        <v>0</v>
      </c>
      <c r="Q6" s="2">
        <v>0</v>
      </c>
      <c r="R6" s="2">
        <v>1</v>
      </c>
      <c r="S6" s="2">
        <v>0</v>
      </c>
      <c r="T6" s="2">
        <v>0</v>
      </c>
      <c r="U6" s="2">
        <v>0</v>
      </c>
      <c r="V6" s="2">
        <v>0</v>
      </c>
      <c r="W6" s="2">
        <v>0</v>
      </c>
      <c r="X6" s="2">
        <v>0</v>
      </c>
      <c r="Y6" s="2">
        <v>0</v>
      </c>
      <c r="Z6" s="14">
        <v>11376.166</v>
      </c>
      <c r="AA6" s="14">
        <v>208.678</v>
      </c>
      <c r="AB6" s="2">
        <v>5.17</v>
      </c>
      <c r="AC6" s="2">
        <v>2.79</v>
      </c>
      <c r="AD6" s="1">
        <v>54</v>
      </c>
      <c r="AE6" s="2">
        <v>1.81</v>
      </c>
      <c r="AF6" s="1">
        <v>35</v>
      </c>
      <c r="AG6" s="2">
        <v>0.43</v>
      </c>
      <c r="AH6" s="1">
        <v>8.3</v>
      </c>
      <c r="AI6" s="2">
        <v>4.73</v>
      </c>
      <c r="AJ6" s="2">
        <v>352</v>
      </c>
      <c r="AK6" s="2">
        <v>135</v>
      </c>
      <c r="AL6" s="2">
        <v>12.6</v>
      </c>
      <c r="AM6" s="2">
        <v>6</v>
      </c>
      <c r="AN6" s="2">
        <v>29.3</v>
      </c>
      <c r="AO6" s="2">
        <v>3</v>
      </c>
      <c r="AP6" s="2">
        <v>18.6</v>
      </c>
      <c r="AQ6" s="2">
        <v>2.05</v>
      </c>
      <c r="AR6" s="1">
        <v>1.1</v>
      </c>
    </row>
    <row r="7" s="1" customFormat="1" spans="1:44">
      <c r="A7" s="2">
        <v>9</v>
      </c>
      <c r="B7" s="2">
        <v>1157721</v>
      </c>
      <c r="C7" s="2" t="s">
        <v>58</v>
      </c>
      <c r="D7" s="2" t="s">
        <v>59</v>
      </c>
      <c r="E7" s="2" t="s">
        <v>396</v>
      </c>
      <c r="F7" s="2" t="s">
        <v>407</v>
      </c>
      <c r="G7" s="3">
        <v>44505</v>
      </c>
      <c r="H7" s="2">
        <v>1</v>
      </c>
      <c r="I7" s="2">
        <v>49</v>
      </c>
      <c r="J7" s="2">
        <v>1.6</v>
      </c>
      <c r="K7" s="2">
        <v>65</v>
      </c>
      <c r="L7" s="4">
        <v>25.390625</v>
      </c>
      <c r="M7" s="2">
        <v>0</v>
      </c>
      <c r="N7" s="2">
        <v>0</v>
      </c>
      <c r="O7" s="2">
        <v>1</v>
      </c>
      <c r="P7" s="2">
        <v>0</v>
      </c>
      <c r="Q7" s="2">
        <v>0</v>
      </c>
      <c r="R7" s="2">
        <v>0</v>
      </c>
      <c r="S7" s="2">
        <v>0</v>
      </c>
      <c r="T7" s="2">
        <v>0</v>
      </c>
      <c r="U7" s="2">
        <v>0</v>
      </c>
      <c r="V7" s="2">
        <v>0</v>
      </c>
      <c r="W7" s="2">
        <v>0</v>
      </c>
      <c r="X7" s="2">
        <v>0</v>
      </c>
      <c r="Y7" s="2">
        <v>0</v>
      </c>
      <c r="Z7" s="14">
        <v>9436.763</v>
      </c>
      <c r="AA7" s="14">
        <v>201.409</v>
      </c>
      <c r="AB7" s="17">
        <v>10.72</v>
      </c>
      <c r="AC7" s="17">
        <v>8.65</v>
      </c>
      <c r="AD7" s="2">
        <v>80.7</v>
      </c>
      <c r="AE7" s="17">
        <v>1.04</v>
      </c>
      <c r="AF7" s="2">
        <v>9.7</v>
      </c>
      <c r="AG7" s="17">
        <v>0.83</v>
      </c>
      <c r="AH7" s="2">
        <v>7.7</v>
      </c>
      <c r="AI7" s="17">
        <v>3.38</v>
      </c>
      <c r="AJ7" s="17">
        <v>206</v>
      </c>
      <c r="AK7" s="2">
        <v>81</v>
      </c>
      <c r="AL7" s="17">
        <v>11.5</v>
      </c>
      <c r="AM7" s="17">
        <v>6.2</v>
      </c>
      <c r="AN7" s="17">
        <v>26.7</v>
      </c>
      <c r="AO7" s="17">
        <v>4.49</v>
      </c>
      <c r="AP7" s="17">
        <v>14.4</v>
      </c>
      <c r="AQ7" s="17">
        <v>2.13</v>
      </c>
      <c r="AR7" s="17">
        <v>0.99</v>
      </c>
    </row>
    <row r="8" s="1" customFormat="1" spans="1:44">
      <c r="A8" s="2">
        <v>10</v>
      </c>
      <c r="B8" s="2">
        <v>1173203</v>
      </c>
      <c r="C8" s="2" t="s">
        <v>68</v>
      </c>
      <c r="D8" s="2" t="s">
        <v>69</v>
      </c>
      <c r="E8" s="2" t="s">
        <v>396</v>
      </c>
      <c r="F8" s="2" t="s">
        <v>408</v>
      </c>
      <c r="G8" s="2" t="s">
        <v>409</v>
      </c>
      <c r="H8" s="2">
        <v>1</v>
      </c>
      <c r="I8" s="2">
        <v>84</v>
      </c>
      <c r="J8" s="2">
        <v>1.62</v>
      </c>
      <c r="K8" s="2">
        <v>80</v>
      </c>
      <c r="L8" s="4">
        <v>30.4831580551745</v>
      </c>
      <c r="M8" s="2">
        <v>0</v>
      </c>
      <c r="N8" s="2">
        <v>0</v>
      </c>
      <c r="O8" s="2">
        <v>0</v>
      </c>
      <c r="P8" s="2">
        <v>0</v>
      </c>
      <c r="Q8" s="2">
        <v>1</v>
      </c>
      <c r="R8" s="2">
        <v>1</v>
      </c>
      <c r="S8" s="2">
        <v>0</v>
      </c>
      <c r="T8" s="2">
        <v>0</v>
      </c>
      <c r="U8" s="2">
        <v>0</v>
      </c>
      <c r="V8" s="2">
        <v>0</v>
      </c>
      <c r="W8" s="2">
        <v>0</v>
      </c>
      <c r="X8" s="2">
        <v>0</v>
      </c>
      <c r="Y8" s="2">
        <v>0</v>
      </c>
      <c r="Z8" s="14">
        <v>16187.999</v>
      </c>
      <c r="AA8" s="14">
        <v>302.554</v>
      </c>
      <c r="AB8" s="2">
        <v>7.21</v>
      </c>
      <c r="AC8" s="2">
        <v>5.49</v>
      </c>
      <c r="AD8" s="2"/>
      <c r="AE8" s="2">
        <v>1.2</v>
      </c>
      <c r="AF8" s="2"/>
      <c r="AG8" s="2">
        <v>0.35</v>
      </c>
      <c r="AH8" s="2"/>
      <c r="AI8" s="2">
        <v>4.37</v>
      </c>
      <c r="AJ8" s="2">
        <v>188</v>
      </c>
      <c r="AK8" s="2">
        <v>134</v>
      </c>
      <c r="AL8" s="2">
        <v>10.7</v>
      </c>
      <c r="AM8" s="2">
        <v>5.9</v>
      </c>
      <c r="AN8" s="2">
        <v>26.1</v>
      </c>
      <c r="AO8" s="2">
        <v>3.15</v>
      </c>
      <c r="AP8" s="2">
        <v>17.7</v>
      </c>
      <c r="AQ8" s="2">
        <v>3.35</v>
      </c>
      <c r="AR8" s="2">
        <v>0.93</v>
      </c>
    </row>
    <row r="9" s="2" customFormat="1" spans="1:44">
      <c r="A9" s="2">
        <v>13</v>
      </c>
      <c r="B9" s="2">
        <v>2108517</v>
      </c>
      <c r="C9" s="2" t="s">
        <v>101</v>
      </c>
      <c r="D9" s="2" t="s">
        <v>414</v>
      </c>
      <c r="E9" s="2" t="s">
        <v>396</v>
      </c>
      <c r="F9" s="2" t="s">
        <v>415</v>
      </c>
      <c r="G9" s="2" t="s">
        <v>416</v>
      </c>
      <c r="H9" s="2">
        <v>1</v>
      </c>
      <c r="I9" s="2">
        <v>46</v>
      </c>
      <c r="J9" s="2">
        <v>1.7</v>
      </c>
      <c r="K9" s="2">
        <v>60</v>
      </c>
      <c r="L9" s="4">
        <v>20.7612456747405</v>
      </c>
      <c r="M9" s="2">
        <v>0</v>
      </c>
      <c r="N9" s="2">
        <v>0</v>
      </c>
      <c r="O9" s="2">
        <v>1</v>
      </c>
      <c r="P9" s="2">
        <v>0</v>
      </c>
      <c r="Q9" s="2">
        <v>0</v>
      </c>
      <c r="R9" s="2">
        <v>0</v>
      </c>
      <c r="S9" s="2">
        <v>0</v>
      </c>
      <c r="T9" s="2">
        <v>0</v>
      </c>
      <c r="U9" s="2">
        <v>0</v>
      </c>
      <c r="V9" s="2">
        <v>0</v>
      </c>
      <c r="W9" s="2">
        <v>0</v>
      </c>
      <c r="X9" s="2">
        <v>0</v>
      </c>
      <c r="Y9" s="2">
        <v>0</v>
      </c>
      <c r="Z9" s="14">
        <v>11635.972</v>
      </c>
      <c r="AA9" s="14">
        <v>293.832</v>
      </c>
      <c r="AB9" s="2">
        <v>7.27</v>
      </c>
      <c r="AC9" s="2">
        <v>5.45</v>
      </c>
      <c r="AE9" s="2">
        <v>1.31</v>
      </c>
      <c r="AI9" s="2">
        <v>3.69</v>
      </c>
      <c r="AJ9" s="2">
        <v>198</v>
      </c>
      <c r="AL9" s="2">
        <v>10.1</v>
      </c>
      <c r="AN9" s="2">
        <v>28.7</v>
      </c>
      <c r="AO9" s="2">
        <v>2.58</v>
      </c>
      <c r="AP9" s="2">
        <v>19.7</v>
      </c>
      <c r="AQ9" s="2">
        <v>3.34</v>
      </c>
      <c r="AR9" s="2">
        <v>0.85</v>
      </c>
    </row>
    <row r="10" s="1" customFormat="1" spans="1:44">
      <c r="A10" s="2">
        <v>18</v>
      </c>
      <c r="B10" s="2">
        <v>2108126</v>
      </c>
      <c r="C10" s="2" t="s">
        <v>113</v>
      </c>
      <c r="D10" s="2" t="s">
        <v>114</v>
      </c>
      <c r="E10" s="2" t="s">
        <v>389</v>
      </c>
      <c r="F10" s="2" t="s">
        <v>424</v>
      </c>
      <c r="G10" s="2" t="s">
        <v>425</v>
      </c>
      <c r="H10" s="2">
        <v>1</v>
      </c>
      <c r="I10" s="2">
        <v>57</v>
      </c>
      <c r="J10" s="2">
        <v>1.7</v>
      </c>
      <c r="K10" s="2">
        <v>61</v>
      </c>
      <c r="L10" s="4">
        <v>21.1072664359862</v>
      </c>
      <c r="M10" s="2">
        <v>0</v>
      </c>
      <c r="N10" s="2">
        <v>0</v>
      </c>
      <c r="O10" s="2">
        <v>1</v>
      </c>
      <c r="P10" s="2">
        <v>0</v>
      </c>
      <c r="Q10" s="2">
        <v>0</v>
      </c>
      <c r="R10" s="2">
        <v>1</v>
      </c>
      <c r="S10" s="2">
        <v>0</v>
      </c>
      <c r="T10" s="2">
        <v>0</v>
      </c>
      <c r="U10" s="2">
        <v>0</v>
      </c>
      <c r="V10" s="2">
        <v>0</v>
      </c>
      <c r="W10" s="2">
        <v>0</v>
      </c>
      <c r="X10" s="2">
        <v>0</v>
      </c>
      <c r="Y10" s="2">
        <v>0</v>
      </c>
      <c r="Z10" s="14">
        <v>16949.831</v>
      </c>
      <c r="AA10" s="14">
        <v>247.045</v>
      </c>
      <c r="AB10" s="2">
        <v>4.86</v>
      </c>
      <c r="AC10" s="2">
        <v>3.42</v>
      </c>
      <c r="AD10" s="2"/>
      <c r="AE10" s="2">
        <v>1.05</v>
      </c>
      <c r="AF10" s="2"/>
      <c r="AG10" s="2"/>
      <c r="AH10" s="2"/>
      <c r="AI10" s="2">
        <v>2.69</v>
      </c>
      <c r="AJ10" s="2">
        <v>217</v>
      </c>
      <c r="AK10" s="2"/>
      <c r="AL10" s="2">
        <v>10</v>
      </c>
      <c r="AM10" s="2"/>
      <c r="AN10" s="2">
        <v>31.5</v>
      </c>
      <c r="AO10" s="2">
        <v>2.17</v>
      </c>
      <c r="AP10" s="2">
        <v>20.9</v>
      </c>
      <c r="AQ10" s="2">
        <v>5.28</v>
      </c>
      <c r="AR10" s="2">
        <v>0.84</v>
      </c>
    </row>
    <row r="11" s="2" customFormat="1" spans="1:44">
      <c r="A11" s="2">
        <v>25</v>
      </c>
      <c r="B11" s="2">
        <v>1157703</v>
      </c>
      <c r="C11" s="2" t="s">
        <v>129</v>
      </c>
      <c r="D11" s="2" t="s">
        <v>438</v>
      </c>
      <c r="E11" s="2" t="s">
        <v>399</v>
      </c>
      <c r="F11" s="2" t="s">
        <v>439</v>
      </c>
      <c r="G11" s="3">
        <v>44500</v>
      </c>
      <c r="H11" s="2">
        <v>1</v>
      </c>
      <c r="I11" s="2">
        <v>53</v>
      </c>
      <c r="J11" s="2">
        <v>1.55</v>
      </c>
      <c r="K11" s="2">
        <v>55</v>
      </c>
      <c r="L11" s="4">
        <v>22.8928199791883</v>
      </c>
      <c r="M11" s="2">
        <v>0</v>
      </c>
      <c r="N11" s="2">
        <v>0</v>
      </c>
      <c r="O11" s="2">
        <v>1</v>
      </c>
      <c r="P11" s="2">
        <v>0</v>
      </c>
      <c r="Q11" s="2">
        <v>0</v>
      </c>
      <c r="R11" s="2">
        <v>0</v>
      </c>
      <c r="S11" s="2">
        <v>0</v>
      </c>
      <c r="T11" s="2">
        <v>0</v>
      </c>
      <c r="U11" s="2">
        <v>0</v>
      </c>
      <c r="V11" s="2">
        <v>0</v>
      </c>
      <c r="W11" s="2">
        <v>0</v>
      </c>
      <c r="X11" s="2">
        <v>0</v>
      </c>
      <c r="Y11" s="2">
        <v>0</v>
      </c>
      <c r="Z11" s="14">
        <v>17566.562</v>
      </c>
      <c r="AA11" s="14">
        <v>299.734</v>
      </c>
      <c r="AB11" s="2">
        <v>8.22</v>
      </c>
      <c r="AC11" s="2">
        <v>6.08</v>
      </c>
      <c r="AD11" s="2">
        <v>74</v>
      </c>
      <c r="AE11" s="2">
        <v>1.59</v>
      </c>
      <c r="AF11" s="2">
        <v>19.3</v>
      </c>
      <c r="AG11" s="2">
        <v>0.45</v>
      </c>
      <c r="AH11" s="2">
        <v>5.5</v>
      </c>
      <c r="AI11" s="2">
        <v>4.2</v>
      </c>
      <c r="AJ11" s="2">
        <v>232</v>
      </c>
      <c r="AK11" s="2">
        <v>134</v>
      </c>
      <c r="AL11" s="2">
        <v>11.2</v>
      </c>
      <c r="AM11" s="2">
        <v>10.3</v>
      </c>
      <c r="AN11" s="2">
        <v>26.7</v>
      </c>
      <c r="AO11" s="2">
        <v>2.65</v>
      </c>
      <c r="AP11" s="2">
        <v>16.9</v>
      </c>
      <c r="AQ11" s="2">
        <v>3.55</v>
      </c>
      <c r="AR11" s="2">
        <v>0.96</v>
      </c>
    </row>
    <row r="12" s="1" customFormat="1" spans="1:44">
      <c r="A12" s="2">
        <v>26</v>
      </c>
      <c r="B12" s="2">
        <v>1159167</v>
      </c>
      <c r="C12" s="2" t="s">
        <v>131</v>
      </c>
      <c r="D12" s="2" t="s">
        <v>132</v>
      </c>
      <c r="E12" s="2" t="s">
        <v>396</v>
      </c>
      <c r="F12" s="2" t="s">
        <v>440</v>
      </c>
      <c r="G12" s="3">
        <v>44512</v>
      </c>
      <c r="H12" s="2">
        <v>1</v>
      </c>
      <c r="I12" s="2">
        <v>70</v>
      </c>
      <c r="J12" s="2">
        <v>1.6</v>
      </c>
      <c r="K12" s="2">
        <v>50</v>
      </c>
      <c r="L12" s="4">
        <v>19.53125</v>
      </c>
      <c r="M12" s="2">
        <v>0</v>
      </c>
      <c r="N12" s="2">
        <v>0</v>
      </c>
      <c r="O12" s="2">
        <v>1</v>
      </c>
      <c r="P12" s="2">
        <v>0</v>
      </c>
      <c r="Q12" s="2">
        <v>0</v>
      </c>
      <c r="R12" s="2">
        <v>0</v>
      </c>
      <c r="S12" s="2">
        <v>0</v>
      </c>
      <c r="T12" s="2">
        <v>0</v>
      </c>
      <c r="U12" s="2">
        <v>1</v>
      </c>
      <c r="V12" s="2">
        <v>0</v>
      </c>
      <c r="W12" s="2">
        <v>0</v>
      </c>
      <c r="X12" s="2">
        <v>0</v>
      </c>
      <c r="Y12" s="2">
        <v>0</v>
      </c>
      <c r="Z12" s="14">
        <v>11515.415</v>
      </c>
      <c r="AA12" s="14">
        <v>176.412</v>
      </c>
      <c r="AB12" s="2">
        <v>6.79</v>
      </c>
      <c r="AC12" s="2">
        <v>5</v>
      </c>
      <c r="AD12" s="2">
        <v>73.8</v>
      </c>
      <c r="AE12" s="2">
        <v>1.11</v>
      </c>
      <c r="AF12" s="2">
        <v>16.3</v>
      </c>
      <c r="AG12" s="2">
        <v>0.56</v>
      </c>
      <c r="AH12" s="2">
        <v>8.2</v>
      </c>
      <c r="AI12" s="2">
        <v>3.9</v>
      </c>
      <c r="AJ12" s="2">
        <v>294</v>
      </c>
      <c r="AK12" s="2">
        <v>126</v>
      </c>
      <c r="AL12" s="2">
        <v>11.7</v>
      </c>
      <c r="AM12" s="2">
        <v>4.5</v>
      </c>
      <c r="AN12" s="2">
        <v>28.8</v>
      </c>
      <c r="AO12" s="2">
        <v>5.6</v>
      </c>
      <c r="AP12" s="2">
        <v>15.5</v>
      </c>
      <c r="AQ12" s="2">
        <v>2.71</v>
      </c>
      <c r="AR12" s="2">
        <v>1.01</v>
      </c>
    </row>
    <row r="13" s="1" customFormat="1" spans="1:44">
      <c r="A13" s="2">
        <v>31</v>
      </c>
      <c r="B13" s="1">
        <v>1166637</v>
      </c>
      <c r="C13" s="1" t="s">
        <v>149</v>
      </c>
      <c r="D13" s="1" t="s">
        <v>150</v>
      </c>
      <c r="E13" s="2" t="s">
        <v>399</v>
      </c>
      <c r="F13" s="2" t="s">
        <v>434</v>
      </c>
      <c r="G13" s="3">
        <v>44566</v>
      </c>
      <c r="H13" s="2">
        <v>1</v>
      </c>
      <c r="I13" s="1">
        <v>66</v>
      </c>
      <c r="J13" s="2">
        <v>1.55</v>
      </c>
      <c r="K13" s="2">
        <v>57</v>
      </c>
      <c r="L13" s="4">
        <v>23.7252861602497</v>
      </c>
      <c r="M13" s="2">
        <v>0</v>
      </c>
      <c r="N13" s="2">
        <v>0</v>
      </c>
      <c r="O13" s="2">
        <v>0</v>
      </c>
      <c r="P13" s="2">
        <v>0</v>
      </c>
      <c r="Q13" s="2">
        <v>0</v>
      </c>
      <c r="R13" s="2">
        <v>0</v>
      </c>
      <c r="S13" s="2">
        <v>1</v>
      </c>
      <c r="T13" s="2">
        <v>0</v>
      </c>
      <c r="U13" s="2">
        <v>0</v>
      </c>
      <c r="V13" s="2">
        <v>0</v>
      </c>
      <c r="W13" s="2">
        <v>0</v>
      </c>
      <c r="X13" s="2">
        <v>0</v>
      </c>
      <c r="Y13" s="2">
        <v>0</v>
      </c>
      <c r="Z13" s="14">
        <v>10376.214</v>
      </c>
      <c r="AA13" s="14">
        <v>213.862</v>
      </c>
      <c r="AB13" s="2">
        <v>6.74</v>
      </c>
      <c r="AC13" s="2">
        <v>4.87</v>
      </c>
      <c r="AD13" s="1">
        <v>72.3</v>
      </c>
      <c r="AE13" s="2">
        <v>1.36</v>
      </c>
      <c r="AF13" s="1">
        <v>20.2</v>
      </c>
      <c r="AG13" s="2">
        <v>0.38</v>
      </c>
      <c r="AH13" s="1">
        <v>5.6</v>
      </c>
      <c r="AI13" s="2">
        <v>4.37</v>
      </c>
      <c r="AJ13" s="2">
        <v>234</v>
      </c>
      <c r="AK13" s="2">
        <v>130</v>
      </c>
      <c r="AL13" s="2">
        <v>12.7</v>
      </c>
      <c r="AM13" s="2">
        <v>2.5</v>
      </c>
      <c r="AN13" s="2">
        <v>28.9</v>
      </c>
      <c r="AO13" s="2">
        <v>4.3</v>
      </c>
      <c r="AP13" s="2">
        <v>15.3</v>
      </c>
      <c r="AQ13" s="2">
        <v>0.83</v>
      </c>
      <c r="AR13" s="2">
        <v>1.1</v>
      </c>
    </row>
    <row r="14" s="1" customFormat="1" spans="1:44">
      <c r="A14" s="2">
        <v>32</v>
      </c>
      <c r="B14" s="1">
        <v>1166591</v>
      </c>
      <c r="C14" s="1" t="s">
        <v>151</v>
      </c>
      <c r="D14" s="1" t="s">
        <v>152</v>
      </c>
      <c r="E14" s="2" t="s">
        <v>389</v>
      </c>
      <c r="F14" s="2" t="s">
        <v>449</v>
      </c>
      <c r="G14" s="2" t="s">
        <v>450</v>
      </c>
      <c r="H14" s="2">
        <v>1</v>
      </c>
      <c r="I14" s="1">
        <v>67</v>
      </c>
      <c r="J14" s="2">
        <v>1.65</v>
      </c>
      <c r="K14" s="2">
        <v>60</v>
      </c>
      <c r="L14" s="4">
        <v>22.038567493113</v>
      </c>
      <c r="M14" s="2">
        <v>0</v>
      </c>
      <c r="N14" s="2">
        <v>0</v>
      </c>
      <c r="O14" s="2">
        <v>0</v>
      </c>
      <c r="P14" s="2">
        <v>0</v>
      </c>
      <c r="Q14" s="2">
        <v>0</v>
      </c>
      <c r="R14" s="2">
        <v>0</v>
      </c>
      <c r="S14" s="2">
        <v>0</v>
      </c>
      <c r="T14" s="2">
        <v>0</v>
      </c>
      <c r="U14" s="2">
        <v>0</v>
      </c>
      <c r="V14" s="2">
        <v>0</v>
      </c>
      <c r="W14" s="2">
        <v>0</v>
      </c>
      <c r="X14" s="2">
        <v>0</v>
      </c>
      <c r="Y14" s="2">
        <v>0</v>
      </c>
      <c r="Z14" s="14">
        <v>15130.679</v>
      </c>
      <c r="AA14" s="14">
        <v>281.591</v>
      </c>
      <c r="AB14" s="2">
        <v>3.85</v>
      </c>
      <c r="AC14" s="2">
        <v>2.07</v>
      </c>
      <c r="AD14" s="1">
        <v>53.8</v>
      </c>
      <c r="AE14" s="2">
        <v>1.26</v>
      </c>
      <c r="AF14" s="1">
        <v>32.7</v>
      </c>
      <c r="AG14" s="2">
        <v>0.33</v>
      </c>
      <c r="AH14" s="1">
        <v>8.6</v>
      </c>
      <c r="AI14" s="2">
        <v>4.57</v>
      </c>
      <c r="AJ14" s="2">
        <v>240</v>
      </c>
      <c r="AK14" s="2">
        <v>134</v>
      </c>
      <c r="AL14" s="2">
        <v>11.8</v>
      </c>
      <c r="AM14" s="2">
        <v>24.3</v>
      </c>
      <c r="AN14" s="2">
        <v>23.9</v>
      </c>
      <c r="AO14" s="2">
        <v>2.07</v>
      </c>
      <c r="AP14" s="2">
        <v>16.7</v>
      </c>
      <c r="AQ14" s="2">
        <v>10.24</v>
      </c>
      <c r="AR14" s="1">
        <v>1.02</v>
      </c>
    </row>
    <row r="15" s="1" customFormat="1" spans="1:44">
      <c r="A15" s="2">
        <v>33</v>
      </c>
      <c r="B15" s="2">
        <v>1202518</v>
      </c>
      <c r="C15" s="2" t="s">
        <v>155</v>
      </c>
      <c r="D15" s="2" t="s">
        <v>156</v>
      </c>
      <c r="E15" s="2" t="s">
        <v>451</v>
      </c>
      <c r="F15" s="2" t="s">
        <v>452</v>
      </c>
      <c r="G15" s="2" t="s">
        <v>453</v>
      </c>
      <c r="H15" s="2">
        <v>1</v>
      </c>
      <c r="I15" s="2">
        <v>72</v>
      </c>
      <c r="J15" s="2">
        <v>1.59</v>
      </c>
      <c r="K15" s="2">
        <v>80</v>
      </c>
      <c r="L15" s="4">
        <v>31.644317867173</v>
      </c>
      <c r="M15" s="2">
        <v>1</v>
      </c>
      <c r="N15" s="2">
        <v>0</v>
      </c>
      <c r="O15" s="2">
        <v>0</v>
      </c>
      <c r="P15" s="2">
        <v>0</v>
      </c>
      <c r="Q15" s="2">
        <v>0</v>
      </c>
      <c r="R15" s="2">
        <v>1</v>
      </c>
      <c r="S15" s="2">
        <v>0</v>
      </c>
      <c r="T15" s="2">
        <v>0</v>
      </c>
      <c r="U15" s="2">
        <v>0</v>
      </c>
      <c r="V15" s="2">
        <v>0</v>
      </c>
      <c r="W15" s="2">
        <v>0</v>
      </c>
      <c r="X15" s="2">
        <v>0</v>
      </c>
      <c r="Y15" s="2">
        <v>0</v>
      </c>
      <c r="Z15" s="14">
        <v>14611.642</v>
      </c>
      <c r="AA15" s="14">
        <v>226.164</v>
      </c>
      <c r="AB15" s="2">
        <v>3.56</v>
      </c>
      <c r="AC15" s="2">
        <v>1.58</v>
      </c>
      <c r="AD15" s="2">
        <v>44.3</v>
      </c>
      <c r="AE15" s="2">
        <v>1.32</v>
      </c>
      <c r="AF15" s="2">
        <v>37.1</v>
      </c>
      <c r="AG15" s="2">
        <v>0.26</v>
      </c>
      <c r="AH15" s="2">
        <v>7.3</v>
      </c>
      <c r="AI15" s="2">
        <v>2.98</v>
      </c>
      <c r="AJ15" s="2">
        <v>182</v>
      </c>
      <c r="AK15" s="2">
        <v>89</v>
      </c>
      <c r="AL15" s="2">
        <v>16.3</v>
      </c>
      <c r="AM15" s="2">
        <v>2.5</v>
      </c>
      <c r="AN15" s="2">
        <v>33.4</v>
      </c>
      <c r="AO15" s="2">
        <v>4.8</v>
      </c>
      <c r="AP15" s="2">
        <v>16.2</v>
      </c>
      <c r="AQ15" s="2">
        <v>0.71</v>
      </c>
      <c r="AR15" s="2">
        <v>1.45</v>
      </c>
    </row>
    <row r="16" s="1" customFormat="1" spans="1:44">
      <c r="A16" s="2">
        <v>35</v>
      </c>
      <c r="B16" s="1">
        <v>1178885</v>
      </c>
      <c r="C16" s="1" t="s">
        <v>171</v>
      </c>
      <c r="D16" s="1" t="s">
        <v>172</v>
      </c>
      <c r="E16" s="2" t="s">
        <v>396</v>
      </c>
      <c r="F16" s="2" t="s">
        <v>456</v>
      </c>
      <c r="G16" s="2" t="s">
        <v>457</v>
      </c>
      <c r="H16" s="2">
        <v>1</v>
      </c>
      <c r="I16" s="1">
        <v>56</v>
      </c>
      <c r="J16" s="2">
        <v>1.58</v>
      </c>
      <c r="K16" s="2">
        <v>65</v>
      </c>
      <c r="L16" s="4">
        <v>26.0374939913475</v>
      </c>
      <c r="M16" s="2">
        <v>0</v>
      </c>
      <c r="N16" s="2">
        <v>0</v>
      </c>
      <c r="O16" s="2">
        <v>0</v>
      </c>
      <c r="P16" s="2">
        <v>0</v>
      </c>
      <c r="Q16" s="2">
        <v>0</v>
      </c>
      <c r="R16" s="2">
        <v>0</v>
      </c>
      <c r="S16" s="2">
        <v>0</v>
      </c>
      <c r="T16" s="2">
        <v>0</v>
      </c>
      <c r="U16" s="2">
        <v>0</v>
      </c>
      <c r="V16" s="2">
        <v>0</v>
      </c>
      <c r="W16" s="2">
        <v>0</v>
      </c>
      <c r="X16" s="2">
        <v>0</v>
      </c>
      <c r="Y16" s="2">
        <v>0</v>
      </c>
      <c r="Z16" s="14">
        <v>11204.27</v>
      </c>
      <c r="AA16" s="14">
        <v>229.583</v>
      </c>
      <c r="AB16" s="2">
        <v>7.89</v>
      </c>
      <c r="AC16" s="2">
        <v>5.82</v>
      </c>
      <c r="AD16" s="1">
        <v>73.8</v>
      </c>
      <c r="AE16" s="2">
        <v>1.42</v>
      </c>
      <c r="AF16" s="1">
        <v>18</v>
      </c>
      <c r="AG16" s="2">
        <v>0.49</v>
      </c>
      <c r="AH16" s="1">
        <v>6.2</v>
      </c>
      <c r="AI16" s="2">
        <v>4.78</v>
      </c>
      <c r="AJ16" s="2">
        <v>180</v>
      </c>
      <c r="AK16" s="2">
        <v>138</v>
      </c>
      <c r="AL16" s="2">
        <v>11.7</v>
      </c>
      <c r="AM16" s="2">
        <v>9.2</v>
      </c>
      <c r="AN16" s="2">
        <v>28.4</v>
      </c>
      <c r="AO16" s="2">
        <v>3.24</v>
      </c>
      <c r="AP16" s="2">
        <v>18.2</v>
      </c>
      <c r="AQ16" s="2">
        <v>3.69</v>
      </c>
      <c r="AR16" s="1">
        <v>1.01</v>
      </c>
    </row>
    <row r="17" s="2" customFormat="1" spans="1:44">
      <c r="A17" s="2">
        <v>36</v>
      </c>
      <c r="B17" s="1">
        <v>1172617</v>
      </c>
      <c r="C17" s="1" t="s">
        <v>173</v>
      </c>
      <c r="D17" s="1" t="s">
        <v>174</v>
      </c>
      <c r="E17" s="2" t="s">
        <v>399</v>
      </c>
      <c r="F17" s="2" t="s">
        <v>458</v>
      </c>
      <c r="G17" s="3">
        <v>44611</v>
      </c>
      <c r="H17" s="2">
        <v>1</v>
      </c>
      <c r="I17" s="1">
        <v>82</v>
      </c>
      <c r="J17" s="2">
        <v>1.53</v>
      </c>
      <c r="K17" s="2">
        <v>60</v>
      </c>
      <c r="L17" s="4">
        <v>25.6311674996796</v>
      </c>
      <c r="M17" s="2">
        <v>1</v>
      </c>
      <c r="N17" s="2">
        <v>0</v>
      </c>
      <c r="O17" s="2">
        <v>0</v>
      </c>
      <c r="P17" s="2">
        <v>0</v>
      </c>
      <c r="Q17" s="2">
        <v>0</v>
      </c>
      <c r="R17" s="2">
        <v>1</v>
      </c>
      <c r="S17" s="2">
        <v>0</v>
      </c>
      <c r="T17" s="2">
        <v>0</v>
      </c>
      <c r="U17" s="2">
        <v>1</v>
      </c>
      <c r="V17" s="2">
        <v>0</v>
      </c>
      <c r="W17" s="2">
        <v>0</v>
      </c>
      <c r="X17" s="2">
        <v>0</v>
      </c>
      <c r="Y17" s="2">
        <v>0</v>
      </c>
      <c r="Z17" s="14">
        <v>13162.06</v>
      </c>
      <c r="AA17" s="14">
        <v>310.194</v>
      </c>
      <c r="AB17" s="2">
        <v>4.68</v>
      </c>
      <c r="AC17" s="2">
        <v>2.95</v>
      </c>
      <c r="AD17" s="1">
        <v>63</v>
      </c>
      <c r="AE17" s="2">
        <v>1.2</v>
      </c>
      <c r="AF17" s="1">
        <v>25.6</v>
      </c>
      <c r="AG17" s="2">
        <v>0.36</v>
      </c>
      <c r="AH17" s="1">
        <v>7.7</v>
      </c>
      <c r="AI17" s="2">
        <v>4.1</v>
      </c>
      <c r="AJ17" s="2">
        <v>222</v>
      </c>
      <c r="AK17" s="2">
        <v>127</v>
      </c>
      <c r="AL17" s="2">
        <v>11.2</v>
      </c>
      <c r="AM17" s="2">
        <v>9.7</v>
      </c>
      <c r="AN17" s="2">
        <v>26.2</v>
      </c>
      <c r="AO17" s="2">
        <v>3.61</v>
      </c>
      <c r="AP17" s="2">
        <v>15.6</v>
      </c>
      <c r="AQ17" s="2">
        <v>3.83</v>
      </c>
      <c r="AR17" s="1">
        <v>0.98</v>
      </c>
    </row>
    <row r="18" s="1" customFormat="1" spans="1:44">
      <c r="A18" s="2">
        <v>38</v>
      </c>
      <c r="B18" s="2">
        <v>1166269</v>
      </c>
      <c r="C18" s="2" t="s">
        <v>179</v>
      </c>
      <c r="D18" s="2" t="s">
        <v>180</v>
      </c>
      <c r="E18" s="2" t="s">
        <v>396</v>
      </c>
      <c r="F18" s="2" t="s">
        <v>461</v>
      </c>
      <c r="G18" s="3">
        <v>44558</v>
      </c>
      <c r="H18" s="2">
        <v>1</v>
      </c>
      <c r="I18" s="2">
        <v>74</v>
      </c>
      <c r="J18" s="2">
        <v>1.55</v>
      </c>
      <c r="K18" s="2">
        <v>70</v>
      </c>
      <c r="L18" s="4">
        <v>29.1363163371488</v>
      </c>
      <c r="M18" s="2">
        <v>0</v>
      </c>
      <c r="N18" s="2">
        <v>0</v>
      </c>
      <c r="O18" s="2">
        <v>0</v>
      </c>
      <c r="P18" s="2">
        <v>0</v>
      </c>
      <c r="Q18" s="2">
        <v>0</v>
      </c>
      <c r="R18" s="2">
        <v>0</v>
      </c>
      <c r="S18" s="2">
        <v>0</v>
      </c>
      <c r="T18" s="2">
        <v>0</v>
      </c>
      <c r="U18" s="2">
        <v>0</v>
      </c>
      <c r="V18" s="2">
        <v>0</v>
      </c>
      <c r="W18" s="2">
        <v>0</v>
      </c>
      <c r="X18" s="2">
        <v>0</v>
      </c>
      <c r="Y18" s="2">
        <v>0</v>
      </c>
      <c r="Z18" s="14">
        <v>13945.292</v>
      </c>
      <c r="AA18" s="14">
        <v>340.814</v>
      </c>
      <c r="AB18" s="2">
        <v>4.27</v>
      </c>
      <c r="AC18" s="2">
        <v>2.49</v>
      </c>
      <c r="AD18" s="2">
        <v>58.3</v>
      </c>
      <c r="AE18" s="2">
        <v>1.35</v>
      </c>
      <c r="AF18" s="2">
        <v>31.6</v>
      </c>
      <c r="AG18" s="2">
        <v>0.23</v>
      </c>
      <c r="AH18" s="2">
        <v>5.4</v>
      </c>
      <c r="AI18" s="2">
        <v>3.6</v>
      </c>
      <c r="AJ18" s="2">
        <v>261</v>
      </c>
      <c r="AK18" s="2">
        <v>114</v>
      </c>
      <c r="AL18" s="2">
        <v>11.2</v>
      </c>
      <c r="AM18" s="2">
        <v>17.7</v>
      </c>
      <c r="AN18" s="2">
        <v>26.2</v>
      </c>
      <c r="AO18" s="2">
        <v>3.06</v>
      </c>
      <c r="AP18" s="2">
        <v>16.8</v>
      </c>
      <c r="AQ18" s="2">
        <v>5.29</v>
      </c>
      <c r="AR18" s="2">
        <v>0.97</v>
      </c>
    </row>
    <row r="19" s="1" customFormat="1" spans="1:44">
      <c r="A19" s="2">
        <v>40</v>
      </c>
      <c r="B19" s="1">
        <v>1172811</v>
      </c>
      <c r="C19" s="1" t="s">
        <v>187</v>
      </c>
      <c r="D19" s="1" t="s">
        <v>188</v>
      </c>
      <c r="E19" s="2" t="s">
        <v>399</v>
      </c>
      <c r="F19" s="2" t="s">
        <v>464</v>
      </c>
      <c r="G19" s="2" t="s">
        <v>465</v>
      </c>
      <c r="H19" s="2">
        <v>1</v>
      </c>
      <c r="I19" s="1">
        <v>74</v>
      </c>
      <c r="J19" s="2">
        <v>1.58</v>
      </c>
      <c r="K19" s="2">
        <v>57.5</v>
      </c>
      <c r="L19" s="4">
        <v>23.0331677615767</v>
      </c>
      <c r="M19" s="2">
        <v>0</v>
      </c>
      <c r="N19" s="2">
        <v>0</v>
      </c>
      <c r="O19" s="2">
        <v>0</v>
      </c>
      <c r="P19" s="2">
        <v>0</v>
      </c>
      <c r="Q19" s="2">
        <v>0</v>
      </c>
      <c r="R19" s="2">
        <v>0</v>
      </c>
      <c r="S19" s="2">
        <v>0</v>
      </c>
      <c r="T19" s="2">
        <v>0</v>
      </c>
      <c r="U19" s="2">
        <v>0</v>
      </c>
      <c r="V19" s="2">
        <v>0</v>
      </c>
      <c r="W19" s="2">
        <v>0</v>
      </c>
      <c r="X19" s="2">
        <v>0</v>
      </c>
      <c r="Y19" s="2">
        <v>0</v>
      </c>
      <c r="Z19" s="14">
        <v>20818.717</v>
      </c>
      <c r="AA19" s="14">
        <v>282.049</v>
      </c>
      <c r="AB19" s="2">
        <v>6.27</v>
      </c>
      <c r="AC19" s="2">
        <v>3.01</v>
      </c>
      <c r="AD19" s="1">
        <v>48</v>
      </c>
      <c r="AE19" s="2">
        <v>2.8</v>
      </c>
      <c r="AF19" s="1">
        <v>44.7</v>
      </c>
      <c r="AG19" s="2">
        <v>0.35</v>
      </c>
      <c r="AH19" s="1">
        <v>5.6</v>
      </c>
      <c r="AI19" s="2">
        <v>4.16</v>
      </c>
      <c r="AJ19" s="2">
        <v>267</v>
      </c>
      <c r="AK19" s="2">
        <v>133</v>
      </c>
      <c r="AL19" s="2">
        <v>11.4</v>
      </c>
      <c r="AM19" s="2">
        <v>2.5</v>
      </c>
      <c r="AN19" s="2">
        <v>27</v>
      </c>
      <c r="AO19" s="2">
        <v>2.31</v>
      </c>
      <c r="AP19" s="2">
        <v>18.4</v>
      </c>
      <c r="AQ19" s="2">
        <v>0.45</v>
      </c>
      <c r="AR19" s="1">
        <v>0.98</v>
      </c>
    </row>
    <row r="20" s="2" customFormat="1" spans="1:44">
      <c r="A20" s="2">
        <v>42</v>
      </c>
      <c r="B20" s="2">
        <v>1152955</v>
      </c>
      <c r="C20" s="2" t="s">
        <v>199</v>
      </c>
      <c r="D20" s="2" t="s">
        <v>200</v>
      </c>
      <c r="E20" s="2" t="s">
        <v>396</v>
      </c>
      <c r="F20" s="2" t="s">
        <v>469</v>
      </c>
      <c r="G20" s="2" t="s">
        <v>470</v>
      </c>
      <c r="H20" s="2">
        <v>1</v>
      </c>
      <c r="I20" s="2">
        <v>68</v>
      </c>
      <c r="J20" s="2">
        <v>1.6</v>
      </c>
      <c r="K20" s="2">
        <v>75</v>
      </c>
      <c r="L20" s="4">
        <v>29.296875</v>
      </c>
      <c r="M20" s="2">
        <v>0</v>
      </c>
      <c r="N20" s="2">
        <v>0</v>
      </c>
      <c r="O20" s="2">
        <v>0</v>
      </c>
      <c r="P20" s="2">
        <v>0</v>
      </c>
      <c r="Q20" s="2">
        <v>0</v>
      </c>
      <c r="R20" s="2">
        <v>1</v>
      </c>
      <c r="S20" s="2">
        <v>0</v>
      </c>
      <c r="T20" s="2">
        <v>0</v>
      </c>
      <c r="U20" s="2">
        <v>0</v>
      </c>
      <c r="V20" s="2">
        <v>0</v>
      </c>
      <c r="W20" s="2">
        <v>0</v>
      </c>
      <c r="X20" s="2">
        <v>0</v>
      </c>
      <c r="Y20" s="2">
        <v>0</v>
      </c>
      <c r="Z20" s="14">
        <v>20843.287</v>
      </c>
      <c r="AA20" s="14">
        <v>429.483</v>
      </c>
      <c r="AB20" s="2">
        <v>12.87</v>
      </c>
      <c r="AC20" s="2">
        <v>10.06</v>
      </c>
      <c r="AD20" s="1">
        <v>78.1</v>
      </c>
      <c r="AE20" s="2">
        <v>1.93</v>
      </c>
      <c r="AF20" s="1">
        <v>15</v>
      </c>
      <c r="AG20" s="2">
        <v>0.6</v>
      </c>
      <c r="AH20" s="1">
        <v>4.7</v>
      </c>
      <c r="AI20" s="2">
        <v>3.34</v>
      </c>
      <c r="AJ20" s="2">
        <v>201</v>
      </c>
      <c r="AK20" s="2">
        <v>103</v>
      </c>
      <c r="AL20" s="2">
        <v>11.9</v>
      </c>
      <c r="AM20" s="2">
        <v>14.2</v>
      </c>
      <c r="AN20" s="2">
        <v>28.6</v>
      </c>
      <c r="AO20" s="2">
        <v>3.42</v>
      </c>
      <c r="AP20" s="2">
        <v>20.5</v>
      </c>
      <c r="AQ20" s="2">
        <v>4.95</v>
      </c>
      <c r="AR20" s="1">
        <v>1.03</v>
      </c>
    </row>
    <row r="21" s="1" customFormat="1" spans="1:44">
      <c r="A21" s="2">
        <v>43</v>
      </c>
      <c r="B21" s="2">
        <v>1148322</v>
      </c>
      <c r="C21" s="2" t="s">
        <v>201</v>
      </c>
      <c r="D21" s="2" t="s">
        <v>202</v>
      </c>
      <c r="E21" s="2" t="s">
        <v>396</v>
      </c>
      <c r="F21" s="2" t="s">
        <v>471</v>
      </c>
      <c r="G21" s="2" t="s">
        <v>472</v>
      </c>
      <c r="H21" s="2">
        <v>1</v>
      </c>
      <c r="I21" s="1">
        <v>19</v>
      </c>
      <c r="J21" s="2">
        <v>1.59</v>
      </c>
      <c r="K21" s="2">
        <v>45</v>
      </c>
      <c r="L21" s="4">
        <v>17.7999288002848</v>
      </c>
      <c r="M21" s="2">
        <v>0</v>
      </c>
      <c r="N21" s="2">
        <v>1</v>
      </c>
      <c r="O21" s="2">
        <v>0</v>
      </c>
      <c r="P21" s="2">
        <v>0</v>
      </c>
      <c r="Q21" s="2">
        <v>0</v>
      </c>
      <c r="R21" s="2">
        <v>0</v>
      </c>
      <c r="S21" s="2">
        <v>0</v>
      </c>
      <c r="T21" s="2">
        <v>0</v>
      </c>
      <c r="U21" s="2">
        <v>0</v>
      </c>
      <c r="V21" s="2">
        <v>0</v>
      </c>
      <c r="W21" s="2">
        <v>0</v>
      </c>
      <c r="X21" s="2">
        <v>0</v>
      </c>
      <c r="Y21" s="2">
        <v>0</v>
      </c>
      <c r="Z21" s="14">
        <v>14707.108</v>
      </c>
      <c r="AA21" s="14">
        <v>391.328</v>
      </c>
      <c r="AB21" s="2">
        <v>8.45</v>
      </c>
      <c r="AC21" s="2">
        <v>5.53</v>
      </c>
      <c r="AD21" s="1">
        <v>65.4</v>
      </c>
      <c r="AE21" s="2">
        <v>2.21</v>
      </c>
      <c r="AF21" s="1">
        <v>26.2</v>
      </c>
      <c r="AG21" s="2">
        <v>0.54</v>
      </c>
      <c r="AH21" s="1">
        <v>6.4</v>
      </c>
      <c r="AI21" s="2">
        <v>3.98</v>
      </c>
      <c r="AJ21" s="2">
        <v>314</v>
      </c>
      <c r="AK21" s="2">
        <v>107</v>
      </c>
      <c r="AL21" s="2">
        <v>13.4</v>
      </c>
      <c r="AM21" s="2">
        <v>14.6</v>
      </c>
      <c r="AN21" s="2">
        <v>29.9</v>
      </c>
      <c r="AO21" s="2">
        <v>4.87</v>
      </c>
      <c r="AP21" s="2">
        <v>15.4</v>
      </c>
      <c r="AQ21" s="2">
        <v>4.2</v>
      </c>
      <c r="AR21" s="1">
        <v>1.18</v>
      </c>
    </row>
    <row r="22" s="1" customFormat="1" spans="1:44">
      <c r="A22" s="2">
        <v>45</v>
      </c>
      <c r="B22" s="2">
        <v>1152732</v>
      </c>
      <c r="C22" s="2" t="s">
        <v>205</v>
      </c>
      <c r="D22" s="2" t="s">
        <v>475</v>
      </c>
      <c r="E22" s="2" t="s">
        <v>396</v>
      </c>
      <c r="F22" s="2" t="s">
        <v>476</v>
      </c>
      <c r="G22" s="2" t="s">
        <v>477</v>
      </c>
      <c r="H22" s="2">
        <v>1</v>
      </c>
      <c r="I22" s="2">
        <v>69</v>
      </c>
      <c r="J22" s="2">
        <v>1.65</v>
      </c>
      <c r="K22" s="2">
        <v>70</v>
      </c>
      <c r="L22" s="4">
        <v>25.7116620752984</v>
      </c>
      <c r="M22" s="2">
        <v>0</v>
      </c>
      <c r="N22" s="2">
        <v>0</v>
      </c>
      <c r="O22" s="2">
        <v>1</v>
      </c>
      <c r="P22" s="2">
        <v>0</v>
      </c>
      <c r="Q22" s="2">
        <v>0</v>
      </c>
      <c r="R22" s="2">
        <v>0</v>
      </c>
      <c r="S22" s="2">
        <v>0</v>
      </c>
      <c r="T22" s="2">
        <v>0</v>
      </c>
      <c r="U22" s="2">
        <v>0</v>
      </c>
      <c r="V22" s="2">
        <v>0</v>
      </c>
      <c r="W22" s="2">
        <v>0</v>
      </c>
      <c r="X22" s="2">
        <v>0</v>
      </c>
      <c r="Y22" s="2">
        <v>0</v>
      </c>
      <c r="Z22" s="14">
        <v>19332.455</v>
      </c>
      <c r="AA22" s="14">
        <v>267.131</v>
      </c>
      <c r="AB22" s="2">
        <v>7.13</v>
      </c>
      <c r="AC22" s="2">
        <v>5.04</v>
      </c>
      <c r="AD22" s="1">
        <v>70.7</v>
      </c>
      <c r="AE22" s="2">
        <v>1.54</v>
      </c>
      <c r="AF22" s="1">
        <v>21.6</v>
      </c>
      <c r="AG22" s="2">
        <v>0.42</v>
      </c>
      <c r="AH22" s="1">
        <v>5.9</v>
      </c>
      <c r="AI22" s="2">
        <v>3.92</v>
      </c>
      <c r="AJ22" s="2">
        <v>271</v>
      </c>
      <c r="AK22" s="2">
        <v>126</v>
      </c>
      <c r="AL22" s="2">
        <v>12.2</v>
      </c>
      <c r="AM22" s="2">
        <v>9</v>
      </c>
      <c r="AN22" s="2">
        <v>27.5</v>
      </c>
      <c r="AO22" s="2">
        <v>4.59</v>
      </c>
      <c r="AP22" s="2">
        <v>14.9</v>
      </c>
      <c r="AQ22" s="2">
        <v>3.03</v>
      </c>
      <c r="AR22" s="1">
        <v>1.05</v>
      </c>
    </row>
    <row r="23" s="1" customFormat="1" spans="1:44">
      <c r="A23" s="2">
        <v>46</v>
      </c>
      <c r="B23" s="2">
        <v>1146454</v>
      </c>
      <c r="C23" s="2" t="s">
        <v>207</v>
      </c>
      <c r="D23" s="2" t="s">
        <v>208</v>
      </c>
      <c r="E23" s="2" t="s">
        <v>396</v>
      </c>
      <c r="F23" s="2" t="s">
        <v>478</v>
      </c>
      <c r="G23" s="2" t="s">
        <v>479</v>
      </c>
      <c r="H23" s="2">
        <v>1</v>
      </c>
      <c r="I23" s="1">
        <v>57</v>
      </c>
      <c r="J23" s="2">
        <v>1.56</v>
      </c>
      <c r="K23" s="2">
        <v>65</v>
      </c>
      <c r="L23" s="4">
        <v>26.7094017094017</v>
      </c>
      <c r="M23" s="2">
        <v>0</v>
      </c>
      <c r="N23" s="2">
        <v>0</v>
      </c>
      <c r="O23" s="2">
        <v>0</v>
      </c>
      <c r="P23" s="2">
        <v>0</v>
      </c>
      <c r="Q23" s="2">
        <v>0</v>
      </c>
      <c r="R23" s="2">
        <v>0</v>
      </c>
      <c r="S23" s="2">
        <v>0</v>
      </c>
      <c r="T23" s="2">
        <v>0</v>
      </c>
      <c r="U23" s="2">
        <v>0</v>
      </c>
      <c r="V23" s="2">
        <v>0</v>
      </c>
      <c r="W23" s="2">
        <v>0</v>
      </c>
      <c r="X23" s="2">
        <v>0</v>
      </c>
      <c r="Y23" s="2">
        <v>0</v>
      </c>
      <c r="Z23" s="14">
        <v>8286.781</v>
      </c>
      <c r="AA23" s="14">
        <v>442.41</v>
      </c>
      <c r="AB23" s="2">
        <v>2.59</v>
      </c>
      <c r="AC23" s="2">
        <v>1.51</v>
      </c>
      <c r="AD23" s="1">
        <v>58.3</v>
      </c>
      <c r="AE23" s="2">
        <v>0.86</v>
      </c>
      <c r="AF23" s="1">
        <v>33.2</v>
      </c>
      <c r="AG23" s="2">
        <v>0.17</v>
      </c>
      <c r="AH23" s="1">
        <v>6.6</v>
      </c>
      <c r="AI23" s="2">
        <v>3.62</v>
      </c>
      <c r="AJ23" s="2">
        <v>78</v>
      </c>
      <c r="AK23" s="2">
        <v>119</v>
      </c>
      <c r="AL23" s="2">
        <v>14</v>
      </c>
      <c r="AM23" s="2">
        <v>2.5</v>
      </c>
      <c r="AN23" s="2">
        <v>34</v>
      </c>
      <c r="AO23" s="2">
        <v>2.01</v>
      </c>
      <c r="AP23" s="2">
        <v>18.6</v>
      </c>
      <c r="AQ23" s="2">
        <v>0.36</v>
      </c>
      <c r="AR23" s="1">
        <v>1.23</v>
      </c>
    </row>
    <row r="24" s="2" customFormat="1" spans="1:44">
      <c r="A24" s="2">
        <v>52</v>
      </c>
      <c r="B24" s="2">
        <v>1204753</v>
      </c>
      <c r="C24" s="2" t="s">
        <v>229</v>
      </c>
      <c r="D24" s="2" t="s">
        <v>230</v>
      </c>
      <c r="E24" s="2" t="s">
        <v>389</v>
      </c>
      <c r="F24" s="2" t="s">
        <v>488</v>
      </c>
      <c r="G24" s="3">
        <v>44830</v>
      </c>
      <c r="H24" s="2">
        <v>1</v>
      </c>
      <c r="I24" s="2">
        <v>47</v>
      </c>
      <c r="J24" s="2">
        <v>1.63</v>
      </c>
      <c r="K24" s="2">
        <v>74</v>
      </c>
      <c r="L24" s="4">
        <v>27.8520079792239</v>
      </c>
      <c r="M24" s="2">
        <v>0</v>
      </c>
      <c r="N24" s="2">
        <v>0</v>
      </c>
      <c r="O24" s="2">
        <v>0</v>
      </c>
      <c r="P24" s="2">
        <v>0</v>
      </c>
      <c r="Q24" s="2">
        <v>0</v>
      </c>
      <c r="R24" s="2">
        <v>1</v>
      </c>
      <c r="S24" s="2">
        <v>0</v>
      </c>
      <c r="T24" s="2">
        <v>0</v>
      </c>
      <c r="U24" s="2">
        <v>0</v>
      </c>
      <c r="V24" s="2">
        <v>0</v>
      </c>
      <c r="W24" s="2">
        <v>0</v>
      </c>
      <c r="X24" s="2">
        <v>0</v>
      </c>
      <c r="Y24" s="2">
        <v>0</v>
      </c>
      <c r="Z24" s="14">
        <v>16541.071</v>
      </c>
      <c r="AA24" s="14">
        <v>241.503</v>
      </c>
      <c r="AB24" s="18">
        <v>5.18</v>
      </c>
      <c r="AC24" s="18">
        <v>3.95</v>
      </c>
      <c r="AD24" s="2">
        <v>76.2</v>
      </c>
      <c r="AE24" s="18">
        <v>0.91</v>
      </c>
      <c r="AF24" s="2">
        <v>17.6</v>
      </c>
      <c r="AG24" s="18">
        <v>0.24</v>
      </c>
      <c r="AH24" s="2">
        <v>4.6</v>
      </c>
      <c r="AI24" s="18">
        <v>2.69</v>
      </c>
      <c r="AJ24" s="18">
        <v>185</v>
      </c>
      <c r="AK24" s="2">
        <v>73</v>
      </c>
      <c r="AL24" s="18">
        <v>11.4</v>
      </c>
      <c r="AM24" s="18">
        <v>11.7</v>
      </c>
      <c r="AN24" s="18">
        <v>27.8</v>
      </c>
      <c r="AO24" s="18">
        <v>3.44</v>
      </c>
      <c r="AP24" s="18">
        <v>16.5</v>
      </c>
      <c r="AQ24" s="18">
        <v>4.34</v>
      </c>
      <c r="AR24" s="18">
        <v>0.98</v>
      </c>
    </row>
    <row r="25" s="2" customFormat="1" spans="1:44">
      <c r="A25" s="2">
        <v>53</v>
      </c>
      <c r="B25" s="2">
        <v>1222472</v>
      </c>
      <c r="C25" s="2" t="s">
        <v>233</v>
      </c>
      <c r="D25" s="2" t="s">
        <v>234</v>
      </c>
      <c r="E25" s="2" t="s">
        <v>389</v>
      </c>
      <c r="F25" s="2" t="s">
        <v>489</v>
      </c>
      <c r="G25" s="3">
        <v>45006</v>
      </c>
      <c r="H25" s="2">
        <v>1</v>
      </c>
      <c r="I25" s="2">
        <v>71</v>
      </c>
      <c r="J25" s="2">
        <v>1.52</v>
      </c>
      <c r="K25" s="2">
        <v>52</v>
      </c>
      <c r="L25" s="4">
        <v>22.5069252077562</v>
      </c>
      <c r="M25" s="2">
        <v>1</v>
      </c>
      <c r="N25" s="2">
        <v>0</v>
      </c>
      <c r="O25" s="2">
        <v>0</v>
      </c>
      <c r="P25" s="2">
        <v>0</v>
      </c>
      <c r="Q25" s="2">
        <v>0</v>
      </c>
      <c r="R25" s="2">
        <v>1</v>
      </c>
      <c r="S25" s="2">
        <v>1</v>
      </c>
      <c r="T25" s="2">
        <v>0</v>
      </c>
      <c r="U25" s="2">
        <v>0</v>
      </c>
      <c r="V25" s="2">
        <v>0</v>
      </c>
      <c r="W25" s="2">
        <v>0</v>
      </c>
      <c r="X25" s="2">
        <v>0</v>
      </c>
      <c r="Y25" s="2">
        <v>0</v>
      </c>
      <c r="Z25" s="14">
        <v>14732.237</v>
      </c>
      <c r="AA25" s="14">
        <v>308.78</v>
      </c>
      <c r="AB25" s="2">
        <v>7.64</v>
      </c>
      <c r="AC25" s="2">
        <v>5.19</v>
      </c>
      <c r="AD25" s="2">
        <v>67.9</v>
      </c>
      <c r="AE25" s="2">
        <v>1.9</v>
      </c>
      <c r="AF25" s="2">
        <v>24.9</v>
      </c>
      <c r="AG25" s="2">
        <v>0.39</v>
      </c>
      <c r="AH25" s="2">
        <v>5.1</v>
      </c>
      <c r="AI25" s="2">
        <v>3.43</v>
      </c>
      <c r="AJ25" s="2">
        <v>278</v>
      </c>
      <c r="AK25" s="2">
        <v>59</v>
      </c>
      <c r="AL25" s="2">
        <v>11.5</v>
      </c>
      <c r="AM25" s="2">
        <v>24.6</v>
      </c>
      <c r="AN25" s="2">
        <v>23.6</v>
      </c>
      <c r="AO25" s="2">
        <v>6.1</v>
      </c>
      <c r="AP25" s="2">
        <v>15.4</v>
      </c>
      <c r="AQ25" s="2">
        <v>9.35</v>
      </c>
      <c r="AR25" s="2">
        <v>1</v>
      </c>
    </row>
    <row r="26" s="2" customFormat="1" spans="1:44">
      <c r="A26" s="2">
        <v>55</v>
      </c>
      <c r="B26" s="2">
        <v>1200291</v>
      </c>
      <c r="C26" s="2" t="s">
        <v>251</v>
      </c>
      <c r="D26" s="2" t="s">
        <v>252</v>
      </c>
      <c r="E26" s="2" t="s">
        <v>396</v>
      </c>
      <c r="F26" s="2" t="s">
        <v>491</v>
      </c>
      <c r="G26" s="2" t="s">
        <v>492</v>
      </c>
      <c r="H26" s="2">
        <v>1</v>
      </c>
      <c r="I26" s="2">
        <v>34</v>
      </c>
      <c r="J26" s="2">
        <v>1.5</v>
      </c>
      <c r="K26" s="2">
        <v>51</v>
      </c>
      <c r="L26" s="4">
        <v>22.6666666666667</v>
      </c>
      <c r="M26" s="2">
        <v>0</v>
      </c>
      <c r="N26" s="2">
        <v>0</v>
      </c>
      <c r="O26" s="2">
        <v>0</v>
      </c>
      <c r="P26" s="2">
        <v>0</v>
      </c>
      <c r="Q26" s="2">
        <v>0</v>
      </c>
      <c r="R26" s="2">
        <v>0</v>
      </c>
      <c r="S26" s="2">
        <v>0</v>
      </c>
      <c r="T26" s="2">
        <v>0</v>
      </c>
      <c r="U26" s="2">
        <v>0</v>
      </c>
      <c r="V26" s="2">
        <v>0</v>
      </c>
      <c r="W26" s="2">
        <v>0</v>
      </c>
      <c r="X26" s="2">
        <v>0</v>
      </c>
      <c r="Y26" s="2">
        <v>0</v>
      </c>
      <c r="Z26" s="14">
        <v>17002.176</v>
      </c>
      <c r="AA26" s="14">
        <v>309.678</v>
      </c>
      <c r="AB26" s="2">
        <v>3.44</v>
      </c>
      <c r="AC26" s="2">
        <v>1.88</v>
      </c>
      <c r="AD26" s="2">
        <v>54.6</v>
      </c>
      <c r="AE26" s="2">
        <v>1.21</v>
      </c>
      <c r="AF26" s="2">
        <v>35.2</v>
      </c>
      <c r="AG26" s="2">
        <v>0.3</v>
      </c>
      <c r="AH26" s="2">
        <v>8.7</v>
      </c>
      <c r="AI26" s="2">
        <v>3.61</v>
      </c>
      <c r="AJ26" s="2">
        <v>139</v>
      </c>
      <c r="AK26" s="2">
        <v>116</v>
      </c>
      <c r="AL26" s="2">
        <v>12.5</v>
      </c>
      <c r="AM26" s="2">
        <v>3.8</v>
      </c>
      <c r="AN26" s="2">
        <v>43.9</v>
      </c>
      <c r="AO26" s="2">
        <v>6.5</v>
      </c>
      <c r="AP26" s="2">
        <v>18.6</v>
      </c>
      <c r="AQ26" s="2">
        <v>1.17</v>
      </c>
      <c r="AR26" s="2">
        <v>1.08</v>
      </c>
    </row>
    <row r="27" s="2" customFormat="1" spans="1:44">
      <c r="A27" s="2">
        <v>57</v>
      </c>
      <c r="B27" s="2">
        <v>1222669</v>
      </c>
      <c r="C27" s="2" t="s">
        <v>257</v>
      </c>
      <c r="D27" s="2" t="s">
        <v>258</v>
      </c>
      <c r="E27" s="2" t="s">
        <v>396</v>
      </c>
      <c r="F27" s="2" t="s">
        <v>495</v>
      </c>
      <c r="G27" s="2" t="s">
        <v>496</v>
      </c>
      <c r="H27" s="2">
        <v>1</v>
      </c>
      <c r="I27" s="2">
        <v>72</v>
      </c>
      <c r="J27" s="2">
        <v>1.65</v>
      </c>
      <c r="K27" s="2">
        <v>75</v>
      </c>
      <c r="L27" s="4">
        <v>27.5482093663912</v>
      </c>
      <c r="M27" s="2">
        <v>0</v>
      </c>
      <c r="N27" s="2">
        <v>0</v>
      </c>
      <c r="O27" s="2">
        <v>0</v>
      </c>
      <c r="P27" s="2">
        <v>0</v>
      </c>
      <c r="Q27" s="2">
        <v>0</v>
      </c>
      <c r="R27" s="2">
        <v>1</v>
      </c>
      <c r="S27" s="2">
        <v>0</v>
      </c>
      <c r="T27" s="2">
        <v>0</v>
      </c>
      <c r="U27" s="2">
        <v>0</v>
      </c>
      <c r="V27" s="2">
        <v>0</v>
      </c>
      <c r="W27" s="2">
        <v>0</v>
      </c>
      <c r="X27" s="2">
        <v>0</v>
      </c>
      <c r="Y27" s="2">
        <v>0</v>
      </c>
      <c r="Z27" s="14">
        <v>15577.835</v>
      </c>
      <c r="AA27" s="14">
        <v>379.283</v>
      </c>
      <c r="AB27" s="2">
        <v>6.46</v>
      </c>
      <c r="AC27" s="2">
        <v>5.12</v>
      </c>
      <c r="AD27" s="2">
        <v>79.1</v>
      </c>
      <c r="AE27" s="2">
        <v>1.15</v>
      </c>
      <c r="AF27" s="2">
        <v>16.3</v>
      </c>
      <c r="AG27" s="2">
        <v>0.27</v>
      </c>
      <c r="AH27" s="2">
        <v>4.2</v>
      </c>
      <c r="AI27" s="2">
        <v>4.81</v>
      </c>
      <c r="AJ27" s="2">
        <v>233</v>
      </c>
      <c r="AK27" s="2">
        <v>146</v>
      </c>
      <c r="AL27" s="2">
        <v>11.5</v>
      </c>
      <c r="AM27" s="2">
        <v>2.5</v>
      </c>
      <c r="AN27" s="2">
        <v>32</v>
      </c>
      <c r="AO27" s="2">
        <v>2.99</v>
      </c>
      <c r="AP27" s="2">
        <v>18.6</v>
      </c>
      <c r="AQ27" s="2">
        <v>1.11</v>
      </c>
      <c r="AR27" s="2">
        <v>1</v>
      </c>
    </row>
    <row r="28" s="1" customFormat="1" spans="1:44">
      <c r="A28" s="2">
        <v>62</v>
      </c>
      <c r="B28" s="2">
        <v>1186685</v>
      </c>
      <c r="C28" s="2" t="s">
        <v>282</v>
      </c>
      <c r="D28" s="2" t="s">
        <v>283</v>
      </c>
      <c r="E28" s="2" t="s">
        <v>396</v>
      </c>
      <c r="F28" s="2" t="s">
        <v>504</v>
      </c>
      <c r="G28" s="2" t="s">
        <v>505</v>
      </c>
      <c r="H28" s="2">
        <v>1</v>
      </c>
      <c r="I28" s="1">
        <v>56</v>
      </c>
      <c r="J28" s="2">
        <v>1.6</v>
      </c>
      <c r="K28" s="2">
        <v>67.5</v>
      </c>
      <c r="L28" s="4">
        <v>26.3671875</v>
      </c>
      <c r="M28" s="2">
        <v>0</v>
      </c>
      <c r="N28" s="2">
        <v>0</v>
      </c>
      <c r="O28" s="2">
        <v>0</v>
      </c>
      <c r="P28" s="2">
        <v>0</v>
      </c>
      <c r="Q28" s="2">
        <v>0</v>
      </c>
      <c r="R28" s="2">
        <v>0</v>
      </c>
      <c r="S28" s="2">
        <v>0</v>
      </c>
      <c r="T28" s="2">
        <v>0</v>
      </c>
      <c r="U28" s="2">
        <v>0</v>
      </c>
      <c r="V28" s="2">
        <v>0</v>
      </c>
      <c r="W28" s="2">
        <v>0</v>
      </c>
      <c r="X28" s="2">
        <v>0</v>
      </c>
      <c r="Y28" s="2">
        <v>0</v>
      </c>
      <c r="Z28" s="14">
        <v>15218.941</v>
      </c>
      <c r="AA28" s="14">
        <v>265.767</v>
      </c>
      <c r="AB28" s="2">
        <v>8.34</v>
      </c>
      <c r="AC28" s="2">
        <v>6.33</v>
      </c>
      <c r="AD28" s="1">
        <v>75.9</v>
      </c>
      <c r="AE28" s="2">
        <v>1.25</v>
      </c>
      <c r="AF28" s="1">
        <v>15</v>
      </c>
      <c r="AG28" s="2">
        <v>0.51</v>
      </c>
      <c r="AH28" s="1">
        <v>6.1</v>
      </c>
      <c r="AI28" s="2">
        <v>4.26</v>
      </c>
      <c r="AJ28" s="2">
        <v>155</v>
      </c>
      <c r="AK28" s="2">
        <v>124</v>
      </c>
      <c r="AL28" s="2">
        <v>11.7</v>
      </c>
      <c r="AM28" s="2">
        <v>18.3</v>
      </c>
      <c r="AN28" s="2">
        <v>28.3</v>
      </c>
      <c r="AO28" s="2">
        <v>4.93</v>
      </c>
      <c r="AP28" s="2">
        <v>15.7</v>
      </c>
      <c r="AQ28" s="2">
        <v>7.94</v>
      </c>
      <c r="AR28" s="1">
        <v>1.02</v>
      </c>
    </row>
    <row r="29" s="1" customFormat="1" spans="1:44">
      <c r="A29" s="2">
        <v>65</v>
      </c>
      <c r="B29" s="1">
        <v>1174162</v>
      </c>
      <c r="C29" s="1" t="s">
        <v>302</v>
      </c>
      <c r="D29" s="1" t="s">
        <v>509</v>
      </c>
      <c r="E29" s="2" t="s">
        <v>396</v>
      </c>
      <c r="F29" s="2" t="s">
        <v>510</v>
      </c>
      <c r="G29" s="2" t="s">
        <v>511</v>
      </c>
      <c r="H29" s="2">
        <v>1</v>
      </c>
      <c r="I29" s="1">
        <v>68</v>
      </c>
      <c r="J29" s="2">
        <v>1.55</v>
      </c>
      <c r="K29" s="2">
        <v>55</v>
      </c>
      <c r="L29" s="4">
        <v>22.8928199791883</v>
      </c>
      <c r="M29" s="2">
        <v>0</v>
      </c>
      <c r="N29" s="2">
        <v>0</v>
      </c>
      <c r="O29" s="2">
        <v>0</v>
      </c>
      <c r="P29" s="2">
        <v>0</v>
      </c>
      <c r="Q29" s="2">
        <v>0</v>
      </c>
      <c r="R29" s="2">
        <v>0</v>
      </c>
      <c r="S29" s="2">
        <v>0</v>
      </c>
      <c r="T29" s="2">
        <v>0</v>
      </c>
      <c r="U29" s="2">
        <v>0</v>
      </c>
      <c r="V29" s="2">
        <v>0</v>
      </c>
      <c r="W29" s="2">
        <v>0</v>
      </c>
      <c r="X29" s="2">
        <v>0</v>
      </c>
      <c r="Y29" s="2">
        <v>0</v>
      </c>
      <c r="Z29" s="14">
        <v>22543.554</v>
      </c>
      <c r="AA29" s="14">
        <v>299.838</v>
      </c>
      <c r="AB29" s="2">
        <v>8.01</v>
      </c>
      <c r="AC29" s="2">
        <v>4.35</v>
      </c>
      <c r="AD29" s="1">
        <v>54.3</v>
      </c>
      <c r="AE29" s="2">
        <v>2.92</v>
      </c>
      <c r="AF29" s="1">
        <v>36.5</v>
      </c>
      <c r="AG29" s="2">
        <v>0.64</v>
      </c>
      <c r="AH29" s="1">
        <v>8</v>
      </c>
      <c r="AI29" s="2">
        <v>4.27</v>
      </c>
      <c r="AJ29" s="2">
        <v>232</v>
      </c>
      <c r="AK29" s="2">
        <v>125</v>
      </c>
      <c r="AL29" s="2">
        <v>11.5</v>
      </c>
      <c r="AM29" s="2">
        <v>16.1</v>
      </c>
      <c r="AN29" s="2">
        <v>27.6</v>
      </c>
      <c r="AO29" s="2">
        <v>3.24</v>
      </c>
      <c r="AP29" s="2">
        <v>18</v>
      </c>
      <c r="AQ29" s="2">
        <v>6.81</v>
      </c>
      <c r="AR29" s="1">
        <v>1</v>
      </c>
    </row>
    <row r="30" s="1" customFormat="1" spans="1:44">
      <c r="A30" s="2">
        <v>66</v>
      </c>
      <c r="B30" s="1">
        <v>1167186</v>
      </c>
      <c r="C30" s="1" t="s">
        <v>306</v>
      </c>
      <c r="D30" s="1" t="s">
        <v>307</v>
      </c>
      <c r="E30" s="2" t="s">
        <v>396</v>
      </c>
      <c r="F30" s="2" t="s">
        <v>512</v>
      </c>
      <c r="G30" s="2" t="s">
        <v>450</v>
      </c>
      <c r="H30" s="2">
        <v>1</v>
      </c>
      <c r="I30" s="1">
        <v>70</v>
      </c>
      <c r="J30" s="2">
        <v>1.53</v>
      </c>
      <c r="K30" s="2">
        <v>55</v>
      </c>
      <c r="L30" s="4">
        <v>23.4952368747063</v>
      </c>
      <c r="M30" s="2">
        <v>0</v>
      </c>
      <c r="N30" s="2">
        <v>0</v>
      </c>
      <c r="O30" s="2">
        <v>0</v>
      </c>
      <c r="P30" s="2">
        <v>0</v>
      </c>
      <c r="Q30" s="2">
        <v>0</v>
      </c>
      <c r="R30" s="2">
        <v>1</v>
      </c>
      <c r="S30" s="2">
        <v>0</v>
      </c>
      <c r="T30" s="2">
        <v>0</v>
      </c>
      <c r="U30" s="2">
        <v>0</v>
      </c>
      <c r="V30" s="2">
        <v>0</v>
      </c>
      <c r="W30" s="2">
        <v>0</v>
      </c>
      <c r="X30" s="2">
        <v>0</v>
      </c>
      <c r="Y30" s="2">
        <v>0</v>
      </c>
      <c r="Z30" s="14">
        <v>15266.425</v>
      </c>
      <c r="AA30" s="14">
        <v>238.226</v>
      </c>
      <c r="AB30" s="2">
        <v>8.29</v>
      </c>
      <c r="AC30" s="2">
        <v>6.04</v>
      </c>
      <c r="AD30" s="1">
        <v>72.9</v>
      </c>
      <c r="AE30" s="2">
        <v>1.56</v>
      </c>
      <c r="AF30" s="1">
        <v>18.8</v>
      </c>
      <c r="AG30" s="2">
        <v>0.59</v>
      </c>
      <c r="AH30" s="1">
        <v>7.1</v>
      </c>
      <c r="AI30" s="2">
        <v>3.31</v>
      </c>
      <c r="AJ30" s="2">
        <v>120</v>
      </c>
      <c r="AK30" s="2">
        <v>101</v>
      </c>
      <c r="AL30" s="2">
        <v>11.6</v>
      </c>
      <c r="AM30" s="2">
        <v>13.5</v>
      </c>
      <c r="AN30" s="2">
        <v>29.3</v>
      </c>
      <c r="AO30" s="2">
        <v>5.54</v>
      </c>
      <c r="AP30" s="2">
        <v>15.2</v>
      </c>
      <c r="AQ30" s="2">
        <v>4.77</v>
      </c>
      <c r="AR30" s="1">
        <v>1.01</v>
      </c>
    </row>
    <row r="31" s="1" customFormat="1" spans="1:44">
      <c r="A31" s="2">
        <v>69</v>
      </c>
      <c r="B31" s="2">
        <v>1168730</v>
      </c>
      <c r="C31" s="2" t="s">
        <v>312</v>
      </c>
      <c r="D31" s="2" t="s">
        <v>519</v>
      </c>
      <c r="E31" s="2" t="s">
        <v>432</v>
      </c>
      <c r="F31" s="2" t="s">
        <v>520</v>
      </c>
      <c r="G31" s="3">
        <v>44608</v>
      </c>
      <c r="H31" s="2">
        <v>1</v>
      </c>
      <c r="I31" s="2">
        <v>58</v>
      </c>
      <c r="J31" s="2">
        <v>1.58</v>
      </c>
      <c r="K31" s="2">
        <v>60</v>
      </c>
      <c r="L31" s="4">
        <v>24.034609838167</v>
      </c>
      <c r="M31" s="2">
        <v>0</v>
      </c>
      <c r="N31" s="2">
        <v>0</v>
      </c>
      <c r="O31" s="2">
        <v>0</v>
      </c>
      <c r="P31" s="2">
        <v>0</v>
      </c>
      <c r="Q31" s="2">
        <v>0</v>
      </c>
      <c r="R31" s="2">
        <v>0</v>
      </c>
      <c r="S31" s="2">
        <v>0</v>
      </c>
      <c r="T31" s="2">
        <v>0</v>
      </c>
      <c r="U31" s="2">
        <v>0</v>
      </c>
      <c r="V31" s="2">
        <v>0</v>
      </c>
      <c r="W31" s="2">
        <v>0</v>
      </c>
      <c r="X31" s="2">
        <v>0</v>
      </c>
      <c r="Y31" s="2">
        <v>0</v>
      </c>
      <c r="Z31" s="14">
        <v>11407.993</v>
      </c>
      <c r="AA31" s="14">
        <v>213.511</v>
      </c>
      <c r="AB31" s="2">
        <v>5.03</v>
      </c>
      <c r="AC31" s="2">
        <v>2.85</v>
      </c>
      <c r="AD31" s="2">
        <v>56.6</v>
      </c>
      <c r="AE31" s="2">
        <v>1.87</v>
      </c>
      <c r="AF31" s="2">
        <v>37.2</v>
      </c>
      <c r="AG31" s="2">
        <v>0.24</v>
      </c>
      <c r="AH31" s="2">
        <v>4.8</v>
      </c>
      <c r="AI31" s="2">
        <v>4.66</v>
      </c>
      <c r="AJ31" s="2">
        <v>164</v>
      </c>
      <c r="AK31" s="2">
        <v>136</v>
      </c>
      <c r="AL31" s="2">
        <v>11.6</v>
      </c>
      <c r="AM31" s="2">
        <v>12.8</v>
      </c>
      <c r="AN31" s="2">
        <v>29.1</v>
      </c>
      <c r="AO31" s="2">
        <v>2.45</v>
      </c>
      <c r="AP31" s="2">
        <v>18.9</v>
      </c>
      <c r="AQ31" s="2">
        <v>4.64</v>
      </c>
      <c r="AR31" s="2">
        <v>1</v>
      </c>
    </row>
    <row r="32" s="1" customFormat="1" spans="1:44">
      <c r="A32" s="2">
        <v>71</v>
      </c>
      <c r="B32" s="2">
        <v>1141358</v>
      </c>
      <c r="C32" s="2" t="s">
        <v>318</v>
      </c>
      <c r="D32" s="2" t="s">
        <v>319</v>
      </c>
      <c r="E32" s="2" t="s">
        <v>396</v>
      </c>
      <c r="F32" s="2" t="s">
        <v>521</v>
      </c>
      <c r="G32" s="2" t="s">
        <v>522</v>
      </c>
      <c r="H32" s="2">
        <v>1</v>
      </c>
      <c r="I32" s="1">
        <v>65</v>
      </c>
      <c r="J32" s="2">
        <v>1.6</v>
      </c>
      <c r="K32" s="2">
        <v>50</v>
      </c>
      <c r="L32" s="4">
        <v>19.53125</v>
      </c>
      <c r="M32" s="2">
        <v>0</v>
      </c>
      <c r="N32" s="2">
        <v>0</v>
      </c>
      <c r="O32" s="2">
        <v>0</v>
      </c>
      <c r="P32" s="2">
        <v>0</v>
      </c>
      <c r="Q32" s="2">
        <v>0</v>
      </c>
      <c r="R32" s="2">
        <v>0</v>
      </c>
      <c r="S32" s="2">
        <v>0</v>
      </c>
      <c r="T32" s="2">
        <v>0</v>
      </c>
      <c r="U32" s="2">
        <v>0</v>
      </c>
      <c r="V32" s="2">
        <v>0</v>
      </c>
      <c r="W32" s="2">
        <v>0</v>
      </c>
      <c r="X32" s="2">
        <v>0</v>
      </c>
      <c r="Y32" s="2">
        <v>0</v>
      </c>
      <c r="Z32" s="14">
        <v>23779.972</v>
      </c>
      <c r="AA32" s="14">
        <v>362.302</v>
      </c>
      <c r="AB32" s="2">
        <v>6.05</v>
      </c>
      <c r="AC32" s="2">
        <v>4.55</v>
      </c>
      <c r="AD32" s="1">
        <v>75.2</v>
      </c>
      <c r="AE32" s="2">
        <v>0.98</v>
      </c>
      <c r="AF32" s="1">
        <v>16.2</v>
      </c>
      <c r="AG32" s="2">
        <v>0.38</v>
      </c>
      <c r="AH32" s="1">
        <v>6.3</v>
      </c>
      <c r="AI32" s="2">
        <v>3.45</v>
      </c>
      <c r="AJ32" s="2">
        <v>209</v>
      </c>
      <c r="AK32" s="2">
        <v>107</v>
      </c>
      <c r="AL32" s="2">
        <v>11.3</v>
      </c>
      <c r="AM32" s="2">
        <v>20.5</v>
      </c>
      <c r="AN32" s="2">
        <v>29.1</v>
      </c>
      <c r="AO32" s="2">
        <v>3.79</v>
      </c>
      <c r="AP32" s="2">
        <v>15.6</v>
      </c>
      <c r="AQ32" s="2">
        <v>8.1</v>
      </c>
      <c r="AR32" s="2">
        <v>0.98</v>
      </c>
    </row>
    <row r="33" s="2" customFormat="1" spans="1:44">
      <c r="A33" s="2">
        <v>72</v>
      </c>
      <c r="B33" s="2">
        <v>1148883</v>
      </c>
      <c r="C33" s="2" t="s">
        <v>320</v>
      </c>
      <c r="D33" s="2" t="s">
        <v>321</v>
      </c>
      <c r="E33" s="2" t="s">
        <v>454</v>
      </c>
      <c r="F33" s="2" t="s">
        <v>523</v>
      </c>
      <c r="G33" s="3">
        <v>44426</v>
      </c>
      <c r="H33" s="2">
        <v>1</v>
      </c>
      <c r="I33" s="2">
        <v>53</v>
      </c>
      <c r="J33" s="2">
        <v>1.63</v>
      </c>
      <c r="K33" s="2">
        <v>62</v>
      </c>
      <c r="L33" s="4">
        <v>23.3354661447552</v>
      </c>
      <c r="M33" s="2">
        <v>0</v>
      </c>
      <c r="N33" s="2">
        <v>1</v>
      </c>
      <c r="O33" s="2">
        <v>0</v>
      </c>
      <c r="P33" s="2">
        <v>0</v>
      </c>
      <c r="Q33" s="2">
        <v>0</v>
      </c>
      <c r="R33" s="2">
        <v>0</v>
      </c>
      <c r="S33" s="2">
        <v>0</v>
      </c>
      <c r="T33" s="2">
        <v>0</v>
      </c>
      <c r="U33" s="2">
        <v>0</v>
      </c>
      <c r="V33" s="2">
        <v>0</v>
      </c>
      <c r="W33" s="2">
        <v>0</v>
      </c>
      <c r="X33" s="2">
        <v>0</v>
      </c>
      <c r="Y33" s="2">
        <v>0</v>
      </c>
      <c r="Z33" s="14">
        <v>14746.541</v>
      </c>
      <c r="AA33" s="14">
        <v>309.394</v>
      </c>
      <c r="AB33" s="2">
        <v>5.38</v>
      </c>
      <c r="AC33" s="2">
        <v>4</v>
      </c>
      <c r="AD33" s="2">
        <v>74.4</v>
      </c>
      <c r="AE33" s="2">
        <v>1.01</v>
      </c>
      <c r="AF33" s="2">
        <v>18.8</v>
      </c>
      <c r="AG33" s="2">
        <v>0.28</v>
      </c>
      <c r="AH33" s="2">
        <v>5.2</v>
      </c>
      <c r="AI33" s="2">
        <v>4.03</v>
      </c>
      <c r="AJ33" s="2">
        <v>172</v>
      </c>
      <c r="AK33" s="2">
        <v>121</v>
      </c>
      <c r="AL33" s="2">
        <v>12.7</v>
      </c>
      <c r="AM33" s="2">
        <v>25.1</v>
      </c>
      <c r="AN33" s="2">
        <v>30.3</v>
      </c>
      <c r="AO33" s="2">
        <v>2.55</v>
      </c>
      <c r="AP33" s="2">
        <v>15.3</v>
      </c>
      <c r="AQ33" s="2">
        <v>5.96</v>
      </c>
      <c r="AR33" s="2">
        <v>1.09</v>
      </c>
    </row>
    <row r="34" s="1" customFormat="1" spans="1:44">
      <c r="A34" s="2">
        <v>77</v>
      </c>
      <c r="B34" s="2">
        <v>1167751</v>
      </c>
      <c r="C34" s="2" t="s">
        <v>334</v>
      </c>
      <c r="D34" s="2" t="s">
        <v>335</v>
      </c>
      <c r="E34" s="2" t="s">
        <v>432</v>
      </c>
      <c r="F34" s="2" t="s">
        <v>439</v>
      </c>
      <c r="G34" s="3">
        <v>44601</v>
      </c>
      <c r="H34" s="2">
        <v>1</v>
      </c>
      <c r="I34" s="2">
        <v>59</v>
      </c>
      <c r="J34" s="2">
        <v>1.65</v>
      </c>
      <c r="K34" s="2">
        <v>70</v>
      </c>
      <c r="L34" s="4">
        <v>25.7116620752984</v>
      </c>
      <c r="M34" s="2">
        <v>0</v>
      </c>
      <c r="N34" s="2">
        <v>0</v>
      </c>
      <c r="O34" s="2">
        <v>0</v>
      </c>
      <c r="P34" s="2">
        <v>0</v>
      </c>
      <c r="Q34" s="2">
        <v>0</v>
      </c>
      <c r="R34" s="2">
        <v>1</v>
      </c>
      <c r="S34" s="2">
        <v>0</v>
      </c>
      <c r="T34" s="2">
        <v>0</v>
      </c>
      <c r="U34" s="2">
        <v>0</v>
      </c>
      <c r="V34" s="2">
        <v>0</v>
      </c>
      <c r="W34" s="2">
        <v>0</v>
      </c>
      <c r="X34" s="2">
        <v>0</v>
      </c>
      <c r="Y34" s="2">
        <v>0</v>
      </c>
      <c r="Z34" s="14">
        <v>19550.741</v>
      </c>
      <c r="AA34" s="14">
        <v>296.609</v>
      </c>
      <c r="AB34" s="2">
        <v>5.49</v>
      </c>
      <c r="AC34" s="2">
        <v>3.95</v>
      </c>
      <c r="AD34" s="2">
        <v>72</v>
      </c>
      <c r="AE34" s="2">
        <v>1.17</v>
      </c>
      <c r="AF34" s="2">
        <v>21.3</v>
      </c>
      <c r="AG34" s="2">
        <v>0.26</v>
      </c>
      <c r="AH34" s="2">
        <v>4.7</v>
      </c>
      <c r="AI34" s="2">
        <v>4.35</v>
      </c>
      <c r="AJ34" s="2">
        <v>190</v>
      </c>
      <c r="AK34" s="2">
        <v>143</v>
      </c>
      <c r="AL34" s="2">
        <v>13.3</v>
      </c>
      <c r="AM34" s="2">
        <v>2.5</v>
      </c>
      <c r="AN34" s="2">
        <v>31</v>
      </c>
      <c r="AO34" s="2">
        <v>3.11</v>
      </c>
      <c r="AP34" s="2">
        <v>18.5</v>
      </c>
      <c r="AQ34" s="2">
        <v>1.72</v>
      </c>
      <c r="AR34" s="2">
        <v>1.16</v>
      </c>
    </row>
    <row r="35" s="1" customFormat="1" spans="1:44">
      <c r="A35" s="2">
        <v>79</v>
      </c>
      <c r="B35" s="2">
        <v>865377</v>
      </c>
      <c r="C35" s="2" t="s">
        <v>342</v>
      </c>
      <c r="D35" s="2" t="s">
        <v>343</v>
      </c>
      <c r="E35" s="2" t="s">
        <v>399</v>
      </c>
      <c r="F35" s="2" t="s">
        <v>530</v>
      </c>
      <c r="G35" s="3">
        <v>45093</v>
      </c>
      <c r="H35" s="2">
        <v>1</v>
      </c>
      <c r="I35" s="2">
        <v>65</v>
      </c>
      <c r="J35" s="2">
        <v>1.63</v>
      </c>
      <c r="K35" s="2">
        <v>75</v>
      </c>
      <c r="L35" s="4">
        <v>28.2283864654296</v>
      </c>
      <c r="M35" s="2">
        <v>0</v>
      </c>
      <c r="N35" s="2">
        <v>0</v>
      </c>
      <c r="O35" s="2">
        <v>0</v>
      </c>
      <c r="P35" s="2">
        <v>0</v>
      </c>
      <c r="Q35" s="2">
        <v>0</v>
      </c>
      <c r="R35" s="2">
        <v>1</v>
      </c>
      <c r="S35" s="2">
        <v>1</v>
      </c>
      <c r="T35" s="2">
        <v>0</v>
      </c>
      <c r="U35" s="2">
        <v>0</v>
      </c>
      <c r="V35" s="2">
        <v>0</v>
      </c>
      <c r="W35" s="2">
        <v>0</v>
      </c>
      <c r="X35" s="2">
        <v>0</v>
      </c>
      <c r="Y35" s="2">
        <v>0</v>
      </c>
      <c r="Z35" s="14">
        <v>14209.178</v>
      </c>
      <c r="AA35" s="14">
        <v>188.171</v>
      </c>
      <c r="AB35" s="2">
        <v>5.13</v>
      </c>
      <c r="AC35" s="2">
        <v>4.72</v>
      </c>
      <c r="AD35" s="2">
        <v>92</v>
      </c>
      <c r="AE35" s="2">
        <v>0.29</v>
      </c>
      <c r="AF35" s="2">
        <v>5.7</v>
      </c>
      <c r="AG35" s="2">
        <v>0.11</v>
      </c>
      <c r="AH35" s="2">
        <v>2.1</v>
      </c>
      <c r="AI35" s="2">
        <v>4.22</v>
      </c>
      <c r="AJ35" s="2">
        <v>206</v>
      </c>
      <c r="AK35" s="2">
        <v>127</v>
      </c>
      <c r="AL35" s="2">
        <v>11.3</v>
      </c>
      <c r="AM35" s="2">
        <v>18.8</v>
      </c>
      <c r="AN35" s="2">
        <v>26.3</v>
      </c>
      <c r="AO35" s="2">
        <v>3.07</v>
      </c>
      <c r="AP35" s="2">
        <v>18.3</v>
      </c>
      <c r="AQ35" s="2">
        <v>6.93</v>
      </c>
      <c r="AR35" s="2">
        <v>0.98</v>
      </c>
    </row>
    <row r="36" s="2" customFormat="1" spans="1:44">
      <c r="A36" s="2">
        <v>81</v>
      </c>
      <c r="B36" s="2">
        <v>1153871</v>
      </c>
      <c r="C36" s="2" t="s">
        <v>348</v>
      </c>
      <c r="D36" s="2" t="s">
        <v>349</v>
      </c>
      <c r="E36" s="2" t="s">
        <v>396</v>
      </c>
      <c r="F36" s="2" t="s">
        <v>533</v>
      </c>
      <c r="G36" s="2" t="s">
        <v>534</v>
      </c>
      <c r="H36" s="2">
        <v>1</v>
      </c>
      <c r="I36" s="2">
        <v>52</v>
      </c>
      <c r="J36" s="2">
        <v>1.63</v>
      </c>
      <c r="K36" s="2">
        <v>75</v>
      </c>
      <c r="L36" s="4">
        <v>28.2283864654296</v>
      </c>
      <c r="M36" s="2">
        <v>0</v>
      </c>
      <c r="N36" s="2">
        <v>0</v>
      </c>
      <c r="O36" s="2">
        <v>0</v>
      </c>
      <c r="P36" s="2">
        <v>0</v>
      </c>
      <c r="Q36" s="2">
        <v>0</v>
      </c>
      <c r="R36" s="2">
        <v>0</v>
      </c>
      <c r="S36" s="2">
        <v>0</v>
      </c>
      <c r="T36" s="2">
        <v>0</v>
      </c>
      <c r="U36" s="2">
        <v>0</v>
      </c>
      <c r="V36" s="2">
        <v>0</v>
      </c>
      <c r="W36" s="2">
        <v>0</v>
      </c>
      <c r="X36" s="2">
        <v>0</v>
      </c>
      <c r="Y36" s="2">
        <v>0</v>
      </c>
      <c r="Z36" s="14">
        <v>13860.311</v>
      </c>
      <c r="AA36" s="14">
        <v>330.082</v>
      </c>
      <c r="AB36" s="2">
        <v>3.38</v>
      </c>
      <c r="AC36" s="2">
        <v>1.8</v>
      </c>
      <c r="AD36" s="1">
        <v>53.3</v>
      </c>
      <c r="AE36" s="2">
        <v>1.19</v>
      </c>
      <c r="AF36" s="1">
        <v>35.2</v>
      </c>
      <c r="AG36" s="2">
        <v>0.37</v>
      </c>
      <c r="AH36" s="1">
        <v>10.9</v>
      </c>
      <c r="AI36" s="2">
        <v>3.64</v>
      </c>
      <c r="AJ36" s="2">
        <v>209</v>
      </c>
      <c r="AK36" s="2">
        <v>75</v>
      </c>
      <c r="AL36" s="2">
        <v>12.4</v>
      </c>
      <c r="AM36" s="2">
        <v>16</v>
      </c>
      <c r="AN36" s="2">
        <v>40.8</v>
      </c>
      <c r="AO36" s="2">
        <v>6.77</v>
      </c>
      <c r="AP36" s="2">
        <v>23.3</v>
      </c>
      <c r="AQ36" s="2">
        <v>5.91</v>
      </c>
      <c r="AR36" s="1">
        <v>1.08</v>
      </c>
    </row>
    <row r="37" s="1" customFormat="1" spans="1:44">
      <c r="A37" s="2">
        <v>83</v>
      </c>
      <c r="B37" s="2">
        <v>1163126</v>
      </c>
      <c r="C37" s="2" t="s">
        <v>364</v>
      </c>
      <c r="D37" s="2" t="s">
        <v>365</v>
      </c>
      <c r="E37" s="2" t="s">
        <v>451</v>
      </c>
      <c r="F37" s="2" t="s">
        <v>445</v>
      </c>
      <c r="G37" s="2" t="s">
        <v>537</v>
      </c>
      <c r="H37" s="2">
        <v>1</v>
      </c>
      <c r="I37" s="2">
        <v>75</v>
      </c>
      <c r="J37" s="2">
        <v>1.55</v>
      </c>
      <c r="K37" s="2">
        <v>59</v>
      </c>
      <c r="L37" s="4">
        <v>24.5577523413111</v>
      </c>
      <c r="M37" s="1">
        <v>1</v>
      </c>
      <c r="N37" s="1">
        <v>0</v>
      </c>
      <c r="O37" s="1">
        <v>0</v>
      </c>
      <c r="P37" s="1">
        <v>0</v>
      </c>
      <c r="Q37" s="1">
        <v>0</v>
      </c>
      <c r="R37" s="1">
        <v>1</v>
      </c>
      <c r="S37" s="1">
        <v>0</v>
      </c>
      <c r="T37" s="1">
        <v>0</v>
      </c>
      <c r="U37" s="1">
        <v>0</v>
      </c>
      <c r="V37" s="1">
        <v>0</v>
      </c>
      <c r="W37" s="1">
        <v>0</v>
      </c>
      <c r="X37" s="1">
        <v>0</v>
      </c>
      <c r="Y37" s="1">
        <v>0</v>
      </c>
      <c r="Z37" s="14">
        <v>16444.608</v>
      </c>
      <c r="AA37" s="14">
        <v>346.082</v>
      </c>
      <c r="AB37" s="2">
        <v>6.35</v>
      </c>
      <c r="AC37" s="2">
        <v>3.15</v>
      </c>
      <c r="AD37" s="1">
        <v>49.6</v>
      </c>
      <c r="AE37" s="2">
        <v>2.75</v>
      </c>
      <c r="AF37" s="1">
        <v>43.3</v>
      </c>
      <c r="AG37" s="2">
        <v>0.36</v>
      </c>
      <c r="AH37" s="1">
        <v>5.7</v>
      </c>
      <c r="AI37" s="2">
        <v>3.95</v>
      </c>
      <c r="AJ37" s="2">
        <v>145</v>
      </c>
      <c r="AK37" s="2">
        <v>116</v>
      </c>
      <c r="AL37" s="2">
        <v>11.8</v>
      </c>
      <c r="AM37" s="2">
        <v>8.9</v>
      </c>
      <c r="AN37" s="2">
        <v>26.5</v>
      </c>
      <c r="AO37" s="2">
        <v>4.84</v>
      </c>
      <c r="AP37" s="2">
        <v>17.4</v>
      </c>
      <c r="AQ37" s="2">
        <v>3.4</v>
      </c>
      <c r="AR37" s="2">
        <v>1.02</v>
      </c>
    </row>
    <row r="38" s="2" customFormat="1" spans="1:44">
      <c r="A38" s="2">
        <v>85</v>
      </c>
      <c r="B38" s="1">
        <v>1166707</v>
      </c>
      <c r="C38" s="1" t="s">
        <v>368</v>
      </c>
      <c r="D38" s="1" t="s">
        <v>369</v>
      </c>
      <c r="E38" s="2" t="s">
        <v>396</v>
      </c>
      <c r="F38" s="2" t="s">
        <v>539</v>
      </c>
      <c r="G38" s="2" t="s">
        <v>540</v>
      </c>
      <c r="H38" s="2">
        <v>1</v>
      </c>
      <c r="I38" s="1">
        <v>63</v>
      </c>
      <c r="J38" s="2">
        <v>1.6</v>
      </c>
      <c r="K38" s="2">
        <v>75</v>
      </c>
      <c r="L38" s="4">
        <v>29.296875</v>
      </c>
      <c r="M38" s="2">
        <v>0</v>
      </c>
      <c r="N38" s="2">
        <v>0</v>
      </c>
      <c r="O38" s="2">
        <v>0</v>
      </c>
      <c r="P38" s="2">
        <v>0</v>
      </c>
      <c r="Q38" s="2">
        <v>0</v>
      </c>
      <c r="R38" s="2">
        <v>0</v>
      </c>
      <c r="S38" s="2">
        <v>0</v>
      </c>
      <c r="T38" s="2">
        <v>0</v>
      </c>
      <c r="U38" s="2">
        <v>0</v>
      </c>
      <c r="V38" s="2">
        <v>0</v>
      </c>
      <c r="W38" s="2">
        <v>0</v>
      </c>
      <c r="X38" s="2">
        <v>0</v>
      </c>
      <c r="Y38" s="2">
        <v>0</v>
      </c>
      <c r="Z38" s="14">
        <v>18786.334</v>
      </c>
      <c r="AA38" s="14">
        <v>213.48</v>
      </c>
      <c r="AB38" s="2">
        <v>6.15</v>
      </c>
      <c r="AC38" s="2">
        <v>2.63</v>
      </c>
      <c r="AD38" s="1">
        <v>42.8</v>
      </c>
      <c r="AE38" s="2">
        <v>2.7</v>
      </c>
      <c r="AF38" s="1">
        <v>43.9</v>
      </c>
      <c r="AG38" s="2">
        <v>0.47</v>
      </c>
      <c r="AH38" s="1">
        <v>7.6</v>
      </c>
      <c r="AI38" s="2">
        <v>4.37</v>
      </c>
      <c r="AJ38" s="2">
        <v>372</v>
      </c>
      <c r="AK38" s="2">
        <v>130</v>
      </c>
      <c r="AL38" s="2">
        <v>11.9</v>
      </c>
      <c r="AM38" s="2">
        <v>3.6</v>
      </c>
      <c r="AN38" s="2">
        <v>34.4</v>
      </c>
      <c r="AO38" s="2">
        <v>2.97</v>
      </c>
      <c r="AP38" s="2">
        <v>18.6</v>
      </c>
      <c r="AQ38" s="2">
        <v>0.86</v>
      </c>
      <c r="AR38" s="1">
        <v>1.03</v>
      </c>
    </row>
  </sheetData>
  <conditionalFormatting sqref="C1:D1">
    <cfRule type="duplicateValues" dxfId="0" priority="103"/>
    <cfRule type="duplicateValues" dxfId="0" priority="102"/>
  </conditionalFormatting>
  <conditionalFormatting sqref="C2:D2">
    <cfRule type="duplicateValues" dxfId="0" priority="101"/>
  </conditionalFormatting>
  <conditionalFormatting sqref="C3:D3">
    <cfRule type="duplicateValues" dxfId="0" priority="100"/>
  </conditionalFormatting>
  <conditionalFormatting sqref="Z3">
    <cfRule type="duplicateValues" dxfId="0" priority="91"/>
  </conditionalFormatting>
  <conditionalFormatting sqref="AA3">
    <cfRule type="duplicateValues" dxfId="0" priority="90"/>
  </conditionalFormatting>
  <conditionalFormatting sqref="C4:D4">
    <cfRule type="duplicateValues" dxfId="0" priority="99"/>
  </conditionalFormatting>
  <conditionalFormatting sqref="C5:D5">
    <cfRule type="duplicateValues" dxfId="0" priority="98"/>
  </conditionalFormatting>
  <conditionalFormatting sqref="C6:D6">
    <cfRule type="duplicateValues" dxfId="0" priority="97"/>
  </conditionalFormatting>
  <conditionalFormatting sqref="C7:D7">
    <cfRule type="duplicateValues" dxfId="0" priority="96"/>
  </conditionalFormatting>
  <conditionalFormatting sqref="C8:D8">
    <cfRule type="duplicateValues" dxfId="0" priority="95"/>
  </conditionalFormatting>
  <conditionalFormatting sqref="C9:D9">
    <cfRule type="duplicateValues" dxfId="0" priority="94"/>
  </conditionalFormatting>
  <conditionalFormatting sqref="C10:D10">
    <cfRule type="duplicateValues" dxfId="0" priority="88"/>
  </conditionalFormatting>
  <conditionalFormatting sqref="C11:D11">
    <cfRule type="duplicateValues" dxfId="0" priority="85"/>
  </conditionalFormatting>
  <conditionalFormatting sqref="C12:D12">
    <cfRule type="duplicateValues" dxfId="0" priority="87"/>
  </conditionalFormatting>
  <conditionalFormatting sqref="C13:D13">
    <cfRule type="duplicateValues" dxfId="0" priority="83"/>
    <cfRule type="duplicateValues" dxfId="0" priority="82"/>
    <cfRule type="duplicateValues" dxfId="0" priority="81"/>
    <cfRule type="duplicateValues" dxfId="0" priority="80"/>
    <cfRule type="duplicateValues" dxfId="0" priority="79"/>
    <cfRule type="duplicateValues" dxfId="0" priority="78"/>
    <cfRule type="duplicateValues" dxfId="0" priority="77"/>
    <cfRule type="duplicateValues" dxfId="0" priority="76"/>
    <cfRule type="duplicateValues" dxfId="0" priority="75"/>
    <cfRule type="duplicateValues" dxfId="0" priority="74"/>
    <cfRule type="duplicateValues" dxfId="0" priority="73"/>
    <cfRule type="duplicateValues" dxfId="0" priority="72"/>
    <cfRule type="duplicateValues" dxfId="0" priority="71"/>
    <cfRule type="duplicateValues" dxfId="0" priority="70"/>
  </conditionalFormatting>
  <conditionalFormatting sqref="C14:D14">
    <cfRule type="duplicateValues" dxfId="0" priority="69"/>
    <cfRule type="duplicateValues" dxfId="0" priority="68"/>
    <cfRule type="duplicateValues" dxfId="0" priority="67"/>
    <cfRule type="duplicateValues" dxfId="0" priority="66"/>
    <cfRule type="duplicateValues" dxfId="0" priority="65"/>
    <cfRule type="duplicateValues" dxfId="0" priority="64"/>
    <cfRule type="duplicateValues" dxfId="0" priority="63"/>
    <cfRule type="duplicateValues" dxfId="0" priority="62"/>
    <cfRule type="duplicateValues" dxfId="0" priority="61"/>
    <cfRule type="duplicateValues" dxfId="0" priority="60"/>
    <cfRule type="duplicateValues" dxfId="0" priority="59"/>
    <cfRule type="duplicateValues" dxfId="0" priority="58"/>
    <cfRule type="duplicateValues" dxfId="0" priority="57"/>
    <cfRule type="duplicateValues" dxfId="0" priority="56"/>
  </conditionalFormatting>
  <conditionalFormatting sqref="C15:D15">
    <cfRule type="duplicateValues" dxfId="0" priority="55"/>
    <cfRule type="duplicateValues" dxfId="0" priority="54"/>
    <cfRule type="duplicateValues" dxfId="0" priority="53"/>
    <cfRule type="duplicateValues" dxfId="0" priority="52"/>
    <cfRule type="duplicateValues" dxfId="0" priority="51"/>
    <cfRule type="duplicateValues" dxfId="0" priority="50"/>
    <cfRule type="duplicateValues" dxfId="0" priority="49"/>
    <cfRule type="duplicateValues" dxfId="0" priority="48"/>
    <cfRule type="duplicateValues" dxfId="0" priority="47"/>
    <cfRule type="duplicateValues" dxfId="0" priority="46"/>
    <cfRule type="duplicateValues" dxfId="0" priority="45"/>
    <cfRule type="duplicateValues" dxfId="0" priority="44"/>
    <cfRule type="duplicateValues" dxfId="0" priority="43"/>
    <cfRule type="duplicateValues" dxfId="0" priority="42"/>
  </conditionalFormatting>
  <conditionalFormatting sqref="C16:D16">
    <cfRule type="duplicateValues" dxfId="0" priority="41"/>
    <cfRule type="duplicateValues" dxfId="0" priority="40"/>
  </conditionalFormatting>
  <conditionalFormatting sqref="C17:D17">
    <cfRule type="duplicateValues" dxfId="0" priority="39"/>
    <cfRule type="duplicateValues" dxfId="0" priority="38"/>
  </conditionalFormatting>
  <conditionalFormatting sqref="C18:D18">
    <cfRule type="duplicateValues" dxfId="0" priority="37"/>
  </conditionalFormatting>
  <conditionalFormatting sqref="C19:D19">
    <cfRule type="duplicateValues" dxfId="0" priority="36"/>
  </conditionalFormatting>
  <conditionalFormatting sqref="C20:D20">
    <cfRule type="duplicateValues" dxfId="0" priority="32"/>
  </conditionalFormatting>
  <conditionalFormatting sqref="C21:D21">
    <cfRule type="duplicateValues" dxfId="0" priority="31"/>
  </conditionalFormatting>
  <conditionalFormatting sqref="C22:D22">
    <cfRule type="duplicateValues" dxfId="0" priority="30"/>
  </conditionalFormatting>
  <conditionalFormatting sqref="C23:D23">
    <cfRule type="duplicateValues" dxfId="0" priority="29"/>
  </conditionalFormatting>
  <conditionalFormatting sqref="C24:D24">
    <cfRule type="duplicateValues" dxfId="0" priority="28"/>
  </conditionalFormatting>
  <conditionalFormatting sqref="Z24">
    <cfRule type="duplicateValues" dxfId="0" priority="24"/>
  </conditionalFormatting>
  <conditionalFormatting sqref="AA24">
    <cfRule type="duplicateValues" dxfId="0" priority="23"/>
  </conditionalFormatting>
  <conditionalFormatting sqref="C25:D25">
    <cfRule type="duplicateValues" dxfId="0" priority="27"/>
  </conditionalFormatting>
  <conditionalFormatting sqref="C26:D26">
    <cfRule type="duplicateValues" dxfId="0" priority="21"/>
  </conditionalFormatting>
  <conditionalFormatting sqref="C27:D27">
    <cfRule type="duplicateValues" dxfId="0" priority="20"/>
  </conditionalFormatting>
  <conditionalFormatting sqref="C28:D28">
    <cfRule type="duplicateValues" dxfId="0" priority="19"/>
  </conditionalFormatting>
  <conditionalFormatting sqref="C29:D29">
    <cfRule type="duplicateValues" dxfId="0" priority="18"/>
  </conditionalFormatting>
  <conditionalFormatting sqref="C30:D30">
    <cfRule type="duplicateValues" dxfId="0" priority="17"/>
  </conditionalFormatting>
  <conditionalFormatting sqref="C31:D31">
    <cfRule type="duplicateValues" dxfId="0" priority="16"/>
  </conditionalFormatting>
  <conditionalFormatting sqref="C32:D32">
    <cfRule type="duplicateValues" dxfId="0" priority="15"/>
  </conditionalFormatting>
  <conditionalFormatting sqref="C33:D33">
    <cfRule type="duplicateValues" dxfId="0" priority="14"/>
  </conditionalFormatting>
  <conditionalFormatting sqref="C34:D34">
    <cfRule type="duplicateValues" dxfId="0" priority="12"/>
  </conditionalFormatting>
  <conditionalFormatting sqref="C35:D35">
    <cfRule type="duplicateValues" dxfId="0" priority="11"/>
    <cfRule type="duplicateValues" dxfId="0" priority="10"/>
    <cfRule type="duplicateValues" dxfId="0" priority="9"/>
  </conditionalFormatting>
  <conditionalFormatting sqref="C36:D36">
    <cfRule type="duplicateValues" dxfId="0" priority="6"/>
    <cfRule type="duplicateValues" dxfId="0" priority="5"/>
    <cfRule type="duplicateValues" dxfId="0" priority="4"/>
  </conditionalFormatting>
  <conditionalFormatting sqref="C37:D37">
    <cfRule type="duplicateValues" dxfId="0" priority="3"/>
  </conditionalFormatting>
  <conditionalFormatting sqref="C38:D38">
    <cfRule type="duplicateValues" dxfId="0" priority="2"/>
  </conditionalFormatting>
  <conditionalFormatting sqref="C2:D3 C4:D4 C5:D8 C9:D9">
    <cfRule type="duplicateValues" dxfId="0" priority="93"/>
    <cfRule type="duplicateValues" dxfId="0" priority="92"/>
    <cfRule type="duplicateValues" dxfId="0" priority="89"/>
  </conditionalFormatting>
  <conditionalFormatting sqref="C10:D10 C12:D12">
    <cfRule type="duplicateValues" dxfId="0" priority="86"/>
  </conditionalFormatting>
  <conditionalFormatting sqref="C10:D10 C11:D12">
    <cfRule type="duplicateValues" dxfId="0" priority="84"/>
  </conditionalFormatting>
  <conditionalFormatting sqref="C10:D10 C11:D12 C13:D15 C16:D17 C18:D18 C19:D19">
    <cfRule type="duplicateValues" dxfId="0" priority="33"/>
  </conditionalFormatting>
  <conditionalFormatting sqref="C18:D18 C19:D19">
    <cfRule type="duplicateValues" dxfId="0" priority="35"/>
    <cfRule type="duplicateValues" dxfId="0" priority="34"/>
  </conditionalFormatting>
  <conditionalFormatting sqref="C20:D21 C22:D23 C24:D25">
    <cfRule type="duplicateValues" dxfId="0" priority="26"/>
    <cfRule type="duplicateValues" dxfId="0" priority="25"/>
    <cfRule type="duplicateValues" dxfId="0" priority="22"/>
  </conditionalFormatting>
  <conditionalFormatting sqref="C26:D26 C27:D27 C28:D28 C29:D30 C31:D31 C32:D33">
    <cfRule type="duplicateValues" dxfId="0" priority="13"/>
  </conditionalFormatting>
  <conditionalFormatting sqref="C26:D26 C27:D27 C28:D28 C29:D30 C31:D31 C32:D33 C34:D34 C35:D35">
    <cfRule type="duplicateValues" dxfId="0" priority="8"/>
    <cfRule type="duplicateValues" dxfId="0" priority="7"/>
  </conditionalFormatting>
  <conditionalFormatting sqref="C36:D36 C37:D37 C38:D38">
    <cfRule type="duplicateValues" dxfId="0" priority="1"/>
  </conditionalFormatting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S52"/>
  <sheetViews>
    <sheetView workbookViewId="0">
      <selection activeCell="G24" sqref="G24"/>
    </sheetView>
  </sheetViews>
  <sheetFormatPr defaultColWidth="8.88888888888889" defaultRowHeight="14.4"/>
  <cols>
    <col min="6" max="6" width="14.8888888888889" customWidth="1"/>
  </cols>
  <sheetData>
    <row r="1" s="1" customFormat="1" ht="15.6" spans="1:43">
      <c r="A1" s="2" t="s">
        <v>0</v>
      </c>
      <c r="B1" s="2" t="s">
        <v>1</v>
      </c>
      <c r="C1" s="2" t="s">
        <v>2</v>
      </c>
      <c r="D1" s="2" t="s">
        <v>3</v>
      </c>
      <c r="E1" s="2" t="s">
        <v>387</v>
      </c>
      <c r="F1" s="2" t="s">
        <v>388</v>
      </c>
      <c r="G1" s="2" t="s">
        <v>5</v>
      </c>
      <c r="H1" s="2" t="s">
        <v>6</v>
      </c>
      <c r="I1" s="2" t="s">
        <v>7</v>
      </c>
      <c r="J1" s="2" t="s">
        <v>8</v>
      </c>
      <c r="K1" s="4" t="s">
        <v>9</v>
      </c>
      <c r="L1" s="2" t="s">
        <v>10</v>
      </c>
      <c r="M1" s="2" t="s">
        <v>11</v>
      </c>
      <c r="N1" s="2" t="s">
        <v>12</v>
      </c>
      <c r="O1" s="2" t="s">
        <v>13</v>
      </c>
      <c r="P1" s="2" t="s">
        <v>14</v>
      </c>
      <c r="Q1" s="2" t="s">
        <v>15</v>
      </c>
      <c r="R1" s="2" t="s">
        <v>16</v>
      </c>
      <c r="S1" s="6" t="s">
        <v>17</v>
      </c>
      <c r="T1" s="6" t="s">
        <v>18</v>
      </c>
      <c r="U1" s="2" t="s">
        <v>19</v>
      </c>
      <c r="V1" s="6" t="s">
        <v>20</v>
      </c>
      <c r="W1" s="6" t="s">
        <v>21</v>
      </c>
      <c r="X1" s="2" t="s">
        <v>22</v>
      </c>
      <c r="Y1" s="7" t="s">
        <v>23</v>
      </c>
      <c r="Z1" s="8" t="s">
        <v>24</v>
      </c>
      <c r="AA1" s="2" t="s">
        <v>25</v>
      </c>
      <c r="AB1" s="2" t="s">
        <v>26</v>
      </c>
      <c r="AC1" s="2" t="s">
        <v>27</v>
      </c>
      <c r="AD1" s="2" t="s">
        <v>28</v>
      </c>
      <c r="AE1" s="2" t="s">
        <v>29</v>
      </c>
      <c r="AF1" s="2" t="s">
        <v>30</v>
      </c>
      <c r="AG1" s="2" t="s">
        <v>31</v>
      </c>
      <c r="AH1" s="2" t="s">
        <v>32</v>
      </c>
      <c r="AI1" s="2" t="s">
        <v>33</v>
      </c>
      <c r="AJ1" s="2" t="s">
        <v>34</v>
      </c>
      <c r="AK1" s="2" t="s">
        <v>35</v>
      </c>
      <c r="AL1" s="2" t="s">
        <v>36</v>
      </c>
      <c r="AM1" s="2" t="s">
        <v>37</v>
      </c>
      <c r="AN1" s="2" t="s">
        <v>38</v>
      </c>
      <c r="AO1" s="2" t="s">
        <v>39</v>
      </c>
      <c r="AP1" s="2" t="s">
        <v>40</v>
      </c>
      <c r="AQ1" s="2" t="s">
        <v>41</v>
      </c>
    </row>
    <row r="2" s="1" customFormat="1" spans="1:43">
      <c r="A2" s="2">
        <v>2</v>
      </c>
      <c r="B2" s="1">
        <v>1173799</v>
      </c>
      <c r="C2" s="1" t="s">
        <v>62</v>
      </c>
      <c r="D2" s="1" t="s">
        <v>63</v>
      </c>
      <c r="E2" s="2" t="s">
        <v>547</v>
      </c>
      <c r="F2" s="2" t="s">
        <v>548</v>
      </c>
      <c r="G2" s="1">
        <v>0</v>
      </c>
      <c r="H2" s="1">
        <v>40</v>
      </c>
      <c r="I2" s="2">
        <v>1.75</v>
      </c>
      <c r="J2" s="2">
        <v>95</v>
      </c>
      <c r="K2" s="4">
        <v>31.0204081632653</v>
      </c>
      <c r="L2" s="2">
        <v>0</v>
      </c>
      <c r="M2" s="2">
        <v>0</v>
      </c>
      <c r="N2" s="2">
        <v>0</v>
      </c>
      <c r="O2" s="2">
        <v>0</v>
      </c>
      <c r="P2" s="2">
        <v>0</v>
      </c>
      <c r="Q2" s="16">
        <v>1</v>
      </c>
      <c r="R2" s="16">
        <v>1</v>
      </c>
      <c r="S2" s="2">
        <v>0</v>
      </c>
      <c r="T2" s="2">
        <v>0</v>
      </c>
      <c r="U2" s="16">
        <v>1</v>
      </c>
      <c r="V2" s="2">
        <v>0</v>
      </c>
      <c r="W2" s="2">
        <v>0</v>
      </c>
      <c r="X2" s="2">
        <v>0</v>
      </c>
      <c r="Y2" s="9">
        <v>11500.328</v>
      </c>
      <c r="Z2" s="9">
        <v>273.481</v>
      </c>
      <c r="AA2" s="11">
        <v>6.4</v>
      </c>
      <c r="AB2" s="11">
        <v>3.28</v>
      </c>
      <c r="AC2" s="12">
        <v>51.2</v>
      </c>
      <c r="AD2" s="11">
        <v>2.61</v>
      </c>
      <c r="AE2" s="12">
        <v>40.8</v>
      </c>
      <c r="AF2" s="11">
        <v>0.31</v>
      </c>
      <c r="AG2" s="1">
        <v>4.8</v>
      </c>
      <c r="AH2" s="2">
        <v>5.31</v>
      </c>
      <c r="AI2" s="2">
        <v>248</v>
      </c>
      <c r="AJ2" s="2">
        <v>153</v>
      </c>
      <c r="AK2" s="2">
        <v>10.8</v>
      </c>
      <c r="AL2" s="2">
        <v>2.5</v>
      </c>
      <c r="AM2" s="2">
        <v>31.4</v>
      </c>
      <c r="AN2" s="2">
        <v>2.85</v>
      </c>
      <c r="AO2" s="2">
        <v>18.5</v>
      </c>
      <c r="AP2" s="2">
        <v>0.36</v>
      </c>
      <c r="AQ2" s="1">
        <v>0.93</v>
      </c>
    </row>
    <row r="3" s="1" customFormat="1" spans="1:43">
      <c r="A3" s="2">
        <v>4</v>
      </c>
      <c r="B3" s="1">
        <v>1169602</v>
      </c>
      <c r="C3" s="1" t="s">
        <v>66</v>
      </c>
      <c r="D3" s="1" t="s">
        <v>67</v>
      </c>
      <c r="E3" s="2" t="s">
        <v>551</v>
      </c>
      <c r="F3" s="2" t="s">
        <v>448</v>
      </c>
      <c r="G3" s="1">
        <v>0</v>
      </c>
      <c r="H3" s="1">
        <v>43</v>
      </c>
      <c r="I3" s="2">
        <v>1.8</v>
      </c>
      <c r="J3" s="2">
        <v>80</v>
      </c>
      <c r="K3" s="4">
        <v>24.6913580246914</v>
      </c>
      <c r="L3" s="2">
        <v>0</v>
      </c>
      <c r="M3" s="2">
        <v>0</v>
      </c>
      <c r="N3" s="2">
        <v>0</v>
      </c>
      <c r="O3" s="2">
        <v>0</v>
      </c>
      <c r="P3" s="2">
        <v>0</v>
      </c>
      <c r="Q3" s="2">
        <v>0</v>
      </c>
      <c r="R3" s="2">
        <v>0</v>
      </c>
      <c r="S3" s="2">
        <v>0</v>
      </c>
      <c r="T3" s="2">
        <v>0</v>
      </c>
      <c r="U3" s="2">
        <v>0</v>
      </c>
      <c r="V3" s="2">
        <v>1</v>
      </c>
      <c r="W3" s="2">
        <v>0</v>
      </c>
      <c r="X3" s="2">
        <v>0</v>
      </c>
      <c r="Y3" s="9">
        <v>12397.658</v>
      </c>
      <c r="Z3" s="9">
        <v>339.815</v>
      </c>
      <c r="AA3" s="11">
        <v>5.01</v>
      </c>
      <c r="AB3" s="11">
        <v>2.64</v>
      </c>
      <c r="AC3" s="12">
        <v>44.8</v>
      </c>
      <c r="AD3" s="11">
        <v>1.96</v>
      </c>
      <c r="AE3" s="12">
        <v>48.5</v>
      </c>
      <c r="AF3" s="11">
        <v>0.25</v>
      </c>
      <c r="AG3" s="1">
        <v>4.8</v>
      </c>
      <c r="AH3" s="2">
        <v>5.74</v>
      </c>
      <c r="AI3" s="2">
        <v>166</v>
      </c>
      <c r="AJ3" s="2">
        <v>158</v>
      </c>
      <c r="AK3" s="2">
        <v>12.1</v>
      </c>
      <c r="AL3" s="2">
        <v>2.5</v>
      </c>
      <c r="AM3" s="2">
        <v>32.5</v>
      </c>
      <c r="AN3" s="2">
        <v>2.07</v>
      </c>
      <c r="AO3" s="2">
        <v>19.2</v>
      </c>
      <c r="AP3" s="2">
        <v>0.15</v>
      </c>
      <c r="AQ3" s="1">
        <v>1.05</v>
      </c>
    </row>
    <row r="4" s="1" customFormat="1" spans="1:43">
      <c r="A4" s="2">
        <v>5</v>
      </c>
      <c r="B4" s="2">
        <v>1181261</v>
      </c>
      <c r="C4" s="2" t="s">
        <v>70</v>
      </c>
      <c r="D4" s="2" t="s">
        <v>71</v>
      </c>
      <c r="E4" s="2" t="s">
        <v>552</v>
      </c>
      <c r="F4" s="2" t="s">
        <v>553</v>
      </c>
      <c r="G4" s="1">
        <v>0</v>
      </c>
      <c r="H4" s="2">
        <v>68</v>
      </c>
      <c r="I4" s="2">
        <v>1.7</v>
      </c>
      <c r="J4" s="2">
        <v>75</v>
      </c>
      <c r="K4" s="4">
        <v>25.9515570934256</v>
      </c>
      <c r="L4" s="2">
        <v>0</v>
      </c>
      <c r="M4" s="2">
        <v>0</v>
      </c>
      <c r="N4" s="2">
        <v>0</v>
      </c>
      <c r="O4" s="2">
        <v>0</v>
      </c>
      <c r="P4" s="2">
        <v>0</v>
      </c>
      <c r="Q4" s="2">
        <v>0</v>
      </c>
      <c r="R4" s="2">
        <v>0</v>
      </c>
      <c r="S4" s="2">
        <v>0</v>
      </c>
      <c r="T4" s="2">
        <v>0</v>
      </c>
      <c r="U4" s="2">
        <v>0</v>
      </c>
      <c r="V4" s="2">
        <v>0</v>
      </c>
      <c r="W4" s="2">
        <v>0</v>
      </c>
      <c r="X4" s="2">
        <v>0</v>
      </c>
      <c r="Y4" s="9">
        <v>17220.469</v>
      </c>
      <c r="Z4" s="9">
        <v>400.567</v>
      </c>
      <c r="AA4" s="11">
        <v>4.59</v>
      </c>
      <c r="AB4" s="11">
        <v>2.29</v>
      </c>
      <c r="AC4" s="12">
        <v>49.9</v>
      </c>
      <c r="AD4" s="11">
        <v>1.8</v>
      </c>
      <c r="AE4" s="12">
        <v>39.2</v>
      </c>
      <c r="AF4" s="11">
        <v>0.34</v>
      </c>
      <c r="AG4" s="1">
        <v>7.4</v>
      </c>
      <c r="AH4" s="2">
        <v>4.3</v>
      </c>
      <c r="AI4" s="2">
        <v>273</v>
      </c>
      <c r="AJ4" s="2">
        <v>134</v>
      </c>
      <c r="AK4" s="2">
        <v>12.3</v>
      </c>
      <c r="AL4" s="2">
        <v>2.5</v>
      </c>
      <c r="AM4" s="2">
        <v>28.3</v>
      </c>
      <c r="AN4" s="2">
        <v>2.24</v>
      </c>
      <c r="AO4" s="2">
        <v>18.9</v>
      </c>
      <c r="AP4" s="2">
        <v>0.61</v>
      </c>
      <c r="AQ4" s="1">
        <v>1.06</v>
      </c>
    </row>
    <row r="5" s="1" customFormat="1" spans="1:43">
      <c r="A5" s="2">
        <v>6</v>
      </c>
      <c r="B5" s="2">
        <v>1183939</v>
      </c>
      <c r="C5" s="2" t="s">
        <v>72</v>
      </c>
      <c r="D5" s="2" t="s">
        <v>73</v>
      </c>
      <c r="E5" s="2" t="s">
        <v>554</v>
      </c>
      <c r="F5" s="2" t="s">
        <v>555</v>
      </c>
      <c r="G5" s="1">
        <v>0</v>
      </c>
      <c r="H5" s="2">
        <v>70</v>
      </c>
      <c r="I5" s="2">
        <v>1.68</v>
      </c>
      <c r="J5" s="2">
        <v>77</v>
      </c>
      <c r="K5" s="4">
        <v>27.281746031746</v>
      </c>
      <c r="L5" s="2">
        <v>0</v>
      </c>
      <c r="M5" s="2">
        <v>0</v>
      </c>
      <c r="N5" s="2">
        <v>0</v>
      </c>
      <c r="O5" s="2">
        <v>0</v>
      </c>
      <c r="P5" s="2">
        <v>0</v>
      </c>
      <c r="Q5" s="2">
        <v>0</v>
      </c>
      <c r="R5" s="2">
        <v>0</v>
      </c>
      <c r="S5" s="2">
        <v>0</v>
      </c>
      <c r="T5" s="2">
        <v>0</v>
      </c>
      <c r="U5" s="2">
        <v>0</v>
      </c>
      <c r="V5" s="2">
        <v>1</v>
      </c>
      <c r="W5" s="2">
        <v>1</v>
      </c>
      <c r="X5" s="2">
        <v>0</v>
      </c>
      <c r="Y5" s="9">
        <v>16756.548</v>
      </c>
      <c r="Z5" s="9">
        <v>414.334</v>
      </c>
      <c r="AA5" s="11">
        <v>7.26</v>
      </c>
      <c r="AB5" s="11">
        <v>2.86</v>
      </c>
      <c r="AC5" s="12">
        <v>39.4</v>
      </c>
      <c r="AD5" s="11">
        <v>3.3</v>
      </c>
      <c r="AE5" s="12">
        <v>45.5</v>
      </c>
      <c r="AF5" s="11">
        <v>0.56</v>
      </c>
      <c r="AG5" s="1">
        <v>7.7</v>
      </c>
      <c r="AH5" s="2">
        <v>5.8</v>
      </c>
      <c r="AI5" s="2">
        <v>165</v>
      </c>
      <c r="AJ5" s="2">
        <v>176</v>
      </c>
      <c r="AK5" s="2">
        <v>13.4</v>
      </c>
      <c r="AL5" s="2">
        <v>2.5</v>
      </c>
      <c r="AM5" s="2">
        <v>37.4</v>
      </c>
      <c r="AN5" s="2">
        <v>1.59</v>
      </c>
      <c r="AO5" s="2">
        <v>21.1</v>
      </c>
      <c r="AP5" s="2">
        <v>0.22</v>
      </c>
      <c r="AQ5" s="1">
        <v>1.17</v>
      </c>
    </row>
    <row r="6" s="1" customFormat="1" ht="12.9" customHeight="1" spans="1:43">
      <c r="A6" s="2">
        <v>7</v>
      </c>
      <c r="B6" s="2">
        <v>1037844</v>
      </c>
      <c r="C6" s="2" t="s">
        <v>76</v>
      </c>
      <c r="D6" s="2" t="s">
        <v>77</v>
      </c>
      <c r="E6" s="15" t="s">
        <v>556</v>
      </c>
      <c r="F6" s="15" t="s">
        <v>557</v>
      </c>
      <c r="G6" s="1">
        <v>0</v>
      </c>
      <c r="H6" s="2">
        <v>54</v>
      </c>
      <c r="I6" s="2">
        <v>1.78</v>
      </c>
      <c r="J6" s="2">
        <v>78</v>
      </c>
      <c r="K6" s="4">
        <v>24.6181037747759</v>
      </c>
      <c r="L6" s="15">
        <v>0</v>
      </c>
      <c r="M6" s="15">
        <v>0</v>
      </c>
      <c r="N6" s="15">
        <v>0</v>
      </c>
      <c r="O6" s="15">
        <v>0</v>
      </c>
      <c r="P6" s="15">
        <v>0</v>
      </c>
      <c r="Q6" s="15">
        <v>1</v>
      </c>
      <c r="R6" s="15">
        <v>0</v>
      </c>
      <c r="S6" s="15">
        <v>0</v>
      </c>
      <c r="T6" s="15">
        <v>0</v>
      </c>
      <c r="U6" s="15">
        <v>0</v>
      </c>
      <c r="V6" s="15">
        <v>0</v>
      </c>
      <c r="W6" s="15">
        <v>0</v>
      </c>
      <c r="X6" s="15">
        <v>0</v>
      </c>
      <c r="Y6" s="9">
        <v>15396.645</v>
      </c>
      <c r="Z6" s="9">
        <v>336.585</v>
      </c>
      <c r="AA6" s="11">
        <v>7.14</v>
      </c>
      <c r="AB6" s="11">
        <v>4.87</v>
      </c>
      <c r="AC6" s="12">
        <v>68.1</v>
      </c>
      <c r="AD6" s="11">
        <v>1.79</v>
      </c>
      <c r="AE6" s="12">
        <v>25.1</v>
      </c>
      <c r="AF6" s="11">
        <v>0.37</v>
      </c>
      <c r="AG6" s="1">
        <v>5.2</v>
      </c>
      <c r="AH6" s="2">
        <v>4.98</v>
      </c>
      <c r="AI6" s="2">
        <v>246</v>
      </c>
      <c r="AJ6" s="2">
        <v>153</v>
      </c>
      <c r="AK6" s="2">
        <v>12.3</v>
      </c>
      <c r="AL6" s="2">
        <v>2.5</v>
      </c>
      <c r="AM6" s="2">
        <v>32</v>
      </c>
      <c r="AN6" s="2">
        <v>6.1</v>
      </c>
      <c r="AO6" s="2">
        <v>17.5</v>
      </c>
      <c r="AP6" s="2">
        <v>0.23</v>
      </c>
      <c r="AQ6" s="1">
        <v>1.07</v>
      </c>
    </row>
    <row r="7" s="2" customFormat="1" spans="1:43">
      <c r="A7" s="2">
        <v>9</v>
      </c>
      <c r="B7" s="2">
        <v>1158470</v>
      </c>
      <c r="C7" s="2" t="s">
        <v>80</v>
      </c>
      <c r="D7" s="2" t="s">
        <v>81</v>
      </c>
      <c r="E7" s="2" t="s">
        <v>559</v>
      </c>
      <c r="F7" s="2" t="s">
        <v>560</v>
      </c>
      <c r="G7" s="1">
        <v>0</v>
      </c>
      <c r="H7" s="2">
        <v>47</v>
      </c>
      <c r="I7" s="2">
        <v>1.71</v>
      </c>
      <c r="J7" s="2">
        <v>65</v>
      </c>
      <c r="K7" s="4">
        <v>22.2290619335864</v>
      </c>
      <c r="L7" s="2">
        <v>0</v>
      </c>
      <c r="M7" s="2">
        <v>0</v>
      </c>
      <c r="N7" s="2">
        <v>1</v>
      </c>
      <c r="O7" s="2">
        <v>0</v>
      </c>
      <c r="P7" s="2">
        <v>0</v>
      </c>
      <c r="Q7" s="2">
        <v>0</v>
      </c>
      <c r="R7" s="2">
        <v>0</v>
      </c>
      <c r="S7" s="2">
        <v>0</v>
      </c>
      <c r="T7" s="2">
        <v>0</v>
      </c>
      <c r="U7" s="2">
        <v>0</v>
      </c>
      <c r="V7" s="2">
        <v>0</v>
      </c>
      <c r="W7" s="2">
        <v>0</v>
      </c>
      <c r="X7" s="2">
        <v>0</v>
      </c>
      <c r="Y7" s="9">
        <v>18766.17</v>
      </c>
      <c r="Z7" s="9">
        <v>568.462</v>
      </c>
      <c r="AA7" s="11">
        <v>7.02</v>
      </c>
      <c r="AB7" s="11">
        <v>5.07</v>
      </c>
      <c r="AC7" s="11">
        <v>72.2</v>
      </c>
      <c r="AD7" s="11">
        <v>1.38</v>
      </c>
      <c r="AE7" s="11">
        <v>19.7</v>
      </c>
      <c r="AF7" s="11">
        <v>0.48</v>
      </c>
      <c r="AG7" s="2">
        <v>6.8</v>
      </c>
      <c r="AH7" s="2">
        <v>5.05</v>
      </c>
      <c r="AI7" s="2">
        <v>160</v>
      </c>
      <c r="AJ7" s="2">
        <v>147</v>
      </c>
      <c r="AK7" s="2">
        <v>11.2</v>
      </c>
      <c r="AL7" s="2">
        <v>6.9</v>
      </c>
      <c r="AM7" s="2">
        <v>29.7</v>
      </c>
      <c r="AN7" s="2">
        <v>4.24</v>
      </c>
      <c r="AO7" s="2">
        <v>16.5</v>
      </c>
      <c r="AP7" s="2">
        <v>2.29</v>
      </c>
      <c r="AQ7" s="2">
        <v>0.96</v>
      </c>
    </row>
    <row r="8" s="1" customFormat="1" spans="1:43">
      <c r="A8" s="2">
        <v>10</v>
      </c>
      <c r="B8" s="2">
        <v>1160436</v>
      </c>
      <c r="C8" s="2" t="s">
        <v>82</v>
      </c>
      <c r="D8" s="2" t="s">
        <v>83</v>
      </c>
      <c r="E8" s="2" t="s">
        <v>561</v>
      </c>
      <c r="F8" s="2" t="s">
        <v>562</v>
      </c>
      <c r="G8" s="1">
        <v>0</v>
      </c>
      <c r="H8" s="1">
        <v>34</v>
      </c>
      <c r="I8" s="2">
        <v>1.69</v>
      </c>
      <c r="J8" s="2">
        <v>70</v>
      </c>
      <c r="K8" s="4">
        <v>24.5089457652043</v>
      </c>
      <c r="L8" s="2">
        <v>0</v>
      </c>
      <c r="M8" s="2">
        <v>0</v>
      </c>
      <c r="N8" s="2">
        <v>0</v>
      </c>
      <c r="O8" s="2">
        <v>0</v>
      </c>
      <c r="P8" s="2">
        <v>0</v>
      </c>
      <c r="Q8" s="2">
        <v>0</v>
      </c>
      <c r="R8" s="2">
        <v>0</v>
      </c>
      <c r="S8" s="2">
        <v>0</v>
      </c>
      <c r="T8" s="2">
        <v>0</v>
      </c>
      <c r="U8" s="2">
        <v>0</v>
      </c>
      <c r="V8" s="2">
        <v>1</v>
      </c>
      <c r="W8" s="2">
        <v>0</v>
      </c>
      <c r="X8" s="2">
        <v>0</v>
      </c>
      <c r="Y8" s="9">
        <v>32352.103</v>
      </c>
      <c r="Z8" s="9">
        <v>606.955</v>
      </c>
      <c r="AA8" s="11">
        <v>14.49</v>
      </c>
      <c r="AB8" s="11">
        <v>10.11</v>
      </c>
      <c r="AC8" s="12">
        <v>69.8</v>
      </c>
      <c r="AD8" s="11">
        <v>3.26</v>
      </c>
      <c r="AE8" s="12">
        <v>22.5</v>
      </c>
      <c r="AF8" s="11">
        <v>1.03</v>
      </c>
      <c r="AG8" s="1">
        <v>7.1</v>
      </c>
      <c r="AH8" s="2">
        <v>4.56</v>
      </c>
      <c r="AI8" s="2">
        <v>208</v>
      </c>
      <c r="AJ8" s="2">
        <v>137</v>
      </c>
      <c r="AK8" s="2">
        <v>11.3</v>
      </c>
      <c r="AL8" s="2">
        <v>6</v>
      </c>
      <c r="AM8" s="2">
        <v>30.5</v>
      </c>
      <c r="AN8" s="2">
        <v>5.07</v>
      </c>
      <c r="AO8" s="2">
        <v>15.9</v>
      </c>
      <c r="AP8" s="2">
        <v>1.73</v>
      </c>
      <c r="AQ8" s="1">
        <v>0.98</v>
      </c>
    </row>
    <row r="9" s="2" customFormat="1" spans="1:43">
      <c r="A9" s="2">
        <v>11</v>
      </c>
      <c r="B9" s="2">
        <v>1158642</v>
      </c>
      <c r="C9" s="2" t="s">
        <v>84</v>
      </c>
      <c r="D9" s="2" t="s">
        <v>85</v>
      </c>
      <c r="E9" s="2" t="s">
        <v>563</v>
      </c>
      <c r="F9" s="2" t="s">
        <v>564</v>
      </c>
      <c r="G9" s="1">
        <v>0</v>
      </c>
      <c r="H9" s="2">
        <v>36</v>
      </c>
      <c r="I9" s="2">
        <v>1.73</v>
      </c>
      <c r="J9" s="2">
        <v>68</v>
      </c>
      <c r="K9" s="4">
        <v>22.7204383708109</v>
      </c>
      <c r="L9" s="2">
        <v>0</v>
      </c>
      <c r="M9" s="2">
        <v>0</v>
      </c>
      <c r="N9" s="2">
        <v>0</v>
      </c>
      <c r="O9" s="2">
        <v>0</v>
      </c>
      <c r="P9" s="2">
        <v>0</v>
      </c>
      <c r="Q9" s="2">
        <v>0</v>
      </c>
      <c r="R9" s="2">
        <v>0</v>
      </c>
      <c r="S9" s="2">
        <v>0</v>
      </c>
      <c r="T9" s="2">
        <v>0</v>
      </c>
      <c r="U9" s="2">
        <v>0</v>
      </c>
      <c r="V9" s="2">
        <v>1</v>
      </c>
      <c r="W9" s="2">
        <v>0</v>
      </c>
      <c r="X9" s="2">
        <v>0</v>
      </c>
      <c r="Y9" s="9">
        <v>23852.824</v>
      </c>
      <c r="Z9" s="9">
        <v>583.224</v>
      </c>
      <c r="AA9" s="11">
        <v>11.66</v>
      </c>
      <c r="AB9" s="11">
        <v>10.02</v>
      </c>
      <c r="AC9" s="11">
        <v>86</v>
      </c>
      <c r="AD9" s="11">
        <v>1.02</v>
      </c>
      <c r="AE9" s="11">
        <v>8.7</v>
      </c>
      <c r="AF9" s="11">
        <v>0.61</v>
      </c>
      <c r="AG9" s="2">
        <v>5.2</v>
      </c>
      <c r="AH9" s="2">
        <v>4.86</v>
      </c>
      <c r="AI9" s="2">
        <v>219</v>
      </c>
      <c r="AJ9" s="2">
        <v>148</v>
      </c>
      <c r="AK9" s="2">
        <v>11.1</v>
      </c>
      <c r="AM9" s="2">
        <v>27.3</v>
      </c>
      <c r="AN9" s="2">
        <v>2.9</v>
      </c>
      <c r="AO9" s="2">
        <v>16.2</v>
      </c>
      <c r="AP9" s="2" t="s">
        <v>86</v>
      </c>
      <c r="AQ9" s="2">
        <v>0.96</v>
      </c>
    </row>
    <row r="10" s="1" customFormat="1" spans="1:43">
      <c r="A10" s="2">
        <v>12</v>
      </c>
      <c r="B10" s="2">
        <v>1158925</v>
      </c>
      <c r="C10" s="2" t="s">
        <v>87</v>
      </c>
      <c r="D10" s="2" t="s">
        <v>88</v>
      </c>
      <c r="G10" s="1">
        <v>0</v>
      </c>
      <c r="H10" s="1">
        <v>52</v>
      </c>
      <c r="I10" s="2">
        <v>1.68</v>
      </c>
      <c r="J10" s="2">
        <v>66</v>
      </c>
      <c r="K10" s="4">
        <v>23.3843537414966</v>
      </c>
      <c r="L10" s="2">
        <v>0</v>
      </c>
      <c r="M10" s="2">
        <v>0</v>
      </c>
      <c r="N10" s="2">
        <v>0</v>
      </c>
      <c r="O10" s="2">
        <v>0</v>
      </c>
      <c r="P10" s="2">
        <v>0</v>
      </c>
      <c r="Q10" s="2">
        <v>0</v>
      </c>
      <c r="R10" s="2">
        <v>0</v>
      </c>
      <c r="S10" s="2">
        <v>0</v>
      </c>
      <c r="T10" s="2">
        <v>0</v>
      </c>
      <c r="U10" s="2">
        <v>0</v>
      </c>
      <c r="V10" s="2">
        <v>0</v>
      </c>
      <c r="W10" s="2">
        <v>1</v>
      </c>
      <c r="X10" s="2">
        <v>0</v>
      </c>
      <c r="Y10" s="9">
        <v>19763.579</v>
      </c>
      <c r="Z10" s="9">
        <v>514.7</v>
      </c>
      <c r="AA10" s="11">
        <v>6.99</v>
      </c>
      <c r="AB10" s="11">
        <v>4.69</v>
      </c>
      <c r="AC10" s="12">
        <v>67.1</v>
      </c>
      <c r="AD10" s="11">
        <v>1.61</v>
      </c>
      <c r="AE10" s="12">
        <v>23</v>
      </c>
      <c r="AF10" s="11">
        <v>0.55</v>
      </c>
      <c r="AG10" s="1">
        <v>7.9</v>
      </c>
      <c r="AH10" s="2">
        <v>3.59</v>
      </c>
      <c r="AI10" s="2">
        <v>301</v>
      </c>
      <c r="AJ10" s="2">
        <v>114</v>
      </c>
      <c r="AK10" s="2">
        <v>13.6</v>
      </c>
      <c r="AL10" s="2">
        <v>10.1</v>
      </c>
      <c r="AM10" s="2">
        <v>26.1</v>
      </c>
      <c r="AN10" s="2">
        <v>4.7</v>
      </c>
      <c r="AO10" s="2">
        <v>16</v>
      </c>
      <c r="AP10" s="2">
        <v>3.18</v>
      </c>
      <c r="AQ10" s="1">
        <v>1.18</v>
      </c>
    </row>
    <row r="11" s="2" customFormat="1" spans="1:43">
      <c r="A11" s="2">
        <v>14</v>
      </c>
      <c r="B11" s="2">
        <v>1158668</v>
      </c>
      <c r="C11" s="2" t="s">
        <v>91</v>
      </c>
      <c r="D11" s="2" t="s">
        <v>565</v>
      </c>
      <c r="E11" s="2" t="s">
        <v>561</v>
      </c>
      <c r="F11" s="2" t="s">
        <v>566</v>
      </c>
      <c r="G11" s="1">
        <v>0</v>
      </c>
      <c r="H11" s="2">
        <v>63</v>
      </c>
      <c r="I11" s="2">
        <v>1.77</v>
      </c>
      <c r="J11" s="2">
        <v>80</v>
      </c>
      <c r="K11" s="4">
        <v>25.5354463915222</v>
      </c>
      <c r="L11" s="2">
        <v>0</v>
      </c>
      <c r="M11" s="2">
        <v>0</v>
      </c>
      <c r="N11" s="2">
        <v>1</v>
      </c>
      <c r="O11" s="2">
        <v>0</v>
      </c>
      <c r="P11" s="2">
        <v>0</v>
      </c>
      <c r="Q11" s="2">
        <v>1</v>
      </c>
      <c r="R11" s="2">
        <v>1</v>
      </c>
      <c r="S11" s="2">
        <v>1</v>
      </c>
      <c r="T11" s="2">
        <v>0</v>
      </c>
      <c r="U11" s="2">
        <v>0</v>
      </c>
      <c r="V11" s="2">
        <v>0</v>
      </c>
      <c r="W11" s="2">
        <v>0</v>
      </c>
      <c r="X11" s="2">
        <v>0</v>
      </c>
      <c r="Y11" s="9">
        <v>23658.985</v>
      </c>
      <c r="Z11" s="9">
        <v>568.171</v>
      </c>
      <c r="AA11" s="11">
        <v>7.14</v>
      </c>
      <c r="AB11" s="11">
        <v>6.11</v>
      </c>
      <c r="AC11" s="11">
        <v>85.5</v>
      </c>
      <c r="AD11" s="11">
        <v>0.68</v>
      </c>
      <c r="AE11" s="11">
        <v>9.5</v>
      </c>
      <c r="AF11" s="11">
        <v>0.29</v>
      </c>
      <c r="AG11" s="2">
        <v>4.1</v>
      </c>
      <c r="AH11" s="2">
        <v>4.41</v>
      </c>
      <c r="AI11" s="2">
        <v>126</v>
      </c>
      <c r="AJ11" s="2">
        <v>134</v>
      </c>
      <c r="AK11" s="2">
        <v>11.5</v>
      </c>
      <c r="AL11" s="2">
        <v>38.1</v>
      </c>
      <c r="AM11" s="2">
        <v>27.6</v>
      </c>
      <c r="AN11" s="2">
        <v>3.61</v>
      </c>
      <c r="AO11" s="2">
        <v>16.9</v>
      </c>
      <c r="AP11" s="2">
        <v>7.94</v>
      </c>
      <c r="AQ11" s="2">
        <v>0.99</v>
      </c>
    </row>
    <row r="12" s="1" customFormat="1" spans="1:43">
      <c r="A12" s="2">
        <v>15</v>
      </c>
      <c r="B12" s="2">
        <v>777410</v>
      </c>
      <c r="C12" s="2" t="s">
        <v>95</v>
      </c>
      <c r="D12" s="2" t="s">
        <v>96</v>
      </c>
      <c r="E12" s="2" t="s">
        <v>546</v>
      </c>
      <c r="F12" s="3">
        <v>44509</v>
      </c>
      <c r="G12" s="1">
        <v>0</v>
      </c>
      <c r="H12" s="1">
        <v>66</v>
      </c>
      <c r="I12" s="2">
        <v>1.74</v>
      </c>
      <c r="J12" s="2">
        <v>68</v>
      </c>
      <c r="K12" s="4">
        <v>22.4600343506408</v>
      </c>
      <c r="L12" s="2">
        <v>0</v>
      </c>
      <c r="M12" s="2">
        <v>0</v>
      </c>
      <c r="N12" s="2">
        <v>1</v>
      </c>
      <c r="O12" s="2">
        <v>0</v>
      </c>
      <c r="P12" s="2">
        <v>0</v>
      </c>
      <c r="Q12" s="2">
        <v>0</v>
      </c>
      <c r="R12" s="2">
        <v>0</v>
      </c>
      <c r="S12" s="2">
        <v>0</v>
      </c>
      <c r="T12" s="2">
        <v>0</v>
      </c>
      <c r="U12" s="2">
        <v>0</v>
      </c>
      <c r="V12" s="2">
        <v>1</v>
      </c>
      <c r="W12" s="2">
        <v>0</v>
      </c>
      <c r="X12" s="2">
        <v>0</v>
      </c>
      <c r="Y12" s="9">
        <v>13595.925</v>
      </c>
      <c r="Z12" s="9">
        <v>311.152</v>
      </c>
      <c r="AA12" s="11">
        <v>9.53</v>
      </c>
      <c r="AB12" s="11">
        <v>6.7</v>
      </c>
      <c r="AC12" s="12">
        <v>70.4</v>
      </c>
      <c r="AD12" s="11">
        <v>2.33</v>
      </c>
      <c r="AE12" s="12">
        <v>24.4</v>
      </c>
      <c r="AF12" s="11">
        <v>0.46</v>
      </c>
      <c r="AG12" s="1">
        <v>4.8</v>
      </c>
      <c r="AH12" s="2">
        <v>4.57</v>
      </c>
      <c r="AI12" s="2">
        <v>214</v>
      </c>
      <c r="AJ12" s="2">
        <v>150</v>
      </c>
      <c r="AK12" s="2">
        <v>11</v>
      </c>
      <c r="AL12" s="2">
        <v>21.9</v>
      </c>
      <c r="AM12" s="2">
        <v>25.2</v>
      </c>
      <c r="AN12" s="2">
        <v>2.91</v>
      </c>
      <c r="AO12" s="2">
        <v>16.7</v>
      </c>
      <c r="AP12" s="2">
        <v>6.73</v>
      </c>
      <c r="AQ12" s="1">
        <v>0.95</v>
      </c>
    </row>
    <row r="13" s="1" customFormat="1" spans="1:43">
      <c r="A13" s="2">
        <v>19</v>
      </c>
      <c r="B13" s="2">
        <v>1093326</v>
      </c>
      <c r="C13" s="2" t="s">
        <v>139</v>
      </c>
      <c r="D13" s="2" t="s">
        <v>140</v>
      </c>
      <c r="E13" s="2" t="s">
        <v>567</v>
      </c>
      <c r="F13" s="2" t="s">
        <v>568</v>
      </c>
      <c r="G13" s="1">
        <v>0</v>
      </c>
      <c r="H13" s="2">
        <v>61</v>
      </c>
      <c r="I13" s="2">
        <v>1.68</v>
      </c>
      <c r="J13" s="2">
        <v>62</v>
      </c>
      <c r="K13" s="4">
        <v>21.9671201814059</v>
      </c>
      <c r="L13" s="2">
        <v>0</v>
      </c>
      <c r="M13" s="2">
        <v>0</v>
      </c>
      <c r="N13" s="2">
        <v>0</v>
      </c>
      <c r="O13" s="2">
        <v>0</v>
      </c>
      <c r="P13" s="2">
        <v>0</v>
      </c>
      <c r="Q13" s="2">
        <v>0</v>
      </c>
      <c r="R13" s="2">
        <v>0</v>
      </c>
      <c r="S13" s="2">
        <v>0</v>
      </c>
      <c r="T13" s="2">
        <v>0</v>
      </c>
      <c r="U13" s="2">
        <v>0</v>
      </c>
      <c r="V13" s="2">
        <v>0</v>
      </c>
      <c r="W13" s="2">
        <v>0</v>
      </c>
      <c r="X13" s="2">
        <v>0</v>
      </c>
      <c r="Y13" s="9">
        <v>16172.252</v>
      </c>
      <c r="Z13" s="9">
        <v>453.325</v>
      </c>
      <c r="AA13" s="11">
        <v>6.39</v>
      </c>
      <c r="AB13" s="11">
        <v>4.05</v>
      </c>
      <c r="AC13" s="12">
        <v>63.5</v>
      </c>
      <c r="AD13" s="11">
        <v>1.83</v>
      </c>
      <c r="AE13" s="12">
        <v>28.6</v>
      </c>
      <c r="AF13" s="11">
        <v>0.43</v>
      </c>
      <c r="AG13" s="1">
        <v>6.7</v>
      </c>
      <c r="AH13" s="2">
        <v>5.4</v>
      </c>
      <c r="AI13" s="2">
        <v>228</v>
      </c>
      <c r="AJ13" s="2">
        <v>157</v>
      </c>
      <c r="AK13" s="2">
        <v>12.3</v>
      </c>
      <c r="AL13" s="2">
        <v>2.5</v>
      </c>
      <c r="AM13" s="2">
        <v>35.5</v>
      </c>
      <c r="AN13" s="2">
        <v>2.37</v>
      </c>
      <c r="AO13" s="2">
        <v>18.6</v>
      </c>
      <c r="AP13" s="2">
        <v>0.43</v>
      </c>
      <c r="AQ13" s="1">
        <v>1.07</v>
      </c>
    </row>
    <row r="14" s="1" customFormat="1" spans="1:43">
      <c r="A14" s="2">
        <v>20</v>
      </c>
      <c r="B14" s="2">
        <v>1140872</v>
      </c>
      <c r="C14" s="2" t="s">
        <v>141</v>
      </c>
      <c r="D14" s="2" t="s">
        <v>142</v>
      </c>
      <c r="E14" s="2" t="s">
        <v>569</v>
      </c>
      <c r="F14" s="2" t="s">
        <v>568</v>
      </c>
      <c r="G14" s="1">
        <v>0</v>
      </c>
      <c r="H14" s="2">
        <v>65</v>
      </c>
      <c r="I14" s="2">
        <v>1.57</v>
      </c>
      <c r="J14" s="2">
        <v>62</v>
      </c>
      <c r="K14" s="4">
        <v>25.1531502292182</v>
      </c>
      <c r="L14" s="2">
        <v>0</v>
      </c>
      <c r="M14" s="2">
        <v>0</v>
      </c>
      <c r="N14" s="2">
        <v>0</v>
      </c>
      <c r="O14" s="2">
        <v>0</v>
      </c>
      <c r="P14" s="2">
        <v>0</v>
      </c>
      <c r="Q14" s="2">
        <v>0</v>
      </c>
      <c r="R14" s="2">
        <v>0</v>
      </c>
      <c r="S14" s="2">
        <v>0</v>
      </c>
      <c r="T14" s="2">
        <v>0</v>
      </c>
      <c r="U14" s="2">
        <v>0</v>
      </c>
      <c r="V14" s="2">
        <v>0</v>
      </c>
      <c r="W14" s="2">
        <v>0</v>
      </c>
      <c r="X14" s="2">
        <v>0</v>
      </c>
      <c r="Y14" s="9">
        <v>16014.223</v>
      </c>
      <c r="Z14" s="9">
        <v>473.536</v>
      </c>
      <c r="AA14" s="11">
        <v>5.84</v>
      </c>
      <c r="AB14" s="11">
        <v>3.1</v>
      </c>
      <c r="AC14" s="12">
        <v>53.1</v>
      </c>
      <c r="AD14" s="11">
        <v>2.22</v>
      </c>
      <c r="AE14" s="12">
        <v>38</v>
      </c>
      <c r="AF14" s="11">
        <v>0.41</v>
      </c>
      <c r="AG14" s="1">
        <v>7</v>
      </c>
      <c r="AH14" s="2">
        <v>4.65</v>
      </c>
      <c r="AI14" s="2">
        <v>239</v>
      </c>
      <c r="AJ14" s="2">
        <v>142</v>
      </c>
      <c r="AK14" s="2">
        <v>10.5</v>
      </c>
      <c r="AL14" s="2">
        <v>2.5</v>
      </c>
      <c r="AM14" s="2">
        <v>31</v>
      </c>
      <c r="AN14" s="2">
        <v>1.84</v>
      </c>
      <c r="AO14" s="2">
        <v>18.8</v>
      </c>
      <c r="AP14" s="2">
        <v>0.27</v>
      </c>
      <c r="AQ14" s="1">
        <v>0.91</v>
      </c>
    </row>
    <row r="15" s="1" customFormat="1" spans="1:43">
      <c r="A15" s="2">
        <v>22</v>
      </c>
      <c r="B15" s="2">
        <v>824508</v>
      </c>
      <c r="C15" s="2" t="s">
        <v>145</v>
      </c>
      <c r="D15" s="2" t="s">
        <v>146</v>
      </c>
      <c r="E15" s="2" t="s">
        <v>573</v>
      </c>
      <c r="F15" s="2" t="s">
        <v>574</v>
      </c>
      <c r="G15" s="1">
        <v>0</v>
      </c>
      <c r="H15" s="2">
        <v>83</v>
      </c>
      <c r="I15" s="2">
        <v>1.67</v>
      </c>
      <c r="J15" s="2">
        <v>62.5</v>
      </c>
      <c r="K15" s="4">
        <v>22.4102692817957</v>
      </c>
      <c r="L15" s="2">
        <v>0</v>
      </c>
      <c r="M15" s="2">
        <v>0</v>
      </c>
      <c r="N15" s="2">
        <v>0</v>
      </c>
      <c r="O15" s="2">
        <v>0</v>
      </c>
      <c r="P15" s="2">
        <v>0</v>
      </c>
      <c r="Q15" s="2">
        <v>1</v>
      </c>
      <c r="R15" s="2">
        <v>0</v>
      </c>
      <c r="S15" s="2">
        <v>1</v>
      </c>
      <c r="T15" s="2">
        <v>0</v>
      </c>
      <c r="U15" s="2">
        <v>0</v>
      </c>
      <c r="V15" s="2">
        <v>0</v>
      </c>
      <c r="W15" s="2">
        <v>1</v>
      </c>
      <c r="X15" s="2">
        <v>0</v>
      </c>
      <c r="Y15" s="9">
        <v>13720.607</v>
      </c>
      <c r="Z15" s="9">
        <v>410.367</v>
      </c>
      <c r="AA15" s="11">
        <v>5.92</v>
      </c>
      <c r="AB15" s="11">
        <v>3.57</v>
      </c>
      <c r="AC15" s="12">
        <v>60.3</v>
      </c>
      <c r="AD15" s="11">
        <v>1.73</v>
      </c>
      <c r="AE15" s="12">
        <v>29.2</v>
      </c>
      <c r="AF15" s="11">
        <v>0.4</v>
      </c>
      <c r="AG15" s="1">
        <v>6.8</v>
      </c>
      <c r="AH15" s="2">
        <v>4.78</v>
      </c>
      <c r="AI15" s="2">
        <v>165</v>
      </c>
      <c r="AJ15" s="2">
        <v>145</v>
      </c>
      <c r="AK15" s="2">
        <v>13.1</v>
      </c>
      <c r="AL15" s="2">
        <v>7.7</v>
      </c>
      <c r="AM15" s="2">
        <v>31.6</v>
      </c>
      <c r="AN15" s="2">
        <v>2.17</v>
      </c>
      <c r="AO15" s="2">
        <v>19.4</v>
      </c>
      <c r="AP15" s="2">
        <v>2.53</v>
      </c>
      <c r="AQ15" s="1">
        <v>1.13</v>
      </c>
    </row>
    <row r="16" s="1" customFormat="1" spans="1:43">
      <c r="A16" s="2">
        <v>23</v>
      </c>
      <c r="B16" s="1">
        <v>1104722</v>
      </c>
      <c r="C16" s="1" t="s">
        <v>153</v>
      </c>
      <c r="D16" s="1" t="s">
        <v>154</v>
      </c>
      <c r="E16" s="2" t="s">
        <v>575</v>
      </c>
      <c r="F16" s="3">
        <v>44216</v>
      </c>
      <c r="G16" s="1">
        <v>0</v>
      </c>
      <c r="H16" s="2">
        <v>54</v>
      </c>
      <c r="I16" s="2">
        <v>1.72</v>
      </c>
      <c r="J16" s="2">
        <v>72</v>
      </c>
      <c r="K16" s="4">
        <v>24.3374797187669</v>
      </c>
      <c r="L16" s="2">
        <v>0</v>
      </c>
      <c r="M16" s="2">
        <v>0</v>
      </c>
      <c r="N16" s="2">
        <v>0</v>
      </c>
      <c r="O16" s="2">
        <v>0</v>
      </c>
      <c r="P16" s="2">
        <v>0</v>
      </c>
      <c r="Q16" s="2">
        <v>0</v>
      </c>
      <c r="R16" s="2">
        <v>0</v>
      </c>
      <c r="S16" s="2">
        <v>0</v>
      </c>
      <c r="T16" s="2">
        <v>1</v>
      </c>
      <c r="U16" s="2">
        <v>0</v>
      </c>
      <c r="V16" s="2">
        <v>0</v>
      </c>
      <c r="W16" s="2">
        <v>0</v>
      </c>
      <c r="X16" s="2">
        <v>0</v>
      </c>
      <c r="Y16" s="9">
        <v>16572.561</v>
      </c>
      <c r="Z16" s="9">
        <v>275.954</v>
      </c>
      <c r="AA16" s="11">
        <v>4.53</v>
      </c>
      <c r="AB16" s="11">
        <v>3.19</v>
      </c>
      <c r="AC16" s="12">
        <v>70.4</v>
      </c>
      <c r="AD16" s="11">
        <v>0.9</v>
      </c>
      <c r="AE16" s="12">
        <v>19.9</v>
      </c>
      <c r="AF16" s="11">
        <v>0.3</v>
      </c>
      <c r="AG16" s="1">
        <v>6.6</v>
      </c>
      <c r="AH16" s="2">
        <v>4.59</v>
      </c>
      <c r="AI16" s="2">
        <v>196</v>
      </c>
      <c r="AJ16" s="2">
        <v>145</v>
      </c>
      <c r="AK16" s="2">
        <v>12.7</v>
      </c>
      <c r="AL16" s="2">
        <v>2.5</v>
      </c>
      <c r="AM16" s="2">
        <v>32</v>
      </c>
      <c r="AN16" s="2">
        <v>2.61</v>
      </c>
      <c r="AO16" s="2">
        <v>17.9</v>
      </c>
      <c r="AP16" s="2">
        <v>0.12</v>
      </c>
      <c r="AQ16" s="2">
        <v>1.1</v>
      </c>
    </row>
    <row r="17" s="1" customFormat="1" spans="1:43">
      <c r="A17" s="2">
        <v>24</v>
      </c>
      <c r="B17" s="1">
        <v>879483</v>
      </c>
      <c r="C17" s="1" t="s">
        <v>159</v>
      </c>
      <c r="D17" s="1" t="s">
        <v>160</v>
      </c>
      <c r="E17" s="2"/>
      <c r="F17" s="3">
        <v>44608</v>
      </c>
      <c r="G17" s="1">
        <v>0</v>
      </c>
      <c r="H17" s="1">
        <v>71</v>
      </c>
      <c r="I17" s="2">
        <v>1.76</v>
      </c>
      <c r="J17" s="2">
        <v>75</v>
      </c>
      <c r="K17" s="4">
        <v>24.2122933884298</v>
      </c>
      <c r="L17" s="2">
        <v>0</v>
      </c>
      <c r="M17" s="2">
        <v>0</v>
      </c>
      <c r="N17" s="2">
        <v>0</v>
      </c>
      <c r="O17" s="2">
        <v>0</v>
      </c>
      <c r="P17" s="2">
        <v>0</v>
      </c>
      <c r="Q17" s="2">
        <v>1</v>
      </c>
      <c r="R17" s="2">
        <v>0</v>
      </c>
      <c r="S17" s="2">
        <v>0</v>
      </c>
      <c r="T17" s="2">
        <v>0</v>
      </c>
      <c r="U17" s="2">
        <v>0</v>
      </c>
      <c r="V17" s="2">
        <v>0</v>
      </c>
      <c r="W17" s="2">
        <v>1</v>
      </c>
      <c r="X17" s="2">
        <v>0</v>
      </c>
      <c r="Y17" s="9">
        <v>12450.53</v>
      </c>
      <c r="Z17" s="9">
        <v>227.701</v>
      </c>
      <c r="AA17" s="11">
        <v>7.09</v>
      </c>
      <c r="AB17" s="13">
        <v>5.72</v>
      </c>
      <c r="AC17" s="12">
        <v>80.7</v>
      </c>
      <c r="AD17" s="11">
        <v>0.92</v>
      </c>
      <c r="AE17" s="12">
        <v>13</v>
      </c>
      <c r="AF17" s="11">
        <v>0.42</v>
      </c>
      <c r="AG17" s="1">
        <v>5.9</v>
      </c>
      <c r="AH17" s="4">
        <v>4.3</v>
      </c>
      <c r="AI17" s="2">
        <v>96</v>
      </c>
      <c r="AJ17" s="2">
        <v>139</v>
      </c>
      <c r="AK17" s="2">
        <v>11.2</v>
      </c>
      <c r="AL17" s="2">
        <v>9.7</v>
      </c>
      <c r="AM17" s="2">
        <v>26.2</v>
      </c>
      <c r="AN17" s="2">
        <v>3.61</v>
      </c>
      <c r="AO17" s="2">
        <v>15.6</v>
      </c>
      <c r="AP17" s="2">
        <v>3.83</v>
      </c>
      <c r="AQ17" s="1">
        <v>0.99</v>
      </c>
    </row>
    <row r="18" s="2" customFormat="1" spans="1:43">
      <c r="A18" s="2">
        <v>27</v>
      </c>
      <c r="B18" s="2">
        <v>1168876</v>
      </c>
      <c r="C18" s="2" t="s">
        <v>177</v>
      </c>
      <c r="D18" s="2" t="s">
        <v>580</v>
      </c>
      <c r="E18" s="2" t="s">
        <v>581</v>
      </c>
      <c r="F18" s="3">
        <v>44579</v>
      </c>
      <c r="G18" s="1">
        <v>0</v>
      </c>
      <c r="H18" s="2">
        <v>56</v>
      </c>
      <c r="I18" s="2">
        <v>1.69</v>
      </c>
      <c r="J18" s="2">
        <v>75</v>
      </c>
      <c r="K18" s="4">
        <v>26.2595847484332</v>
      </c>
      <c r="L18" s="2">
        <v>0</v>
      </c>
      <c r="M18" s="2">
        <v>0</v>
      </c>
      <c r="N18" s="2">
        <v>0</v>
      </c>
      <c r="O18" s="2">
        <v>0</v>
      </c>
      <c r="P18" s="2">
        <v>0</v>
      </c>
      <c r="Q18" s="2">
        <v>0</v>
      </c>
      <c r="R18" s="2">
        <v>0</v>
      </c>
      <c r="S18" s="2">
        <v>0</v>
      </c>
      <c r="T18" s="2">
        <v>0</v>
      </c>
      <c r="U18" s="2">
        <v>0</v>
      </c>
      <c r="V18" s="2">
        <v>0</v>
      </c>
      <c r="W18" s="2">
        <v>1</v>
      </c>
      <c r="X18" s="2">
        <v>0</v>
      </c>
      <c r="Y18" s="9">
        <v>20657.268</v>
      </c>
      <c r="Z18" s="9">
        <v>566.065</v>
      </c>
      <c r="AA18" s="11">
        <v>5.17</v>
      </c>
      <c r="AB18" s="11">
        <v>3.12</v>
      </c>
      <c r="AC18" s="11">
        <v>60.3</v>
      </c>
      <c r="AD18" s="11">
        <v>1.58</v>
      </c>
      <c r="AE18" s="11">
        <v>30.6</v>
      </c>
      <c r="AF18" s="11">
        <v>0.34</v>
      </c>
      <c r="AG18" s="2">
        <v>6.6</v>
      </c>
      <c r="AH18" s="2">
        <v>5.11</v>
      </c>
      <c r="AI18" s="2">
        <v>251</v>
      </c>
      <c r="AJ18" s="2">
        <v>164</v>
      </c>
      <c r="AK18" s="2">
        <v>10.9</v>
      </c>
      <c r="AL18" s="2">
        <v>2.5</v>
      </c>
      <c r="AM18" s="2">
        <v>29.5</v>
      </c>
      <c r="AN18" s="2">
        <v>2.05</v>
      </c>
      <c r="AO18" s="2">
        <v>19.1</v>
      </c>
      <c r="AP18" s="2">
        <v>0.17</v>
      </c>
      <c r="AQ18" s="2">
        <v>0.94</v>
      </c>
    </row>
    <row r="19" s="2" customFormat="1" spans="1:43">
      <c r="A19" s="2">
        <v>29</v>
      </c>
      <c r="B19" s="2">
        <v>1174311</v>
      </c>
      <c r="C19" s="2" t="s">
        <v>185</v>
      </c>
      <c r="D19" s="2" t="s">
        <v>186</v>
      </c>
      <c r="G19" s="1">
        <v>0</v>
      </c>
      <c r="H19" s="2">
        <v>81</v>
      </c>
      <c r="I19" s="2">
        <v>1.77</v>
      </c>
      <c r="J19" s="2">
        <v>81</v>
      </c>
      <c r="K19" s="4">
        <v>25.8546394714163</v>
      </c>
      <c r="L19" s="2">
        <v>1</v>
      </c>
      <c r="M19" s="2">
        <v>0</v>
      </c>
      <c r="N19" s="2">
        <v>0</v>
      </c>
      <c r="O19" s="2">
        <v>0</v>
      </c>
      <c r="P19" s="2">
        <v>0</v>
      </c>
      <c r="Q19" s="2">
        <v>0</v>
      </c>
      <c r="R19" s="2">
        <v>0</v>
      </c>
      <c r="S19" s="2">
        <v>0</v>
      </c>
      <c r="T19" s="2">
        <v>0</v>
      </c>
      <c r="U19" s="2">
        <v>0</v>
      </c>
      <c r="V19" s="2">
        <v>0</v>
      </c>
      <c r="W19" s="2">
        <v>0</v>
      </c>
      <c r="X19" s="2">
        <v>0</v>
      </c>
      <c r="Y19" s="9">
        <v>14532.017</v>
      </c>
      <c r="Z19" s="9">
        <v>744.334</v>
      </c>
      <c r="AA19" s="11">
        <v>2.19</v>
      </c>
      <c r="AB19" s="11">
        <v>1</v>
      </c>
      <c r="AC19" s="11">
        <v>45.7</v>
      </c>
      <c r="AD19" s="11">
        <v>0.96</v>
      </c>
      <c r="AE19" s="11">
        <v>43.8</v>
      </c>
      <c r="AF19" s="11">
        <v>0.14</v>
      </c>
      <c r="AG19" s="2">
        <v>6.4</v>
      </c>
      <c r="AH19" s="2">
        <v>4.23</v>
      </c>
      <c r="AI19" s="2">
        <v>77</v>
      </c>
      <c r="AJ19" s="2">
        <v>144</v>
      </c>
      <c r="AK19" s="2">
        <v>13.2</v>
      </c>
      <c r="AL19" s="2">
        <v>2.5</v>
      </c>
      <c r="AM19" s="2">
        <v>32.5</v>
      </c>
      <c r="AN19" s="2">
        <v>1.46</v>
      </c>
      <c r="AO19" s="2">
        <v>20.9</v>
      </c>
      <c r="AP19" s="2">
        <v>0.3</v>
      </c>
      <c r="AQ19" s="2">
        <v>1.14</v>
      </c>
    </row>
    <row r="20" s="1" customFormat="1" spans="1:43">
      <c r="A20" s="2">
        <v>30</v>
      </c>
      <c r="B20" s="1">
        <v>1174806</v>
      </c>
      <c r="C20" s="1" t="s">
        <v>193</v>
      </c>
      <c r="D20" s="1" t="s">
        <v>194</v>
      </c>
      <c r="E20" s="2" t="s">
        <v>585</v>
      </c>
      <c r="F20" s="2" t="s">
        <v>542</v>
      </c>
      <c r="G20" s="1">
        <v>0</v>
      </c>
      <c r="H20" s="1">
        <v>49</v>
      </c>
      <c r="I20" s="2">
        <v>1.66</v>
      </c>
      <c r="J20" s="2">
        <v>85</v>
      </c>
      <c r="K20" s="4">
        <v>30.8462766729569</v>
      </c>
      <c r="L20" s="2">
        <v>0</v>
      </c>
      <c r="M20" s="2">
        <v>0</v>
      </c>
      <c r="N20" s="2">
        <v>0</v>
      </c>
      <c r="O20" s="2">
        <v>0</v>
      </c>
      <c r="P20" s="2">
        <v>0</v>
      </c>
      <c r="Q20" s="2">
        <v>0</v>
      </c>
      <c r="R20" s="2">
        <v>0</v>
      </c>
      <c r="S20" s="2">
        <v>0</v>
      </c>
      <c r="T20" s="2">
        <v>0</v>
      </c>
      <c r="U20" s="2">
        <v>0</v>
      </c>
      <c r="V20" s="2">
        <v>0</v>
      </c>
      <c r="W20" s="2">
        <v>0</v>
      </c>
      <c r="X20" s="2">
        <v>0</v>
      </c>
      <c r="Y20" s="9">
        <v>14104.238</v>
      </c>
      <c r="Z20" s="9">
        <v>372.005</v>
      </c>
      <c r="AA20" s="11">
        <v>7.08</v>
      </c>
      <c r="AB20" s="11">
        <v>4.57</v>
      </c>
      <c r="AC20" s="12">
        <v>64.6</v>
      </c>
      <c r="AD20" s="11">
        <v>2.03</v>
      </c>
      <c r="AE20" s="12">
        <v>28.7</v>
      </c>
      <c r="AF20" s="11">
        <v>0.35</v>
      </c>
      <c r="AG20" s="1">
        <v>4.9</v>
      </c>
      <c r="AH20" s="2">
        <v>5.06</v>
      </c>
      <c r="AI20" s="2">
        <v>195</v>
      </c>
      <c r="AJ20" s="2">
        <v>165</v>
      </c>
      <c r="AK20" s="2">
        <v>11.7</v>
      </c>
      <c r="AL20" s="2">
        <v>3</v>
      </c>
      <c r="AM20" s="2">
        <v>29.5</v>
      </c>
      <c r="AN20" s="2">
        <v>2.8</v>
      </c>
      <c r="AO20" s="2">
        <v>18.1</v>
      </c>
      <c r="AP20" s="2">
        <v>1.46</v>
      </c>
      <c r="AQ20" s="1">
        <v>1.01</v>
      </c>
    </row>
    <row r="21" s="2" customFormat="1" spans="1:43">
      <c r="A21" s="2">
        <v>32</v>
      </c>
      <c r="B21" s="2">
        <v>1189637</v>
      </c>
      <c r="C21" s="2" t="s">
        <v>213</v>
      </c>
      <c r="D21" s="2" t="s">
        <v>214</v>
      </c>
      <c r="E21" s="2" t="s">
        <v>588</v>
      </c>
      <c r="F21" s="3">
        <v>44728</v>
      </c>
      <c r="G21" s="1">
        <v>0</v>
      </c>
      <c r="H21" s="2">
        <v>65</v>
      </c>
      <c r="I21" s="2">
        <v>1.73</v>
      </c>
      <c r="J21" s="2">
        <v>75</v>
      </c>
      <c r="K21" s="4">
        <v>25.0593070266297</v>
      </c>
      <c r="L21" s="2">
        <v>0</v>
      </c>
      <c r="M21" s="2">
        <v>0</v>
      </c>
      <c r="N21" s="2">
        <v>0</v>
      </c>
      <c r="O21" s="2">
        <v>0</v>
      </c>
      <c r="P21" s="2">
        <v>0</v>
      </c>
      <c r="Q21" s="2">
        <v>1</v>
      </c>
      <c r="R21" s="2">
        <v>0</v>
      </c>
      <c r="S21" s="2">
        <v>0</v>
      </c>
      <c r="T21" s="2">
        <v>0</v>
      </c>
      <c r="U21" s="2">
        <v>0</v>
      </c>
      <c r="V21" s="2">
        <v>1</v>
      </c>
      <c r="W21" s="2">
        <v>1</v>
      </c>
      <c r="X21" s="2">
        <v>0</v>
      </c>
      <c r="Y21" s="9">
        <v>13912.018</v>
      </c>
      <c r="Z21" s="9">
        <v>316.984</v>
      </c>
      <c r="AA21" s="11">
        <v>6.31</v>
      </c>
      <c r="AB21" s="11">
        <v>3.96</v>
      </c>
      <c r="AC21" s="11">
        <v>62.8</v>
      </c>
      <c r="AD21" s="11">
        <v>2.08</v>
      </c>
      <c r="AE21" s="11">
        <v>33</v>
      </c>
      <c r="AF21" s="11">
        <v>0.23</v>
      </c>
      <c r="AG21" s="2">
        <v>3.6</v>
      </c>
      <c r="AH21" s="2">
        <v>5.4</v>
      </c>
      <c r="AI21" s="2">
        <v>236</v>
      </c>
      <c r="AJ21" s="2">
        <v>165</v>
      </c>
      <c r="AK21" s="2">
        <v>10.5</v>
      </c>
      <c r="AL21" s="2">
        <v>2.5</v>
      </c>
      <c r="AM21" s="2">
        <v>30.2</v>
      </c>
      <c r="AN21" s="2">
        <v>2.57</v>
      </c>
      <c r="AO21" s="2">
        <v>17.8</v>
      </c>
      <c r="AP21" s="2">
        <v>0.13</v>
      </c>
      <c r="AQ21" s="2">
        <v>0.91</v>
      </c>
    </row>
    <row r="22" s="1" customFormat="1" spans="1:43">
      <c r="A22" s="2">
        <v>33</v>
      </c>
      <c r="B22" s="2">
        <v>1189155</v>
      </c>
      <c r="C22" s="2" t="s">
        <v>215</v>
      </c>
      <c r="D22" s="2" t="s">
        <v>216</v>
      </c>
      <c r="E22" s="2" t="s">
        <v>589</v>
      </c>
      <c r="F22" s="2" t="s">
        <v>590</v>
      </c>
      <c r="G22" s="1">
        <v>0</v>
      </c>
      <c r="H22" s="2">
        <v>57</v>
      </c>
      <c r="I22" s="2">
        <v>1.7</v>
      </c>
      <c r="J22" s="2">
        <v>66</v>
      </c>
      <c r="K22" s="4">
        <v>22.8373702422145</v>
      </c>
      <c r="L22" s="2">
        <v>0</v>
      </c>
      <c r="M22" s="2">
        <v>0</v>
      </c>
      <c r="N22" s="2">
        <v>0</v>
      </c>
      <c r="O22" s="2">
        <v>0</v>
      </c>
      <c r="P22" s="2">
        <v>0</v>
      </c>
      <c r="Q22" s="2">
        <v>0</v>
      </c>
      <c r="R22" s="2">
        <v>0</v>
      </c>
      <c r="S22" s="2">
        <v>0</v>
      </c>
      <c r="T22" s="2">
        <v>0</v>
      </c>
      <c r="U22" s="2">
        <v>0</v>
      </c>
      <c r="V22" s="2">
        <v>0</v>
      </c>
      <c r="W22" s="2">
        <v>0</v>
      </c>
      <c r="X22" s="2">
        <v>0</v>
      </c>
      <c r="Y22" s="9">
        <v>22443.448</v>
      </c>
      <c r="Z22" s="9">
        <v>357.257</v>
      </c>
      <c r="AA22" s="11">
        <v>6.82</v>
      </c>
      <c r="AB22" s="11">
        <v>3.71</v>
      </c>
      <c r="AC22" s="12">
        <v>54.4</v>
      </c>
      <c r="AD22" s="11">
        <v>2.28</v>
      </c>
      <c r="AE22" s="12">
        <v>33.4</v>
      </c>
      <c r="AF22" s="11">
        <v>0.51</v>
      </c>
      <c r="AG22" s="1">
        <v>7.5</v>
      </c>
      <c r="AH22" s="2">
        <v>5.21</v>
      </c>
      <c r="AI22" s="2">
        <v>273</v>
      </c>
      <c r="AJ22" s="2">
        <v>157</v>
      </c>
      <c r="AK22" s="2">
        <v>11.8</v>
      </c>
      <c r="AL22" s="2">
        <v>2.5</v>
      </c>
      <c r="AM22" s="2">
        <v>32</v>
      </c>
      <c r="AN22" s="2">
        <v>2.33</v>
      </c>
      <c r="AO22" s="2">
        <v>19.4</v>
      </c>
      <c r="AP22" s="2">
        <v>0.43</v>
      </c>
      <c r="AQ22" s="1">
        <v>1.03</v>
      </c>
    </row>
    <row r="23" s="2" customFormat="1" spans="1:43">
      <c r="A23" s="2">
        <v>35</v>
      </c>
      <c r="B23" s="2">
        <v>1204698</v>
      </c>
      <c r="C23" s="2" t="s">
        <v>227</v>
      </c>
      <c r="D23" s="2" t="s">
        <v>228</v>
      </c>
      <c r="E23" s="2" t="s">
        <v>591</v>
      </c>
      <c r="F23" s="3">
        <v>44831</v>
      </c>
      <c r="G23" s="1">
        <v>0</v>
      </c>
      <c r="H23" s="2">
        <v>69</v>
      </c>
      <c r="I23" s="2">
        <v>1.77</v>
      </c>
      <c r="J23" s="2">
        <v>79</v>
      </c>
      <c r="K23" s="4">
        <v>25.2162533116282</v>
      </c>
      <c r="L23" s="2">
        <v>0</v>
      </c>
      <c r="M23" s="2">
        <v>0</v>
      </c>
      <c r="N23" s="2">
        <v>0</v>
      </c>
      <c r="O23" s="2">
        <v>0</v>
      </c>
      <c r="P23" s="2">
        <v>0</v>
      </c>
      <c r="Q23" s="2">
        <v>0</v>
      </c>
      <c r="R23" s="2">
        <v>0</v>
      </c>
      <c r="S23" s="2">
        <v>0</v>
      </c>
      <c r="T23" s="2">
        <v>0</v>
      </c>
      <c r="U23" s="2">
        <v>0</v>
      </c>
      <c r="V23" s="2">
        <v>0</v>
      </c>
      <c r="W23" s="2">
        <v>0</v>
      </c>
      <c r="X23" s="2">
        <v>0</v>
      </c>
      <c r="Y23" s="9">
        <v>17028.372</v>
      </c>
      <c r="Z23" s="9">
        <v>263.269</v>
      </c>
      <c r="AA23" s="11">
        <v>4.76</v>
      </c>
      <c r="AB23" s="11">
        <v>3.06</v>
      </c>
      <c r="AC23" s="11">
        <v>64.2</v>
      </c>
      <c r="AD23" s="11">
        <v>0.31</v>
      </c>
      <c r="AE23" s="11">
        <v>27.5</v>
      </c>
      <c r="AF23" s="11">
        <v>0.28</v>
      </c>
      <c r="AG23" s="2">
        <v>5.9</v>
      </c>
      <c r="AH23" s="2">
        <v>4.6</v>
      </c>
      <c r="AI23" s="2">
        <v>233</v>
      </c>
      <c r="AJ23" s="2">
        <v>145</v>
      </c>
      <c r="AK23" s="2">
        <v>12.2</v>
      </c>
      <c r="AL23" s="2">
        <v>2.5</v>
      </c>
      <c r="AM23" s="2">
        <v>30.9</v>
      </c>
      <c r="AN23" s="2">
        <v>2.42</v>
      </c>
      <c r="AO23" s="2">
        <v>17.8</v>
      </c>
      <c r="AP23" s="2">
        <v>0.13</v>
      </c>
      <c r="AQ23" s="2">
        <v>1.07</v>
      </c>
    </row>
    <row r="24" s="2" customFormat="1" spans="1:43">
      <c r="A24" s="2">
        <v>37</v>
      </c>
      <c r="B24" s="2">
        <v>1222857</v>
      </c>
      <c r="C24" s="2" t="s">
        <v>237</v>
      </c>
      <c r="D24" s="2" t="s">
        <v>238</v>
      </c>
      <c r="E24" s="2" t="s">
        <v>556</v>
      </c>
      <c r="F24" s="3">
        <v>45006</v>
      </c>
      <c r="G24" s="1">
        <v>0</v>
      </c>
      <c r="H24" s="2">
        <v>69</v>
      </c>
      <c r="I24" s="2">
        <v>1.5</v>
      </c>
      <c r="J24" s="2">
        <v>59</v>
      </c>
      <c r="K24" s="4">
        <v>26.2222222222222</v>
      </c>
      <c r="L24" s="2">
        <v>0</v>
      </c>
      <c r="M24" s="2">
        <v>0</v>
      </c>
      <c r="N24" s="2">
        <v>0</v>
      </c>
      <c r="O24" s="2">
        <v>0</v>
      </c>
      <c r="P24" s="2">
        <v>0</v>
      </c>
      <c r="Q24" s="2">
        <v>0</v>
      </c>
      <c r="R24" s="2">
        <v>0</v>
      </c>
      <c r="S24" s="2">
        <v>0</v>
      </c>
      <c r="T24" s="2">
        <v>0</v>
      </c>
      <c r="U24" s="2">
        <v>0</v>
      </c>
      <c r="V24" s="2">
        <v>0</v>
      </c>
      <c r="W24" s="2">
        <v>0</v>
      </c>
      <c r="X24" s="2">
        <v>0</v>
      </c>
      <c r="Y24" s="9">
        <v>13865.874</v>
      </c>
      <c r="Z24" s="9">
        <v>264.151</v>
      </c>
      <c r="AA24" s="11">
        <v>5.85</v>
      </c>
      <c r="AB24" s="11">
        <v>3.79</v>
      </c>
      <c r="AC24" s="11">
        <v>64.8</v>
      </c>
      <c r="AD24" s="11">
        <v>1.42</v>
      </c>
      <c r="AE24" s="11">
        <v>24.3</v>
      </c>
      <c r="AF24" s="11">
        <v>0.51</v>
      </c>
      <c r="AG24" s="2">
        <v>8.7</v>
      </c>
      <c r="AH24" s="2">
        <v>4.5</v>
      </c>
      <c r="AI24" s="2">
        <v>237</v>
      </c>
      <c r="AJ24" s="2">
        <v>146</v>
      </c>
      <c r="AK24" s="2">
        <v>11.3</v>
      </c>
      <c r="AL24" s="2">
        <v>5.7</v>
      </c>
      <c r="AM24" s="2">
        <v>27.5</v>
      </c>
      <c r="AN24" s="2">
        <v>2.38</v>
      </c>
      <c r="AO24" s="2">
        <v>17.3</v>
      </c>
      <c r="AP24" s="2">
        <v>2.08</v>
      </c>
      <c r="AQ24" s="2">
        <v>0.98</v>
      </c>
    </row>
    <row r="25" s="2" customFormat="1" spans="1:33">
      <c r="A25" s="2">
        <v>38</v>
      </c>
      <c r="B25" s="2">
        <v>1222769</v>
      </c>
      <c r="C25" s="2" t="s">
        <v>235</v>
      </c>
      <c r="D25" s="2" t="s">
        <v>236</v>
      </c>
      <c r="E25" s="2" t="s">
        <v>593</v>
      </c>
      <c r="F25" s="3">
        <v>45006</v>
      </c>
      <c r="G25" s="1">
        <v>0</v>
      </c>
      <c r="H25" s="2">
        <v>63</v>
      </c>
      <c r="I25" s="2">
        <v>1.68</v>
      </c>
      <c r="J25" s="2">
        <v>54</v>
      </c>
      <c r="K25" s="4">
        <v>19.1326530612245</v>
      </c>
      <c r="L25" s="2">
        <v>0</v>
      </c>
      <c r="M25" s="2">
        <v>0</v>
      </c>
      <c r="N25" s="2">
        <v>0</v>
      </c>
      <c r="O25" s="2">
        <v>0</v>
      </c>
      <c r="P25" s="2">
        <v>0</v>
      </c>
      <c r="Q25" s="2">
        <v>0</v>
      </c>
      <c r="R25" s="2">
        <v>0</v>
      </c>
      <c r="S25" s="2">
        <v>0</v>
      </c>
      <c r="T25" s="2">
        <v>0</v>
      </c>
      <c r="U25" s="2">
        <v>0</v>
      </c>
      <c r="V25" s="2">
        <v>1</v>
      </c>
      <c r="W25" s="2">
        <v>0</v>
      </c>
      <c r="X25" s="2">
        <v>0</v>
      </c>
      <c r="Y25" s="9">
        <v>21372.665</v>
      </c>
      <c r="Z25" s="9">
        <v>500.699</v>
      </c>
      <c r="AA25" s="11">
        <v>5.12</v>
      </c>
      <c r="AB25" s="11">
        <v>2.74</v>
      </c>
      <c r="AC25" s="11">
        <v>53.5</v>
      </c>
      <c r="AD25" s="11">
        <v>1.84</v>
      </c>
      <c r="AE25" s="11">
        <v>35.9</v>
      </c>
      <c r="AF25" s="11">
        <v>0.43</v>
      </c>
      <c r="AG25" s="2">
        <v>8.4</v>
      </c>
    </row>
    <row r="26" s="2" customFormat="1" spans="1:43">
      <c r="A26" s="2">
        <v>39</v>
      </c>
      <c r="B26" s="2">
        <v>1041736</v>
      </c>
      <c r="C26" s="2" t="s">
        <v>243</v>
      </c>
      <c r="D26" s="2" t="s">
        <v>244</v>
      </c>
      <c r="E26" s="2" t="s">
        <v>561</v>
      </c>
      <c r="F26" s="2" t="s">
        <v>594</v>
      </c>
      <c r="G26" s="1">
        <v>0</v>
      </c>
      <c r="H26" s="2">
        <v>77</v>
      </c>
      <c r="I26" s="2">
        <v>1.7</v>
      </c>
      <c r="J26" s="2">
        <v>74</v>
      </c>
      <c r="K26" s="4">
        <v>25.6055363321799</v>
      </c>
      <c r="L26" s="2">
        <v>1</v>
      </c>
      <c r="M26" s="2">
        <v>0</v>
      </c>
      <c r="N26" s="2">
        <v>0</v>
      </c>
      <c r="O26" s="2">
        <v>0</v>
      </c>
      <c r="P26" s="2">
        <v>0</v>
      </c>
      <c r="Q26" s="2">
        <v>1</v>
      </c>
      <c r="R26" s="2">
        <v>1</v>
      </c>
      <c r="S26" s="2">
        <v>0</v>
      </c>
      <c r="T26" s="2">
        <v>0</v>
      </c>
      <c r="U26" s="2">
        <v>0</v>
      </c>
      <c r="V26" s="2">
        <v>0</v>
      </c>
      <c r="W26" s="2">
        <v>1</v>
      </c>
      <c r="X26" s="2">
        <v>0</v>
      </c>
      <c r="Y26" s="9">
        <v>13217.263</v>
      </c>
      <c r="Z26" s="9">
        <v>429.648</v>
      </c>
      <c r="AA26" s="11">
        <v>5.31</v>
      </c>
      <c r="AB26" s="11">
        <v>3.51</v>
      </c>
      <c r="AC26" s="11"/>
      <c r="AD26" s="11">
        <v>1.2</v>
      </c>
      <c r="AE26" s="11"/>
      <c r="AF26" s="11">
        <v>0.32</v>
      </c>
      <c r="AH26" s="2">
        <v>4.78</v>
      </c>
      <c r="AI26" s="2">
        <v>159</v>
      </c>
      <c r="AJ26" s="2">
        <v>138</v>
      </c>
      <c r="AK26" s="2">
        <v>12.8</v>
      </c>
      <c r="AL26" s="2">
        <v>2.5</v>
      </c>
      <c r="AM26" s="2">
        <v>29.3</v>
      </c>
      <c r="AN26" s="2">
        <v>3.64</v>
      </c>
      <c r="AO26" s="2">
        <v>18.3</v>
      </c>
      <c r="AP26" s="2">
        <v>0.31</v>
      </c>
      <c r="AQ26" s="2">
        <v>1.12</v>
      </c>
    </row>
    <row r="27" s="2" customFormat="1" spans="1:43">
      <c r="A27" s="2">
        <v>40</v>
      </c>
      <c r="B27" s="2">
        <v>1216928</v>
      </c>
      <c r="C27" s="2" t="s">
        <v>245</v>
      </c>
      <c r="D27" s="2" t="s">
        <v>246</v>
      </c>
      <c r="E27" s="2" t="s">
        <v>595</v>
      </c>
      <c r="F27" s="2" t="s">
        <v>596</v>
      </c>
      <c r="G27" s="1">
        <v>0</v>
      </c>
      <c r="H27" s="2">
        <v>78</v>
      </c>
      <c r="I27" s="2">
        <v>1.58</v>
      </c>
      <c r="J27" s="2">
        <v>65</v>
      </c>
      <c r="K27" s="4">
        <v>26.0374939913475</v>
      </c>
      <c r="L27" s="2">
        <v>0</v>
      </c>
      <c r="M27" s="2">
        <v>0</v>
      </c>
      <c r="N27" s="2">
        <v>0</v>
      </c>
      <c r="O27" s="2">
        <v>0</v>
      </c>
      <c r="P27" s="2">
        <v>0</v>
      </c>
      <c r="Q27" s="2">
        <v>0</v>
      </c>
      <c r="R27" s="2">
        <v>0</v>
      </c>
      <c r="S27" s="2">
        <v>0</v>
      </c>
      <c r="T27" s="2">
        <v>0</v>
      </c>
      <c r="U27" s="2">
        <v>0</v>
      </c>
      <c r="V27" s="2">
        <v>0</v>
      </c>
      <c r="W27" s="2">
        <v>0</v>
      </c>
      <c r="X27" s="2">
        <v>0</v>
      </c>
      <c r="Y27" s="9">
        <v>12768.756</v>
      </c>
      <c r="Z27" s="9">
        <v>253.962</v>
      </c>
      <c r="AA27" s="11">
        <v>3.75</v>
      </c>
      <c r="AB27" s="11">
        <v>1.79</v>
      </c>
      <c r="AC27" s="11">
        <v>47.7</v>
      </c>
      <c r="AD27" s="11">
        <v>1.5</v>
      </c>
      <c r="AE27" s="11">
        <v>40</v>
      </c>
      <c r="AF27" s="11">
        <v>0.3</v>
      </c>
      <c r="AG27" s="2">
        <v>8</v>
      </c>
      <c r="AH27" s="2">
        <v>4.9</v>
      </c>
      <c r="AI27" s="2">
        <v>172</v>
      </c>
      <c r="AJ27" s="2">
        <v>151</v>
      </c>
      <c r="AK27" s="2">
        <v>12.4</v>
      </c>
      <c r="AL27" s="2">
        <v>2.5</v>
      </c>
      <c r="AM27" s="2">
        <v>35.9</v>
      </c>
      <c r="AN27" s="2">
        <v>2.6</v>
      </c>
      <c r="AO27" s="2">
        <v>18.1</v>
      </c>
      <c r="AP27" s="2">
        <v>0.16</v>
      </c>
      <c r="AQ27" s="2">
        <v>1.08</v>
      </c>
    </row>
    <row r="28" s="2" customFormat="1" spans="1:43">
      <c r="A28" s="2">
        <v>41</v>
      </c>
      <c r="B28" s="2">
        <v>1216822</v>
      </c>
      <c r="C28" s="2" t="s">
        <v>247</v>
      </c>
      <c r="D28" s="2" t="s">
        <v>248</v>
      </c>
      <c r="E28" s="2" t="s">
        <v>593</v>
      </c>
      <c r="F28" s="2" t="s">
        <v>596</v>
      </c>
      <c r="G28" s="1">
        <v>0</v>
      </c>
      <c r="H28" s="2">
        <v>51</v>
      </c>
      <c r="I28" s="2">
        <v>1.72</v>
      </c>
      <c r="J28" s="2">
        <v>68</v>
      </c>
      <c r="K28" s="4">
        <v>22.9853975121687</v>
      </c>
      <c r="L28" s="2">
        <v>0</v>
      </c>
      <c r="M28" s="2">
        <v>0</v>
      </c>
      <c r="N28" s="2">
        <v>0</v>
      </c>
      <c r="O28" s="2">
        <v>0</v>
      </c>
      <c r="P28" s="2">
        <v>0</v>
      </c>
      <c r="Q28" s="2">
        <v>0</v>
      </c>
      <c r="R28" s="2">
        <v>1</v>
      </c>
      <c r="S28" s="2">
        <v>0</v>
      </c>
      <c r="T28" s="2">
        <v>0</v>
      </c>
      <c r="U28" s="2">
        <v>0</v>
      </c>
      <c r="V28" s="2">
        <v>1</v>
      </c>
      <c r="W28" s="2">
        <v>0</v>
      </c>
      <c r="X28" s="2">
        <v>0</v>
      </c>
      <c r="Y28" s="9">
        <v>17082.804</v>
      </c>
      <c r="Z28" s="9">
        <v>245.057</v>
      </c>
      <c r="AA28" s="11">
        <v>6.93</v>
      </c>
      <c r="AB28" s="11">
        <v>3.56</v>
      </c>
      <c r="AC28" s="11"/>
      <c r="AD28" s="11">
        <v>2.84</v>
      </c>
      <c r="AE28" s="11"/>
      <c r="AF28" s="11">
        <v>0.24</v>
      </c>
      <c r="AH28" s="2">
        <v>5.3</v>
      </c>
      <c r="AI28" s="2">
        <v>252</v>
      </c>
      <c r="AJ28" s="2">
        <v>149</v>
      </c>
      <c r="AK28" s="2">
        <v>10.5</v>
      </c>
      <c r="AL28" s="2">
        <v>2.5</v>
      </c>
      <c r="AM28" s="2">
        <v>28.2</v>
      </c>
      <c r="AN28" s="2">
        <v>1.89</v>
      </c>
      <c r="AO28" s="2">
        <v>18.7</v>
      </c>
      <c r="AP28" s="2">
        <v>0.17</v>
      </c>
      <c r="AQ28" s="2">
        <v>0.9</v>
      </c>
    </row>
    <row r="29" s="2" customFormat="1" spans="1:43">
      <c r="A29" s="2">
        <v>44</v>
      </c>
      <c r="B29" s="2">
        <v>1204779</v>
      </c>
      <c r="C29" s="2" t="s">
        <v>261</v>
      </c>
      <c r="D29" s="2" t="s">
        <v>262</v>
      </c>
      <c r="E29" s="2" t="s">
        <v>561</v>
      </c>
      <c r="F29" s="2" t="s">
        <v>500</v>
      </c>
      <c r="G29" s="1">
        <v>0</v>
      </c>
      <c r="H29" s="2">
        <v>48</v>
      </c>
      <c r="I29" s="2">
        <v>1.63</v>
      </c>
      <c r="J29" s="2">
        <v>55</v>
      </c>
      <c r="K29" s="4">
        <v>20.7008167413151</v>
      </c>
      <c r="L29" s="2">
        <v>0</v>
      </c>
      <c r="M29" s="2">
        <v>0</v>
      </c>
      <c r="N29" s="2">
        <v>0</v>
      </c>
      <c r="O29" s="2">
        <v>0</v>
      </c>
      <c r="P29" s="2">
        <v>0</v>
      </c>
      <c r="Q29" s="2">
        <v>0</v>
      </c>
      <c r="R29" s="2">
        <v>0</v>
      </c>
      <c r="S29" s="2">
        <v>0</v>
      </c>
      <c r="T29" s="2">
        <v>0</v>
      </c>
      <c r="U29" s="2">
        <v>0</v>
      </c>
      <c r="V29" s="2">
        <v>0</v>
      </c>
      <c r="W29" s="2">
        <v>0</v>
      </c>
      <c r="X29" s="2">
        <v>0</v>
      </c>
      <c r="Y29" s="9">
        <v>17505.524</v>
      </c>
      <c r="Z29" s="9">
        <v>399.28</v>
      </c>
      <c r="AA29" s="11">
        <v>5.91</v>
      </c>
      <c r="AB29" s="11">
        <v>2.66</v>
      </c>
      <c r="AC29" s="11">
        <v>45</v>
      </c>
      <c r="AD29" s="11">
        <v>2.85</v>
      </c>
      <c r="AE29" s="11">
        <v>48.2</v>
      </c>
      <c r="AF29" s="11">
        <v>0.3</v>
      </c>
      <c r="AG29" s="2">
        <v>5.1</v>
      </c>
      <c r="AH29" s="2">
        <v>4.79</v>
      </c>
      <c r="AI29" s="2">
        <v>217</v>
      </c>
      <c r="AJ29" s="2">
        <v>163</v>
      </c>
      <c r="AK29" s="2">
        <v>11.8</v>
      </c>
      <c r="AL29" s="2">
        <v>2.5</v>
      </c>
      <c r="AM29" s="2">
        <v>28.1</v>
      </c>
      <c r="AN29" s="2">
        <v>1.78</v>
      </c>
      <c r="AO29" s="2">
        <v>18.1</v>
      </c>
      <c r="AP29" s="2">
        <v>0.25</v>
      </c>
      <c r="AQ29" s="2">
        <v>1.03</v>
      </c>
    </row>
    <row r="30" s="2" customFormat="1" spans="1:43">
      <c r="A30" s="2">
        <v>45</v>
      </c>
      <c r="B30" s="2">
        <v>1202138</v>
      </c>
      <c r="C30" s="2" t="s">
        <v>265</v>
      </c>
      <c r="D30" s="2" t="s">
        <v>266</v>
      </c>
      <c r="E30" s="2" t="s">
        <v>561</v>
      </c>
      <c r="F30" s="2" t="s">
        <v>600</v>
      </c>
      <c r="G30" s="1">
        <v>0</v>
      </c>
      <c r="H30" s="2">
        <v>73</v>
      </c>
      <c r="I30" s="2">
        <v>1.66</v>
      </c>
      <c r="J30" s="2">
        <v>55</v>
      </c>
      <c r="K30" s="4">
        <v>19.9593554942662</v>
      </c>
      <c r="L30" s="2">
        <v>1</v>
      </c>
      <c r="M30" s="2">
        <v>0</v>
      </c>
      <c r="N30" s="2">
        <v>0</v>
      </c>
      <c r="O30" s="2">
        <v>0</v>
      </c>
      <c r="P30" s="2">
        <v>0</v>
      </c>
      <c r="Q30" s="2">
        <v>0</v>
      </c>
      <c r="R30" s="2">
        <v>0</v>
      </c>
      <c r="S30" s="2">
        <v>1</v>
      </c>
      <c r="T30" s="2">
        <v>0</v>
      </c>
      <c r="U30" s="2">
        <v>0</v>
      </c>
      <c r="V30" s="2">
        <v>0</v>
      </c>
      <c r="W30" s="2">
        <v>0</v>
      </c>
      <c r="X30" s="2">
        <v>0</v>
      </c>
      <c r="Y30" s="9">
        <v>23633.297</v>
      </c>
      <c r="Z30" s="9">
        <v>371.413</v>
      </c>
      <c r="AA30" s="11">
        <v>11.88</v>
      </c>
      <c r="AB30" s="11">
        <v>2.28</v>
      </c>
      <c r="AC30" s="11">
        <v>19.2</v>
      </c>
      <c r="AD30" s="11">
        <v>1.97</v>
      </c>
      <c r="AE30" s="11">
        <v>16.6</v>
      </c>
      <c r="AF30" s="11">
        <v>0.36</v>
      </c>
      <c r="AG30" s="2">
        <v>3</v>
      </c>
      <c r="AH30" s="2">
        <v>4.71</v>
      </c>
      <c r="AI30" s="2">
        <v>185</v>
      </c>
      <c r="AJ30" s="2">
        <v>142</v>
      </c>
      <c r="AK30" s="2">
        <v>11.1</v>
      </c>
      <c r="AL30" s="2">
        <v>2.8</v>
      </c>
      <c r="AM30" s="2">
        <v>36.7</v>
      </c>
      <c r="AN30" s="2">
        <v>2.87</v>
      </c>
      <c r="AO30" s="2">
        <v>19.1</v>
      </c>
      <c r="AP30" s="2">
        <v>0.69</v>
      </c>
      <c r="AQ30" s="2">
        <v>0.96</v>
      </c>
    </row>
    <row r="31" s="2" customFormat="1" spans="1:43">
      <c r="A31" s="2">
        <v>46</v>
      </c>
      <c r="B31" s="2">
        <v>1203624</v>
      </c>
      <c r="C31" s="2" t="s">
        <v>270</v>
      </c>
      <c r="D31" s="2" t="s">
        <v>271</v>
      </c>
      <c r="E31" s="2" t="s">
        <v>601</v>
      </c>
      <c r="F31" s="2" t="s">
        <v>602</v>
      </c>
      <c r="G31" s="1">
        <v>0</v>
      </c>
      <c r="H31" s="2">
        <v>75</v>
      </c>
      <c r="I31" s="2">
        <v>1.76</v>
      </c>
      <c r="J31" s="2">
        <v>59</v>
      </c>
      <c r="K31" s="4">
        <v>19.0470041322314</v>
      </c>
      <c r="L31" s="2">
        <v>1</v>
      </c>
      <c r="M31" s="2">
        <v>0</v>
      </c>
      <c r="N31" s="2">
        <v>0</v>
      </c>
      <c r="O31" s="2">
        <v>0</v>
      </c>
      <c r="P31" s="2">
        <v>0</v>
      </c>
      <c r="Q31" s="2">
        <v>1</v>
      </c>
      <c r="R31" s="2">
        <v>0</v>
      </c>
      <c r="S31" s="2">
        <v>0</v>
      </c>
      <c r="T31" s="2">
        <v>0</v>
      </c>
      <c r="U31" s="2">
        <v>0</v>
      </c>
      <c r="V31" s="2">
        <v>0</v>
      </c>
      <c r="W31" s="2">
        <v>0</v>
      </c>
      <c r="X31" s="2">
        <v>0</v>
      </c>
      <c r="Y31" s="9">
        <v>20111.467</v>
      </c>
      <c r="Z31" s="9">
        <v>336.884</v>
      </c>
      <c r="AA31" s="11">
        <v>5.13</v>
      </c>
      <c r="AB31" s="11">
        <v>2.57</v>
      </c>
      <c r="AC31" s="11">
        <v>50</v>
      </c>
      <c r="AD31" s="11">
        <v>1.8</v>
      </c>
      <c r="AE31" s="11">
        <v>35.1</v>
      </c>
      <c r="AF31" s="11">
        <v>0.46</v>
      </c>
      <c r="AG31" s="2">
        <v>9</v>
      </c>
      <c r="AH31" s="2">
        <v>3.98</v>
      </c>
      <c r="AI31" s="2">
        <v>211</v>
      </c>
      <c r="AJ31" s="2">
        <v>137</v>
      </c>
      <c r="AK31" s="2">
        <v>12</v>
      </c>
      <c r="AL31" s="2">
        <v>2.5</v>
      </c>
      <c r="AM31" s="2">
        <v>29.9</v>
      </c>
      <c r="AN31" s="2">
        <v>3.2</v>
      </c>
      <c r="AO31" s="2">
        <v>17</v>
      </c>
      <c r="AP31" s="2">
        <v>0.24</v>
      </c>
      <c r="AQ31" s="2">
        <v>1.04</v>
      </c>
    </row>
    <row r="32" s="2" customFormat="1" spans="1:43">
      <c r="A32" s="2">
        <v>48</v>
      </c>
      <c r="B32" s="2">
        <v>1204688</v>
      </c>
      <c r="C32" s="2" t="s">
        <v>276</v>
      </c>
      <c r="D32" s="2" t="s">
        <v>277</v>
      </c>
      <c r="E32" s="2" t="s">
        <v>604</v>
      </c>
      <c r="F32" s="2" t="s">
        <v>500</v>
      </c>
      <c r="G32" s="1">
        <v>0</v>
      </c>
      <c r="H32" s="2">
        <v>42</v>
      </c>
      <c r="I32" s="2">
        <v>1.8</v>
      </c>
      <c r="J32" s="2">
        <v>93.5</v>
      </c>
      <c r="K32" s="4">
        <v>28.858024691358</v>
      </c>
      <c r="L32" s="2">
        <v>0</v>
      </c>
      <c r="M32" s="2">
        <v>0</v>
      </c>
      <c r="N32" s="2">
        <v>0</v>
      </c>
      <c r="O32" s="2">
        <v>0</v>
      </c>
      <c r="P32" s="2">
        <v>0</v>
      </c>
      <c r="Q32" s="2">
        <v>0</v>
      </c>
      <c r="R32" s="2">
        <v>0</v>
      </c>
      <c r="S32" s="2">
        <v>0</v>
      </c>
      <c r="T32" s="2">
        <v>0</v>
      </c>
      <c r="U32" s="2">
        <v>0</v>
      </c>
      <c r="V32" s="2">
        <v>0</v>
      </c>
      <c r="W32" s="2">
        <v>0</v>
      </c>
      <c r="X32" s="2">
        <v>0</v>
      </c>
      <c r="Y32" s="9">
        <v>14118.796</v>
      </c>
      <c r="Z32" s="9">
        <v>295.101</v>
      </c>
      <c r="AA32" s="11">
        <v>5.85</v>
      </c>
      <c r="AB32" s="11">
        <v>3.45</v>
      </c>
      <c r="AC32" s="11">
        <v>58.9</v>
      </c>
      <c r="AD32" s="11">
        <v>1.92</v>
      </c>
      <c r="AE32" s="11">
        <v>32.8</v>
      </c>
      <c r="AF32" s="11">
        <v>0.38</v>
      </c>
      <c r="AG32" s="2">
        <v>6.5</v>
      </c>
      <c r="AH32" s="2">
        <v>4.63</v>
      </c>
      <c r="AI32" s="2">
        <v>176</v>
      </c>
      <c r="AJ32" s="2">
        <v>143</v>
      </c>
      <c r="AK32" s="2">
        <v>11</v>
      </c>
      <c r="AL32" s="2">
        <v>2.5</v>
      </c>
      <c r="AM32" s="2">
        <v>32</v>
      </c>
      <c r="AN32" s="2">
        <v>2.53</v>
      </c>
      <c r="AO32" s="2">
        <v>18.1</v>
      </c>
      <c r="AP32" s="2">
        <v>0.15</v>
      </c>
      <c r="AQ32" s="2">
        <v>0.95</v>
      </c>
    </row>
    <row r="33" s="1" customFormat="1" spans="1:43">
      <c r="A33" s="2">
        <v>49</v>
      </c>
      <c r="B33" s="2">
        <v>1187288</v>
      </c>
      <c r="C33" s="2" t="s">
        <v>278</v>
      </c>
      <c r="D33" s="2" t="s">
        <v>279</v>
      </c>
      <c r="E33" s="2" t="s">
        <v>556</v>
      </c>
      <c r="F33" s="2" t="s">
        <v>605</v>
      </c>
      <c r="G33" s="1">
        <v>0</v>
      </c>
      <c r="H33" s="2">
        <v>58</v>
      </c>
      <c r="I33" s="2">
        <v>1.74</v>
      </c>
      <c r="J33" s="2">
        <v>80</v>
      </c>
      <c r="K33" s="4">
        <v>26.4235698242833</v>
      </c>
      <c r="L33" s="2">
        <v>0</v>
      </c>
      <c r="M33" s="2">
        <v>0</v>
      </c>
      <c r="N33" s="2">
        <v>0</v>
      </c>
      <c r="O33" s="2">
        <v>0</v>
      </c>
      <c r="P33" s="2">
        <v>0</v>
      </c>
      <c r="Q33" s="2">
        <v>0</v>
      </c>
      <c r="R33" s="2">
        <v>0</v>
      </c>
      <c r="S33" s="2">
        <v>1</v>
      </c>
      <c r="T33" s="2">
        <v>0</v>
      </c>
      <c r="U33" s="2">
        <v>1</v>
      </c>
      <c r="V33" s="2">
        <v>0</v>
      </c>
      <c r="W33" s="2">
        <v>1</v>
      </c>
      <c r="X33" s="2">
        <v>0</v>
      </c>
      <c r="Y33" s="9">
        <v>11522.518</v>
      </c>
      <c r="Z33" s="9">
        <v>266.025</v>
      </c>
      <c r="AA33" s="11">
        <v>8.75</v>
      </c>
      <c r="AB33" s="11">
        <v>3.63</v>
      </c>
      <c r="AC33" s="12">
        <v>41.5</v>
      </c>
      <c r="AD33" s="11">
        <v>4.36</v>
      </c>
      <c r="AE33" s="12">
        <v>49.8</v>
      </c>
      <c r="AF33" s="11">
        <v>0.55</v>
      </c>
      <c r="AG33" s="1">
        <v>6.3</v>
      </c>
      <c r="AH33" s="2">
        <v>5.19</v>
      </c>
      <c r="AI33" s="2">
        <v>185</v>
      </c>
      <c r="AJ33" s="2">
        <v>159</v>
      </c>
      <c r="AK33" s="2">
        <v>9.7</v>
      </c>
      <c r="AL33" s="2">
        <v>2.5</v>
      </c>
      <c r="AM33" s="2">
        <v>30</v>
      </c>
      <c r="AN33" s="2">
        <v>2.13</v>
      </c>
      <c r="AO33" s="2">
        <v>19.3</v>
      </c>
      <c r="AP33" s="2">
        <v>0.2</v>
      </c>
      <c r="AQ33" s="1">
        <v>0.84</v>
      </c>
    </row>
    <row r="34" s="1" customFormat="1" spans="1:43">
      <c r="A34" s="2">
        <v>50</v>
      </c>
      <c r="B34" s="2">
        <v>1186581</v>
      </c>
      <c r="C34" s="2" t="s">
        <v>280</v>
      </c>
      <c r="D34" s="2" t="s">
        <v>281</v>
      </c>
      <c r="E34" s="2" t="s">
        <v>561</v>
      </c>
      <c r="F34" s="2"/>
      <c r="G34" s="1">
        <v>0</v>
      </c>
      <c r="H34" s="1">
        <v>60</v>
      </c>
      <c r="I34" s="2">
        <v>1.65</v>
      </c>
      <c r="J34" s="2">
        <v>61</v>
      </c>
      <c r="K34" s="4">
        <v>22.4058769513315</v>
      </c>
      <c r="L34" s="2">
        <v>0</v>
      </c>
      <c r="M34" s="2">
        <v>0</v>
      </c>
      <c r="N34" s="2">
        <v>0</v>
      </c>
      <c r="O34" s="2">
        <v>0</v>
      </c>
      <c r="P34" s="2">
        <v>0</v>
      </c>
      <c r="Q34" s="2">
        <v>0</v>
      </c>
      <c r="R34" s="2">
        <v>0</v>
      </c>
      <c r="S34" s="2">
        <v>0</v>
      </c>
      <c r="T34" s="2">
        <v>0</v>
      </c>
      <c r="U34" s="2">
        <v>0</v>
      </c>
      <c r="V34" s="2">
        <v>1</v>
      </c>
      <c r="W34" s="2">
        <v>1</v>
      </c>
      <c r="X34" s="2">
        <v>0</v>
      </c>
      <c r="Y34" s="9">
        <v>19659.449</v>
      </c>
      <c r="Z34" s="9">
        <v>303.748</v>
      </c>
      <c r="AA34" s="11">
        <v>5.23</v>
      </c>
      <c r="AB34" s="11">
        <v>2.5</v>
      </c>
      <c r="AC34" s="12">
        <v>47.7</v>
      </c>
      <c r="AD34" s="11">
        <v>2.33</v>
      </c>
      <c r="AE34" s="12">
        <v>44.6</v>
      </c>
      <c r="AF34" s="11">
        <v>0.26</v>
      </c>
      <c r="AG34" s="1">
        <v>5</v>
      </c>
      <c r="AH34" s="2">
        <v>4.67</v>
      </c>
      <c r="AI34" s="2">
        <v>190</v>
      </c>
      <c r="AJ34" s="2">
        <v>153</v>
      </c>
      <c r="AK34" s="2">
        <v>4.6</v>
      </c>
      <c r="AL34" s="2">
        <v>2.5</v>
      </c>
      <c r="AM34" s="2">
        <v>26</v>
      </c>
      <c r="AN34" s="2">
        <v>2.55</v>
      </c>
      <c r="AO34" s="2">
        <v>16.8</v>
      </c>
      <c r="AP34" s="2">
        <v>0.37</v>
      </c>
      <c r="AQ34" s="1">
        <v>0.92</v>
      </c>
    </row>
    <row r="35" s="1" customFormat="1" spans="1:43">
      <c r="A35" s="2">
        <v>51</v>
      </c>
      <c r="B35" s="2">
        <v>1036816</v>
      </c>
      <c r="C35" s="2" t="s">
        <v>286</v>
      </c>
      <c r="D35" s="2" t="s">
        <v>287</v>
      </c>
      <c r="E35" s="2"/>
      <c r="F35" s="2"/>
      <c r="G35" s="1">
        <v>0</v>
      </c>
      <c r="H35" s="2">
        <v>86</v>
      </c>
      <c r="I35" s="2">
        <v>1.6</v>
      </c>
      <c r="J35" s="2">
        <v>58</v>
      </c>
      <c r="K35" s="4">
        <v>22.65625</v>
      </c>
      <c r="L35" s="2">
        <v>0</v>
      </c>
      <c r="M35" s="2">
        <v>0</v>
      </c>
      <c r="N35" s="2">
        <v>0</v>
      </c>
      <c r="O35" s="2">
        <v>0</v>
      </c>
      <c r="P35" s="2">
        <v>0</v>
      </c>
      <c r="Q35" s="2">
        <v>1</v>
      </c>
      <c r="R35" s="2">
        <v>0</v>
      </c>
      <c r="S35" s="2">
        <v>0</v>
      </c>
      <c r="T35" s="2">
        <v>0</v>
      </c>
      <c r="U35" s="2">
        <v>0</v>
      </c>
      <c r="V35" s="2">
        <v>0</v>
      </c>
      <c r="W35" s="2">
        <v>0</v>
      </c>
      <c r="X35" s="2">
        <v>0</v>
      </c>
      <c r="Y35" s="9">
        <v>15230.133</v>
      </c>
      <c r="Z35" s="9">
        <v>352.956</v>
      </c>
      <c r="AA35" s="11">
        <v>3.87</v>
      </c>
      <c r="AB35" s="11">
        <v>2.3</v>
      </c>
      <c r="AC35" s="12">
        <v>59.4</v>
      </c>
      <c r="AD35" s="11">
        <v>0.7</v>
      </c>
      <c r="AE35" s="12">
        <v>18.1</v>
      </c>
      <c r="AF35" s="11">
        <v>0.31</v>
      </c>
      <c r="AG35" s="1">
        <v>8</v>
      </c>
      <c r="AH35" s="2">
        <v>5.12</v>
      </c>
      <c r="AI35" s="2">
        <v>193</v>
      </c>
      <c r="AJ35" s="2">
        <v>153</v>
      </c>
      <c r="AK35" s="2">
        <v>11.3</v>
      </c>
      <c r="AL35" s="2">
        <v>3.1</v>
      </c>
      <c r="AM35" s="2">
        <v>28.8</v>
      </c>
      <c r="AN35" s="2">
        <v>3.66</v>
      </c>
      <c r="AO35" s="2">
        <v>17.8</v>
      </c>
      <c r="AP35" s="2">
        <v>1.03</v>
      </c>
      <c r="AQ35" s="1">
        <v>0.98</v>
      </c>
    </row>
    <row r="36" s="1" customFormat="1" spans="1:43">
      <c r="A36" s="2">
        <v>52</v>
      </c>
      <c r="B36" s="2">
        <v>1187208</v>
      </c>
      <c r="C36" s="2" t="s">
        <v>288</v>
      </c>
      <c r="D36" s="2" t="s">
        <v>289</v>
      </c>
      <c r="E36" s="2" t="s">
        <v>606</v>
      </c>
      <c r="F36" s="2" t="s">
        <v>607</v>
      </c>
      <c r="G36" s="1">
        <v>0</v>
      </c>
      <c r="H36" s="2">
        <v>45</v>
      </c>
      <c r="I36" s="2">
        <v>1.8</v>
      </c>
      <c r="J36" s="2">
        <v>95</v>
      </c>
      <c r="K36" s="4">
        <v>29.320987654321</v>
      </c>
      <c r="L36" s="2">
        <v>0</v>
      </c>
      <c r="M36" s="2">
        <v>0</v>
      </c>
      <c r="N36" s="2">
        <v>0</v>
      </c>
      <c r="O36" s="2">
        <v>0</v>
      </c>
      <c r="P36" s="2">
        <v>0</v>
      </c>
      <c r="Q36" s="2">
        <v>0</v>
      </c>
      <c r="R36" s="2">
        <v>0</v>
      </c>
      <c r="S36" s="2">
        <v>0</v>
      </c>
      <c r="T36" s="2">
        <v>0</v>
      </c>
      <c r="U36" s="2">
        <v>0</v>
      </c>
      <c r="V36" s="2">
        <v>1</v>
      </c>
      <c r="W36" s="2">
        <v>0</v>
      </c>
      <c r="X36" s="2">
        <v>0</v>
      </c>
      <c r="Y36" s="9">
        <v>14117.843</v>
      </c>
      <c r="Z36" s="9">
        <v>261.437</v>
      </c>
      <c r="AA36" s="11">
        <v>4.71</v>
      </c>
      <c r="AB36" s="11">
        <v>2.31</v>
      </c>
      <c r="AC36" s="12">
        <v>49.2</v>
      </c>
      <c r="AD36" s="11">
        <v>1.98</v>
      </c>
      <c r="AE36" s="12">
        <v>42</v>
      </c>
      <c r="AF36" s="11">
        <v>0.28</v>
      </c>
      <c r="AG36" s="1">
        <v>5.9</v>
      </c>
      <c r="AH36" s="2">
        <v>4.83</v>
      </c>
      <c r="AI36" s="2">
        <v>263</v>
      </c>
      <c r="AJ36" s="2">
        <v>142</v>
      </c>
      <c r="AK36" s="2">
        <v>11.3</v>
      </c>
      <c r="AL36" s="2">
        <v>2.5</v>
      </c>
      <c r="AM36" s="2">
        <v>28.5</v>
      </c>
      <c r="AN36" s="2">
        <v>3.44</v>
      </c>
      <c r="AO36" s="2">
        <v>17.3</v>
      </c>
      <c r="AP36" s="2">
        <v>0.2</v>
      </c>
      <c r="AQ36" s="1">
        <v>0.97</v>
      </c>
    </row>
    <row r="37" s="1" customFormat="1" spans="1:43">
      <c r="A37" s="2">
        <v>53</v>
      </c>
      <c r="B37" s="2">
        <v>1188120</v>
      </c>
      <c r="C37" s="2" t="s">
        <v>290</v>
      </c>
      <c r="D37" s="2" t="s">
        <v>291</v>
      </c>
      <c r="E37" s="2" t="s">
        <v>608</v>
      </c>
      <c r="F37" s="2" t="s">
        <v>572</v>
      </c>
      <c r="G37" s="1">
        <v>0</v>
      </c>
      <c r="H37" s="2">
        <v>64</v>
      </c>
      <c r="I37" s="2">
        <v>1.64</v>
      </c>
      <c r="J37" s="2">
        <v>68</v>
      </c>
      <c r="K37" s="4">
        <v>25.2825698988697</v>
      </c>
      <c r="L37" s="2">
        <v>0</v>
      </c>
      <c r="M37" s="2">
        <v>0</v>
      </c>
      <c r="N37" s="2">
        <v>0</v>
      </c>
      <c r="O37" s="2">
        <v>0</v>
      </c>
      <c r="P37" s="2">
        <v>0</v>
      </c>
      <c r="Q37" s="2">
        <v>1</v>
      </c>
      <c r="R37" s="2">
        <v>0</v>
      </c>
      <c r="S37" s="2">
        <v>1</v>
      </c>
      <c r="T37" s="2">
        <v>0</v>
      </c>
      <c r="U37" s="2">
        <v>0</v>
      </c>
      <c r="V37" s="2">
        <v>0</v>
      </c>
      <c r="W37" s="2">
        <v>0</v>
      </c>
      <c r="X37" s="2">
        <v>0</v>
      </c>
      <c r="Y37" s="9">
        <v>18451.268</v>
      </c>
      <c r="Z37" s="9">
        <v>508.442</v>
      </c>
      <c r="AA37" s="11">
        <v>8.23</v>
      </c>
      <c r="AB37" s="11">
        <v>3.53</v>
      </c>
      <c r="AC37" s="12">
        <v>42.9</v>
      </c>
      <c r="AD37" s="11">
        <v>3.81</v>
      </c>
      <c r="AE37" s="12">
        <v>46.3</v>
      </c>
      <c r="AF37" s="11">
        <v>0.43</v>
      </c>
      <c r="AG37" s="1">
        <v>5.2</v>
      </c>
      <c r="AH37" s="2">
        <v>5.54</v>
      </c>
      <c r="AI37" s="2">
        <v>252</v>
      </c>
      <c r="AJ37" s="2">
        <v>166</v>
      </c>
      <c r="AK37" s="2">
        <v>11</v>
      </c>
      <c r="AL37" s="2">
        <v>2.5</v>
      </c>
      <c r="AM37" s="2">
        <v>33.4</v>
      </c>
      <c r="AN37" s="2">
        <v>8.3</v>
      </c>
      <c r="AO37" s="2">
        <v>20.9</v>
      </c>
      <c r="AP37" s="2">
        <v>0.32</v>
      </c>
      <c r="AQ37" s="1">
        <v>0.96</v>
      </c>
    </row>
    <row r="38" s="2" customFormat="1" spans="1:43">
      <c r="A38" s="2">
        <v>54</v>
      </c>
      <c r="B38" s="2">
        <v>1244056</v>
      </c>
      <c r="C38" s="2" t="s">
        <v>292</v>
      </c>
      <c r="D38" s="2" t="s">
        <v>293</v>
      </c>
      <c r="E38" s="2" t="s">
        <v>609</v>
      </c>
      <c r="F38" s="2" t="s">
        <v>610</v>
      </c>
      <c r="G38" s="1">
        <v>0</v>
      </c>
      <c r="H38" s="2">
        <v>67</v>
      </c>
      <c r="I38" s="2">
        <v>1.67</v>
      </c>
      <c r="J38" s="2">
        <v>68</v>
      </c>
      <c r="K38" s="4">
        <v>24.3823729785937</v>
      </c>
      <c r="L38" s="2">
        <v>0</v>
      </c>
      <c r="M38" s="2">
        <v>0</v>
      </c>
      <c r="N38" s="2">
        <v>0</v>
      </c>
      <c r="O38" s="2">
        <v>0</v>
      </c>
      <c r="P38" s="2">
        <v>0</v>
      </c>
      <c r="Q38" s="2">
        <v>0</v>
      </c>
      <c r="R38" s="2">
        <v>0</v>
      </c>
      <c r="S38" s="2">
        <v>0</v>
      </c>
      <c r="T38" s="2">
        <v>0</v>
      </c>
      <c r="U38" s="2">
        <v>0</v>
      </c>
      <c r="V38" s="2">
        <v>1</v>
      </c>
      <c r="W38" s="2">
        <v>1</v>
      </c>
      <c r="X38" s="2">
        <v>0</v>
      </c>
      <c r="Y38" s="9">
        <v>21941.882</v>
      </c>
      <c r="Z38" s="9">
        <v>401.256</v>
      </c>
      <c r="AA38" s="11">
        <v>6.2</v>
      </c>
      <c r="AB38" s="11">
        <v>2.82</v>
      </c>
      <c r="AC38" s="11">
        <v>45.6</v>
      </c>
      <c r="AD38" s="11">
        <v>2.94</v>
      </c>
      <c r="AE38" s="11">
        <v>47.4</v>
      </c>
      <c r="AF38" s="11">
        <v>0.36</v>
      </c>
      <c r="AG38" s="2">
        <v>5.8</v>
      </c>
      <c r="AH38" s="2">
        <v>5.11</v>
      </c>
      <c r="AI38" s="2">
        <v>219</v>
      </c>
      <c r="AJ38" s="2">
        <v>165</v>
      </c>
      <c r="AK38" s="2">
        <v>11.7</v>
      </c>
      <c r="AL38" s="2">
        <v>2.5</v>
      </c>
      <c r="AM38" s="2">
        <v>28.3</v>
      </c>
      <c r="AN38" s="2">
        <v>3.09</v>
      </c>
      <c r="AO38" s="2">
        <v>16.8</v>
      </c>
      <c r="AP38" s="2">
        <v>0.5</v>
      </c>
      <c r="AQ38" s="2">
        <v>1.02</v>
      </c>
    </row>
    <row r="39" s="2" customFormat="1" spans="1:43">
      <c r="A39" s="2">
        <v>56</v>
      </c>
      <c r="B39" s="2">
        <v>1244093</v>
      </c>
      <c r="C39" s="2" t="s">
        <v>296</v>
      </c>
      <c r="D39" s="2" t="s">
        <v>297</v>
      </c>
      <c r="E39" s="2" t="s">
        <v>612</v>
      </c>
      <c r="F39" s="2" t="s">
        <v>613</v>
      </c>
      <c r="G39" s="1">
        <v>0</v>
      </c>
      <c r="H39" s="2">
        <v>52</v>
      </c>
      <c r="I39" s="2">
        <v>1.65</v>
      </c>
      <c r="J39" s="2">
        <v>65</v>
      </c>
      <c r="K39" s="4">
        <v>23.8751147842057</v>
      </c>
      <c r="L39" s="2">
        <v>0</v>
      </c>
      <c r="M39" s="2">
        <v>0</v>
      </c>
      <c r="N39" s="2">
        <v>0</v>
      </c>
      <c r="O39" s="2">
        <v>0</v>
      </c>
      <c r="P39" s="2">
        <v>0</v>
      </c>
      <c r="Q39" s="2">
        <v>0</v>
      </c>
      <c r="R39" s="2">
        <v>0</v>
      </c>
      <c r="S39" s="2">
        <v>0</v>
      </c>
      <c r="T39" s="2">
        <v>0</v>
      </c>
      <c r="U39" s="2">
        <v>0</v>
      </c>
      <c r="V39" s="2">
        <v>0</v>
      </c>
      <c r="W39" s="2">
        <v>0</v>
      </c>
      <c r="X39" s="2">
        <v>0</v>
      </c>
      <c r="Y39" s="9">
        <v>16255.56</v>
      </c>
      <c r="Z39" s="9">
        <v>754.345</v>
      </c>
      <c r="AA39" s="11">
        <v>6.49</v>
      </c>
      <c r="AB39" s="11">
        <v>3.11</v>
      </c>
      <c r="AC39" s="11">
        <v>47.9</v>
      </c>
      <c r="AD39" s="11">
        <v>2.2</v>
      </c>
      <c r="AE39" s="11">
        <v>33.9</v>
      </c>
      <c r="AF39" s="11">
        <v>0.71</v>
      </c>
      <c r="AG39" s="2">
        <v>10.9</v>
      </c>
      <c r="AH39" s="2">
        <v>4.61</v>
      </c>
      <c r="AI39" s="2">
        <v>173</v>
      </c>
      <c r="AJ39" s="2">
        <v>144</v>
      </c>
      <c r="AK39" s="2">
        <v>11</v>
      </c>
      <c r="AL39" s="2">
        <v>2.5</v>
      </c>
      <c r="AM39" s="2">
        <v>26.5</v>
      </c>
      <c r="AN39" s="2">
        <v>2.34</v>
      </c>
      <c r="AO39" s="2">
        <v>16.8</v>
      </c>
      <c r="AP39" s="2">
        <v>0.24</v>
      </c>
      <c r="AQ39" s="2">
        <v>0.96</v>
      </c>
    </row>
    <row r="40" s="1" customFormat="1" spans="1:43">
      <c r="A40" s="2">
        <v>57</v>
      </c>
      <c r="B40" s="1">
        <v>1175342</v>
      </c>
      <c r="C40" s="1" t="s">
        <v>304</v>
      </c>
      <c r="D40" s="1" t="s">
        <v>305</v>
      </c>
      <c r="E40" s="2" t="s">
        <v>614</v>
      </c>
      <c r="F40" s="2" t="s">
        <v>615</v>
      </c>
      <c r="G40" s="1">
        <v>0</v>
      </c>
      <c r="H40" s="1">
        <v>48</v>
      </c>
      <c r="I40" s="2">
        <v>1.75</v>
      </c>
      <c r="J40" s="2">
        <v>89</v>
      </c>
      <c r="K40" s="4">
        <v>29.0612244897959</v>
      </c>
      <c r="L40" s="2">
        <v>0</v>
      </c>
      <c r="M40" s="2">
        <v>0</v>
      </c>
      <c r="N40" s="2">
        <v>0</v>
      </c>
      <c r="O40" s="2">
        <v>0</v>
      </c>
      <c r="P40" s="2">
        <v>0</v>
      </c>
      <c r="Q40" s="2">
        <v>0</v>
      </c>
      <c r="R40" s="2">
        <v>0</v>
      </c>
      <c r="S40" s="2">
        <v>0</v>
      </c>
      <c r="T40" s="2">
        <v>0</v>
      </c>
      <c r="U40" s="2">
        <v>0</v>
      </c>
      <c r="V40" s="2">
        <v>0</v>
      </c>
      <c r="W40" s="2">
        <v>0</v>
      </c>
      <c r="X40" s="2">
        <v>0</v>
      </c>
      <c r="Y40" s="9">
        <v>16667.565</v>
      </c>
      <c r="Z40" s="9">
        <v>339.358</v>
      </c>
      <c r="AA40" s="11">
        <v>9.64</v>
      </c>
      <c r="AB40" s="11">
        <v>8.37</v>
      </c>
      <c r="AC40" s="12">
        <v>86.8</v>
      </c>
      <c r="AD40" s="11">
        <v>0.97</v>
      </c>
      <c r="AE40" s="12">
        <v>10.1</v>
      </c>
      <c r="AF40" s="11">
        <v>0.26</v>
      </c>
      <c r="AG40" s="1">
        <v>2.7</v>
      </c>
      <c r="AH40" s="2">
        <v>5.32</v>
      </c>
      <c r="AI40" s="2">
        <v>287</v>
      </c>
      <c r="AJ40" s="2">
        <v>155</v>
      </c>
      <c r="AK40" s="2">
        <v>12.3</v>
      </c>
      <c r="AL40" s="2">
        <v>2.5</v>
      </c>
      <c r="AM40" s="2">
        <v>26.2</v>
      </c>
      <c r="AN40" s="2">
        <v>2.04</v>
      </c>
      <c r="AO40" s="2">
        <v>19</v>
      </c>
      <c r="AP40" s="2">
        <v>0.61</v>
      </c>
      <c r="AQ40" s="1">
        <v>1.07</v>
      </c>
    </row>
    <row r="41" s="1" customFormat="1" spans="1:43">
      <c r="A41" s="2">
        <v>58</v>
      </c>
      <c r="B41" s="1">
        <v>1180153</v>
      </c>
      <c r="C41" s="1" t="s">
        <v>350</v>
      </c>
      <c r="D41" s="1" t="s">
        <v>351</v>
      </c>
      <c r="E41" s="2" t="s">
        <v>616</v>
      </c>
      <c r="F41" s="2"/>
      <c r="G41" s="1">
        <v>0</v>
      </c>
      <c r="H41" s="1">
        <v>60</v>
      </c>
      <c r="I41" s="2">
        <v>1.73</v>
      </c>
      <c r="J41" s="2">
        <v>69</v>
      </c>
      <c r="K41" s="4">
        <v>23.0545624644993</v>
      </c>
      <c r="L41" s="2">
        <v>0</v>
      </c>
      <c r="M41" s="2">
        <v>0</v>
      </c>
      <c r="N41" s="2">
        <v>0</v>
      </c>
      <c r="O41" s="2">
        <v>0</v>
      </c>
      <c r="P41" s="2">
        <v>0</v>
      </c>
      <c r="Q41" s="2">
        <v>1</v>
      </c>
      <c r="R41" s="2">
        <v>0</v>
      </c>
      <c r="S41" s="2">
        <v>0</v>
      </c>
      <c r="T41" s="2">
        <v>0</v>
      </c>
      <c r="U41" s="2">
        <v>0</v>
      </c>
      <c r="V41" s="2">
        <v>0</v>
      </c>
      <c r="W41" s="2">
        <v>0</v>
      </c>
      <c r="X41" s="2">
        <v>0</v>
      </c>
      <c r="Y41" s="9">
        <v>27121.304</v>
      </c>
      <c r="Z41" s="9">
        <v>359.364</v>
      </c>
      <c r="AA41" s="11">
        <v>5.69</v>
      </c>
      <c r="AB41" s="11">
        <v>3.26</v>
      </c>
      <c r="AC41" s="12">
        <v>57.3</v>
      </c>
      <c r="AD41" s="11">
        <v>1.43</v>
      </c>
      <c r="AE41" s="12">
        <v>25.1</v>
      </c>
      <c r="AF41" s="11">
        <v>0.92</v>
      </c>
      <c r="AG41" s="1">
        <v>16.2</v>
      </c>
      <c r="AH41" s="2">
        <v>4.74</v>
      </c>
      <c r="AI41" s="2">
        <v>165</v>
      </c>
      <c r="AJ41" s="2">
        <v>147</v>
      </c>
      <c r="AK41" s="2">
        <v>11.7</v>
      </c>
      <c r="AL41" s="2">
        <v>2.5</v>
      </c>
      <c r="AM41" s="2">
        <v>30.4</v>
      </c>
      <c r="AN41" s="2">
        <v>2.23</v>
      </c>
      <c r="AO41" s="2">
        <v>18.1</v>
      </c>
      <c r="AP41" s="2">
        <v>0.45</v>
      </c>
      <c r="AQ41" s="1">
        <v>1.02</v>
      </c>
    </row>
    <row r="42" s="1" customFormat="1" spans="1:43">
      <c r="A42" s="2">
        <v>61</v>
      </c>
      <c r="B42" s="2">
        <v>1166889</v>
      </c>
      <c r="C42" s="2" t="s">
        <v>358</v>
      </c>
      <c r="D42" s="2" t="s">
        <v>359</v>
      </c>
      <c r="E42" s="2" t="s">
        <v>620</v>
      </c>
      <c r="F42" s="2" t="s">
        <v>406</v>
      </c>
      <c r="G42" s="1">
        <v>0</v>
      </c>
      <c r="H42" s="2">
        <v>62</v>
      </c>
      <c r="I42" s="2">
        <v>1.65</v>
      </c>
      <c r="J42" s="2">
        <v>60</v>
      </c>
      <c r="K42" s="4">
        <v>22.038567493113</v>
      </c>
      <c r="L42" s="2">
        <v>0</v>
      </c>
      <c r="M42" s="2">
        <v>1</v>
      </c>
      <c r="N42" s="2">
        <v>0</v>
      </c>
      <c r="O42" s="2">
        <v>0</v>
      </c>
      <c r="P42" s="2">
        <v>0</v>
      </c>
      <c r="Q42" s="2">
        <v>0</v>
      </c>
      <c r="R42" s="2">
        <v>0</v>
      </c>
      <c r="S42" s="2">
        <v>0</v>
      </c>
      <c r="T42" s="2">
        <v>0</v>
      </c>
      <c r="U42" s="2">
        <v>0</v>
      </c>
      <c r="V42" s="2">
        <v>1</v>
      </c>
      <c r="W42" s="2">
        <v>1</v>
      </c>
      <c r="X42" s="2">
        <v>0</v>
      </c>
      <c r="Y42" s="9">
        <v>11206.536</v>
      </c>
      <c r="Z42" s="9">
        <v>475.128</v>
      </c>
      <c r="AA42" s="11">
        <v>5.1</v>
      </c>
      <c r="AB42" s="11">
        <v>2.83</v>
      </c>
      <c r="AC42" s="12">
        <v>55.5</v>
      </c>
      <c r="AD42" s="11">
        <v>1.59</v>
      </c>
      <c r="AE42" s="12">
        <v>31.2</v>
      </c>
      <c r="AF42" s="11">
        <v>0.41</v>
      </c>
      <c r="AG42" s="1">
        <v>8</v>
      </c>
      <c r="AH42" s="2">
        <v>5.3</v>
      </c>
      <c r="AI42" s="2">
        <v>226</v>
      </c>
      <c r="AJ42" s="2">
        <v>158</v>
      </c>
      <c r="AK42" s="2">
        <v>12.9</v>
      </c>
      <c r="AL42" s="2">
        <v>2.9</v>
      </c>
      <c r="AM42" s="2">
        <v>36</v>
      </c>
      <c r="AN42" s="2">
        <v>1.99</v>
      </c>
      <c r="AO42" s="2">
        <v>19.6</v>
      </c>
      <c r="AP42" s="2">
        <v>0.55</v>
      </c>
      <c r="AQ42" s="1">
        <v>1.12</v>
      </c>
    </row>
    <row r="43" s="1" customFormat="1" spans="1:43">
      <c r="A43" s="2">
        <v>63</v>
      </c>
      <c r="B43" s="2">
        <v>1183672</v>
      </c>
      <c r="C43" s="2" t="s">
        <v>362</v>
      </c>
      <c r="D43" s="2" t="s">
        <v>363</v>
      </c>
      <c r="E43" s="2" t="s">
        <v>623</v>
      </c>
      <c r="F43" s="2" t="s">
        <v>406</v>
      </c>
      <c r="G43" s="1">
        <v>0</v>
      </c>
      <c r="H43" s="2">
        <v>57</v>
      </c>
      <c r="I43" s="2">
        <v>1.7</v>
      </c>
      <c r="J43" s="2">
        <v>61</v>
      </c>
      <c r="K43" s="4">
        <v>21.1072664359862</v>
      </c>
      <c r="L43" s="2">
        <v>0</v>
      </c>
      <c r="M43" s="2">
        <v>1</v>
      </c>
      <c r="N43" s="2">
        <v>0</v>
      </c>
      <c r="O43" s="2">
        <v>0</v>
      </c>
      <c r="P43" s="2">
        <v>0</v>
      </c>
      <c r="Q43" s="2">
        <v>0</v>
      </c>
      <c r="R43" s="2">
        <v>0</v>
      </c>
      <c r="S43" s="2">
        <v>0</v>
      </c>
      <c r="T43" s="2">
        <v>0</v>
      </c>
      <c r="U43" s="2">
        <v>0</v>
      </c>
      <c r="V43" s="2">
        <v>0</v>
      </c>
      <c r="W43" s="2">
        <v>0</v>
      </c>
      <c r="X43" s="2">
        <v>0</v>
      </c>
      <c r="Y43" s="9">
        <v>15956.198</v>
      </c>
      <c r="Z43" s="9">
        <v>328.583</v>
      </c>
      <c r="AA43" s="11">
        <v>6.83</v>
      </c>
      <c r="AB43" s="11">
        <v>4.59</v>
      </c>
      <c r="AC43" s="12">
        <v>67.2</v>
      </c>
      <c r="AD43" s="11">
        <v>1.48</v>
      </c>
      <c r="AE43" s="12">
        <v>21.7</v>
      </c>
      <c r="AF43" s="11">
        <v>0.53</v>
      </c>
      <c r="AG43" s="1">
        <v>7.8</v>
      </c>
      <c r="AH43" s="2">
        <v>4.19</v>
      </c>
      <c r="AI43" s="2">
        <v>294</v>
      </c>
      <c r="AJ43" s="2">
        <v>140</v>
      </c>
      <c r="AK43" s="2">
        <v>13</v>
      </c>
      <c r="AL43" s="2">
        <v>12.1</v>
      </c>
      <c r="AM43" s="2">
        <v>30.8</v>
      </c>
      <c r="AN43" s="2">
        <v>2.09</v>
      </c>
      <c r="AO43" s="2">
        <v>20</v>
      </c>
      <c r="AP43" s="2">
        <v>4.37</v>
      </c>
      <c r="AQ43" s="1">
        <v>1.12</v>
      </c>
    </row>
    <row r="44" s="1" customFormat="1" spans="1:43">
      <c r="A44" s="2">
        <v>65</v>
      </c>
      <c r="B44" s="2">
        <v>1189582</v>
      </c>
      <c r="C44" s="2" t="s">
        <v>380</v>
      </c>
      <c r="D44" s="2" t="s">
        <v>381</v>
      </c>
      <c r="E44" s="2" t="s">
        <v>625</v>
      </c>
      <c r="F44" s="2" t="s">
        <v>626</v>
      </c>
      <c r="G44" s="1">
        <v>0</v>
      </c>
      <c r="H44" s="2">
        <v>65</v>
      </c>
      <c r="I44" s="2">
        <v>1.68</v>
      </c>
      <c r="J44" s="2">
        <v>62</v>
      </c>
      <c r="K44" s="4">
        <v>21.9671201814059</v>
      </c>
      <c r="L44" s="2">
        <v>0</v>
      </c>
      <c r="M44" s="2">
        <v>0</v>
      </c>
      <c r="N44" s="2">
        <v>0</v>
      </c>
      <c r="O44" s="2">
        <v>0</v>
      </c>
      <c r="P44" s="2">
        <v>0</v>
      </c>
      <c r="Q44" s="2">
        <v>0</v>
      </c>
      <c r="R44" s="2">
        <v>0</v>
      </c>
      <c r="S44" s="2">
        <v>0</v>
      </c>
      <c r="T44" s="2">
        <v>0</v>
      </c>
      <c r="U44" s="2">
        <v>0</v>
      </c>
      <c r="V44" s="2">
        <v>0</v>
      </c>
      <c r="W44" s="2">
        <v>0</v>
      </c>
      <c r="X44" s="2">
        <v>0</v>
      </c>
      <c r="Y44" s="9">
        <v>17847.159</v>
      </c>
      <c r="Z44" s="9">
        <v>245.959</v>
      </c>
      <c r="AA44" s="11">
        <v>4.23</v>
      </c>
      <c r="AB44" s="11">
        <v>2.75</v>
      </c>
      <c r="AC44" s="12">
        <v>65</v>
      </c>
      <c r="AD44" s="11">
        <v>1.17</v>
      </c>
      <c r="AE44" s="12">
        <v>27.7</v>
      </c>
      <c r="AF44" s="11">
        <v>0.24</v>
      </c>
      <c r="AG44" s="1">
        <v>5.7</v>
      </c>
      <c r="AH44" s="2">
        <v>5.03</v>
      </c>
      <c r="AI44" s="2">
        <v>208</v>
      </c>
      <c r="AJ44" s="2">
        <v>154</v>
      </c>
      <c r="AK44" s="2">
        <v>11.3</v>
      </c>
      <c r="AL44" s="2">
        <v>2.5</v>
      </c>
      <c r="AM44" s="2">
        <v>30.8</v>
      </c>
      <c r="AN44" s="2">
        <v>2.42</v>
      </c>
      <c r="AO44" s="2">
        <v>18.6</v>
      </c>
      <c r="AP44" s="2">
        <v>1.26</v>
      </c>
      <c r="AQ44" s="1">
        <v>0.97</v>
      </c>
    </row>
    <row r="45" s="1" customFormat="1" spans="1:43">
      <c r="A45" s="2">
        <v>66</v>
      </c>
      <c r="B45" s="2">
        <v>1189146</v>
      </c>
      <c r="C45" s="2" t="s">
        <v>382</v>
      </c>
      <c r="D45" s="2" t="s">
        <v>383</v>
      </c>
      <c r="E45" s="2"/>
      <c r="F45" s="2"/>
      <c r="G45" s="1">
        <v>0</v>
      </c>
      <c r="H45" s="1">
        <v>53</v>
      </c>
      <c r="I45" s="2">
        <v>1.7</v>
      </c>
      <c r="J45" s="2">
        <v>61</v>
      </c>
      <c r="K45" s="4">
        <v>21.1072664359862</v>
      </c>
      <c r="L45" s="2">
        <v>0</v>
      </c>
      <c r="M45" s="2">
        <v>0</v>
      </c>
      <c r="N45" s="2">
        <v>0</v>
      </c>
      <c r="O45" s="2">
        <v>0</v>
      </c>
      <c r="P45" s="2">
        <v>0</v>
      </c>
      <c r="Q45" s="2">
        <v>0</v>
      </c>
      <c r="R45" s="2">
        <v>0</v>
      </c>
      <c r="S45" s="2">
        <v>0</v>
      </c>
      <c r="T45" s="2">
        <v>0</v>
      </c>
      <c r="U45" s="2">
        <v>0</v>
      </c>
      <c r="V45" s="2">
        <v>0</v>
      </c>
      <c r="W45" s="2">
        <v>0</v>
      </c>
      <c r="X45" s="2">
        <v>0</v>
      </c>
      <c r="Y45" s="9">
        <v>18726.892</v>
      </c>
      <c r="Z45" s="9">
        <v>410.617</v>
      </c>
      <c r="AA45" s="11">
        <v>6.36</v>
      </c>
      <c r="AB45" s="11">
        <v>3.41</v>
      </c>
      <c r="AC45" s="12">
        <v>53.7</v>
      </c>
      <c r="AD45" s="11">
        <v>2.29</v>
      </c>
      <c r="AE45" s="12">
        <v>36</v>
      </c>
      <c r="AF45" s="11">
        <v>0.46</v>
      </c>
      <c r="AG45" s="1">
        <v>7.2</v>
      </c>
      <c r="AH45" s="2">
        <v>4.85</v>
      </c>
      <c r="AI45" s="2">
        <v>243</v>
      </c>
      <c r="AJ45" s="2">
        <v>148</v>
      </c>
      <c r="AK45" s="2">
        <v>11.5</v>
      </c>
      <c r="AL45" s="2">
        <v>2.5</v>
      </c>
      <c r="AM45" s="2">
        <v>36.77</v>
      </c>
      <c r="AN45" s="2">
        <v>2.23</v>
      </c>
      <c r="AO45" s="2">
        <v>19.3</v>
      </c>
      <c r="AP45" s="2">
        <v>0.2</v>
      </c>
      <c r="AQ45" s="2">
        <v>1</v>
      </c>
    </row>
    <row r="46" s="1" customFormat="1" spans="1:43">
      <c r="A46" s="2">
        <v>68</v>
      </c>
      <c r="B46" s="2">
        <v>1180517</v>
      </c>
      <c r="C46" s="2" t="s">
        <v>195</v>
      </c>
      <c r="D46" s="2" t="s">
        <v>196</v>
      </c>
      <c r="E46" s="2" t="s">
        <v>628</v>
      </c>
      <c r="F46" s="2" t="s">
        <v>550</v>
      </c>
      <c r="G46" s="1">
        <v>0</v>
      </c>
      <c r="H46" s="2">
        <v>55</v>
      </c>
      <c r="I46" s="2">
        <v>1.76</v>
      </c>
      <c r="J46" s="2">
        <v>66</v>
      </c>
      <c r="K46" s="4">
        <v>21.3068181818182</v>
      </c>
      <c r="L46" s="1">
        <v>0</v>
      </c>
      <c r="M46" s="1">
        <v>0</v>
      </c>
      <c r="N46" s="2">
        <v>0</v>
      </c>
      <c r="O46" s="1">
        <v>0</v>
      </c>
      <c r="P46" s="2">
        <v>0</v>
      </c>
      <c r="Q46" s="1">
        <v>0</v>
      </c>
      <c r="R46" s="2">
        <v>0</v>
      </c>
      <c r="S46" s="2">
        <v>0</v>
      </c>
      <c r="T46" s="2">
        <v>0</v>
      </c>
      <c r="U46" s="2">
        <v>0</v>
      </c>
      <c r="V46" s="2">
        <v>0</v>
      </c>
      <c r="W46" s="2">
        <v>0</v>
      </c>
      <c r="X46" s="2">
        <v>0</v>
      </c>
      <c r="Y46" s="14">
        <v>11094.87</v>
      </c>
      <c r="Z46" s="9">
        <v>276.447</v>
      </c>
      <c r="AA46" s="2">
        <v>5.74</v>
      </c>
      <c r="AB46" s="2">
        <v>4.16</v>
      </c>
      <c r="AC46" s="2">
        <v>72.6</v>
      </c>
      <c r="AD46" s="2">
        <v>1.05</v>
      </c>
      <c r="AE46" s="2">
        <v>18.3</v>
      </c>
      <c r="AF46" s="2">
        <v>0.41</v>
      </c>
      <c r="AG46" s="2">
        <v>7.1</v>
      </c>
      <c r="AH46" s="2">
        <v>5.55</v>
      </c>
      <c r="AI46" s="2">
        <v>192</v>
      </c>
      <c r="AJ46" s="1">
        <v>157</v>
      </c>
      <c r="AK46" s="1">
        <v>12.8</v>
      </c>
      <c r="AL46" s="1">
        <v>2.5</v>
      </c>
      <c r="AM46" s="1">
        <v>31.3</v>
      </c>
      <c r="AN46" s="1">
        <v>3.66</v>
      </c>
      <c r="AO46" s="1">
        <v>21.6</v>
      </c>
      <c r="AP46" s="1">
        <v>0.31</v>
      </c>
      <c r="AQ46" s="1">
        <v>1.11</v>
      </c>
    </row>
    <row r="47" s="1" customFormat="1" spans="1:45">
      <c r="A47" s="2">
        <v>69</v>
      </c>
      <c r="B47" s="1">
        <v>1166573</v>
      </c>
      <c r="C47" s="1" t="s">
        <v>169</v>
      </c>
      <c r="D47" s="1" t="s">
        <v>170</v>
      </c>
      <c r="E47" s="2" t="s">
        <v>629</v>
      </c>
      <c r="F47" s="2" t="s">
        <v>630</v>
      </c>
      <c r="G47" s="1">
        <v>0</v>
      </c>
      <c r="H47" s="1">
        <v>43</v>
      </c>
      <c r="I47" s="2">
        <v>1.65</v>
      </c>
      <c r="J47" s="2">
        <v>75</v>
      </c>
      <c r="K47" s="4">
        <v>27.5482093663912</v>
      </c>
      <c r="L47" s="1">
        <v>0</v>
      </c>
      <c r="M47" s="1">
        <v>0</v>
      </c>
      <c r="N47" s="1">
        <v>0</v>
      </c>
      <c r="O47" s="1">
        <v>0</v>
      </c>
      <c r="P47" s="1">
        <v>0</v>
      </c>
      <c r="Q47" s="1">
        <v>0</v>
      </c>
      <c r="R47" s="1">
        <v>0</v>
      </c>
      <c r="S47" s="1">
        <v>0</v>
      </c>
      <c r="T47" s="1">
        <v>0</v>
      </c>
      <c r="U47" s="1">
        <v>0</v>
      </c>
      <c r="V47" s="1">
        <v>1</v>
      </c>
      <c r="W47" s="1">
        <v>0</v>
      </c>
      <c r="X47" s="1">
        <v>0</v>
      </c>
      <c r="Y47" s="14">
        <v>17989.658</v>
      </c>
      <c r="Z47" s="9">
        <v>389.385</v>
      </c>
      <c r="AA47" s="2">
        <v>5.67</v>
      </c>
      <c r="AB47" s="2">
        <v>3.16</v>
      </c>
      <c r="AC47" s="1">
        <v>55.7</v>
      </c>
      <c r="AD47" s="2">
        <v>1.79</v>
      </c>
      <c r="AE47" s="1">
        <v>31.6</v>
      </c>
      <c r="AF47" s="2">
        <v>0.38</v>
      </c>
      <c r="AG47" s="1">
        <v>6.7</v>
      </c>
      <c r="AH47" s="2">
        <v>4.78</v>
      </c>
      <c r="AI47" s="2">
        <v>183</v>
      </c>
      <c r="AJ47" s="2">
        <v>158</v>
      </c>
      <c r="AK47" s="2">
        <v>11.9</v>
      </c>
      <c r="AL47" s="2">
        <v>2.5</v>
      </c>
      <c r="AM47" s="2">
        <v>35.6</v>
      </c>
      <c r="AN47" s="2">
        <v>1.44</v>
      </c>
      <c r="AO47" s="2">
        <v>19.7</v>
      </c>
      <c r="AP47" s="2">
        <v>0.15</v>
      </c>
      <c r="AQ47" s="2">
        <v>1.03</v>
      </c>
      <c r="AR47" s="2"/>
      <c r="AS47" s="2"/>
    </row>
    <row r="48" s="2" customFormat="1" spans="1:43">
      <c r="A48" s="2">
        <v>73</v>
      </c>
      <c r="B48" s="2">
        <v>1194155</v>
      </c>
      <c r="C48" s="2" t="s">
        <v>344</v>
      </c>
      <c r="D48" s="2" t="s">
        <v>345</v>
      </c>
      <c r="E48" s="2" t="s">
        <v>634</v>
      </c>
      <c r="F48" s="2" t="s">
        <v>635</v>
      </c>
      <c r="G48" s="1">
        <v>0</v>
      </c>
      <c r="H48" s="2">
        <v>67</v>
      </c>
      <c r="I48" s="2">
        <v>1.7</v>
      </c>
      <c r="J48" s="2">
        <v>68</v>
      </c>
      <c r="K48" s="4">
        <v>23.5294117647059</v>
      </c>
      <c r="L48" s="2">
        <v>0</v>
      </c>
      <c r="M48" s="2">
        <v>0</v>
      </c>
      <c r="N48" s="2">
        <v>0</v>
      </c>
      <c r="O48" s="2">
        <v>0</v>
      </c>
      <c r="P48" s="2">
        <v>0</v>
      </c>
      <c r="Q48" s="2">
        <v>0</v>
      </c>
      <c r="R48" s="2">
        <v>0</v>
      </c>
      <c r="S48" s="2">
        <v>0</v>
      </c>
      <c r="T48" s="2">
        <v>0</v>
      </c>
      <c r="U48" s="2">
        <v>0</v>
      </c>
      <c r="V48" s="2">
        <v>1</v>
      </c>
      <c r="W48" s="2">
        <v>1</v>
      </c>
      <c r="X48" s="2">
        <v>0</v>
      </c>
      <c r="Y48" s="14">
        <v>25015.341</v>
      </c>
      <c r="Z48" s="9">
        <v>326.5</v>
      </c>
      <c r="AA48" s="2">
        <v>4.72</v>
      </c>
      <c r="AB48" s="2">
        <v>2.61</v>
      </c>
      <c r="AC48" s="1">
        <v>55.3</v>
      </c>
      <c r="AD48" s="2">
        <v>1.67</v>
      </c>
      <c r="AE48" s="2">
        <v>35.4</v>
      </c>
      <c r="AF48" s="2">
        <v>0.34</v>
      </c>
      <c r="AG48" s="2">
        <v>7.2</v>
      </c>
      <c r="AH48" s="2">
        <v>4.51</v>
      </c>
      <c r="AI48" s="2">
        <v>171</v>
      </c>
      <c r="AJ48" s="2">
        <v>139</v>
      </c>
      <c r="AK48" s="2">
        <v>11</v>
      </c>
      <c r="AL48" s="2">
        <v>2.5</v>
      </c>
      <c r="AM48" s="2">
        <v>29.4</v>
      </c>
      <c r="AN48" s="2">
        <v>1.54</v>
      </c>
      <c r="AO48" s="2">
        <v>20.5</v>
      </c>
      <c r="AP48" s="2">
        <v>0.33</v>
      </c>
      <c r="AQ48" s="2">
        <v>0.96</v>
      </c>
    </row>
    <row r="49" s="1" customFormat="1" spans="1:43">
      <c r="A49" s="2">
        <v>76</v>
      </c>
      <c r="B49" s="2">
        <v>1196496</v>
      </c>
      <c r="C49" s="2" t="s">
        <v>111</v>
      </c>
      <c r="D49" s="2" t="s">
        <v>112</v>
      </c>
      <c r="E49" s="2" t="s">
        <v>639</v>
      </c>
      <c r="F49" s="2"/>
      <c r="G49" s="1">
        <v>0</v>
      </c>
      <c r="H49" s="2">
        <v>42</v>
      </c>
      <c r="I49" s="2">
        <v>1.69</v>
      </c>
      <c r="J49" s="2">
        <v>72</v>
      </c>
      <c r="K49" s="4">
        <v>25.2092013584959</v>
      </c>
      <c r="L49" s="1">
        <v>0</v>
      </c>
      <c r="M49" s="1">
        <v>0</v>
      </c>
      <c r="N49" s="1">
        <v>0</v>
      </c>
      <c r="O49" s="1">
        <v>0</v>
      </c>
      <c r="P49" s="1">
        <v>0</v>
      </c>
      <c r="Q49" s="1">
        <v>0</v>
      </c>
      <c r="R49" s="1">
        <v>0</v>
      </c>
      <c r="S49" s="1">
        <v>0</v>
      </c>
      <c r="T49" s="1">
        <v>0</v>
      </c>
      <c r="U49" s="1">
        <v>0</v>
      </c>
      <c r="V49" s="1">
        <v>0</v>
      </c>
      <c r="W49" s="1">
        <v>0</v>
      </c>
      <c r="X49" s="1">
        <v>0</v>
      </c>
      <c r="Y49" s="14">
        <v>17768.644</v>
      </c>
      <c r="Z49" s="9">
        <v>287.955</v>
      </c>
      <c r="AA49" s="2">
        <v>6.98</v>
      </c>
      <c r="AB49" s="2">
        <v>4.67</v>
      </c>
      <c r="AD49" s="2">
        <v>1.66</v>
      </c>
      <c r="AF49" s="2">
        <v>0.51</v>
      </c>
      <c r="AH49" s="2">
        <v>5.32</v>
      </c>
      <c r="AI49" s="2">
        <v>268</v>
      </c>
      <c r="AJ49" s="2">
        <v>162</v>
      </c>
      <c r="AK49" s="2">
        <v>12</v>
      </c>
      <c r="AL49" s="2">
        <v>2.5</v>
      </c>
      <c r="AM49" s="2">
        <v>31.9</v>
      </c>
      <c r="AN49" s="2">
        <v>2.97</v>
      </c>
      <c r="AO49" s="2">
        <v>19</v>
      </c>
      <c r="AP49" s="2">
        <v>0.13</v>
      </c>
      <c r="AQ49" s="2">
        <v>1.04</v>
      </c>
    </row>
    <row r="50" s="1" customFormat="1" spans="1:43">
      <c r="A50" s="2">
        <v>78</v>
      </c>
      <c r="B50" s="2">
        <v>1196762</v>
      </c>
      <c r="C50" s="2" t="s">
        <v>336</v>
      </c>
      <c r="D50" s="2" t="s">
        <v>337</v>
      </c>
      <c r="E50" s="2" t="s">
        <v>561</v>
      </c>
      <c r="F50" s="2" t="s">
        <v>640</v>
      </c>
      <c r="G50" s="1">
        <v>0</v>
      </c>
      <c r="H50" s="2">
        <v>66</v>
      </c>
      <c r="I50" s="2">
        <v>1.65</v>
      </c>
      <c r="J50" s="2">
        <v>55</v>
      </c>
      <c r="K50" s="4">
        <v>20.2020202020202</v>
      </c>
      <c r="L50" s="1">
        <v>0</v>
      </c>
      <c r="M50" s="1">
        <v>0</v>
      </c>
      <c r="N50" s="1">
        <v>0</v>
      </c>
      <c r="O50" s="1">
        <v>0</v>
      </c>
      <c r="P50" s="1">
        <v>0</v>
      </c>
      <c r="Q50" s="1">
        <v>0</v>
      </c>
      <c r="R50" s="1">
        <v>0</v>
      </c>
      <c r="S50" s="1">
        <v>0</v>
      </c>
      <c r="T50" s="1">
        <v>0</v>
      </c>
      <c r="U50" s="1">
        <v>0</v>
      </c>
      <c r="V50" s="1">
        <v>1</v>
      </c>
      <c r="W50" s="1">
        <v>0</v>
      </c>
      <c r="X50" s="2">
        <v>0</v>
      </c>
      <c r="Y50" s="14">
        <v>15551.258</v>
      </c>
      <c r="Z50" s="9">
        <v>319.719</v>
      </c>
      <c r="AA50" s="2">
        <v>6.05</v>
      </c>
      <c r="AB50" s="2">
        <v>4.01</v>
      </c>
      <c r="AC50" s="1">
        <v>66.2</v>
      </c>
      <c r="AD50" s="2">
        <v>1.62</v>
      </c>
      <c r="AE50" s="1">
        <v>26.8</v>
      </c>
      <c r="AF50" s="2">
        <v>0.27</v>
      </c>
      <c r="AG50" s="1">
        <v>4.5</v>
      </c>
      <c r="AH50" s="2">
        <v>4.94</v>
      </c>
      <c r="AI50" s="2">
        <v>197</v>
      </c>
      <c r="AJ50" s="2">
        <v>148</v>
      </c>
      <c r="AK50" s="2">
        <v>10.4</v>
      </c>
      <c r="AL50" s="2">
        <v>2.5</v>
      </c>
      <c r="AM50" s="2">
        <v>28.8</v>
      </c>
      <c r="AN50" s="2">
        <v>3.65</v>
      </c>
      <c r="AO50" s="2">
        <v>17.4</v>
      </c>
      <c r="AP50" s="2">
        <v>0.45</v>
      </c>
      <c r="AQ50" s="2">
        <v>0.89</v>
      </c>
    </row>
    <row r="51" s="1" customFormat="1" ht="15" customHeight="1" spans="1:43">
      <c r="A51" s="2">
        <v>82</v>
      </c>
      <c r="B51" s="2">
        <v>1173806</v>
      </c>
      <c r="C51" s="2" t="s">
        <v>374</v>
      </c>
      <c r="D51" s="2" t="s">
        <v>375</v>
      </c>
      <c r="E51" s="2" t="s">
        <v>649</v>
      </c>
      <c r="F51" s="2" t="s">
        <v>650</v>
      </c>
      <c r="G51" s="1">
        <v>0</v>
      </c>
      <c r="H51" s="2">
        <v>55</v>
      </c>
      <c r="I51" s="2">
        <v>1.73</v>
      </c>
      <c r="J51" s="2">
        <v>84</v>
      </c>
      <c r="K51" s="4">
        <v>28.0664238698253</v>
      </c>
      <c r="L51" s="1">
        <v>0</v>
      </c>
      <c r="M51" s="1">
        <v>0</v>
      </c>
      <c r="N51" s="1">
        <v>0</v>
      </c>
      <c r="O51" s="1">
        <v>0</v>
      </c>
      <c r="P51" s="1">
        <v>0</v>
      </c>
      <c r="Q51" s="1">
        <v>1</v>
      </c>
      <c r="R51" s="1">
        <v>0</v>
      </c>
      <c r="S51" s="1">
        <v>0</v>
      </c>
      <c r="T51" s="1">
        <v>0</v>
      </c>
      <c r="U51" s="1">
        <v>0</v>
      </c>
      <c r="V51" s="1">
        <v>0</v>
      </c>
      <c r="W51" s="2">
        <v>0</v>
      </c>
      <c r="X51" s="2">
        <v>0</v>
      </c>
      <c r="Y51" s="14">
        <v>16478.482</v>
      </c>
      <c r="Z51" s="9">
        <v>409.824</v>
      </c>
      <c r="AA51" s="2">
        <v>5.55</v>
      </c>
      <c r="AB51" s="2">
        <v>4.03</v>
      </c>
      <c r="AC51" s="2">
        <v>72.7</v>
      </c>
      <c r="AD51" s="2">
        <v>1.11</v>
      </c>
      <c r="AE51" s="1">
        <v>20</v>
      </c>
      <c r="AF51" s="2">
        <v>0.34</v>
      </c>
      <c r="AG51" s="1">
        <v>6.1</v>
      </c>
      <c r="AH51" s="2">
        <v>5.43</v>
      </c>
      <c r="AI51" s="2">
        <v>134</v>
      </c>
      <c r="AJ51" s="2">
        <v>160</v>
      </c>
      <c r="AK51" s="2">
        <v>11.3</v>
      </c>
      <c r="AL51" s="2">
        <v>2.5</v>
      </c>
      <c r="AM51" s="2">
        <v>29.5</v>
      </c>
      <c r="AN51" s="2">
        <v>2.85</v>
      </c>
      <c r="AO51" s="2">
        <v>18.3</v>
      </c>
      <c r="AP51" s="2">
        <v>0.53</v>
      </c>
      <c r="AQ51" s="2">
        <v>0.97</v>
      </c>
    </row>
    <row r="52" s="2" customFormat="1" spans="1:43">
      <c r="A52" s="2">
        <v>83</v>
      </c>
      <c r="B52" s="2">
        <v>1203659</v>
      </c>
      <c r="C52" s="2" t="s">
        <v>314</v>
      </c>
      <c r="D52" s="2" t="s">
        <v>315</v>
      </c>
      <c r="E52" s="2" t="s">
        <v>593</v>
      </c>
      <c r="F52" s="2" t="s">
        <v>602</v>
      </c>
      <c r="G52" s="1">
        <v>0</v>
      </c>
      <c r="H52" s="2">
        <v>63</v>
      </c>
      <c r="I52" s="2">
        <v>1.68</v>
      </c>
      <c r="J52" s="2">
        <v>43</v>
      </c>
      <c r="K52" s="4">
        <v>15.2352607709751</v>
      </c>
      <c r="L52" s="2">
        <v>0</v>
      </c>
      <c r="M52" s="2">
        <v>0</v>
      </c>
      <c r="N52" s="2">
        <v>0</v>
      </c>
      <c r="O52" s="2">
        <v>0</v>
      </c>
      <c r="P52" s="2">
        <v>0</v>
      </c>
      <c r="Q52" s="2">
        <v>0</v>
      </c>
      <c r="R52" s="2">
        <v>0</v>
      </c>
      <c r="S52" s="2">
        <v>0</v>
      </c>
      <c r="T52" s="2">
        <v>0</v>
      </c>
      <c r="U52" s="2">
        <v>0</v>
      </c>
      <c r="V52" s="2">
        <v>1</v>
      </c>
      <c r="W52" s="2">
        <v>0</v>
      </c>
      <c r="X52" s="2">
        <v>0</v>
      </c>
      <c r="Y52" s="14">
        <v>17592.377</v>
      </c>
      <c r="Z52" s="9">
        <v>298.969</v>
      </c>
      <c r="AA52" s="2">
        <v>9.09</v>
      </c>
      <c r="AB52" s="2">
        <v>8.03</v>
      </c>
      <c r="AC52" s="2">
        <v>88.4</v>
      </c>
      <c r="AD52" s="2">
        <v>0.64</v>
      </c>
      <c r="AE52" s="2">
        <v>7</v>
      </c>
      <c r="AF52" s="2">
        <v>0.35</v>
      </c>
      <c r="AG52" s="2">
        <v>3.9</v>
      </c>
      <c r="AH52" s="2">
        <v>4.1</v>
      </c>
      <c r="AI52" s="2">
        <v>318</v>
      </c>
      <c r="AJ52" s="2">
        <v>119</v>
      </c>
      <c r="AK52" s="2">
        <v>13</v>
      </c>
      <c r="AL52" s="2">
        <v>2.5</v>
      </c>
      <c r="AM52" s="2">
        <v>33.3</v>
      </c>
      <c r="AN52" s="2">
        <v>4.92</v>
      </c>
      <c r="AO52" s="2">
        <v>16.6</v>
      </c>
      <c r="AP52" s="2">
        <v>0.13</v>
      </c>
      <c r="AQ52" s="2">
        <v>1.12</v>
      </c>
    </row>
  </sheetData>
  <conditionalFormatting sqref="C1:D1">
    <cfRule type="duplicateValues" dxfId="0" priority="3"/>
    <cfRule type="duplicateValues" dxfId="0" priority="2"/>
  </conditionalFormatting>
  <conditionalFormatting sqref="Y1">
    <cfRule type="duplicateValues" dxfId="0" priority="1"/>
  </conditionalFormatting>
  <conditionalFormatting sqref="C6:D6">
    <cfRule type="duplicateValues" dxfId="0" priority="85"/>
  </conditionalFormatting>
  <conditionalFormatting sqref="C12:D12">
    <cfRule type="duplicateValues" dxfId="0" priority="83"/>
  </conditionalFormatting>
  <conditionalFormatting sqref="C16:D16">
    <cfRule type="duplicateValues" dxfId="0" priority="80"/>
  </conditionalFormatting>
  <conditionalFormatting sqref="C17:D17">
    <cfRule type="duplicateValues" dxfId="0" priority="79"/>
  </conditionalFormatting>
  <conditionalFormatting sqref="C18:D18">
    <cfRule type="duplicateValues" dxfId="0" priority="78"/>
  </conditionalFormatting>
  <conditionalFormatting sqref="C19:D19">
    <cfRule type="duplicateValues" dxfId="0" priority="77"/>
  </conditionalFormatting>
  <conditionalFormatting sqref="C20:D20">
    <cfRule type="duplicateValues" dxfId="0" priority="76"/>
  </conditionalFormatting>
  <conditionalFormatting sqref="C23:D23">
    <cfRule type="duplicateValues" dxfId="0" priority="74"/>
  </conditionalFormatting>
  <conditionalFormatting sqref="C24:D24">
    <cfRule type="duplicateValues" dxfId="0" priority="73"/>
  </conditionalFormatting>
  <conditionalFormatting sqref="C25:D25">
    <cfRule type="duplicateValues" dxfId="0" priority="72"/>
  </conditionalFormatting>
  <conditionalFormatting sqref="C26:D26">
    <cfRule type="duplicateValues" dxfId="0" priority="70"/>
  </conditionalFormatting>
  <conditionalFormatting sqref="C27:D27">
    <cfRule type="duplicateValues" dxfId="0" priority="71"/>
  </conditionalFormatting>
  <conditionalFormatting sqref="C28:D28">
    <cfRule type="duplicateValues" dxfId="0" priority="69"/>
  </conditionalFormatting>
  <conditionalFormatting sqref="C29:D29">
    <cfRule type="duplicateValues" dxfId="0" priority="67"/>
  </conditionalFormatting>
  <conditionalFormatting sqref="C30:D30">
    <cfRule type="duplicateValues" dxfId="0" priority="66"/>
  </conditionalFormatting>
  <conditionalFormatting sqref="C31:D31">
    <cfRule type="duplicateValues" dxfId="0" priority="65"/>
  </conditionalFormatting>
  <conditionalFormatting sqref="C32:D32">
    <cfRule type="duplicateValues" dxfId="0" priority="64"/>
  </conditionalFormatting>
  <conditionalFormatting sqref="C38:D38">
    <cfRule type="duplicateValues" dxfId="0" priority="62"/>
  </conditionalFormatting>
  <conditionalFormatting sqref="C39:D39">
    <cfRule type="duplicateValues" dxfId="0" priority="60"/>
  </conditionalFormatting>
  <conditionalFormatting sqref="C40:D40">
    <cfRule type="duplicateValues" dxfId="0" priority="59"/>
  </conditionalFormatting>
  <conditionalFormatting sqref="C41:D41">
    <cfRule type="duplicateValues" dxfId="0" priority="57"/>
  </conditionalFormatting>
  <conditionalFormatting sqref="C46:D46">
    <cfRule type="duplicateValues" dxfId="0" priority="54"/>
    <cfRule type="duplicateValues" dxfId="0" priority="53"/>
    <cfRule type="duplicateValues" dxfId="0" priority="52"/>
    <cfRule type="duplicateValues" dxfId="0" priority="51"/>
    <cfRule type="duplicateValues" dxfId="0" priority="50"/>
    <cfRule type="duplicateValues" dxfId="0" priority="49"/>
    <cfRule type="duplicateValues" dxfId="0" priority="48"/>
    <cfRule type="duplicateValues" dxfId="0" priority="47"/>
    <cfRule type="duplicateValues" dxfId="0" priority="46"/>
    <cfRule type="duplicateValues" dxfId="0" priority="45"/>
    <cfRule type="duplicateValues" dxfId="0" priority="44"/>
    <cfRule type="duplicateValues" dxfId="0" priority="43"/>
    <cfRule type="duplicateValues" dxfId="0" priority="42"/>
    <cfRule type="duplicateValues" dxfId="0" priority="41"/>
  </conditionalFormatting>
  <conditionalFormatting sqref="C47:D47">
    <cfRule type="duplicateValues" dxfId="0" priority="40"/>
    <cfRule type="duplicateValues" dxfId="0" priority="39"/>
    <cfRule type="duplicateValues" dxfId="0" priority="38"/>
    <cfRule type="duplicateValues" dxfId="0" priority="37"/>
    <cfRule type="duplicateValues" dxfId="0" priority="36"/>
    <cfRule type="duplicateValues" dxfId="0" priority="35"/>
    <cfRule type="duplicateValues" dxfId="0" priority="34"/>
    <cfRule type="duplicateValues" dxfId="0" priority="33"/>
    <cfRule type="duplicateValues" dxfId="0" priority="32"/>
    <cfRule type="duplicateValues" dxfId="0" priority="31"/>
    <cfRule type="duplicateValues" dxfId="0" priority="30"/>
    <cfRule type="duplicateValues" dxfId="0" priority="29"/>
    <cfRule type="duplicateValues" dxfId="0" priority="28"/>
    <cfRule type="duplicateValues" dxfId="0" priority="27"/>
  </conditionalFormatting>
  <conditionalFormatting sqref="C48:D48">
    <cfRule type="duplicateValues" dxfId="0" priority="26"/>
    <cfRule type="duplicateValues" dxfId="0" priority="25"/>
  </conditionalFormatting>
  <conditionalFormatting sqref="C49:D49">
    <cfRule type="duplicateValues" dxfId="0" priority="24"/>
    <cfRule type="duplicateValues" dxfId="0" priority="23"/>
  </conditionalFormatting>
  <conditionalFormatting sqref="C50:D50">
    <cfRule type="duplicateValues" dxfId="0" priority="22"/>
    <cfRule type="duplicateValues" dxfId="0" priority="21"/>
    <cfRule type="duplicateValues" dxfId="0" priority="20"/>
    <cfRule type="duplicateValues" dxfId="0" priority="19"/>
    <cfRule type="duplicateValues" dxfId="0" priority="18"/>
    <cfRule type="duplicateValues" dxfId="0" priority="17"/>
    <cfRule type="duplicateValues" dxfId="0" priority="16"/>
    <cfRule type="duplicateValues" dxfId="0" priority="15"/>
    <cfRule type="duplicateValues" dxfId="0" priority="14"/>
    <cfRule type="duplicateValues" dxfId="0" priority="13"/>
    <cfRule type="duplicateValues" dxfId="0" priority="12"/>
    <cfRule type="duplicateValues" dxfId="0" priority="11"/>
    <cfRule type="duplicateValues" dxfId="0" priority="10"/>
    <cfRule type="duplicateValues" dxfId="0" priority="9"/>
  </conditionalFormatting>
  <conditionalFormatting sqref="C51:D51">
    <cfRule type="duplicateValues" dxfId="0" priority="8"/>
    <cfRule type="duplicateValues" dxfId="0" priority="7"/>
  </conditionalFormatting>
  <conditionalFormatting sqref="C52:D52">
    <cfRule type="duplicateValues" dxfId="0" priority="6"/>
    <cfRule type="duplicateValues" dxfId="0" priority="5"/>
  </conditionalFormatting>
  <conditionalFormatting sqref="C2:D2 C3:D3">
    <cfRule type="duplicateValues" dxfId="0" priority="88"/>
  </conditionalFormatting>
  <conditionalFormatting sqref="C2:D2 C3:D5">
    <cfRule type="duplicateValues" dxfId="0" priority="86"/>
  </conditionalFormatting>
  <conditionalFormatting sqref="C4:D5">
    <cfRule type="duplicateValues" dxfId="0" priority="87"/>
  </conditionalFormatting>
  <conditionalFormatting sqref="C6:D6 C7:D10 C11:D12 C13:D14 C15:D15">
    <cfRule type="duplicateValues" dxfId="0" priority="81"/>
  </conditionalFormatting>
  <conditionalFormatting sqref="C7:D10 C11:D11">
    <cfRule type="duplicateValues" dxfId="0" priority="84"/>
  </conditionalFormatting>
  <conditionalFormatting sqref="C13:D14 C15:D15">
    <cfRule type="duplicateValues" dxfId="0" priority="82"/>
  </conditionalFormatting>
  <conditionalFormatting sqref="C16:D17 C18:D18 C19:D20 C21:D22 C23:D23 C24:D28">
    <cfRule type="duplicateValues" dxfId="0" priority="68"/>
  </conditionalFormatting>
  <conditionalFormatting sqref="C21:D22">
    <cfRule type="duplicateValues" dxfId="0" priority="75"/>
  </conditionalFormatting>
  <conditionalFormatting sqref="C29:D31 C32:D38 C39:D40">
    <cfRule type="duplicateValues" dxfId="0" priority="58"/>
  </conditionalFormatting>
  <conditionalFormatting sqref="C33:D34">
    <cfRule type="duplicateValues" dxfId="0" priority="63"/>
  </conditionalFormatting>
  <conditionalFormatting sqref="C35:D37">
    <cfRule type="duplicateValues" dxfId="0" priority="61"/>
  </conditionalFormatting>
  <conditionalFormatting sqref="C41:D41 C42:D42 C43:D43 C44:D45 C46:D47 C48:D48 C49:D49 C50:D50 C51:D52">
    <cfRule type="duplicateValues" dxfId="0" priority="4"/>
  </conditionalFormatting>
  <conditionalFormatting sqref="C42:D42 C43:D43">
    <cfRule type="duplicateValues" dxfId="0" priority="56"/>
  </conditionalFormatting>
  <conditionalFormatting sqref="C44:D45">
    <cfRule type="duplicateValues" dxfId="0" priority="55"/>
  </conditionalFormatting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R33"/>
  <sheetViews>
    <sheetView tabSelected="1" zoomScale="70" zoomScaleNormal="70" workbookViewId="0">
      <selection activeCell="F17" sqref="F16:F17"/>
    </sheetView>
  </sheetViews>
  <sheetFormatPr defaultColWidth="8.88888888888889" defaultRowHeight="14.4"/>
  <cols>
    <col min="6" max="6" width="11.1111111111111" customWidth="1"/>
  </cols>
  <sheetData>
    <row r="1" s="1" customFormat="1" ht="15.6" spans="1:43">
      <c r="A1" s="2" t="s">
        <v>0</v>
      </c>
      <c r="B1" s="2" t="s">
        <v>1</v>
      </c>
      <c r="C1" s="2" t="s">
        <v>2</v>
      </c>
      <c r="D1" s="2" t="s">
        <v>3</v>
      </c>
      <c r="E1" s="2" t="s">
        <v>387</v>
      </c>
      <c r="F1" s="2" t="s">
        <v>388</v>
      </c>
      <c r="G1" s="2" t="s">
        <v>5</v>
      </c>
      <c r="H1" s="2" t="s">
        <v>6</v>
      </c>
      <c r="I1" s="2" t="s">
        <v>7</v>
      </c>
      <c r="J1" s="2" t="s">
        <v>8</v>
      </c>
      <c r="K1" s="4" t="s">
        <v>9</v>
      </c>
      <c r="L1" s="2" t="s">
        <v>10</v>
      </c>
      <c r="M1" s="2" t="s">
        <v>11</v>
      </c>
      <c r="N1" s="2" t="s">
        <v>12</v>
      </c>
      <c r="O1" s="2" t="s">
        <v>13</v>
      </c>
      <c r="P1" s="2" t="s">
        <v>14</v>
      </c>
      <c r="Q1" s="2" t="s">
        <v>15</v>
      </c>
      <c r="R1" s="2" t="s">
        <v>16</v>
      </c>
      <c r="S1" s="6" t="s">
        <v>17</v>
      </c>
      <c r="T1" s="6" t="s">
        <v>18</v>
      </c>
      <c r="U1" s="2" t="s">
        <v>19</v>
      </c>
      <c r="V1" s="6" t="s">
        <v>20</v>
      </c>
      <c r="W1" s="6" t="s">
        <v>21</v>
      </c>
      <c r="X1" s="2" t="s">
        <v>22</v>
      </c>
      <c r="Y1" s="7" t="s">
        <v>23</v>
      </c>
      <c r="Z1" s="8" t="s">
        <v>24</v>
      </c>
      <c r="AA1" s="2" t="s">
        <v>25</v>
      </c>
      <c r="AB1" s="2" t="s">
        <v>26</v>
      </c>
      <c r="AC1" s="2" t="s">
        <v>27</v>
      </c>
      <c r="AD1" s="2" t="s">
        <v>28</v>
      </c>
      <c r="AE1" s="2" t="s">
        <v>29</v>
      </c>
      <c r="AF1" s="2" t="s">
        <v>30</v>
      </c>
      <c r="AG1" s="2" t="s">
        <v>31</v>
      </c>
      <c r="AH1" s="2" t="s">
        <v>32</v>
      </c>
      <c r="AI1" s="2" t="s">
        <v>33</v>
      </c>
      <c r="AJ1" s="2" t="s">
        <v>34</v>
      </c>
      <c r="AK1" s="2" t="s">
        <v>35</v>
      </c>
      <c r="AL1" s="2" t="s">
        <v>36</v>
      </c>
      <c r="AM1" s="2" t="s">
        <v>37</v>
      </c>
      <c r="AN1" s="2" t="s">
        <v>38</v>
      </c>
      <c r="AO1" s="2" t="s">
        <v>39</v>
      </c>
      <c r="AP1" s="2" t="s">
        <v>40</v>
      </c>
      <c r="AQ1" s="2" t="s">
        <v>41</v>
      </c>
    </row>
    <row r="2" s="2" customFormat="1" spans="1:43">
      <c r="A2" s="2">
        <v>1</v>
      </c>
      <c r="B2" s="2">
        <v>974996</v>
      </c>
      <c r="C2" s="2" t="s">
        <v>60</v>
      </c>
      <c r="D2" s="2" t="s">
        <v>61</v>
      </c>
      <c r="E2" s="2" t="s">
        <v>546</v>
      </c>
      <c r="F2" s="3">
        <v>44505</v>
      </c>
      <c r="G2" s="2">
        <v>1</v>
      </c>
      <c r="H2" s="2">
        <v>50</v>
      </c>
      <c r="I2" s="2">
        <v>1.53</v>
      </c>
      <c r="J2" s="2">
        <v>56</v>
      </c>
      <c r="K2" s="4">
        <v>23.922422999701</v>
      </c>
      <c r="L2" s="2">
        <v>0</v>
      </c>
      <c r="M2" s="2">
        <v>0</v>
      </c>
      <c r="N2" s="2">
        <v>1</v>
      </c>
      <c r="O2" s="2">
        <v>0</v>
      </c>
      <c r="P2" s="2">
        <v>0</v>
      </c>
      <c r="Q2" s="2">
        <v>0</v>
      </c>
      <c r="R2" s="2">
        <v>0</v>
      </c>
      <c r="S2" s="2">
        <v>1</v>
      </c>
      <c r="T2" s="2">
        <v>0</v>
      </c>
      <c r="U2" s="2">
        <v>0</v>
      </c>
      <c r="V2" s="2">
        <v>0</v>
      </c>
      <c r="W2" s="2">
        <v>0</v>
      </c>
      <c r="X2" s="2">
        <v>0</v>
      </c>
      <c r="Y2" s="9">
        <v>10642.253</v>
      </c>
      <c r="Z2" s="9">
        <v>245.471</v>
      </c>
      <c r="AA2" s="10">
        <v>5.12</v>
      </c>
      <c r="AB2" s="10">
        <v>3.25</v>
      </c>
      <c r="AC2" s="10">
        <v>63.4</v>
      </c>
      <c r="AD2" s="10">
        <v>1.28</v>
      </c>
      <c r="AE2" s="10">
        <v>25</v>
      </c>
      <c r="AF2" s="10">
        <v>0.3</v>
      </c>
      <c r="AG2" s="2">
        <v>5.9</v>
      </c>
      <c r="AH2" s="2">
        <v>4.43</v>
      </c>
      <c r="AI2" s="2">
        <v>92</v>
      </c>
      <c r="AJ2" s="2">
        <v>126</v>
      </c>
      <c r="AK2" s="2">
        <v>12.7</v>
      </c>
      <c r="AL2" s="2">
        <v>4.4</v>
      </c>
      <c r="AM2" s="2">
        <v>32</v>
      </c>
      <c r="AN2" s="2">
        <v>3.49</v>
      </c>
      <c r="AO2" s="2">
        <v>18.5</v>
      </c>
      <c r="AP2" s="2">
        <v>1.53</v>
      </c>
      <c r="AQ2" s="2">
        <v>1.1</v>
      </c>
    </row>
    <row r="3" s="1" customFormat="1" spans="1:43">
      <c r="A3" s="2">
        <v>3</v>
      </c>
      <c r="B3" s="1">
        <v>1178318</v>
      </c>
      <c r="C3" s="1" t="s">
        <v>64</v>
      </c>
      <c r="D3" s="1" t="s">
        <v>65</v>
      </c>
      <c r="E3" s="2" t="s">
        <v>549</v>
      </c>
      <c r="F3" s="2" t="s">
        <v>550</v>
      </c>
      <c r="G3" s="2">
        <v>1</v>
      </c>
      <c r="H3" s="1">
        <v>54</v>
      </c>
      <c r="I3" s="2">
        <v>1.61</v>
      </c>
      <c r="J3" s="2">
        <v>74</v>
      </c>
      <c r="K3" s="4">
        <v>28.5482813163072</v>
      </c>
      <c r="L3" s="2">
        <v>0</v>
      </c>
      <c r="M3" s="2">
        <v>0</v>
      </c>
      <c r="N3" s="2">
        <v>0</v>
      </c>
      <c r="O3" s="2">
        <v>0</v>
      </c>
      <c r="P3" s="2">
        <v>0</v>
      </c>
      <c r="Q3" s="2">
        <v>0</v>
      </c>
      <c r="R3" s="2">
        <v>0</v>
      </c>
      <c r="S3" s="2">
        <v>0</v>
      </c>
      <c r="T3" s="2">
        <v>0</v>
      </c>
      <c r="U3" s="2">
        <v>0</v>
      </c>
      <c r="V3" s="2">
        <v>0</v>
      </c>
      <c r="W3" s="2">
        <v>0</v>
      </c>
      <c r="X3" s="2">
        <v>0</v>
      </c>
      <c r="Y3" s="9">
        <v>20342.634</v>
      </c>
      <c r="Z3" s="9">
        <v>437.172</v>
      </c>
      <c r="AA3" s="11">
        <v>5.47</v>
      </c>
      <c r="AB3" s="11">
        <v>2.69</v>
      </c>
      <c r="AC3" s="12">
        <v>49.2</v>
      </c>
      <c r="AD3" s="11">
        <v>2.21</v>
      </c>
      <c r="AE3" s="12">
        <v>40.4</v>
      </c>
      <c r="AF3" s="11">
        <v>0.39</v>
      </c>
      <c r="AG3" s="1">
        <v>7.1</v>
      </c>
      <c r="AH3" s="2">
        <v>4.75</v>
      </c>
      <c r="AI3" s="2">
        <v>188</v>
      </c>
      <c r="AJ3" s="2">
        <v>143</v>
      </c>
      <c r="AK3" s="2">
        <v>12</v>
      </c>
      <c r="AL3" s="2">
        <v>2.5</v>
      </c>
      <c r="AM3" s="2">
        <v>31.8</v>
      </c>
      <c r="AN3" s="2">
        <v>2.29</v>
      </c>
      <c r="AO3" s="2">
        <v>19.2</v>
      </c>
      <c r="AP3" s="2">
        <v>0.15</v>
      </c>
      <c r="AQ3" s="1">
        <v>1.04</v>
      </c>
    </row>
    <row r="4" s="1" customFormat="1" spans="1:43">
      <c r="A4" s="2">
        <v>8</v>
      </c>
      <c r="B4" s="1">
        <v>1175088</v>
      </c>
      <c r="C4" s="1" t="s">
        <v>78</v>
      </c>
      <c r="D4" s="1" t="s">
        <v>79</v>
      </c>
      <c r="E4" s="2" t="s">
        <v>558</v>
      </c>
      <c r="F4" s="2" t="s">
        <v>393</v>
      </c>
      <c r="G4" s="2">
        <v>1</v>
      </c>
      <c r="H4" s="1">
        <v>53</v>
      </c>
      <c r="I4" s="2">
        <v>1.68</v>
      </c>
      <c r="J4" s="2">
        <v>70</v>
      </c>
      <c r="K4" s="4">
        <v>24.8015873015873</v>
      </c>
      <c r="L4" s="2">
        <v>0</v>
      </c>
      <c r="M4" s="2">
        <v>0</v>
      </c>
      <c r="N4" s="2">
        <v>0</v>
      </c>
      <c r="O4" s="2">
        <v>0</v>
      </c>
      <c r="P4" s="2">
        <v>0</v>
      </c>
      <c r="Q4" s="2">
        <v>0</v>
      </c>
      <c r="R4" s="2">
        <v>0</v>
      </c>
      <c r="S4" s="2">
        <v>0</v>
      </c>
      <c r="T4" s="2">
        <v>0</v>
      </c>
      <c r="U4" s="2">
        <v>0</v>
      </c>
      <c r="V4" s="2">
        <v>0</v>
      </c>
      <c r="W4" s="2">
        <v>0</v>
      </c>
      <c r="X4" s="2">
        <v>0</v>
      </c>
      <c r="Y4" s="9">
        <v>16227.512</v>
      </c>
      <c r="Z4" s="9">
        <v>264.507</v>
      </c>
      <c r="AA4" s="11">
        <v>4.67</v>
      </c>
      <c r="AB4" s="11">
        <v>2.68</v>
      </c>
      <c r="AC4" s="12">
        <v>57.4</v>
      </c>
      <c r="AD4" s="13">
        <v>1.54</v>
      </c>
      <c r="AE4" s="12">
        <v>33</v>
      </c>
      <c r="AF4" s="13">
        <v>0.36</v>
      </c>
      <c r="AG4" s="1">
        <v>7.7</v>
      </c>
      <c r="AH4" s="2">
        <v>4.18</v>
      </c>
      <c r="AI4" s="2">
        <v>229</v>
      </c>
      <c r="AJ4" s="2">
        <v>123</v>
      </c>
      <c r="AK4" s="2">
        <v>10.8</v>
      </c>
      <c r="AL4" s="2">
        <v>2.5</v>
      </c>
      <c r="AM4" s="2">
        <v>28.5</v>
      </c>
      <c r="AN4" s="2">
        <v>2.08</v>
      </c>
      <c r="AO4" s="2">
        <v>19.8</v>
      </c>
      <c r="AP4" s="2">
        <v>0.4</v>
      </c>
      <c r="AQ4" s="1">
        <v>0.93</v>
      </c>
    </row>
    <row r="5" s="2" customFormat="1" spans="1:43">
      <c r="A5" s="2">
        <v>13</v>
      </c>
      <c r="B5" s="2">
        <v>1222365</v>
      </c>
      <c r="C5" s="2" t="s">
        <v>89</v>
      </c>
      <c r="D5" s="2" t="s">
        <v>90</v>
      </c>
      <c r="G5" s="2">
        <v>1</v>
      </c>
      <c r="H5" s="2">
        <v>62</v>
      </c>
      <c r="I5" s="2">
        <v>1.56</v>
      </c>
      <c r="J5" s="2">
        <v>59</v>
      </c>
      <c r="K5" s="4">
        <v>24.2439184746877</v>
      </c>
      <c r="L5" s="2">
        <v>0</v>
      </c>
      <c r="M5" s="2">
        <v>0</v>
      </c>
      <c r="N5" s="2">
        <v>0</v>
      </c>
      <c r="O5" s="2">
        <v>0</v>
      </c>
      <c r="P5" s="2">
        <v>0</v>
      </c>
      <c r="Q5" s="2">
        <v>1</v>
      </c>
      <c r="R5" s="2">
        <v>1</v>
      </c>
      <c r="S5" s="2">
        <v>0</v>
      </c>
      <c r="T5" s="2">
        <v>0</v>
      </c>
      <c r="U5" s="2">
        <v>0</v>
      </c>
      <c r="V5" s="2">
        <v>0</v>
      </c>
      <c r="W5" s="2">
        <v>0</v>
      </c>
      <c r="X5" s="2">
        <v>0</v>
      </c>
      <c r="Y5" s="9">
        <v>13126.581</v>
      </c>
      <c r="Z5" s="9">
        <v>543.622</v>
      </c>
      <c r="AA5" s="11">
        <v>5.46</v>
      </c>
      <c r="AB5" s="11">
        <v>3.11</v>
      </c>
      <c r="AC5" s="11">
        <v>57.1</v>
      </c>
      <c r="AD5" s="11">
        <v>1.83</v>
      </c>
      <c r="AE5" s="11">
        <v>33.5</v>
      </c>
      <c r="AF5" s="13">
        <v>0.4</v>
      </c>
      <c r="AG5" s="2">
        <v>7.3</v>
      </c>
      <c r="AH5" s="2">
        <v>3.77</v>
      </c>
      <c r="AI5" s="2">
        <v>249</v>
      </c>
      <c r="AJ5" s="2">
        <v>117</v>
      </c>
      <c r="AK5" s="2">
        <v>10.1</v>
      </c>
      <c r="AM5" s="2">
        <v>30.1</v>
      </c>
      <c r="AN5" s="2">
        <v>2.15</v>
      </c>
      <c r="AO5" s="2">
        <v>18</v>
      </c>
      <c r="AQ5" s="2">
        <v>0.88</v>
      </c>
    </row>
    <row r="6" s="1" customFormat="1" spans="1:43">
      <c r="A6" s="2">
        <v>16</v>
      </c>
      <c r="B6" s="2">
        <v>1156342</v>
      </c>
      <c r="C6" s="2" t="s">
        <v>93</v>
      </c>
      <c r="D6" s="2" t="s">
        <v>94</v>
      </c>
      <c r="E6" s="2"/>
      <c r="F6" s="2"/>
      <c r="G6" s="2">
        <v>1</v>
      </c>
      <c r="H6" s="1">
        <v>68</v>
      </c>
      <c r="I6" s="2">
        <v>1.56</v>
      </c>
      <c r="J6" s="2">
        <v>52</v>
      </c>
      <c r="K6" s="4">
        <v>21.3675213675214</v>
      </c>
      <c r="L6" s="2">
        <v>0</v>
      </c>
      <c r="M6" s="2">
        <v>0</v>
      </c>
      <c r="N6" s="2">
        <v>0</v>
      </c>
      <c r="O6" s="2">
        <v>0</v>
      </c>
      <c r="P6" s="2">
        <v>0</v>
      </c>
      <c r="Q6" s="2">
        <v>1</v>
      </c>
      <c r="R6" s="2">
        <v>0</v>
      </c>
      <c r="S6" s="2">
        <v>0</v>
      </c>
      <c r="T6" s="2">
        <v>0</v>
      </c>
      <c r="U6" s="2">
        <v>0</v>
      </c>
      <c r="V6" s="2">
        <v>0</v>
      </c>
      <c r="W6" s="2">
        <v>0</v>
      </c>
      <c r="X6" s="2">
        <v>0</v>
      </c>
      <c r="Y6" s="9">
        <v>19530.614</v>
      </c>
      <c r="Z6" s="9">
        <v>319.782</v>
      </c>
      <c r="AA6" s="11">
        <v>6.45</v>
      </c>
      <c r="AB6" s="11">
        <v>3.43</v>
      </c>
      <c r="AC6" s="12">
        <v>53.2</v>
      </c>
      <c r="AD6" s="11">
        <v>2.4</v>
      </c>
      <c r="AE6" s="12">
        <v>37.2</v>
      </c>
      <c r="AF6" s="11">
        <v>0.39</v>
      </c>
      <c r="AG6" s="1">
        <v>6</v>
      </c>
      <c r="AH6" s="2">
        <v>4.38</v>
      </c>
      <c r="AI6" s="2">
        <v>199</v>
      </c>
      <c r="AJ6" s="2">
        <v>142</v>
      </c>
      <c r="AK6" s="2">
        <v>12.5</v>
      </c>
      <c r="AL6" s="2">
        <v>2.5</v>
      </c>
      <c r="AM6" s="2">
        <v>26.8</v>
      </c>
      <c r="AN6" s="2">
        <v>2.89</v>
      </c>
      <c r="AO6" s="2">
        <v>19.1</v>
      </c>
      <c r="AP6" s="2">
        <v>0.28</v>
      </c>
      <c r="AQ6" s="1">
        <v>1.09</v>
      </c>
    </row>
    <row r="7" s="1" customFormat="1" spans="1:43">
      <c r="A7" s="2">
        <v>17</v>
      </c>
      <c r="B7" s="2">
        <v>1157601</v>
      </c>
      <c r="C7" s="2" t="s">
        <v>97</v>
      </c>
      <c r="D7" s="2" t="s">
        <v>98</v>
      </c>
      <c r="E7" s="2" t="s">
        <v>561</v>
      </c>
      <c r="F7" s="2"/>
      <c r="G7" s="2">
        <v>1</v>
      </c>
      <c r="H7" s="1">
        <v>57</v>
      </c>
      <c r="I7" s="2">
        <v>1.57</v>
      </c>
      <c r="J7" s="2">
        <v>64</v>
      </c>
      <c r="K7" s="4">
        <v>25.9645421720962</v>
      </c>
      <c r="L7" s="2">
        <v>0</v>
      </c>
      <c r="M7" s="2">
        <v>0</v>
      </c>
      <c r="N7" s="2">
        <v>0</v>
      </c>
      <c r="O7" s="2">
        <v>0</v>
      </c>
      <c r="P7" s="2">
        <v>0</v>
      </c>
      <c r="Q7" s="2">
        <v>1</v>
      </c>
      <c r="R7" s="2">
        <v>1</v>
      </c>
      <c r="S7" s="2">
        <v>0</v>
      </c>
      <c r="T7" s="2">
        <v>1</v>
      </c>
      <c r="U7" s="2">
        <v>0</v>
      </c>
      <c r="V7" s="2">
        <v>0</v>
      </c>
      <c r="W7" s="2">
        <v>0</v>
      </c>
      <c r="X7" s="2">
        <v>0</v>
      </c>
      <c r="Y7" s="9">
        <v>18242.901</v>
      </c>
      <c r="Z7" s="9">
        <v>257.864</v>
      </c>
      <c r="AA7" s="11">
        <v>11.36</v>
      </c>
      <c r="AB7" s="11">
        <v>8.7</v>
      </c>
      <c r="AC7" s="12">
        <v>76.5</v>
      </c>
      <c r="AD7" s="11">
        <v>1.85</v>
      </c>
      <c r="AE7" s="12">
        <v>16.3</v>
      </c>
      <c r="AF7" s="11">
        <v>0.75</v>
      </c>
      <c r="AG7" s="1">
        <v>6.6</v>
      </c>
      <c r="AH7" s="2">
        <v>3.46</v>
      </c>
      <c r="AI7" s="2">
        <v>273</v>
      </c>
      <c r="AJ7" s="2">
        <v>103</v>
      </c>
      <c r="AK7" s="2">
        <v>11.1</v>
      </c>
      <c r="AL7" s="2">
        <v>2.5</v>
      </c>
      <c r="AM7" s="2">
        <v>26.8</v>
      </c>
      <c r="AN7" s="2">
        <v>5.06</v>
      </c>
      <c r="AO7" s="2">
        <v>15.6</v>
      </c>
      <c r="AP7" s="2">
        <v>0.9</v>
      </c>
      <c r="AQ7" s="1">
        <v>0.96</v>
      </c>
    </row>
    <row r="8" s="2" customFormat="1" spans="1:43">
      <c r="A8" s="2">
        <v>18</v>
      </c>
      <c r="B8" s="2">
        <v>1156078</v>
      </c>
      <c r="C8" s="2" t="s">
        <v>127</v>
      </c>
      <c r="D8" s="2" t="s">
        <v>128</v>
      </c>
      <c r="E8" s="2" t="s">
        <v>556</v>
      </c>
      <c r="F8" s="3">
        <v>44490</v>
      </c>
      <c r="G8" s="2">
        <v>1</v>
      </c>
      <c r="H8" s="2">
        <v>65</v>
      </c>
      <c r="I8" s="2">
        <v>1.58</v>
      </c>
      <c r="J8" s="2">
        <v>53</v>
      </c>
      <c r="K8" s="4">
        <v>21.2305720237141</v>
      </c>
      <c r="L8" s="2">
        <v>0</v>
      </c>
      <c r="M8" s="2">
        <v>0</v>
      </c>
      <c r="N8" s="2">
        <v>1</v>
      </c>
      <c r="O8" s="2">
        <v>0</v>
      </c>
      <c r="P8" s="2">
        <v>0</v>
      </c>
      <c r="Q8" s="2">
        <v>0</v>
      </c>
      <c r="R8" s="2">
        <v>0</v>
      </c>
      <c r="S8" s="2">
        <v>0</v>
      </c>
      <c r="T8" s="2">
        <v>0</v>
      </c>
      <c r="U8" s="2">
        <v>0</v>
      </c>
      <c r="V8" s="2">
        <v>0</v>
      </c>
      <c r="W8" s="2">
        <v>0</v>
      </c>
      <c r="X8" s="2">
        <v>0</v>
      </c>
      <c r="Y8" s="9">
        <v>16283.579</v>
      </c>
      <c r="Z8" s="9">
        <v>323.517</v>
      </c>
      <c r="AA8" s="10">
        <v>11.45</v>
      </c>
      <c r="AB8" s="10">
        <v>9.84</v>
      </c>
      <c r="AC8" s="10">
        <v>85.9</v>
      </c>
      <c r="AD8" s="10">
        <v>1.16</v>
      </c>
      <c r="AE8" s="10">
        <v>10.1</v>
      </c>
      <c r="AF8" s="10">
        <v>0.43</v>
      </c>
      <c r="AG8" s="2">
        <v>3.8</v>
      </c>
      <c r="AH8" s="2">
        <v>4.06</v>
      </c>
      <c r="AI8" s="2">
        <v>202</v>
      </c>
      <c r="AJ8" s="2">
        <v>124</v>
      </c>
      <c r="AK8" s="2">
        <v>11.7</v>
      </c>
      <c r="AL8" s="2">
        <v>42.8</v>
      </c>
      <c r="AM8" s="2">
        <v>27.5</v>
      </c>
      <c r="AN8" s="2">
        <v>3.42</v>
      </c>
      <c r="AO8" s="2">
        <v>16.7</v>
      </c>
      <c r="AP8" s="2">
        <v>14.23</v>
      </c>
      <c r="AQ8" s="2">
        <v>1.01</v>
      </c>
    </row>
    <row r="9" s="1" customFormat="1" spans="1:43">
      <c r="A9" s="2">
        <v>21</v>
      </c>
      <c r="B9" s="2">
        <v>1187999</v>
      </c>
      <c r="C9" s="2" t="s">
        <v>143</v>
      </c>
      <c r="D9" s="2" t="s">
        <v>570</v>
      </c>
      <c r="E9" s="2" t="s">
        <v>571</v>
      </c>
      <c r="F9" s="2" t="s">
        <v>572</v>
      </c>
      <c r="G9" s="2">
        <v>1</v>
      </c>
      <c r="H9" s="2">
        <v>67</v>
      </c>
      <c r="I9" s="2">
        <v>1.67</v>
      </c>
      <c r="J9" s="2">
        <v>70</v>
      </c>
      <c r="K9" s="4">
        <v>25.0995015956112</v>
      </c>
      <c r="L9" s="2">
        <v>0</v>
      </c>
      <c r="M9" s="2">
        <v>0</v>
      </c>
      <c r="N9" s="2">
        <v>0</v>
      </c>
      <c r="O9" s="2">
        <v>0</v>
      </c>
      <c r="P9" s="2">
        <v>0</v>
      </c>
      <c r="Q9" s="2">
        <v>0</v>
      </c>
      <c r="R9" s="2">
        <v>0</v>
      </c>
      <c r="S9" s="2">
        <v>0</v>
      </c>
      <c r="T9" s="2">
        <v>0</v>
      </c>
      <c r="U9" s="2">
        <v>0</v>
      </c>
      <c r="V9" s="2">
        <v>0</v>
      </c>
      <c r="W9" s="2">
        <v>0</v>
      </c>
      <c r="X9" s="2">
        <v>0</v>
      </c>
      <c r="Y9" s="9">
        <v>18089.728</v>
      </c>
      <c r="Z9" s="9">
        <v>329.658</v>
      </c>
      <c r="AA9" s="11">
        <v>5.4</v>
      </c>
      <c r="AB9" s="11">
        <v>3.03</v>
      </c>
      <c r="AC9" s="12">
        <v>56.1</v>
      </c>
      <c r="AD9" s="11">
        <v>1.79</v>
      </c>
      <c r="AE9" s="12">
        <v>33.1</v>
      </c>
      <c r="AF9" s="11">
        <v>0.33</v>
      </c>
      <c r="AG9" s="1">
        <v>6.1</v>
      </c>
      <c r="AH9" s="2">
        <v>4.59</v>
      </c>
      <c r="AI9" s="2">
        <v>223</v>
      </c>
      <c r="AJ9" s="2">
        <v>137</v>
      </c>
      <c r="AK9" s="2">
        <v>11.8</v>
      </c>
      <c r="AL9" s="2">
        <v>2.5</v>
      </c>
      <c r="AM9" s="2">
        <v>30.2</v>
      </c>
      <c r="AN9" s="2">
        <v>2.74</v>
      </c>
      <c r="AO9" s="2">
        <v>18.6</v>
      </c>
      <c r="AP9" s="2">
        <v>0.37</v>
      </c>
      <c r="AQ9" s="1">
        <v>1.03</v>
      </c>
    </row>
    <row r="10" s="1" customFormat="1" spans="1:43">
      <c r="A10" s="2">
        <v>25</v>
      </c>
      <c r="B10" s="1">
        <v>1178588</v>
      </c>
      <c r="C10" s="1" t="s">
        <v>163</v>
      </c>
      <c r="D10" s="1" t="s">
        <v>164</v>
      </c>
      <c r="E10" s="2" t="s">
        <v>576</v>
      </c>
      <c r="F10" s="2" t="s">
        <v>460</v>
      </c>
      <c r="G10" s="2">
        <v>1</v>
      </c>
      <c r="H10" s="1">
        <v>65</v>
      </c>
      <c r="I10" s="2">
        <v>1.6</v>
      </c>
      <c r="J10" s="2">
        <v>67</v>
      </c>
      <c r="K10" s="4">
        <v>26.171875</v>
      </c>
      <c r="L10" s="2">
        <v>0</v>
      </c>
      <c r="M10" s="2">
        <v>0</v>
      </c>
      <c r="N10" s="2">
        <v>0</v>
      </c>
      <c r="O10" s="2">
        <v>0</v>
      </c>
      <c r="P10" s="2">
        <v>0</v>
      </c>
      <c r="Q10" s="2">
        <v>0</v>
      </c>
      <c r="R10" s="2">
        <v>0</v>
      </c>
      <c r="S10" s="2">
        <v>0</v>
      </c>
      <c r="T10" s="2">
        <v>0</v>
      </c>
      <c r="U10" s="2">
        <v>0</v>
      </c>
      <c r="V10" s="2">
        <v>0</v>
      </c>
      <c r="W10" s="2">
        <v>0</v>
      </c>
      <c r="X10" s="2">
        <v>0</v>
      </c>
      <c r="Y10" s="9">
        <v>23499.126</v>
      </c>
      <c r="Z10" s="9">
        <v>454.43</v>
      </c>
      <c r="AA10" s="11">
        <v>4.13</v>
      </c>
      <c r="AB10" s="11">
        <v>2.25</v>
      </c>
      <c r="AC10" s="12">
        <v>54.4</v>
      </c>
      <c r="AD10" s="11">
        <v>1.27</v>
      </c>
      <c r="AE10" s="12">
        <v>30.8</v>
      </c>
      <c r="AF10" s="11">
        <v>0.44</v>
      </c>
      <c r="AG10" s="1">
        <v>10.7</v>
      </c>
      <c r="AH10" s="2">
        <v>4.46</v>
      </c>
      <c r="AI10" s="2">
        <v>216</v>
      </c>
      <c r="AJ10" s="2">
        <v>133</v>
      </c>
      <c r="AK10" s="2">
        <v>11.3</v>
      </c>
      <c r="AL10" s="2">
        <v>5.7</v>
      </c>
      <c r="AM10" s="2">
        <v>25.6</v>
      </c>
      <c r="AN10" s="2">
        <v>2.94</v>
      </c>
      <c r="AO10" s="2">
        <v>17.2</v>
      </c>
      <c r="AP10" s="2">
        <v>2</v>
      </c>
      <c r="AQ10" s="1">
        <v>0.97</v>
      </c>
    </row>
    <row r="11" s="1" customFormat="1" spans="1:43">
      <c r="A11" s="2">
        <v>26</v>
      </c>
      <c r="B11" s="1">
        <v>1179560</v>
      </c>
      <c r="C11" s="1" t="s">
        <v>165</v>
      </c>
      <c r="D11" s="1" t="s">
        <v>577</v>
      </c>
      <c r="E11" s="2" t="s">
        <v>578</v>
      </c>
      <c r="F11" s="2" t="s">
        <v>579</v>
      </c>
      <c r="G11" s="2">
        <v>1</v>
      </c>
      <c r="H11" s="1">
        <v>69</v>
      </c>
      <c r="I11" s="2">
        <v>1.55</v>
      </c>
      <c r="J11" s="2">
        <v>68</v>
      </c>
      <c r="K11" s="4">
        <v>28.3038501560874</v>
      </c>
      <c r="L11" s="2">
        <v>0</v>
      </c>
      <c r="M11" s="2">
        <v>0</v>
      </c>
      <c r="N11" s="2">
        <v>0</v>
      </c>
      <c r="O11" s="2">
        <v>0</v>
      </c>
      <c r="P11" s="2">
        <v>0</v>
      </c>
      <c r="Q11" s="2">
        <v>0</v>
      </c>
      <c r="R11" s="2">
        <v>1</v>
      </c>
      <c r="S11" s="2">
        <v>0</v>
      </c>
      <c r="T11" s="2">
        <v>0</v>
      </c>
      <c r="U11" s="2">
        <v>0</v>
      </c>
      <c r="V11" s="2">
        <v>0</v>
      </c>
      <c r="W11" s="2">
        <v>0</v>
      </c>
      <c r="X11" s="2">
        <v>0</v>
      </c>
      <c r="Y11" s="9">
        <v>18607.442</v>
      </c>
      <c r="Z11" s="9">
        <v>314.692</v>
      </c>
      <c r="AA11" s="11">
        <v>6.56</v>
      </c>
      <c r="AB11" s="11">
        <v>4.19</v>
      </c>
      <c r="AC11" s="12">
        <v>63.9</v>
      </c>
      <c r="AD11" s="11">
        <v>1.89</v>
      </c>
      <c r="AE11" s="12">
        <v>28.8</v>
      </c>
      <c r="AF11" s="11">
        <v>0.36</v>
      </c>
      <c r="AG11" s="1">
        <v>5.5</v>
      </c>
      <c r="AH11" s="2">
        <v>3.76</v>
      </c>
      <c r="AI11" s="2">
        <v>264</v>
      </c>
      <c r="AJ11" s="2">
        <v>106</v>
      </c>
      <c r="AK11" s="2">
        <v>12.2</v>
      </c>
      <c r="AL11" s="2">
        <v>2.5</v>
      </c>
      <c r="AM11" s="2">
        <v>29.8</v>
      </c>
      <c r="AN11" s="2">
        <v>3.74</v>
      </c>
      <c r="AO11" s="2">
        <v>17</v>
      </c>
      <c r="AP11" s="2">
        <v>0.42</v>
      </c>
      <c r="AQ11" s="1">
        <v>1.06</v>
      </c>
    </row>
    <row r="12" s="1" customFormat="1" spans="1:43">
      <c r="A12" s="2">
        <v>28</v>
      </c>
      <c r="B12" s="1">
        <v>1174273</v>
      </c>
      <c r="C12" s="1" t="s">
        <v>181</v>
      </c>
      <c r="D12" s="1" t="s">
        <v>582</v>
      </c>
      <c r="E12" s="2" t="s">
        <v>583</v>
      </c>
      <c r="F12" s="2" t="s">
        <v>584</v>
      </c>
      <c r="G12" s="2">
        <v>1</v>
      </c>
      <c r="H12" s="1">
        <v>61</v>
      </c>
      <c r="I12" s="2">
        <v>1.7</v>
      </c>
      <c r="J12" s="2">
        <v>75</v>
      </c>
      <c r="K12" s="4">
        <v>25.9515570934256</v>
      </c>
      <c r="L12" s="2">
        <v>0</v>
      </c>
      <c r="M12" s="2">
        <v>0</v>
      </c>
      <c r="N12" s="2">
        <v>0</v>
      </c>
      <c r="O12" s="2">
        <v>0</v>
      </c>
      <c r="P12" s="2">
        <v>0</v>
      </c>
      <c r="Q12" s="2">
        <v>1</v>
      </c>
      <c r="R12" s="2">
        <v>0</v>
      </c>
      <c r="S12" s="2">
        <v>0</v>
      </c>
      <c r="T12" s="2">
        <v>0</v>
      </c>
      <c r="U12" s="2">
        <v>0</v>
      </c>
      <c r="V12" s="2">
        <v>0</v>
      </c>
      <c r="W12" s="2">
        <v>0</v>
      </c>
      <c r="X12" s="2">
        <v>0</v>
      </c>
      <c r="Y12" s="9">
        <v>15625.913</v>
      </c>
      <c r="Z12" s="9">
        <v>276.807</v>
      </c>
      <c r="AA12" s="11">
        <v>3.94</v>
      </c>
      <c r="AB12" s="11">
        <v>2.23</v>
      </c>
      <c r="AC12" s="12">
        <v>56.7</v>
      </c>
      <c r="AD12" s="11">
        <v>1.27</v>
      </c>
      <c r="AE12" s="12">
        <v>32.2</v>
      </c>
      <c r="AF12" s="11">
        <v>0.23</v>
      </c>
      <c r="AG12" s="1">
        <v>5.8</v>
      </c>
      <c r="AH12" s="2">
        <v>3.96</v>
      </c>
      <c r="AI12" s="2">
        <v>178</v>
      </c>
      <c r="AJ12" s="2">
        <v>124</v>
      </c>
      <c r="AK12" s="2">
        <v>12.1</v>
      </c>
      <c r="AL12" s="2">
        <v>2.5</v>
      </c>
      <c r="AM12" s="2">
        <v>31.5</v>
      </c>
      <c r="AN12" s="2">
        <v>1.78</v>
      </c>
      <c r="AO12" s="2">
        <v>19.2</v>
      </c>
      <c r="AP12" s="2">
        <v>0.85</v>
      </c>
      <c r="AQ12" s="1">
        <v>1.04</v>
      </c>
    </row>
    <row r="13" s="1" customFormat="1" spans="1:43">
      <c r="A13" s="2">
        <v>31</v>
      </c>
      <c r="B13" s="2">
        <v>1150830</v>
      </c>
      <c r="C13" s="2" t="s">
        <v>209</v>
      </c>
      <c r="D13" s="2" t="s">
        <v>210</v>
      </c>
      <c r="E13" s="2" t="s">
        <v>586</v>
      </c>
      <c r="F13" s="2" t="s">
        <v>587</v>
      </c>
      <c r="G13" s="2">
        <v>1</v>
      </c>
      <c r="H13" s="2">
        <v>75</v>
      </c>
      <c r="I13" s="2">
        <v>1.58</v>
      </c>
      <c r="J13" s="2">
        <v>74</v>
      </c>
      <c r="K13" s="4">
        <v>29.6426854670726</v>
      </c>
      <c r="L13" s="2">
        <v>0</v>
      </c>
      <c r="M13" s="2">
        <v>0</v>
      </c>
      <c r="N13" s="2">
        <v>0</v>
      </c>
      <c r="O13" s="2">
        <v>0</v>
      </c>
      <c r="P13" s="2">
        <v>0</v>
      </c>
      <c r="Q13" s="2">
        <v>0</v>
      </c>
      <c r="R13" s="2">
        <v>0</v>
      </c>
      <c r="S13" s="2">
        <v>0</v>
      </c>
      <c r="T13" s="2">
        <v>0</v>
      </c>
      <c r="U13" s="2">
        <v>0</v>
      </c>
      <c r="V13" s="2">
        <v>0</v>
      </c>
      <c r="W13" s="2">
        <v>0</v>
      </c>
      <c r="X13" s="2">
        <v>0</v>
      </c>
      <c r="Y13" s="9">
        <v>18155.379</v>
      </c>
      <c r="Z13" s="9">
        <v>364.852</v>
      </c>
      <c r="AA13" s="11">
        <v>6.54</v>
      </c>
      <c r="AB13" s="11">
        <v>3.95</v>
      </c>
      <c r="AC13" s="12">
        <v>60.4</v>
      </c>
      <c r="AD13" s="11">
        <v>2.19</v>
      </c>
      <c r="AE13" s="12">
        <v>33.5</v>
      </c>
      <c r="AF13" s="11">
        <v>0.32</v>
      </c>
      <c r="AG13" s="1">
        <v>4.9</v>
      </c>
      <c r="AH13" s="2">
        <v>5.01</v>
      </c>
      <c r="AI13" s="2">
        <v>130</v>
      </c>
      <c r="AJ13" s="2">
        <v>148</v>
      </c>
      <c r="AK13" s="2">
        <v>13.2</v>
      </c>
      <c r="AL13" s="2">
        <v>5.4</v>
      </c>
      <c r="AM13" s="2">
        <v>40.4</v>
      </c>
      <c r="AN13" s="2">
        <v>3.53</v>
      </c>
      <c r="AO13" s="2">
        <v>18.3</v>
      </c>
      <c r="AP13" s="2">
        <v>0.9</v>
      </c>
      <c r="AQ13" s="1">
        <v>1.15</v>
      </c>
    </row>
    <row r="14" s="2" customFormat="1" spans="1:43">
      <c r="A14" s="2">
        <v>34</v>
      </c>
      <c r="B14" s="2">
        <v>1189523</v>
      </c>
      <c r="C14" s="2" t="s">
        <v>217</v>
      </c>
      <c r="D14" s="2" t="s">
        <v>218</v>
      </c>
      <c r="E14" s="2" t="s">
        <v>556</v>
      </c>
      <c r="F14" s="3">
        <v>44729</v>
      </c>
      <c r="G14" s="2">
        <v>1</v>
      </c>
      <c r="H14" s="2">
        <v>47</v>
      </c>
      <c r="I14" s="2">
        <v>1.63</v>
      </c>
      <c r="J14" s="2">
        <v>62</v>
      </c>
      <c r="K14" s="4">
        <v>23.3354661447552</v>
      </c>
      <c r="L14" s="2">
        <v>1</v>
      </c>
      <c r="M14" s="2">
        <v>0</v>
      </c>
      <c r="N14" s="2">
        <v>0</v>
      </c>
      <c r="O14" s="2">
        <v>0</v>
      </c>
      <c r="P14" s="2">
        <v>0</v>
      </c>
      <c r="Q14" s="2">
        <v>1</v>
      </c>
      <c r="R14" s="2">
        <v>0</v>
      </c>
      <c r="S14" s="2">
        <v>0</v>
      </c>
      <c r="T14" s="2">
        <v>0</v>
      </c>
      <c r="U14" s="2">
        <v>0</v>
      </c>
      <c r="V14" s="2">
        <v>0</v>
      </c>
      <c r="W14" s="2">
        <v>0</v>
      </c>
      <c r="X14" s="2">
        <v>0</v>
      </c>
      <c r="Y14" s="9">
        <v>9070.129</v>
      </c>
      <c r="Z14" s="9">
        <v>298.126</v>
      </c>
      <c r="AA14" s="11">
        <v>11.76</v>
      </c>
      <c r="AB14" s="11">
        <v>8.43</v>
      </c>
      <c r="AC14" s="11">
        <v>71.6</v>
      </c>
      <c r="AD14" s="11">
        <v>2.57</v>
      </c>
      <c r="AE14" s="11">
        <v>21.9</v>
      </c>
      <c r="AF14" s="11">
        <v>0.49</v>
      </c>
      <c r="AG14" s="2">
        <v>4.2</v>
      </c>
      <c r="AH14" s="2">
        <v>4.84</v>
      </c>
      <c r="AI14" s="2">
        <v>274</v>
      </c>
      <c r="AJ14" s="2">
        <v>137</v>
      </c>
      <c r="AK14" s="2">
        <v>11.1</v>
      </c>
      <c r="AL14" s="2">
        <v>2.5</v>
      </c>
      <c r="AM14" s="2">
        <v>28.2</v>
      </c>
      <c r="AN14" s="2">
        <v>3.08</v>
      </c>
      <c r="AO14" s="2">
        <v>18.5</v>
      </c>
      <c r="AP14" s="2">
        <v>0.28</v>
      </c>
      <c r="AQ14" s="2">
        <v>0.96</v>
      </c>
    </row>
    <row r="15" s="2" customFormat="1" ht="13.05" customHeight="1" spans="1:43">
      <c r="A15" s="2">
        <v>36</v>
      </c>
      <c r="B15" s="2">
        <v>1199976</v>
      </c>
      <c r="C15" s="2" t="s">
        <v>231</v>
      </c>
      <c r="D15" s="2" t="s">
        <v>232</v>
      </c>
      <c r="E15" s="2" t="s">
        <v>592</v>
      </c>
      <c r="F15" s="3">
        <v>44723</v>
      </c>
      <c r="G15" s="2">
        <v>1</v>
      </c>
      <c r="H15" s="2">
        <v>64</v>
      </c>
      <c r="I15" s="2">
        <v>1.57</v>
      </c>
      <c r="J15" s="2">
        <v>70</v>
      </c>
      <c r="K15" s="4">
        <v>28.3987180007303</v>
      </c>
      <c r="L15" s="2">
        <v>0</v>
      </c>
      <c r="M15" s="2">
        <v>0</v>
      </c>
      <c r="N15" s="2">
        <v>0</v>
      </c>
      <c r="O15" s="2">
        <v>0</v>
      </c>
      <c r="P15" s="2">
        <v>0</v>
      </c>
      <c r="Q15" s="2">
        <v>0</v>
      </c>
      <c r="R15" s="2">
        <v>0</v>
      </c>
      <c r="S15" s="2">
        <v>0</v>
      </c>
      <c r="T15" s="2">
        <v>0</v>
      </c>
      <c r="U15" s="2">
        <v>0</v>
      </c>
      <c r="V15" s="2">
        <v>0</v>
      </c>
      <c r="W15" s="2">
        <v>0</v>
      </c>
      <c r="X15" s="2">
        <v>0</v>
      </c>
      <c r="Y15" s="9">
        <v>22505.3</v>
      </c>
      <c r="Z15" s="9">
        <v>452.42</v>
      </c>
      <c r="AA15" s="11">
        <v>4.56</v>
      </c>
      <c r="AB15" s="11">
        <v>2.39</v>
      </c>
      <c r="AC15" s="11">
        <v>52.5</v>
      </c>
      <c r="AD15" s="11">
        <v>1.63</v>
      </c>
      <c r="AE15" s="11">
        <v>35.7</v>
      </c>
      <c r="AF15" s="11">
        <v>0.38</v>
      </c>
      <c r="AG15" s="2">
        <v>8.3</v>
      </c>
      <c r="AH15" s="2">
        <v>3.92</v>
      </c>
      <c r="AI15" s="2">
        <v>269</v>
      </c>
      <c r="AJ15" s="2">
        <v>127</v>
      </c>
      <c r="AK15" s="2">
        <v>11.7</v>
      </c>
      <c r="AL15" s="2">
        <v>2.5</v>
      </c>
      <c r="AM15" s="2">
        <v>30</v>
      </c>
      <c r="AN15" s="2">
        <v>8.3</v>
      </c>
      <c r="AO15" s="2">
        <v>18.8</v>
      </c>
      <c r="AP15" s="2">
        <v>0.14</v>
      </c>
      <c r="AQ15" s="2">
        <v>1.02</v>
      </c>
    </row>
    <row r="16" s="2" customFormat="1" spans="1:43">
      <c r="A16" s="2">
        <v>42</v>
      </c>
      <c r="B16" s="2">
        <v>1220648</v>
      </c>
      <c r="C16" s="2" t="s">
        <v>249</v>
      </c>
      <c r="D16" s="2" t="s">
        <v>250</v>
      </c>
      <c r="E16" s="2" t="s">
        <v>561</v>
      </c>
      <c r="F16" s="2" t="s">
        <v>597</v>
      </c>
      <c r="G16" s="2">
        <v>1</v>
      </c>
      <c r="H16" s="2">
        <v>43</v>
      </c>
      <c r="I16" s="2">
        <v>1.62</v>
      </c>
      <c r="J16" s="2">
        <v>77.5</v>
      </c>
      <c r="K16" s="4">
        <v>29.5305593659503</v>
      </c>
      <c r="L16" s="2">
        <v>0</v>
      </c>
      <c r="M16" s="2">
        <v>0</v>
      </c>
      <c r="N16" s="2">
        <v>0</v>
      </c>
      <c r="O16" s="2">
        <v>0</v>
      </c>
      <c r="P16" s="2">
        <v>1</v>
      </c>
      <c r="Q16" s="2">
        <v>1</v>
      </c>
      <c r="R16" s="2">
        <v>0</v>
      </c>
      <c r="S16" s="2">
        <v>0</v>
      </c>
      <c r="T16" s="2">
        <v>0</v>
      </c>
      <c r="U16" s="2">
        <v>0</v>
      </c>
      <c r="V16" s="2">
        <v>0</v>
      </c>
      <c r="W16" s="2">
        <v>0</v>
      </c>
      <c r="X16" s="2">
        <v>0</v>
      </c>
      <c r="Y16" s="9">
        <v>24913.189</v>
      </c>
      <c r="Z16" s="9">
        <v>414.48</v>
      </c>
      <c r="AA16" s="11">
        <v>8.11</v>
      </c>
      <c r="AB16" s="11">
        <v>4.04</v>
      </c>
      <c r="AC16" s="11">
        <v>49.8</v>
      </c>
      <c r="AD16" s="11">
        <v>3.37</v>
      </c>
      <c r="AE16" s="11">
        <v>41.6</v>
      </c>
      <c r="AF16" s="11">
        <v>0.45</v>
      </c>
      <c r="AG16" s="2">
        <v>5.5</v>
      </c>
      <c r="AH16" s="2">
        <v>5.13</v>
      </c>
      <c r="AI16" s="2">
        <v>262</v>
      </c>
      <c r="AJ16" s="2">
        <v>148</v>
      </c>
      <c r="AK16" s="2">
        <v>12.1</v>
      </c>
      <c r="AL16" s="2">
        <v>3.1</v>
      </c>
      <c r="AM16" s="2">
        <v>28.9</v>
      </c>
      <c r="AN16" s="2">
        <v>4.38</v>
      </c>
      <c r="AO16" s="2">
        <v>16.9</v>
      </c>
      <c r="AP16" s="2">
        <v>0.17</v>
      </c>
      <c r="AQ16" s="2">
        <v>1.06</v>
      </c>
    </row>
    <row r="17" s="2" customFormat="1" spans="1:43">
      <c r="A17" s="2">
        <v>43</v>
      </c>
      <c r="B17" s="2">
        <v>1194628</v>
      </c>
      <c r="C17" s="2" t="s">
        <v>255</v>
      </c>
      <c r="D17" s="2" t="s">
        <v>256</v>
      </c>
      <c r="E17" s="2" t="s">
        <v>598</v>
      </c>
      <c r="F17" s="2" t="s">
        <v>599</v>
      </c>
      <c r="G17" s="2">
        <v>1</v>
      </c>
      <c r="H17" s="1">
        <v>51</v>
      </c>
      <c r="I17" s="2">
        <v>1.62</v>
      </c>
      <c r="J17" s="2">
        <v>55</v>
      </c>
      <c r="K17" s="4">
        <v>20.9571711629325</v>
      </c>
      <c r="L17" s="2">
        <v>0</v>
      </c>
      <c r="M17" s="2">
        <v>0</v>
      </c>
      <c r="N17" s="2">
        <v>0</v>
      </c>
      <c r="O17" s="2">
        <v>0</v>
      </c>
      <c r="P17" s="2">
        <v>0</v>
      </c>
      <c r="Q17" s="2">
        <v>0</v>
      </c>
      <c r="R17" s="2">
        <v>0</v>
      </c>
      <c r="S17" s="2">
        <v>0</v>
      </c>
      <c r="T17" s="2">
        <v>0</v>
      </c>
      <c r="U17" s="2">
        <v>0</v>
      </c>
      <c r="V17" s="2">
        <v>0</v>
      </c>
      <c r="W17" s="2">
        <v>0</v>
      </c>
      <c r="X17" s="2">
        <v>0</v>
      </c>
      <c r="Y17" s="9">
        <v>12241.744</v>
      </c>
      <c r="Z17" s="9">
        <v>400.804</v>
      </c>
      <c r="AA17" s="11">
        <v>3.5</v>
      </c>
      <c r="AB17" s="11">
        <v>1.89</v>
      </c>
      <c r="AC17" s="11"/>
      <c r="AD17" s="11">
        <v>1.35</v>
      </c>
      <c r="AE17" s="11"/>
      <c r="AF17" s="11">
        <v>0.17</v>
      </c>
      <c r="AH17" s="2">
        <v>4.31</v>
      </c>
      <c r="AI17" s="2">
        <v>214</v>
      </c>
      <c r="AJ17" s="2">
        <v>131</v>
      </c>
      <c r="AK17" s="2">
        <v>10.4</v>
      </c>
      <c r="AL17" s="2">
        <v>2.5</v>
      </c>
      <c r="AM17" s="2">
        <v>29.7</v>
      </c>
      <c r="AN17" s="2">
        <v>3.08</v>
      </c>
      <c r="AO17" s="2">
        <v>17.9</v>
      </c>
      <c r="AP17" s="2">
        <v>0.18</v>
      </c>
      <c r="AQ17" s="2">
        <v>0.89</v>
      </c>
    </row>
    <row r="18" s="2" customFormat="1" spans="1:43">
      <c r="A18" s="2">
        <v>47</v>
      </c>
      <c r="B18" s="2">
        <v>1204821</v>
      </c>
      <c r="C18" s="2" t="s">
        <v>272</v>
      </c>
      <c r="D18" s="2" t="s">
        <v>273</v>
      </c>
      <c r="E18" s="2" t="s">
        <v>603</v>
      </c>
      <c r="F18" s="2" t="s">
        <v>568</v>
      </c>
      <c r="G18" s="2">
        <v>1</v>
      </c>
      <c r="H18" s="2">
        <v>60</v>
      </c>
      <c r="I18" s="2">
        <v>1.6</v>
      </c>
      <c r="J18" s="2">
        <v>57.5</v>
      </c>
      <c r="K18" s="4">
        <v>22.4609375</v>
      </c>
      <c r="L18" s="2">
        <v>0</v>
      </c>
      <c r="M18" s="2">
        <v>0</v>
      </c>
      <c r="N18" s="2">
        <v>0</v>
      </c>
      <c r="O18" s="2">
        <v>0</v>
      </c>
      <c r="P18" s="2">
        <v>0</v>
      </c>
      <c r="Q18" s="2">
        <v>0</v>
      </c>
      <c r="R18" s="2">
        <v>0</v>
      </c>
      <c r="S18" s="2">
        <v>0</v>
      </c>
      <c r="T18" s="2">
        <v>0</v>
      </c>
      <c r="U18" s="2">
        <v>0</v>
      </c>
      <c r="V18" s="2">
        <v>0</v>
      </c>
      <c r="W18" s="2">
        <v>0</v>
      </c>
      <c r="X18" s="2">
        <v>0</v>
      </c>
      <c r="Y18" s="9">
        <v>25127.032</v>
      </c>
      <c r="Z18" s="9">
        <v>653.091</v>
      </c>
      <c r="AA18" s="11">
        <v>4.79</v>
      </c>
      <c r="AB18" s="11">
        <v>2.91</v>
      </c>
      <c r="AC18" s="11">
        <v>60.8</v>
      </c>
      <c r="AD18" s="11">
        <v>1.47</v>
      </c>
      <c r="AE18" s="11">
        <v>30.7</v>
      </c>
      <c r="AF18" s="11">
        <v>0.33</v>
      </c>
      <c r="AG18" s="2">
        <v>6.9</v>
      </c>
      <c r="AH18" s="2">
        <v>4.13</v>
      </c>
      <c r="AI18" s="2">
        <v>208</v>
      </c>
      <c r="AJ18" s="2">
        <v>133</v>
      </c>
      <c r="AK18" s="2">
        <v>11.7</v>
      </c>
      <c r="AL18" s="2">
        <v>2.5</v>
      </c>
      <c r="AM18" s="2">
        <v>286</v>
      </c>
      <c r="AN18" s="2">
        <v>3.2</v>
      </c>
      <c r="AO18" s="2">
        <v>17.5</v>
      </c>
      <c r="AP18" s="2">
        <v>0.43</v>
      </c>
      <c r="AQ18" s="2">
        <v>1.01</v>
      </c>
    </row>
    <row r="19" s="2" customFormat="1" spans="1:43">
      <c r="A19" s="2">
        <v>55</v>
      </c>
      <c r="B19" s="2">
        <v>1125985</v>
      </c>
      <c r="C19" s="2" t="s">
        <v>294</v>
      </c>
      <c r="D19" s="2" t="s">
        <v>295</v>
      </c>
      <c r="E19" s="2" t="s">
        <v>556</v>
      </c>
      <c r="F19" s="2" t="s">
        <v>611</v>
      </c>
      <c r="G19" s="2">
        <v>1</v>
      </c>
      <c r="H19" s="2">
        <v>71</v>
      </c>
      <c r="I19" s="2">
        <v>1.5</v>
      </c>
      <c r="J19" s="2">
        <v>65</v>
      </c>
      <c r="K19" s="4">
        <v>28.8888888888889</v>
      </c>
      <c r="L19" s="2">
        <v>1</v>
      </c>
      <c r="M19" s="2">
        <v>0</v>
      </c>
      <c r="N19" s="2">
        <v>0</v>
      </c>
      <c r="O19" s="2">
        <v>0</v>
      </c>
      <c r="P19" s="2">
        <v>0</v>
      </c>
      <c r="Q19" s="2">
        <v>1</v>
      </c>
      <c r="R19" s="2">
        <v>1</v>
      </c>
      <c r="S19" s="2">
        <v>1</v>
      </c>
      <c r="T19" s="2">
        <v>1</v>
      </c>
      <c r="U19" s="2">
        <v>0</v>
      </c>
      <c r="V19" s="2">
        <v>0</v>
      </c>
      <c r="W19" s="2">
        <v>0</v>
      </c>
      <c r="X19" s="2">
        <v>0</v>
      </c>
      <c r="Y19" s="9">
        <v>15770.869</v>
      </c>
      <c r="Z19" s="9">
        <v>377.324</v>
      </c>
      <c r="AA19" s="11">
        <v>6.91</v>
      </c>
      <c r="AB19" s="11">
        <v>4.37</v>
      </c>
      <c r="AC19" s="11">
        <v>63.2</v>
      </c>
      <c r="AD19" s="11">
        <v>1.88</v>
      </c>
      <c r="AE19" s="11">
        <v>27.2</v>
      </c>
      <c r="AF19" s="11">
        <v>0.4</v>
      </c>
      <c r="AG19" s="2">
        <v>5.8</v>
      </c>
      <c r="AH19" s="2">
        <v>4.43</v>
      </c>
      <c r="AI19" s="2">
        <v>356</v>
      </c>
      <c r="AJ19" s="2">
        <v>135</v>
      </c>
      <c r="AK19" s="2">
        <v>11.9</v>
      </c>
      <c r="AL19" s="2">
        <v>2.5</v>
      </c>
      <c r="AM19" s="2">
        <v>27.7</v>
      </c>
      <c r="AN19" s="2">
        <v>2.7</v>
      </c>
      <c r="AO19" s="2">
        <v>17.2</v>
      </c>
      <c r="AP19" s="2">
        <v>0.4</v>
      </c>
      <c r="AQ19" s="2">
        <v>1.03</v>
      </c>
    </row>
    <row r="20" s="1" customFormat="1" spans="1:43">
      <c r="A20" s="2">
        <v>59</v>
      </c>
      <c r="B20" s="1">
        <v>1176716</v>
      </c>
      <c r="C20" s="1" t="s">
        <v>356</v>
      </c>
      <c r="D20" s="1" t="s">
        <v>357</v>
      </c>
      <c r="E20" s="2" t="s">
        <v>617</v>
      </c>
      <c r="F20" s="2" t="s">
        <v>618</v>
      </c>
      <c r="G20" s="2">
        <v>1</v>
      </c>
      <c r="H20" s="1">
        <v>59</v>
      </c>
      <c r="I20" s="2">
        <v>1.63</v>
      </c>
      <c r="J20" s="2">
        <v>63</v>
      </c>
      <c r="K20" s="4">
        <v>23.7118446309609</v>
      </c>
      <c r="L20" s="2">
        <v>0</v>
      </c>
      <c r="M20" s="2">
        <v>0</v>
      </c>
      <c r="N20" s="2">
        <v>0</v>
      </c>
      <c r="O20" s="2">
        <v>0</v>
      </c>
      <c r="P20" s="2">
        <v>0</v>
      </c>
      <c r="Q20" s="2">
        <v>0</v>
      </c>
      <c r="R20" s="2">
        <v>0</v>
      </c>
      <c r="S20" s="2">
        <v>0</v>
      </c>
      <c r="T20" s="2">
        <v>0</v>
      </c>
      <c r="U20" s="2">
        <v>0</v>
      </c>
      <c r="V20" s="2">
        <v>0</v>
      </c>
      <c r="W20" s="2">
        <v>0</v>
      </c>
      <c r="X20" s="2">
        <v>0</v>
      </c>
      <c r="Y20" s="9">
        <v>16701.397</v>
      </c>
      <c r="Z20" s="9">
        <v>308.23</v>
      </c>
      <c r="AA20" s="11">
        <v>5.47</v>
      </c>
      <c r="AB20" s="11">
        <v>2.43</v>
      </c>
      <c r="AC20" s="12">
        <v>44.5</v>
      </c>
      <c r="AD20" s="11">
        <v>2.44</v>
      </c>
      <c r="AE20" s="12">
        <v>44.6</v>
      </c>
      <c r="AF20" s="11">
        <v>0.35</v>
      </c>
      <c r="AG20" s="1">
        <v>6.4</v>
      </c>
      <c r="AH20" s="2">
        <v>4.63</v>
      </c>
      <c r="AI20" s="2">
        <v>286</v>
      </c>
      <c r="AJ20" s="2">
        <v>129</v>
      </c>
      <c r="AK20" s="2">
        <v>11</v>
      </c>
      <c r="AL20" s="2">
        <v>2.5</v>
      </c>
      <c r="AM20" s="2">
        <v>29.1</v>
      </c>
      <c r="AN20" s="2">
        <v>2.17</v>
      </c>
      <c r="AO20" s="2">
        <v>18.9</v>
      </c>
      <c r="AP20" s="2">
        <v>0.25</v>
      </c>
      <c r="AQ20" s="1">
        <v>0.95</v>
      </c>
    </row>
    <row r="21" s="1" customFormat="1" spans="1:43">
      <c r="A21" s="2">
        <v>60</v>
      </c>
      <c r="B21" s="1">
        <v>1176768</v>
      </c>
      <c r="C21" s="1" t="s">
        <v>241</v>
      </c>
      <c r="D21" s="1" t="s">
        <v>242</v>
      </c>
      <c r="E21" s="2" t="s">
        <v>619</v>
      </c>
      <c r="F21" s="2" t="s">
        <v>618</v>
      </c>
      <c r="G21" s="2">
        <v>1</v>
      </c>
      <c r="H21" s="1">
        <v>70</v>
      </c>
      <c r="I21" s="2">
        <v>1.55</v>
      </c>
      <c r="J21" s="2">
        <v>55</v>
      </c>
      <c r="K21" s="4">
        <v>22.8928199791883</v>
      </c>
      <c r="L21" s="2">
        <v>0</v>
      </c>
      <c r="M21" s="2">
        <v>0</v>
      </c>
      <c r="N21" s="2">
        <v>0</v>
      </c>
      <c r="O21" s="2">
        <v>0</v>
      </c>
      <c r="P21" s="2">
        <v>0</v>
      </c>
      <c r="Q21" s="2">
        <v>1</v>
      </c>
      <c r="R21" s="2">
        <v>1</v>
      </c>
      <c r="S21" s="2">
        <v>1</v>
      </c>
      <c r="T21" s="2">
        <v>1</v>
      </c>
      <c r="U21" s="2">
        <v>0</v>
      </c>
      <c r="V21" s="2">
        <v>0</v>
      </c>
      <c r="W21" s="2">
        <v>0</v>
      </c>
      <c r="X21" s="2">
        <v>0</v>
      </c>
      <c r="Y21" s="9">
        <v>14521.42</v>
      </c>
      <c r="Z21" s="9">
        <v>369.046</v>
      </c>
      <c r="AA21" s="11">
        <v>5.53</v>
      </c>
      <c r="AB21" s="11">
        <v>3.18</v>
      </c>
      <c r="AC21" s="12">
        <v>57.5</v>
      </c>
      <c r="AD21" s="11">
        <v>1.95</v>
      </c>
      <c r="AE21" s="12">
        <v>35.3</v>
      </c>
      <c r="AF21" s="11">
        <v>0.26</v>
      </c>
      <c r="AG21" s="1">
        <v>4.7</v>
      </c>
      <c r="AH21" s="2">
        <v>3.75</v>
      </c>
      <c r="AI21" s="2">
        <v>178</v>
      </c>
      <c r="AJ21" s="2">
        <v>113</v>
      </c>
      <c r="AK21" s="2">
        <v>11.8</v>
      </c>
      <c r="AL21" s="2">
        <v>3.8</v>
      </c>
      <c r="AM21" s="2">
        <v>28.2</v>
      </c>
      <c r="AN21" s="2">
        <v>2.31</v>
      </c>
      <c r="AO21" s="2">
        <v>17.9</v>
      </c>
      <c r="AP21" s="2">
        <v>1.1</v>
      </c>
      <c r="AQ21" s="1">
        <v>1.02</v>
      </c>
    </row>
    <row r="22" s="1" customFormat="1" spans="1:43">
      <c r="A22" s="2">
        <v>62</v>
      </c>
      <c r="B22" s="2">
        <v>1183906</v>
      </c>
      <c r="C22" s="2" t="s">
        <v>360</v>
      </c>
      <c r="D22" s="2" t="s">
        <v>621</v>
      </c>
      <c r="E22" s="2" t="s">
        <v>622</v>
      </c>
      <c r="F22" s="2" t="s">
        <v>555</v>
      </c>
      <c r="G22" s="2">
        <v>1</v>
      </c>
      <c r="H22" s="1">
        <v>56</v>
      </c>
      <c r="I22" s="2">
        <v>1.73</v>
      </c>
      <c r="J22" s="2">
        <v>76</v>
      </c>
      <c r="K22" s="4">
        <v>25.3934311203181</v>
      </c>
      <c r="L22" s="2">
        <v>0</v>
      </c>
      <c r="M22" s="2">
        <v>0</v>
      </c>
      <c r="N22" s="2">
        <v>0</v>
      </c>
      <c r="O22" s="2">
        <v>0</v>
      </c>
      <c r="P22" s="2">
        <v>0</v>
      </c>
      <c r="Q22" s="2">
        <v>0</v>
      </c>
      <c r="R22" s="2">
        <v>0</v>
      </c>
      <c r="S22" s="2">
        <v>0</v>
      </c>
      <c r="T22" s="2">
        <v>0</v>
      </c>
      <c r="U22" s="2">
        <v>0</v>
      </c>
      <c r="V22" s="2">
        <v>0</v>
      </c>
      <c r="W22" s="2">
        <v>0</v>
      </c>
      <c r="X22" s="2">
        <v>0</v>
      </c>
      <c r="Y22" s="9">
        <v>22096.13</v>
      </c>
      <c r="Z22" s="9">
        <v>293.363</v>
      </c>
      <c r="AA22" s="11">
        <v>5.4</v>
      </c>
      <c r="AB22" s="11">
        <v>3.31</v>
      </c>
      <c r="AC22" s="12">
        <v>61.1</v>
      </c>
      <c r="AD22" s="11">
        <v>1.64</v>
      </c>
      <c r="AE22" s="12">
        <v>30.3</v>
      </c>
      <c r="AF22" s="11">
        <v>0.33</v>
      </c>
      <c r="AG22" s="1">
        <v>6.1</v>
      </c>
      <c r="AH22" s="2">
        <v>5.13</v>
      </c>
      <c r="AI22" s="2">
        <v>218</v>
      </c>
      <c r="AJ22" s="2">
        <v>147</v>
      </c>
      <c r="AK22" s="2">
        <v>11.9</v>
      </c>
      <c r="AL22" s="2">
        <v>2.5</v>
      </c>
      <c r="AM22" s="2">
        <v>29.9</v>
      </c>
      <c r="AN22" s="2">
        <v>3.27</v>
      </c>
      <c r="AO22" s="2">
        <v>19.2</v>
      </c>
      <c r="AP22" s="2">
        <v>0.58</v>
      </c>
      <c r="AQ22" s="1">
        <v>1.04</v>
      </c>
    </row>
    <row r="23" s="1" customFormat="1" spans="1:43">
      <c r="A23" s="2">
        <v>64</v>
      </c>
      <c r="B23" s="2">
        <v>1189262</v>
      </c>
      <c r="C23" s="2" t="s">
        <v>378</v>
      </c>
      <c r="D23" s="2" t="s">
        <v>379</v>
      </c>
      <c r="E23" s="2" t="s">
        <v>624</v>
      </c>
      <c r="F23" s="2" t="s">
        <v>590</v>
      </c>
      <c r="G23" s="2">
        <v>1</v>
      </c>
      <c r="H23" s="1">
        <v>52</v>
      </c>
      <c r="I23" s="2">
        <v>1.6</v>
      </c>
      <c r="J23" s="2">
        <v>63</v>
      </c>
      <c r="K23" s="4">
        <v>24.609375</v>
      </c>
      <c r="L23" s="2">
        <v>0</v>
      </c>
      <c r="M23" s="2">
        <v>0</v>
      </c>
      <c r="N23" s="2">
        <v>0</v>
      </c>
      <c r="O23" s="2">
        <v>0</v>
      </c>
      <c r="P23" s="2">
        <v>0</v>
      </c>
      <c r="Q23" s="2">
        <v>0</v>
      </c>
      <c r="R23" s="2">
        <v>0</v>
      </c>
      <c r="S23" s="2">
        <v>0</v>
      </c>
      <c r="T23" s="2">
        <v>0</v>
      </c>
      <c r="U23" s="2">
        <v>0</v>
      </c>
      <c r="V23" s="2">
        <v>0</v>
      </c>
      <c r="W23" s="2">
        <v>0</v>
      </c>
      <c r="X23" s="2">
        <v>0</v>
      </c>
      <c r="Y23" s="9">
        <v>20749.054</v>
      </c>
      <c r="Z23" s="9">
        <v>403.463</v>
      </c>
      <c r="AA23" s="11">
        <v>5.25</v>
      </c>
      <c r="AB23" s="11">
        <v>2.67</v>
      </c>
      <c r="AC23" s="12">
        <v>50.8</v>
      </c>
      <c r="AD23" s="11">
        <v>2.11</v>
      </c>
      <c r="AE23" s="12">
        <v>40.2</v>
      </c>
      <c r="AF23" s="11">
        <v>5.34</v>
      </c>
      <c r="AG23" s="1">
        <v>6.5</v>
      </c>
      <c r="AH23" s="2">
        <v>4.74</v>
      </c>
      <c r="AI23" s="2">
        <v>253</v>
      </c>
      <c r="AJ23" s="2">
        <v>143</v>
      </c>
      <c r="AK23" s="2">
        <v>11.1</v>
      </c>
      <c r="AL23" s="2">
        <v>2.5</v>
      </c>
      <c r="AM23" s="2">
        <v>34.4</v>
      </c>
      <c r="AN23" s="2">
        <v>2.59</v>
      </c>
      <c r="AO23" s="2">
        <v>18.8</v>
      </c>
      <c r="AP23" s="2">
        <v>0.16</v>
      </c>
      <c r="AQ23" s="2">
        <v>0.96</v>
      </c>
    </row>
    <row r="24" s="1" customFormat="1" spans="1:43">
      <c r="A24" s="2">
        <v>67</v>
      </c>
      <c r="B24" s="2">
        <v>1189165</v>
      </c>
      <c r="C24" s="2" t="s">
        <v>384</v>
      </c>
      <c r="D24" s="2" t="s">
        <v>385</v>
      </c>
      <c r="E24" s="2" t="s">
        <v>627</v>
      </c>
      <c r="F24" s="2" t="s">
        <v>590</v>
      </c>
      <c r="G24" s="2">
        <v>1</v>
      </c>
      <c r="H24" s="2">
        <v>61</v>
      </c>
      <c r="I24" s="2">
        <v>1.7</v>
      </c>
      <c r="J24" s="2">
        <v>71</v>
      </c>
      <c r="K24" s="4">
        <v>24.5674740484429</v>
      </c>
      <c r="L24" s="2">
        <v>0</v>
      </c>
      <c r="M24" s="2">
        <v>0</v>
      </c>
      <c r="N24" s="2">
        <v>0</v>
      </c>
      <c r="O24" s="2">
        <v>0</v>
      </c>
      <c r="P24" s="2">
        <v>0</v>
      </c>
      <c r="Q24" s="2">
        <v>0</v>
      </c>
      <c r="R24" s="2">
        <v>0</v>
      </c>
      <c r="S24" s="2">
        <v>0</v>
      </c>
      <c r="T24" s="2">
        <v>0</v>
      </c>
      <c r="U24" s="2">
        <v>0</v>
      </c>
      <c r="V24" s="2">
        <v>0</v>
      </c>
      <c r="W24" s="2">
        <v>0</v>
      </c>
      <c r="X24" s="2">
        <v>0</v>
      </c>
      <c r="Y24" s="9">
        <v>25668.077</v>
      </c>
      <c r="Z24" s="9">
        <v>629.851</v>
      </c>
      <c r="AA24" s="11">
        <v>3.93</v>
      </c>
      <c r="AB24" s="11">
        <v>2.12</v>
      </c>
      <c r="AC24" s="12">
        <v>54</v>
      </c>
      <c r="AD24" s="11">
        <v>1.4</v>
      </c>
      <c r="AE24" s="12">
        <v>35.6</v>
      </c>
      <c r="AF24" s="11">
        <v>0.28</v>
      </c>
      <c r="AG24" s="1">
        <v>7.1</v>
      </c>
      <c r="AH24" s="2">
        <v>3.73</v>
      </c>
      <c r="AI24" s="2">
        <v>197</v>
      </c>
      <c r="AJ24" s="2">
        <v>117</v>
      </c>
      <c r="AK24" s="2">
        <v>11.3</v>
      </c>
      <c r="AL24" s="2">
        <v>2.5</v>
      </c>
      <c r="AM24" s="2">
        <v>30.3</v>
      </c>
      <c r="AN24" s="2">
        <v>2.233</v>
      </c>
      <c r="AO24" s="2">
        <v>18.7</v>
      </c>
      <c r="AP24" s="2">
        <v>0.32</v>
      </c>
      <c r="AQ24" s="1">
        <v>0.98</v>
      </c>
    </row>
    <row r="25" s="1" customFormat="1" spans="1:43">
      <c r="A25" s="2">
        <v>70</v>
      </c>
      <c r="B25" s="1">
        <v>1166702</v>
      </c>
      <c r="C25" s="1" t="s">
        <v>330</v>
      </c>
      <c r="D25" s="1" t="s">
        <v>331</v>
      </c>
      <c r="E25" s="2" t="s">
        <v>631</v>
      </c>
      <c r="F25" s="2" t="s">
        <v>632</v>
      </c>
      <c r="G25" s="2">
        <v>1</v>
      </c>
      <c r="H25" s="1">
        <v>35</v>
      </c>
      <c r="I25" s="2">
        <v>1.58</v>
      </c>
      <c r="J25" s="2">
        <v>61</v>
      </c>
      <c r="K25" s="4">
        <v>24.4351866688031</v>
      </c>
      <c r="L25" s="1">
        <v>0</v>
      </c>
      <c r="M25" s="1">
        <v>0</v>
      </c>
      <c r="N25" s="1">
        <v>0</v>
      </c>
      <c r="O25" s="1">
        <v>0</v>
      </c>
      <c r="P25" s="1">
        <v>0</v>
      </c>
      <c r="Q25" s="1">
        <v>0</v>
      </c>
      <c r="R25" s="1">
        <v>0</v>
      </c>
      <c r="S25" s="1">
        <v>0</v>
      </c>
      <c r="T25" s="1">
        <v>0</v>
      </c>
      <c r="U25" s="1">
        <v>0</v>
      </c>
      <c r="V25" s="1">
        <v>0</v>
      </c>
      <c r="W25" s="1">
        <v>0</v>
      </c>
      <c r="X25" s="1">
        <v>0</v>
      </c>
      <c r="Y25" s="14">
        <v>15303.998</v>
      </c>
      <c r="Z25" s="9">
        <v>244.783</v>
      </c>
      <c r="AA25" s="2">
        <v>3.1</v>
      </c>
      <c r="AB25" s="2">
        <v>1.46</v>
      </c>
      <c r="AC25" s="2">
        <v>46.9</v>
      </c>
      <c r="AD25" s="2">
        <v>1.24</v>
      </c>
      <c r="AE25" s="1">
        <v>39.9</v>
      </c>
      <c r="AF25" s="2">
        <v>0.31</v>
      </c>
      <c r="AG25" s="1">
        <v>10</v>
      </c>
      <c r="AH25" s="2">
        <v>3.83</v>
      </c>
      <c r="AI25" s="2">
        <v>259</v>
      </c>
      <c r="AJ25" s="2">
        <v>104</v>
      </c>
      <c r="AK25" s="2">
        <v>11.8</v>
      </c>
      <c r="AL25" s="2">
        <v>9</v>
      </c>
      <c r="AM25" s="2">
        <v>29.2</v>
      </c>
      <c r="AN25" s="2">
        <v>1.97</v>
      </c>
      <c r="AO25" s="2">
        <v>19</v>
      </c>
      <c r="AP25" s="2">
        <v>3.11</v>
      </c>
      <c r="AQ25" s="2">
        <v>1.02</v>
      </c>
    </row>
    <row r="26" s="1" customFormat="1" ht="13" customHeight="1" spans="1:44">
      <c r="A26" s="2">
        <v>71</v>
      </c>
      <c r="B26" s="2">
        <v>1193605</v>
      </c>
      <c r="C26" s="2" t="s">
        <v>167</v>
      </c>
      <c r="D26" s="2" t="s">
        <v>168</v>
      </c>
      <c r="E26" s="2"/>
      <c r="F26" s="2"/>
      <c r="G26" s="2">
        <v>1</v>
      </c>
      <c r="H26" s="2">
        <v>40</v>
      </c>
      <c r="I26" s="2">
        <v>1.55</v>
      </c>
      <c r="J26" s="2">
        <v>55</v>
      </c>
      <c r="K26" s="4">
        <v>22.8928199791883</v>
      </c>
      <c r="L26" s="1">
        <v>0</v>
      </c>
      <c r="M26" s="1">
        <v>0</v>
      </c>
      <c r="N26" s="1">
        <v>0</v>
      </c>
      <c r="O26" s="1">
        <v>0</v>
      </c>
      <c r="P26" s="1">
        <v>0</v>
      </c>
      <c r="Q26" s="1">
        <v>0</v>
      </c>
      <c r="R26" s="1">
        <v>0</v>
      </c>
      <c r="S26" s="1">
        <v>0</v>
      </c>
      <c r="T26" s="1">
        <v>0</v>
      </c>
      <c r="U26" s="1">
        <v>0</v>
      </c>
      <c r="V26" s="1">
        <v>0</v>
      </c>
      <c r="W26" s="1">
        <v>0</v>
      </c>
      <c r="X26" s="1">
        <v>0</v>
      </c>
      <c r="Y26" s="14">
        <v>13702.419</v>
      </c>
      <c r="Z26" s="9">
        <v>388.485</v>
      </c>
      <c r="AA26" s="2">
        <v>6.42</v>
      </c>
      <c r="AB26" s="2">
        <v>4.42</v>
      </c>
      <c r="AC26" s="1">
        <v>68.8</v>
      </c>
      <c r="AD26" s="2">
        <v>1.6</v>
      </c>
      <c r="AE26" s="1">
        <v>24.9</v>
      </c>
      <c r="AF26" s="2">
        <v>0.3</v>
      </c>
      <c r="AG26" s="1">
        <v>4.7</v>
      </c>
      <c r="AH26" s="2">
        <v>4.56</v>
      </c>
      <c r="AI26" s="2">
        <v>230</v>
      </c>
      <c r="AJ26" s="2">
        <v>135</v>
      </c>
      <c r="AK26" s="2">
        <v>10.4</v>
      </c>
      <c r="AL26" s="2">
        <v>2.5</v>
      </c>
      <c r="AM26" s="2">
        <v>29.1</v>
      </c>
      <c r="AN26" s="2">
        <v>2.09</v>
      </c>
      <c r="AO26" s="2">
        <v>18</v>
      </c>
      <c r="AP26" s="2">
        <v>0.29</v>
      </c>
      <c r="AQ26" s="2">
        <v>0.89</v>
      </c>
      <c r="AR26" s="2"/>
    </row>
    <row r="27" s="1" customFormat="1" spans="1:44">
      <c r="A27" s="2">
        <v>72</v>
      </c>
      <c r="B27" s="2">
        <v>1193040</v>
      </c>
      <c r="C27" s="2" t="s">
        <v>197</v>
      </c>
      <c r="D27" s="2" t="s">
        <v>633</v>
      </c>
      <c r="E27" s="2"/>
      <c r="F27" s="2"/>
      <c r="G27" s="2">
        <v>1</v>
      </c>
      <c r="H27" s="2">
        <v>31</v>
      </c>
      <c r="I27" s="2">
        <v>1.68</v>
      </c>
      <c r="J27" s="2">
        <v>85</v>
      </c>
      <c r="K27" s="4">
        <v>30.1162131519274</v>
      </c>
      <c r="L27" s="1">
        <v>0</v>
      </c>
      <c r="M27" s="1">
        <v>0</v>
      </c>
      <c r="N27" s="1">
        <v>0</v>
      </c>
      <c r="O27" s="1">
        <v>0</v>
      </c>
      <c r="P27" s="1">
        <v>0</v>
      </c>
      <c r="Q27" s="1">
        <v>0</v>
      </c>
      <c r="R27" s="1">
        <v>0</v>
      </c>
      <c r="S27" s="1">
        <v>0</v>
      </c>
      <c r="T27" s="1">
        <v>0</v>
      </c>
      <c r="U27" s="1">
        <v>0</v>
      </c>
      <c r="V27" s="1">
        <v>0</v>
      </c>
      <c r="W27" s="1">
        <v>0</v>
      </c>
      <c r="X27" s="1">
        <v>0</v>
      </c>
      <c r="Y27" s="14">
        <v>13296.622</v>
      </c>
      <c r="Z27" s="9">
        <v>302.597</v>
      </c>
      <c r="AA27" s="2">
        <v>6.89</v>
      </c>
      <c r="AB27" s="2">
        <v>4.23</v>
      </c>
      <c r="AC27" s="1">
        <v>61.4</v>
      </c>
      <c r="AD27" s="2">
        <v>2.21</v>
      </c>
      <c r="AE27" s="1">
        <v>32.1</v>
      </c>
      <c r="AF27" s="2">
        <v>0.39</v>
      </c>
      <c r="AG27" s="1">
        <v>5.7</v>
      </c>
      <c r="AH27" s="2">
        <v>3.95</v>
      </c>
      <c r="AI27" s="2">
        <v>346</v>
      </c>
      <c r="AJ27" s="2">
        <v>110</v>
      </c>
      <c r="AK27" s="2">
        <v>11.7</v>
      </c>
      <c r="AL27" s="2">
        <v>2.5</v>
      </c>
      <c r="AM27" s="2">
        <v>31.8</v>
      </c>
      <c r="AN27" s="2">
        <v>2.11</v>
      </c>
      <c r="AO27" s="2">
        <v>16.5</v>
      </c>
      <c r="AP27" s="2">
        <v>0.25</v>
      </c>
      <c r="AQ27" s="2">
        <v>1.01</v>
      </c>
      <c r="AR27" s="2"/>
    </row>
    <row r="28" s="2" customFormat="1" spans="1:43">
      <c r="A28" s="2">
        <v>74</v>
      </c>
      <c r="B28" s="2">
        <v>1146201</v>
      </c>
      <c r="C28" s="2" t="s">
        <v>354</v>
      </c>
      <c r="D28" s="2" t="s">
        <v>355</v>
      </c>
      <c r="E28" s="2" t="s">
        <v>561</v>
      </c>
      <c r="F28" s="2" t="s">
        <v>636</v>
      </c>
      <c r="G28" s="2">
        <v>1</v>
      </c>
      <c r="H28" s="2">
        <v>57</v>
      </c>
      <c r="I28" s="2">
        <v>1.68</v>
      </c>
      <c r="J28" s="2">
        <v>64</v>
      </c>
      <c r="K28" s="4">
        <v>22.6757369614512</v>
      </c>
      <c r="L28" s="2">
        <v>0</v>
      </c>
      <c r="M28" s="2">
        <v>0</v>
      </c>
      <c r="N28" s="2">
        <v>1</v>
      </c>
      <c r="O28" s="2">
        <v>0</v>
      </c>
      <c r="P28" s="2">
        <v>0</v>
      </c>
      <c r="Q28" s="2">
        <v>0</v>
      </c>
      <c r="R28" s="2">
        <v>0</v>
      </c>
      <c r="S28" s="2">
        <v>0</v>
      </c>
      <c r="T28" s="2">
        <v>0</v>
      </c>
      <c r="U28" s="2">
        <v>0</v>
      </c>
      <c r="V28" s="2">
        <v>0</v>
      </c>
      <c r="W28" s="2">
        <v>0</v>
      </c>
      <c r="X28" s="2">
        <v>0</v>
      </c>
      <c r="Y28" s="14">
        <v>16284.76</v>
      </c>
      <c r="Z28" s="9">
        <v>246.501</v>
      </c>
      <c r="AA28" s="2">
        <v>4.1</v>
      </c>
      <c r="AB28" s="2">
        <v>2.12</v>
      </c>
      <c r="AC28" s="1">
        <v>51.7</v>
      </c>
      <c r="AD28" s="2">
        <v>1.63</v>
      </c>
      <c r="AE28" s="2">
        <v>39.8</v>
      </c>
      <c r="AF28" s="2">
        <v>0.21</v>
      </c>
      <c r="AG28" s="2">
        <v>5.4</v>
      </c>
      <c r="AH28" s="2">
        <v>4.25</v>
      </c>
      <c r="AI28" s="2">
        <v>213</v>
      </c>
      <c r="AJ28" s="2">
        <v>132</v>
      </c>
      <c r="AK28" s="2">
        <v>10.6</v>
      </c>
      <c r="AL28" s="2">
        <v>2.5</v>
      </c>
      <c r="AM28" s="2">
        <v>27</v>
      </c>
      <c r="AN28" s="2">
        <v>2.97</v>
      </c>
      <c r="AO28" s="2">
        <v>17.6</v>
      </c>
      <c r="AP28" s="2">
        <v>0.21</v>
      </c>
      <c r="AQ28" s="2">
        <v>0.92</v>
      </c>
    </row>
    <row r="29" s="1" customFormat="1" spans="1:44">
      <c r="A29" s="2">
        <v>75</v>
      </c>
      <c r="B29" s="2">
        <v>1195565</v>
      </c>
      <c r="C29" s="2" t="s">
        <v>157</v>
      </c>
      <c r="D29" s="2" t="s">
        <v>158</v>
      </c>
      <c r="E29" s="2" t="s">
        <v>637</v>
      </c>
      <c r="F29" s="2" t="s">
        <v>638</v>
      </c>
      <c r="G29" s="2">
        <v>1</v>
      </c>
      <c r="H29" s="2">
        <v>21</v>
      </c>
      <c r="I29" s="2">
        <v>1.66</v>
      </c>
      <c r="J29" s="2">
        <v>56</v>
      </c>
      <c r="K29" s="4">
        <v>20.3222528668892</v>
      </c>
      <c r="L29" s="1">
        <v>0</v>
      </c>
      <c r="M29" s="1">
        <v>0</v>
      </c>
      <c r="N29" s="1">
        <v>0</v>
      </c>
      <c r="O29" s="1">
        <v>0</v>
      </c>
      <c r="P29" s="1">
        <v>0</v>
      </c>
      <c r="Q29" s="1">
        <v>0</v>
      </c>
      <c r="R29" s="1">
        <v>0</v>
      </c>
      <c r="S29" s="1">
        <v>0</v>
      </c>
      <c r="T29" s="1">
        <v>0</v>
      </c>
      <c r="U29" s="1">
        <v>0</v>
      </c>
      <c r="V29" s="1">
        <v>0</v>
      </c>
      <c r="W29" s="1">
        <v>0</v>
      </c>
      <c r="X29" s="1">
        <v>0</v>
      </c>
      <c r="Y29" s="14">
        <v>22996.149</v>
      </c>
      <c r="Z29" s="9">
        <v>519.174</v>
      </c>
      <c r="AA29" s="2">
        <v>4.75</v>
      </c>
      <c r="AB29" s="2">
        <v>2.22</v>
      </c>
      <c r="AC29" s="1">
        <v>46.7</v>
      </c>
      <c r="AD29" s="2">
        <v>1.99</v>
      </c>
      <c r="AE29" s="1">
        <v>41.9</v>
      </c>
      <c r="AF29" s="2">
        <v>0.3</v>
      </c>
      <c r="AG29" s="1">
        <v>6.3</v>
      </c>
      <c r="AH29" s="2">
        <v>4.47</v>
      </c>
      <c r="AI29" s="2">
        <v>226</v>
      </c>
      <c r="AJ29" s="2">
        <v>129</v>
      </c>
      <c r="AK29" s="2">
        <v>10.5</v>
      </c>
      <c r="AL29" s="2">
        <v>2.5</v>
      </c>
      <c r="AM29" s="2">
        <v>29.4</v>
      </c>
      <c r="AN29" s="2">
        <v>2.07</v>
      </c>
      <c r="AO29" s="2">
        <v>17.8</v>
      </c>
      <c r="AP29" s="2">
        <v>0.4</v>
      </c>
      <c r="AQ29" s="2">
        <v>0.91</v>
      </c>
      <c r="AR29" s="2"/>
    </row>
    <row r="30" s="1" customFormat="1" spans="1:43">
      <c r="A30" s="2">
        <v>77</v>
      </c>
      <c r="B30" s="2">
        <v>1196692</v>
      </c>
      <c r="C30" s="2" t="s">
        <v>191</v>
      </c>
      <c r="D30" s="2" t="s">
        <v>192</v>
      </c>
      <c r="E30" s="2"/>
      <c r="F30" s="2"/>
      <c r="G30" s="2">
        <v>1</v>
      </c>
      <c r="H30" s="2">
        <v>65</v>
      </c>
      <c r="I30" s="2">
        <v>1.55</v>
      </c>
      <c r="J30" s="2">
        <v>63</v>
      </c>
      <c r="K30" s="4">
        <v>26.2226847034339</v>
      </c>
      <c r="L30" s="1">
        <v>0</v>
      </c>
      <c r="M30" s="1">
        <v>0</v>
      </c>
      <c r="N30" s="1">
        <v>0</v>
      </c>
      <c r="O30" s="1">
        <v>0</v>
      </c>
      <c r="P30" s="1">
        <v>0</v>
      </c>
      <c r="Q30" s="1">
        <v>0</v>
      </c>
      <c r="R30" s="1">
        <v>0</v>
      </c>
      <c r="S30" s="1">
        <v>0</v>
      </c>
      <c r="T30" s="1">
        <v>0</v>
      </c>
      <c r="U30" s="1">
        <v>0</v>
      </c>
      <c r="V30" s="1">
        <v>1</v>
      </c>
      <c r="W30" s="1">
        <v>1</v>
      </c>
      <c r="X30" s="2">
        <v>0</v>
      </c>
      <c r="Y30" s="14">
        <v>27255.551</v>
      </c>
      <c r="Z30" s="9">
        <v>479.263</v>
      </c>
      <c r="AA30" s="2">
        <v>6.8</v>
      </c>
      <c r="AB30" s="2">
        <v>3.66</v>
      </c>
      <c r="AC30" s="1">
        <v>53.9</v>
      </c>
      <c r="AD30" s="2">
        <v>1.99</v>
      </c>
      <c r="AE30" s="1">
        <v>29.3</v>
      </c>
      <c r="AF30" s="2">
        <v>0.86</v>
      </c>
      <c r="AG30" s="1">
        <v>12.6</v>
      </c>
      <c r="AH30" s="2">
        <v>4.93</v>
      </c>
      <c r="AI30" s="2">
        <v>289</v>
      </c>
      <c r="AJ30" s="2">
        <v>143</v>
      </c>
      <c r="AK30" s="2">
        <v>11.4</v>
      </c>
      <c r="AL30" s="2">
        <v>2.5</v>
      </c>
      <c r="AM30" s="2">
        <v>29.5</v>
      </c>
      <c r="AN30" s="2">
        <v>3.13</v>
      </c>
      <c r="AO30" s="2">
        <v>18.7</v>
      </c>
      <c r="AP30" s="2">
        <v>0.29</v>
      </c>
      <c r="AQ30" s="2">
        <v>0.98</v>
      </c>
    </row>
    <row r="31" s="1" customFormat="1" spans="1:43">
      <c r="A31" s="2">
        <v>79</v>
      </c>
      <c r="B31" s="2">
        <v>1195534</v>
      </c>
      <c r="C31" s="2" t="s">
        <v>340</v>
      </c>
      <c r="D31" s="2" t="s">
        <v>341</v>
      </c>
      <c r="E31" s="2" t="s">
        <v>641</v>
      </c>
      <c r="F31" s="2" t="s">
        <v>642</v>
      </c>
      <c r="G31" s="2">
        <v>1</v>
      </c>
      <c r="H31" s="2">
        <v>59</v>
      </c>
      <c r="I31" s="2">
        <v>1.55</v>
      </c>
      <c r="J31" s="2">
        <v>67</v>
      </c>
      <c r="K31" s="4">
        <v>27.8876170655567</v>
      </c>
      <c r="L31" s="1">
        <v>0</v>
      </c>
      <c r="M31" s="1">
        <v>0</v>
      </c>
      <c r="N31" s="1">
        <v>0</v>
      </c>
      <c r="O31" s="1">
        <v>0</v>
      </c>
      <c r="P31" s="1">
        <v>0</v>
      </c>
      <c r="Q31" s="1">
        <v>1</v>
      </c>
      <c r="R31" s="1">
        <v>0</v>
      </c>
      <c r="S31" s="1">
        <v>0</v>
      </c>
      <c r="T31" s="1">
        <v>0</v>
      </c>
      <c r="U31" s="1">
        <v>0</v>
      </c>
      <c r="V31" s="1">
        <v>0</v>
      </c>
      <c r="W31" s="1">
        <v>0</v>
      </c>
      <c r="X31" s="1">
        <v>0</v>
      </c>
      <c r="Y31" s="14">
        <v>19550.741</v>
      </c>
      <c r="Z31" s="9">
        <v>296.609</v>
      </c>
      <c r="AA31" s="2">
        <v>6.88</v>
      </c>
      <c r="AB31" s="2">
        <v>4.1</v>
      </c>
      <c r="AC31" s="1">
        <v>59.6</v>
      </c>
      <c r="AD31" s="2">
        <v>2.45</v>
      </c>
      <c r="AE31" s="1">
        <v>35.6</v>
      </c>
      <c r="AF31" s="2">
        <v>0.25</v>
      </c>
      <c r="AG31" s="1">
        <v>3.6</v>
      </c>
      <c r="AH31" s="2">
        <v>3.76</v>
      </c>
      <c r="AI31" s="2">
        <v>303</v>
      </c>
      <c r="AJ31" s="2">
        <v>123</v>
      </c>
      <c r="AK31" s="2">
        <v>11.1</v>
      </c>
      <c r="AL31" s="2">
        <v>2.5</v>
      </c>
      <c r="AM31" s="2">
        <v>27.7</v>
      </c>
      <c r="AN31" s="2">
        <v>3.83</v>
      </c>
      <c r="AO31" s="2">
        <v>17</v>
      </c>
      <c r="AP31" s="2">
        <v>0.23</v>
      </c>
      <c r="AQ31" s="2">
        <v>0.96</v>
      </c>
    </row>
    <row r="32" s="1" customFormat="1" spans="1:43">
      <c r="A32" s="2">
        <v>80</v>
      </c>
      <c r="B32" s="2">
        <v>1190205</v>
      </c>
      <c r="C32" s="2" t="s">
        <v>300</v>
      </c>
      <c r="D32" s="2" t="s">
        <v>643</v>
      </c>
      <c r="E32" s="2" t="s">
        <v>644</v>
      </c>
      <c r="F32" s="2" t="s">
        <v>645</v>
      </c>
      <c r="G32" s="2">
        <v>1</v>
      </c>
      <c r="H32" s="2">
        <v>59</v>
      </c>
      <c r="I32" s="2">
        <v>1.63</v>
      </c>
      <c r="J32" s="2">
        <v>64</v>
      </c>
      <c r="K32" s="4">
        <v>24.0882231171666</v>
      </c>
      <c r="L32" s="1">
        <v>0</v>
      </c>
      <c r="M32" s="1">
        <v>0</v>
      </c>
      <c r="N32" s="1">
        <v>0</v>
      </c>
      <c r="O32" s="1">
        <v>0</v>
      </c>
      <c r="P32" s="1">
        <v>0</v>
      </c>
      <c r="Q32" s="1">
        <v>0</v>
      </c>
      <c r="R32" s="1">
        <v>0</v>
      </c>
      <c r="S32" s="1">
        <v>0</v>
      </c>
      <c r="T32" s="1">
        <v>0</v>
      </c>
      <c r="U32" s="1">
        <v>0</v>
      </c>
      <c r="V32" s="1">
        <v>0</v>
      </c>
      <c r="W32" s="1">
        <v>0</v>
      </c>
      <c r="X32" s="1">
        <v>0</v>
      </c>
      <c r="Y32" s="14">
        <v>15709.478</v>
      </c>
      <c r="Z32" s="9">
        <v>389.122</v>
      </c>
      <c r="AA32" s="2">
        <v>9.85</v>
      </c>
      <c r="AB32" s="2">
        <v>6.88</v>
      </c>
      <c r="AC32" s="1">
        <v>69.8</v>
      </c>
      <c r="AD32" s="2">
        <v>1.81</v>
      </c>
      <c r="AE32" s="1">
        <v>18.4</v>
      </c>
      <c r="AF32" s="2">
        <v>0.47</v>
      </c>
      <c r="AG32" s="1">
        <v>4.8</v>
      </c>
      <c r="AH32" s="2">
        <v>4.13</v>
      </c>
      <c r="AI32" s="2">
        <v>271</v>
      </c>
      <c r="AJ32" s="2">
        <v>134</v>
      </c>
      <c r="AK32" s="2">
        <v>11.1</v>
      </c>
      <c r="AL32" s="2">
        <v>2.5</v>
      </c>
      <c r="AM32" s="2">
        <v>29.3</v>
      </c>
      <c r="AN32" s="2">
        <v>3.04</v>
      </c>
      <c r="AO32" s="2">
        <v>18</v>
      </c>
      <c r="AP32" s="2">
        <v>0.26</v>
      </c>
      <c r="AQ32" s="2">
        <v>0.96</v>
      </c>
    </row>
    <row r="33" s="2" customFormat="1" spans="1:43">
      <c r="A33" s="2">
        <v>81</v>
      </c>
      <c r="B33" s="2">
        <v>1169269</v>
      </c>
      <c r="C33" s="2" t="s">
        <v>322</v>
      </c>
      <c r="D33" s="2" t="s">
        <v>646</v>
      </c>
      <c r="E33" s="2" t="s">
        <v>647</v>
      </c>
      <c r="F33" s="2" t="s">
        <v>648</v>
      </c>
      <c r="G33" s="2">
        <v>1</v>
      </c>
      <c r="H33" s="2">
        <v>60</v>
      </c>
      <c r="I33" s="2">
        <v>1.56</v>
      </c>
      <c r="J33" s="2">
        <v>65</v>
      </c>
      <c r="K33" s="4">
        <v>26.7094017094017</v>
      </c>
      <c r="L33" s="5">
        <v>1</v>
      </c>
      <c r="M33" s="5">
        <v>0</v>
      </c>
      <c r="N33" s="2">
        <v>0</v>
      </c>
      <c r="O33" s="2">
        <v>0</v>
      </c>
      <c r="P33" s="2">
        <v>0</v>
      </c>
      <c r="Q33" s="2">
        <v>0</v>
      </c>
      <c r="R33" s="2">
        <v>0</v>
      </c>
      <c r="S33" s="2">
        <v>0</v>
      </c>
      <c r="T33" s="2">
        <v>0</v>
      </c>
      <c r="U33" s="2">
        <v>0</v>
      </c>
      <c r="V33" s="2">
        <v>0</v>
      </c>
      <c r="W33" s="2">
        <v>0</v>
      </c>
      <c r="X33" s="2">
        <v>0</v>
      </c>
      <c r="Y33" s="14">
        <v>12942.913</v>
      </c>
      <c r="Z33" s="9">
        <v>336.753</v>
      </c>
      <c r="AA33" s="2">
        <v>5.81</v>
      </c>
      <c r="AB33" s="2">
        <v>2.7</v>
      </c>
      <c r="AD33" s="2">
        <v>2.71</v>
      </c>
      <c r="AF33" s="2">
        <v>0.26</v>
      </c>
      <c r="AH33" s="2">
        <v>3.98</v>
      </c>
      <c r="AI33" s="2">
        <v>137</v>
      </c>
      <c r="AJ33" s="2">
        <v>124</v>
      </c>
      <c r="AK33" s="2">
        <v>11.2</v>
      </c>
      <c r="AL33" s="2">
        <v>2.5</v>
      </c>
      <c r="AM33" s="2">
        <v>25.3</v>
      </c>
      <c r="AN33" s="2">
        <v>3.1</v>
      </c>
      <c r="AO33" s="2">
        <v>17.8</v>
      </c>
      <c r="AP33" s="2">
        <v>0.6</v>
      </c>
      <c r="AQ33" s="2">
        <v>0.96</v>
      </c>
    </row>
  </sheetData>
  <conditionalFormatting sqref="C1:D1">
    <cfRule type="duplicateValues" dxfId="0" priority="3"/>
    <cfRule type="duplicateValues" dxfId="0" priority="2"/>
  </conditionalFormatting>
  <conditionalFormatting sqref="Y1">
    <cfRule type="duplicateValues" dxfId="0" priority="1"/>
  </conditionalFormatting>
  <conditionalFormatting sqref="C4:D4">
    <cfRule type="duplicateValues" dxfId="0" priority="67"/>
  </conditionalFormatting>
  <conditionalFormatting sqref="C5:D5">
    <cfRule type="duplicateValues" dxfId="0" priority="66"/>
  </conditionalFormatting>
  <conditionalFormatting sqref="C6:D6">
    <cfRule type="duplicateValues" dxfId="0" priority="65"/>
  </conditionalFormatting>
  <conditionalFormatting sqref="C7:D7">
    <cfRule type="duplicateValues" dxfId="0" priority="64"/>
  </conditionalFormatting>
  <conditionalFormatting sqref="C8:D8">
    <cfRule type="duplicateValues" dxfId="0" priority="63"/>
  </conditionalFormatting>
  <conditionalFormatting sqref="C9:D9">
    <cfRule type="duplicateValues" dxfId="0" priority="62"/>
  </conditionalFormatting>
  <conditionalFormatting sqref="C12:D12">
    <cfRule type="duplicateValues" dxfId="0" priority="59"/>
  </conditionalFormatting>
  <conditionalFormatting sqref="C13:D13">
    <cfRule type="duplicateValues" dxfId="0" priority="58"/>
  </conditionalFormatting>
  <conditionalFormatting sqref="C14:D14">
    <cfRule type="duplicateValues" dxfId="0" priority="57"/>
  </conditionalFormatting>
  <conditionalFormatting sqref="C15:D15">
    <cfRule type="duplicateValues" dxfId="0" priority="56"/>
  </conditionalFormatting>
  <conditionalFormatting sqref="C16:D16">
    <cfRule type="duplicateValues" dxfId="0" priority="55"/>
  </conditionalFormatting>
  <conditionalFormatting sqref="C17:D17">
    <cfRule type="duplicateValues" dxfId="0" priority="54"/>
  </conditionalFormatting>
  <conditionalFormatting sqref="C18:D18">
    <cfRule type="duplicateValues" dxfId="0" priority="52"/>
  </conditionalFormatting>
  <conditionalFormatting sqref="C19:D19">
    <cfRule type="duplicateValues" dxfId="0" priority="51"/>
  </conditionalFormatting>
  <conditionalFormatting sqref="C20:D20">
    <cfRule type="duplicateValues" dxfId="0" priority="49"/>
  </conditionalFormatting>
  <conditionalFormatting sqref="C25:D25">
    <cfRule type="duplicateValues" dxfId="0" priority="46"/>
    <cfRule type="duplicateValues" dxfId="0" priority="45"/>
  </conditionalFormatting>
  <conditionalFormatting sqref="C26:D26">
    <cfRule type="duplicateValues" dxfId="0" priority="44"/>
    <cfRule type="duplicateValues" dxfId="0" priority="43"/>
  </conditionalFormatting>
  <conditionalFormatting sqref="C27:D27">
    <cfRule type="duplicateValues" dxfId="0" priority="42"/>
    <cfRule type="duplicateValues" dxfId="0" priority="41"/>
  </conditionalFormatting>
  <conditionalFormatting sqref="C28:D28">
    <cfRule type="duplicateValues" dxfId="0" priority="40"/>
    <cfRule type="duplicateValues" dxfId="0" priority="39"/>
  </conditionalFormatting>
  <conditionalFormatting sqref="C29:D29">
    <cfRule type="duplicateValues" dxfId="0" priority="38"/>
    <cfRule type="duplicateValues" dxfId="0" priority="37"/>
  </conditionalFormatting>
  <conditionalFormatting sqref="C30:D30">
    <cfRule type="duplicateValues" dxfId="0" priority="36"/>
    <cfRule type="duplicateValues" dxfId="0" priority="35"/>
    <cfRule type="duplicateValues" dxfId="0" priority="34"/>
    <cfRule type="duplicateValues" dxfId="0" priority="33"/>
    <cfRule type="duplicateValues" dxfId="0" priority="32"/>
    <cfRule type="duplicateValues" dxfId="0" priority="31"/>
    <cfRule type="duplicateValues" dxfId="0" priority="30"/>
    <cfRule type="duplicateValues" dxfId="0" priority="29"/>
    <cfRule type="duplicateValues" dxfId="0" priority="28"/>
    <cfRule type="duplicateValues" dxfId="0" priority="27"/>
    <cfRule type="duplicateValues" dxfId="0" priority="26"/>
    <cfRule type="duplicateValues" dxfId="0" priority="25"/>
    <cfRule type="duplicateValues" dxfId="0" priority="24"/>
    <cfRule type="duplicateValues" dxfId="0" priority="23"/>
  </conditionalFormatting>
  <conditionalFormatting sqref="C31:D31">
    <cfRule type="duplicateValues" dxfId="0" priority="22"/>
    <cfRule type="duplicateValues" dxfId="0" priority="21"/>
    <cfRule type="duplicateValues" dxfId="0" priority="20"/>
    <cfRule type="duplicateValues" dxfId="0" priority="19"/>
    <cfRule type="duplicateValues" dxfId="0" priority="18"/>
    <cfRule type="duplicateValues" dxfId="0" priority="17"/>
    <cfRule type="duplicateValues" dxfId="0" priority="16"/>
    <cfRule type="duplicateValues" dxfId="0" priority="15"/>
    <cfRule type="duplicateValues" dxfId="0" priority="14"/>
    <cfRule type="duplicateValues" dxfId="0" priority="13"/>
    <cfRule type="duplicateValues" dxfId="0" priority="12"/>
    <cfRule type="duplicateValues" dxfId="0" priority="11"/>
    <cfRule type="duplicateValues" dxfId="0" priority="10"/>
    <cfRule type="duplicateValues" dxfId="0" priority="9"/>
  </conditionalFormatting>
  <conditionalFormatting sqref="C32:D32">
    <cfRule type="duplicateValues" dxfId="0" priority="8"/>
    <cfRule type="duplicateValues" dxfId="0" priority="7"/>
  </conditionalFormatting>
  <conditionalFormatting sqref="C33:D33">
    <cfRule type="duplicateValues" dxfId="0" priority="6"/>
    <cfRule type="duplicateValues" dxfId="0" priority="5"/>
  </conditionalFormatting>
  <conditionalFormatting sqref="C2:D2 C3:D3">
    <cfRule type="duplicateValues" dxfId="0" priority="69"/>
    <cfRule type="duplicateValues" dxfId="0" priority="68"/>
  </conditionalFormatting>
  <conditionalFormatting sqref="C4:D4 C5:D5 C6:D8 C9:D9">
    <cfRule type="duplicateValues" dxfId="0" priority="61"/>
  </conditionalFormatting>
  <conditionalFormatting sqref="C10:D11">
    <cfRule type="duplicateValues" dxfId="0" priority="60"/>
  </conditionalFormatting>
  <conditionalFormatting sqref="C10:D11 C12:D12 C13:D13 C14:D14 C15:D15 C16:D17">
    <cfRule type="duplicateValues" dxfId="0" priority="53"/>
  </conditionalFormatting>
  <conditionalFormatting sqref="C18:D18 C19:D19">
    <cfRule type="duplicateValues" dxfId="0" priority="50"/>
  </conditionalFormatting>
  <conditionalFormatting sqref="C20:D21 C22:D22 C23:D23 C24:D24 C25:D27 C28:D29 C30:D30 C31:D33">
    <cfRule type="duplicateValues" dxfId="0" priority="4"/>
  </conditionalFormatting>
  <conditionalFormatting sqref="C21:D21 C22:D22">
    <cfRule type="duplicateValues" dxfId="0" priority="48"/>
  </conditionalFormatting>
  <conditionalFormatting sqref="C23:D23 C24:D24">
    <cfRule type="duplicateValues" dxfId="0" priority="47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Total</vt:lpstr>
      <vt:lpstr>DVT</vt:lpstr>
      <vt:lpstr>Control</vt:lpstr>
      <vt:lpstr>DVT-male</vt:lpstr>
      <vt:lpstr>DVT-female</vt:lpstr>
      <vt:lpstr>Control-male</vt:lpstr>
      <vt:lpstr>Control-female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世谈其说</cp:lastModifiedBy>
  <dcterms:created xsi:type="dcterms:W3CDTF">2023-05-12T11:15:00Z</dcterms:created>
  <dcterms:modified xsi:type="dcterms:W3CDTF">2024-04-13T15:03:04Z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2052-12.1.0.16417</vt:lpwstr>
  </property>
</Properties>
</file>