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Total" sheetId="10" r:id="rId1"/>
    <sheet name="DVT" sheetId="7" r:id="rId2"/>
    <sheet name="Control" sheetId="8" r:id="rId3"/>
    <sheet name="DVT-Male" sheetId="11" r:id="rId4"/>
    <sheet name="DVT-Female" sheetId="12" r:id="rId5"/>
    <sheet name="Control-Male" sheetId="13" r:id="rId6"/>
    <sheet name="Control-Female" sheetId="14" r:id="rId7"/>
  </sheets>
  <definedNames>
    <definedName name="_xlnm._FilterDatabase" localSheetId="0" hidden="1">Total!#REF!</definedName>
    <definedName name="_xlnm._FilterDatabase" localSheetId="1" hidden="1">DVT!$H$1:$H$66</definedName>
    <definedName name="_xlnm._FilterDatabase" localSheetId="2" hidden="1">Control!$G$1:$G$77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<sst xmlns="http://schemas.openxmlformats.org/spreadsheetml/2006/main" count="2036" uniqueCount="549">
  <si>
    <t>Number</t>
  </si>
  <si>
    <t>Hospitalization number</t>
  </si>
  <si>
    <t>Chinese name</t>
  </si>
  <si>
    <t>English Name</t>
  </si>
  <si>
    <t>Thrombosis or not</t>
  </si>
  <si>
    <t>Sex</t>
  </si>
  <si>
    <t>Age</t>
  </si>
  <si>
    <t>Height</t>
  </si>
  <si>
    <t>Weight</t>
  </si>
  <si>
    <t>BMI</t>
  </si>
  <si>
    <t>History of cancer</t>
  </si>
  <si>
    <t>Surgery or not</t>
  </si>
  <si>
    <t>Traumatized or not</t>
  </si>
  <si>
    <t>Immune disease or not</t>
  </si>
  <si>
    <t>Thyroid disease or not</t>
  </si>
  <si>
    <t>Hypertension or not</t>
  </si>
  <si>
    <t>Diabetes or not</t>
  </si>
  <si>
    <t>Stroke or not</t>
  </si>
  <si>
    <t>Coronary heart disease or not</t>
  </si>
  <si>
    <t>Hyperlipidemia or not</t>
  </si>
  <si>
    <t>Smoking or not</t>
  </si>
  <si>
    <t>Alcohol consumption or not</t>
  </si>
  <si>
    <t>Family history of DVT</t>
  </si>
  <si>
    <t>L-CN</t>
  </si>
  <si>
    <t>GBB</t>
  </si>
  <si>
    <t>WBC</t>
  </si>
  <si>
    <t>NEUT#</t>
  </si>
  <si>
    <t>NEUT%</t>
  </si>
  <si>
    <t>LYMPH#</t>
  </si>
  <si>
    <t>LYMPH%</t>
  </si>
  <si>
    <t>MONO#</t>
  </si>
  <si>
    <t>MONO%</t>
  </si>
  <si>
    <t>RBC</t>
  </si>
  <si>
    <t>PLT</t>
  </si>
  <si>
    <t>HGB</t>
  </si>
  <si>
    <t>PT</t>
  </si>
  <si>
    <t>FDP</t>
  </si>
  <si>
    <t>APTT</t>
  </si>
  <si>
    <t>FIB</t>
  </si>
  <si>
    <t>TT</t>
  </si>
  <si>
    <t>D-dimer</t>
  </si>
  <si>
    <t>INR</t>
  </si>
  <si>
    <t>曹万军</t>
  </si>
  <si>
    <t>Wanjun Cao</t>
  </si>
  <si>
    <t>王福</t>
  </si>
  <si>
    <t>Fu Wang</t>
  </si>
  <si>
    <t>王存</t>
  </si>
  <si>
    <t>Cun Wang</t>
  </si>
  <si>
    <t>张士荣</t>
  </si>
  <si>
    <t>Shirong Zhang</t>
  </si>
  <si>
    <t>刘满江</t>
  </si>
  <si>
    <t>Manjiang Liu</t>
  </si>
  <si>
    <t>张飞</t>
  </si>
  <si>
    <t>Fei Zhang</t>
  </si>
  <si>
    <t>蒋建锋</t>
  </si>
  <si>
    <t>Jianfeng Jiang</t>
  </si>
  <si>
    <t>田国海</t>
  </si>
  <si>
    <t>Guohai Tian</t>
  </si>
  <si>
    <t>田秀枝</t>
  </si>
  <si>
    <t>Xiuzhi Tian</t>
  </si>
  <si>
    <t>张文慧</t>
  </si>
  <si>
    <t>Wenhui Zhang</t>
  </si>
  <si>
    <t>许凤英</t>
  </si>
  <si>
    <t>Fengying Xu</t>
  </si>
  <si>
    <t>孙加平</t>
  </si>
  <si>
    <t>Jiaping Sun</t>
  </si>
  <si>
    <t>李树梅</t>
  </si>
  <si>
    <t>Shumei Li</t>
  </si>
  <si>
    <t>王桂成</t>
  </si>
  <si>
    <t>Guicheng Wang</t>
  </si>
  <si>
    <t>郑如林</t>
  </si>
  <si>
    <t>Rulin Zheng</t>
  </si>
  <si>
    <t>刘德桃</t>
  </si>
  <si>
    <t>Detao Liu</t>
  </si>
  <si>
    <t>马成玉</t>
  </si>
  <si>
    <t>Chengyu Ma</t>
  </si>
  <si>
    <t>冯进</t>
  </si>
  <si>
    <t>Jin Feng</t>
  </si>
  <si>
    <t>李钰</t>
  </si>
  <si>
    <t>Yu Li</t>
  </si>
  <si>
    <t>王祥</t>
  </si>
  <si>
    <t>Xiang Wang</t>
  </si>
  <si>
    <t>马芳</t>
  </si>
  <si>
    <t>Fang Ma</t>
  </si>
  <si>
    <t>贾凯</t>
  </si>
  <si>
    <t>Kai Jia</t>
  </si>
  <si>
    <t>张占红</t>
  </si>
  <si>
    <t>Zhanhong Zhang</t>
  </si>
  <si>
    <t>陈振宝</t>
  </si>
  <si>
    <t>Zhenbao Chen</t>
  </si>
  <si>
    <t>胡玉梅/美</t>
  </si>
  <si>
    <t>Yumei Hu</t>
  </si>
  <si>
    <t>蔡桂荣</t>
  </si>
  <si>
    <t>Guirong Cai</t>
  </si>
  <si>
    <t>贾亮</t>
  </si>
  <si>
    <t>Liang Jia</t>
  </si>
  <si>
    <t>马育民</t>
  </si>
  <si>
    <t>Yumin Ma</t>
  </si>
  <si>
    <t>刘美花</t>
  </si>
  <si>
    <t>Meihua Liu</t>
  </si>
  <si>
    <t>郑通芳</t>
  </si>
  <si>
    <t>Tongfang Zhen</t>
  </si>
  <si>
    <t>王存发</t>
  </si>
  <si>
    <t>Cunfa Wang</t>
  </si>
  <si>
    <t>季千</t>
  </si>
  <si>
    <t>Qian Ji</t>
  </si>
  <si>
    <t>李廷海</t>
  </si>
  <si>
    <t>Yanhai Li</t>
  </si>
  <si>
    <t>闫海</t>
  </si>
  <si>
    <t>Hai Yan</t>
  </si>
  <si>
    <t>王春兰</t>
  </si>
  <si>
    <t>Chunlan Wang</t>
  </si>
  <si>
    <t>张绍贵</t>
  </si>
  <si>
    <t>Shaogui Zhang</t>
  </si>
  <si>
    <t>岳小勇</t>
  </si>
  <si>
    <t>Xiaoyong Yue</t>
  </si>
  <si>
    <t>王秀英</t>
  </si>
  <si>
    <t>Xiuying Wang</t>
  </si>
  <si>
    <t>祁美芳</t>
  </si>
  <si>
    <t>Meifang Qi</t>
  </si>
  <si>
    <t>刘金锋</t>
  </si>
  <si>
    <t>Jinfeng Liu</t>
  </si>
  <si>
    <t>赵明增</t>
  </si>
  <si>
    <t>Mingzeng Zhao</t>
  </si>
  <si>
    <t>边桂英</t>
  </si>
  <si>
    <t>Guiying Bian</t>
  </si>
  <si>
    <t>高桂兴</t>
  </si>
  <si>
    <t>Guixing Gao</t>
  </si>
  <si>
    <t>贾宝亮</t>
  </si>
  <si>
    <t>Baoliang Jia</t>
  </si>
  <si>
    <t>柳国栋</t>
  </si>
  <si>
    <t>Guodong Liu</t>
  </si>
  <si>
    <t>韩春娥</t>
  </si>
  <si>
    <t>Chune Han</t>
  </si>
  <si>
    <t>张录兵</t>
  </si>
  <si>
    <t>Lubing Zhang</t>
  </si>
  <si>
    <t>王玉柱</t>
  </si>
  <si>
    <t>Yuzhu Wang</t>
  </si>
  <si>
    <t>邵树贵</t>
  </si>
  <si>
    <t>Shugui Shao</t>
  </si>
  <si>
    <t>郎淑琴</t>
  </si>
  <si>
    <t>Shuqin Lang</t>
  </si>
  <si>
    <t>陈建勋</t>
  </si>
  <si>
    <t>Jianxun Chen</t>
  </si>
  <si>
    <t>姜翠梅</t>
  </si>
  <si>
    <t>Cuimei Jiang</t>
  </si>
  <si>
    <t>杜浩稳</t>
  </si>
  <si>
    <t>Haowen Du</t>
  </si>
  <si>
    <t>杜生美</t>
  </si>
  <si>
    <t>Shengmei Du</t>
  </si>
  <si>
    <t>禹海</t>
  </si>
  <si>
    <t>Hai Yu</t>
  </si>
  <si>
    <t>李海珍</t>
  </si>
  <si>
    <t>Haizhen Li</t>
  </si>
  <si>
    <t>傲日乐玛</t>
  </si>
  <si>
    <t>Lema Aori</t>
  </si>
  <si>
    <t>王秀林</t>
  </si>
  <si>
    <t>Xiulin Wang</t>
  </si>
  <si>
    <t>史军</t>
  </si>
  <si>
    <t>Jun Shi</t>
  </si>
  <si>
    <t>李永</t>
  </si>
  <si>
    <t>Yong Li</t>
  </si>
  <si>
    <t>许明红</t>
  </si>
  <si>
    <t>Minghong Xu</t>
  </si>
  <si>
    <t>白月锋</t>
  </si>
  <si>
    <t>Yuefeng Bai</t>
  </si>
  <si>
    <t>苏亚芳</t>
  </si>
  <si>
    <t>Yafang Su</t>
  </si>
  <si>
    <t>杨明英</t>
  </si>
  <si>
    <t>Mingying Yang</t>
  </si>
  <si>
    <t>刘士清</t>
  </si>
  <si>
    <t>Shiqing Liu</t>
  </si>
  <si>
    <t>李延海</t>
  </si>
  <si>
    <t>Yanghai LI</t>
  </si>
  <si>
    <t>尹进成</t>
  </si>
  <si>
    <t>Jincheng Yin</t>
  </si>
  <si>
    <t>宋喜亮</t>
  </si>
  <si>
    <t>Xiliang Song</t>
  </si>
  <si>
    <t>钟进昌</t>
  </si>
  <si>
    <t>Jinchang Zhong</t>
  </si>
  <si>
    <t>张永</t>
  </si>
  <si>
    <t>Yong Zhang</t>
  </si>
  <si>
    <t>李军</t>
  </si>
  <si>
    <t>Jun Li</t>
  </si>
  <si>
    <t>牛明利</t>
  </si>
  <si>
    <t>Mingli Niu</t>
  </si>
  <si>
    <t>景建忠</t>
  </si>
  <si>
    <t>Jianzhong Jing</t>
  </si>
  <si>
    <t>翁秀云</t>
  </si>
  <si>
    <t>Xiuyun Weng</t>
  </si>
  <si>
    <t>段丽萍</t>
  </si>
  <si>
    <t>Liping Duan</t>
  </si>
  <si>
    <t>张海龙</t>
  </si>
  <si>
    <t>Hailong Zhang</t>
  </si>
  <si>
    <t>李正荣</t>
  </si>
  <si>
    <t>Zhengrong Li</t>
  </si>
  <si>
    <t>赵永福</t>
  </si>
  <si>
    <t>Yongfu Zhao</t>
  </si>
  <si>
    <t>袁建生</t>
  </si>
  <si>
    <t>Jiansheng Yuan</t>
  </si>
  <si>
    <t>李连芳</t>
  </si>
  <si>
    <t>Lianfang Li</t>
  </si>
  <si>
    <t>张小梅</t>
  </si>
  <si>
    <t>Xiaomei Zhang</t>
  </si>
  <si>
    <t>高礼</t>
  </si>
  <si>
    <t>Li Gao</t>
  </si>
  <si>
    <t>赵海英</t>
  </si>
  <si>
    <t>Haiying Zhao</t>
  </si>
  <si>
    <t>刘翠珍</t>
  </si>
  <si>
    <t>Cuizhen Liu</t>
  </si>
  <si>
    <t>宋仙美</t>
  </si>
  <si>
    <t>Xianmei Song</t>
  </si>
  <si>
    <t>钟国祥</t>
  </si>
  <si>
    <t>Guoxiang Zhong</t>
  </si>
  <si>
    <t>王占英</t>
  </si>
  <si>
    <t>Zhanying Wang</t>
  </si>
  <si>
    <t>冀玉亮</t>
  </si>
  <si>
    <t>Yuliang Ji</t>
  </si>
  <si>
    <t>田尚梅</t>
  </si>
  <si>
    <t>Shangmei Tian</t>
  </si>
  <si>
    <t>闫桂花</t>
  </si>
  <si>
    <t>Guihua Yan</t>
  </si>
  <si>
    <t>扎拉根扎柨</t>
  </si>
  <si>
    <t>Zhalagenzhabu</t>
  </si>
  <si>
    <t>王树成</t>
  </si>
  <si>
    <t>Shucheng Wang</t>
  </si>
  <si>
    <t>曹录</t>
  </si>
  <si>
    <t>Lu Cao</t>
  </si>
  <si>
    <t>郭永旺</t>
  </si>
  <si>
    <t>Yongwang Guo</t>
  </si>
  <si>
    <t>耿少亮</t>
  </si>
  <si>
    <t>Shaoliang Geng</t>
  </si>
  <si>
    <t>乔兵</t>
  </si>
  <si>
    <t>Bing Qiao</t>
  </si>
  <si>
    <t>冯丽霞</t>
  </si>
  <si>
    <t>Lixia Feng</t>
  </si>
  <si>
    <t>姬断萍</t>
  </si>
  <si>
    <t>Duanping Ji</t>
  </si>
  <si>
    <t>安启忠</t>
  </si>
  <si>
    <t>Qizhong An</t>
  </si>
  <si>
    <t>巩进亮</t>
  </si>
  <si>
    <t>Jinliang Gong</t>
  </si>
  <si>
    <t>童光兰</t>
  </si>
  <si>
    <t>Guanglan Tong</t>
  </si>
  <si>
    <t>宋金梅</t>
  </si>
  <si>
    <t>Jinmei Song</t>
  </si>
  <si>
    <t>康子俊</t>
  </si>
  <si>
    <t>Zijun Kang</t>
  </si>
  <si>
    <t>刘桂香</t>
  </si>
  <si>
    <t>Guixiang Liu</t>
  </si>
  <si>
    <t>董乐天</t>
  </si>
  <si>
    <t>Letian Tong</t>
  </si>
  <si>
    <t>马有文</t>
  </si>
  <si>
    <t>Youwen Ma</t>
  </si>
  <si>
    <t>聂利民</t>
  </si>
  <si>
    <t>Limin Nie</t>
  </si>
  <si>
    <t>37..6</t>
  </si>
  <si>
    <t>韩义</t>
  </si>
  <si>
    <t>Yi Han</t>
  </si>
  <si>
    <t>杜志刚</t>
  </si>
  <si>
    <t>Zhigang Du</t>
  </si>
  <si>
    <t>蔺丽红</t>
  </si>
  <si>
    <t>Lihong Lin</t>
  </si>
  <si>
    <t>孙永梅</t>
  </si>
  <si>
    <t>Yongmei Sun</t>
  </si>
  <si>
    <t>文秀美</t>
  </si>
  <si>
    <t>Xiumei Wen</t>
  </si>
  <si>
    <t>冯振顺</t>
  </si>
  <si>
    <t>Zhenshun Feng</t>
  </si>
  <si>
    <t>李丽萍</t>
  </si>
  <si>
    <t>Liping Li</t>
  </si>
  <si>
    <t>赵丙花</t>
  </si>
  <si>
    <t>Binghua Zhao</t>
  </si>
  <si>
    <t>陈艾英</t>
  </si>
  <si>
    <t>Aiying Chen</t>
  </si>
  <si>
    <t>郜春叶</t>
  </si>
  <si>
    <t>Chunye Gao</t>
  </si>
  <si>
    <t>高俊青</t>
  </si>
  <si>
    <t>Junqing Gao</t>
  </si>
  <si>
    <t>赵登国</t>
  </si>
  <si>
    <t>Dengguo Zhao</t>
  </si>
  <si>
    <t>高尚文</t>
  </si>
  <si>
    <t>Shangwen Gao</t>
  </si>
  <si>
    <t>王宝兰</t>
  </si>
  <si>
    <t>Baolan Wang</t>
  </si>
  <si>
    <t>曹心茹</t>
  </si>
  <si>
    <t>Xinru Cao</t>
  </si>
  <si>
    <t>乔信</t>
  </si>
  <si>
    <t>Xin Qiao</t>
  </si>
  <si>
    <t>李满宝</t>
  </si>
  <si>
    <t>Manbao Li</t>
  </si>
  <si>
    <t>梁福启</t>
  </si>
  <si>
    <t>Fuqi Liang</t>
  </si>
  <si>
    <t>杨善启</t>
  </si>
  <si>
    <t>Shanqi Yang</t>
  </si>
  <si>
    <t>任玉莲</t>
  </si>
  <si>
    <t>Yulian Ren</t>
  </si>
  <si>
    <t>白杨</t>
  </si>
  <si>
    <t>Yang Bai</t>
  </si>
  <si>
    <t>闫玉珍</t>
  </si>
  <si>
    <t>Yuzhen Yan</t>
  </si>
  <si>
    <t>叶桂香</t>
  </si>
  <si>
    <t>Guixiang Ye</t>
  </si>
  <si>
    <t>李可欣</t>
  </si>
  <si>
    <t>Kexin Li</t>
  </si>
  <si>
    <t>李从燕</t>
  </si>
  <si>
    <t>Congyan Li</t>
  </si>
  <si>
    <t>王永贵</t>
  </si>
  <si>
    <t>Yonggui Wang</t>
  </si>
  <si>
    <t>梁林</t>
  </si>
  <si>
    <t>Lin Liang</t>
  </si>
  <si>
    <t>张卫兵</t>
  </si>
  <si>
    <t>Weibing Zhang</t>
  </si>
  <si>
    <t>李俊枝</t>
  </si>
  <si>
    <t>Junzhi Li</t>
  </si>
  <si>
    <t>崔海有</t>
  </si>
  <si>
    <t>Haiyou Cui</t>
  </si>
  <si>
    <t>宋献臻</t>
  </si>
  <si>
    <t>Xianzhen Song</t>
  </si>
  <si>
    <t>惠成</t>
  </si>
  <si>
    <t>Cheng Hui</t>
  </si>
  <si>
    <t>张喜英</t>
  </si>
  <si>
    <t>Xiying Zhang</t>
  </si>
  <si>
    <t>任晓东</t>
  </si>
  <si>
    <t>Xiaodong Ren</t>
  </si>
  <si>
    <t>English name</t>
  </si>
  <si>
    <t>Thrombosis</t>
  </si>
  <si>
    <t>Venous ultrasound report</t>
  </si>
  <si>
    <t>Venous Ultrasound Confirmation Time</t>
  </si>
  <si>
    <t>DVT+肌间</t>
  </si>
  <si>
    <t>左股总、股浅、股深、腘VT，部分再通；左侧胫后，左小腿部分肌间静脉血栓形成</t>
  </si>
  <si>
    <t>2022.05.27</t>
  </si>
  <si>
    <t>Male</t>
  </si>
  <si>
    <t>DVT</t>
  </si>
  <si>
    <t>下腔静脉远心端、双侧髂外VT</t>
  </si>
  <si>
    <t>2022.06.04</t>
  </si>
  <si>
    <t>右侧股总静脉、大隐静脉中度反流；左侧股总静脉、大隐静脉重度反流；双侧腘静脉血栓形成；右侧胫后静脉血栓形成；右侧腓静脉血栓形成；双小腿肌间静脉血栓形成；双侧大隐静脉曲张伴血栓形成。</t>
  </si>
  <si>
    <t>2022.01.06</t>
  </si>
  <si>
    <t>左侧腘静脉、胫后静脉上段及中段及腓静脉血栓形成
　　左侧大隐静脉中度反流
　　右侧大隐静脉轻度反流
    左侧大隐静脉曲张</t>
  </si>
  <si>
    <t>2022.03.09</t>
  </si>
  <si>
    <t>肌间</t>
  </si>
  <si>
    <t>左下肢肌间静脉血栓形成</t>
  </si>
  <si>
    <t>2022.02.12</t>
  </si>
  <si>
    <t>Female</t>
  </si>
  <si>
    <t>右侧大隐静脉重度反流，右侧大隐静脉曲张伴静脉炎样改变。左小腿下段内侧浅静脉静脉炎样改变，左小腿中段部分肌间静脉血栓形成。</t>
  </si>
  <si>
    <t>2021.12.20</t>
  </si>
  <si>
    <t>右侧股浅\腘陈旧性血栓</t>
  </si>
  <si>
    <t>2023.03.20</t>
  </si>
  <si>
    <t>右小腿肌间静脉血栓形成</t>
  </si>
  <si>
    <t>2022.03.02</t>
  </si>
  <si>
    <t>双小腿肌间静脉血栓形成</t>
  </si>
  <si>
    <t>1.左侧股浅静脉、股深静脉、腘静脉、胫后静脉、腓静脉血栓形成。  2.左小腿多条肌间静脉血栓形成</t>
  </si>
  <si>
    <t>2022.03.01</t>
  </si>
  <si>
    <t>Yunmin Ma</t>
  </si>
  <si>
    <t>右下肢深静脉血栓形成（病历）</t>
  </si>
  <si>
    <t>2022.01.03</t>
  </si>
  <si>
    <t>双侧大隐静脉曲张，右小腿肌间DVT，右小腿后段浅静脉曲张伴VT</t>
  </si>
  <si>
    <t>2022.01.09</t>
  </si>
  <si>
    <t>双小腿肌间静脉血栓形成;左侧胫后静脉（深支）血栓形成;小腿部分肌间静脉血栓形成</t>
  </si>
  <si>
    <t>2022.03.13</t>
  </si>
  <si>
    <t>左侧腘静脉、胫后静脉、腓静脉血栓形成；左小腿肌间静脉血栓形成；左小腿内侧浅静脉血栓形成</t>
  </si>
  <si>
    <t>2022.03.26</t>
  </si>
  <si>
    <t>肌间+小隐V</t>
  </si>
  <si>
    <t xml:space="preserve">   左小腿肌间静脉、小隐静脉血栓形成。</t>
  </si>
  <si>
    <t>2022.03.15</t>
  </si>
  <si>
    <t>左下肢深静脉血栓形成</t>
  </si>
  <si>
    <t>右股浅、腘、胫前、胫后静脉VT</t>
  </si>
  <si>
    <t>2022.04.22</t>
  </si>
  <si>
    <t>右股浅、腘、胫后静脉、腓VT</t>
  </si>
  <si>
    <t>2021.10.22</t>
  </si>
  <si>
    <t>陈旧DVT</t>
  </si>
  <si>
    <t>左侧股总静脉、股浅、股深静脉、腘静脉、胫后静脉近中段血栓形成；左侧大隐静脉近心段血栓形成</t>
  </si>
  <si>
    <t>2022.03.25</t>
  </si>
  <si>
    <t>左侧股总静脉、股浅、股深静脉血栓形成；左小腿肌间静脉血栓形成</t>
  </si>
  <si>
    <t>2022.01.10</t>
  </si>
  <si>
    <t>双小腿肌间DVT、右侧大隐静脉大腿部近端血栓形成</t>
  </si>
  <si>
    <t>2022.03.18</t>
  </si>
  <si>
    <t>Ca+DVT</t>
  </si>
  <si>
    <t>直肠癌（左下肢深静脉形成）</t>
  </si>
  <si>
    <t>左下肢深静脉血栓形成，双小腿肌间静脉血栓形成</t>
  </si>
  <si>
    <t>左小腿肌间静脉血栓形成</t>
  </si>
  <si>
    <t>2021.2.22</t>
  </si>
  <si>
    <t>左侧腘静脉，胫后腓静脉小腿肌间静脉，右下肢静脉曲张伴血栓</t>
  </si>
  <si>
    <t>2021.08.03</t>
  </si>
  <si>
    <t>双侧大隐静脉轻度反流，左侧大隐静脉曲张伴血栓形成后，少部分再通右侧大隐静脉曲张伴血栓形成后，大部分再通，左小腿部分肌间静脉血栓形成</t>
  </si>
  <si>
    <t>左侧股浅静脉下段、腘、胫后、腓，小腿肌间可见实性低回声填充</t>
  </si>
  <si>
    <t>左下肢深静脉血栓形成，左侧大隐静脉大腿段上段血栓形成，左侧髂总静脉中下段、髂外静脉血栓形成</t>
  </si>
  <si>
    <t>左侧股总静脉、股浅、股深静脉、腘静脉、胫后静脉、腓静脉血栓形成。左小腿肌间静脉血栓形成。</t>
  </si>
  <si>
    <t>2022.03.10</t>
  </si>
  <si>
    <t>左侧股浅、腘、胫后VT，左小腿肌间VT，左侧股总VT</t>
  </si>
  <si>
    <t>2022.09.26</t>
  </si>
  <si>
    <t>左侧股浅静脉血栓治疗后大部分再通</t>
  </si>
  <si>
    <t>2022.02.16</t>
  </si>
  <si>
    <t>左髂外远段、股总、股浅、股深、腘VT</t>
  </si>
  <si>
    <t>2021.10.28</t>
  </si>
  <si>
    <t>Yafan Su</t>
  </si>
  <si>
    <t>1.左侧下肢动脉内中膜不均匀增厚。2.左侧下肢髂总、髂外、股总、股浅、腘静脉血栓形成。</t>
  </si>
  <si>
    <t>2022.02.26</t>
  </si>
  <si>
    <t>左髂总、髂外、右股浅、腘、胫后VT，双小腿肌间VT</t>
  </si>
  <si>
    <t>2022.05.16</t>
  </si>
  <si>
    <t>右股浅中段以远、腘、胫后、近心段VT。双小腿肌间VT</t>
  </si>
  <si>
    <t>2022.05.17</t>
  </si>
  <si>
    <t>右侧髂外静脉VT、右下肢DVT、左侧胫后、腓静脉VT、双小腿肌间DVT</t>
  </si>
  <si>
    <t>2022.05.20</t>
  </si>
  <si>
    <t>Xiuyun Wen</t>
  </si>
  <si>
    <t>Lipin Duan</t>
  </si>
  <si>
    <t>左小腿中段部分肌间静脉血栓形成</t>
  </si>
  <si>
    <t>左小腿肌间DVT</t>
  </si>
  <si>
    <t>2021.11.27</t>
  </si>
  <si>
    <t>Lianfan Li</t>
  </si>
  <si>
    <t>左下肢DVT、肌间DVT、左髂总髂外DVT</t>
  </si>
  <si>
    <t>2020.09.22</t>
  </si>
  <si>
    <t>右侧髂外静脉VT</t>
  </si>
  <si>
    <t>2021.09.30</t>
  </si>
  <si>
    <t>左侧髂总、髂外DVT</t>
  </si>
  <si>
    <t>2021.09.24</t>
  </si>
  <si>
    <t>左侧腘、腓静脉近、中段VT,左小腿肌间DVT</t>
  </si>
  <si>
    <t>2022.05.06</t>
  </si>
  <si>
    <t>1.左侧股总静脉、股浅、股深静脉血栓形成。2.左侧小腿肌间静脉血栓形成。左侧髂总静脉、髂外静脉血栓形成。</t>
  </si>
  <si>
    <t>2022.03.03</t>
  </si>
  <si>
    <t>下腔静脉中下段、双侧髂总髂外VT，上腔静脉上段VT</t>
  </si>
  <si>
    <t>左侧髂总静脉、髂外静脉血栓形成</t>
  </si>
  <si>
    <t>左侧股浅静脉、腘静脉血栓形成</t>
  </si>
  <si>
    <t>2022.04.01</t>
  </si>
  <si>
    <t>左侧股浅、腘、胫后、腓VT，左小腿肌间VT</t>
  </si>
  <si>
    <t>2022.07.05</t>
  </si>
  <si>
    <t>Letian Dong</t>
  </si>
  <si>
    <t>右下肢VT(部分血栓不稳定)</t>
  </si>
  <si>
    <t>2022.08.24</t>
  </si>
  <si>
    <t>右下肢腘静脉血栓形成，右小腿肌间静脉血栓形成</t>
  </si>
  <si>
    <t>左下肢静脉血栓形成</t>
  </si>
  <si>
    <t>怀来县B超:左下肢胫后、腓、肌间VT</t>
  </si>
  <si>
    <t>2023.08.16</t>
  </si>
  <si>
    <t>左侧腘、胫后、腓VT，左小腿部分肌间VT</t>
  </si>
  <si>
    <t>2022.09.12</t>
  </si>
  <si>
    <t>左侧髂总、髂外VT</t>
  </si>
  <si>
    <t>2022.08.16</t>
  </si>
  <si>
    <t>右侧腘静脉远心端及腓静脉近心端血栓形成（部分性） 双小腿肌间静脉血栓形成</t>
  </si>
  <si>
    <t>左侧胫后静脉浅支血栓形成，双小腿肌间静脉血栓形成</t>
  </si>
  <si>
    <t>2023.03.26</t>
  </si>
  <si>
    <t>右小腿肌间静脉DVT</t>
  </si>
  <si>
    <t>2021.10.31</t>
  </si>
  <si>
    <t>左下肢动脉动脉硬化伴斑块形成，左侧肌间静脉、胫后静脉其中一支血栓行成。</t>
  </si>
  <si>
    <t>2022.08.09</t>
  </si>
  <si>
    <t>下肢深静脉血栓形成</t>
  </si>
  <si>
    <t>2021.08.02</t>
  </si>
  <si>
    <t>右侧股浅、股深、腘、胫后VT</t>
  </si>
  <si>
    <t>左侧腘静脉血栓形成</t>
  </si>
  <si>
    <t>双下肢静脉超神未见明显异常</t>
  </si>
  <si>
    <t>2022.06.06</t>
  </si>
  <si>
    <t>右侧腹股沟可见3.8*1.7cm包块。右侧腹股沟包块。</t>
  </si>
  <si>
    <t>2022.05.30</t>
  </si>
  <si>
    <t>未见明显异常</t>
  </si>
  <si>
    <t>2022.08.02</t>
  </si>
  <si>
    <t>静脉均无血栓、病变</t>
  </si>
  <si>
    <t>2021.09.05</t>
  </si>
  <si>
    <t>左侧大隐静脉重度反流，左侧大隐静脉曲张伴血栓形成。</t>
  </si>
  <si>
    <t>2022.03.29</t>
  </si>
  <si>
    <t>右侧大隐静脉中度反流；双侧大隐静脉曲张</t>
  </si>
  <si>
    <t>右侧大隐静脉重度反流 右侧大隐静脉曲张</t>
  </si>
  <si>
    <t>2022.04.21</t>
  </si>
  <si>
    <t>双侧大隐静脉重度反流；双侧大隐静脉曲张</t>
  </si>
  <si>
    <t>右侧腹股沟可见一大小约4*5*5cm肿物</t>
  </si>
  <si>
    <t>2022.06.21</t>
  </si>
  <si>
    <t>左小腿内侧浅静脉迂曲扩张。</t>
  </si>
  <si>
    <t>右小腿内测浅静脉稍迂曲扩张</t>
  </si>
  <si>
    <t>2022.06.08</t>
  </si>
  <si>
    <t>双下肢静脉超声未见明显异常</t>
  </si>
  <si>
    <t>2022.05.11</t>
  </si>
  <si>
    <t>Fan Ma</t>
  </si>
  <si>
    <t>左大隐静脉重度反流 大隐曲张</t>
  </si>
  <si>
    <t>右侧腹股沟斜疝</t>
  </si>
  <si>
    <t>2022.01.04</t>
  </si>
  <si>
    <t>右侧大隐静脉中度反流，左侧大隐静脉轻度反流；双侧大隐静脉曲张，右侧为著；双侧股总静脉轻度反流</t>
  </si>
  <si>
    <t>2022.03.17</t>
  </si>
  <si>
    <t>左侧大隐静脉重度反流 右侧大隐静脉中度反流 双侧大隐静脉曲张</t>
  </si>
  <si>
    <t>胡玉美</t>
  </si>
  <si>
    <t>Tongfan Zheng</t>
  </si>
  <si>
    <t>双下肢未见异常</t>
  </si>
  <si>
    <t>2022.01.20</t>
  </si>
  <si>
    <t>Tinghai Li</t>
  </si>
  <si>
    <t>双侧股总静脉及大隐静脉重度反流，双侧大隐静脉曲张（左侧为著）</t>
  </si>
  <si>
    <t>2021.08.06</t>
  </si>
  <si>
    <t>Meifan Qi</t>
  </si>
  <si>
    <t>1.双下肢深静脉超声未见明显异常。  2.左侧小腿浅静脉远心段部分管腔血栓形成（考虑：陈旧性血栓）。</t>
  </si>
  <si>
    <t>2022.04.03</t>
  </si>
  <si>
    <t>右下肢大隐静脉中度反流，左下肢大隐静脉中度反流，双侧大隐静脉曲张，左侧大隐静脉小腿段部分管腔可见实性回声。</t>
  </si>
  <si>
    <t>Guiying  Bian</t>
  </si>
  <si>
    <t>右侧大隐静脉中度反流；右侧大隐静脉曲张伴血栓形成</t>
  </si>
  <si>
    <t>双侧大隐静脉中度反流；双侧大隐静脉曲张，左侧大隐静脉（小腿段）部分管腔内血栓形成</t>
  </si>
  <si>
    <t>2022.03.08</t>
  </si>
  <si>
    <t>双侧大隐静脉曲张,重度反流</t>
  </si>
  <si>
    <t>2022.07.19</t>
  </si>
  <si>
    <t>左侧股总及大隐静脉重度反流； 左侧大隐静脉曲张</t>
  </si>
  <si>
    <t>右侧大隐静脉中度反流；左小腿内侧浅静脉迂曲扩张伴血栓形成；右侧腘窝实性包块（腘窝囊肿机化？）</t>
  </si>
  <si>
    <t>2021.12.21</t>
  </si>
  <si>
    <t>无</t>
  </si>
  <si>
    <t>右股总、大隐重度反流，左大隐轻度反流 右侧大隐曲张</t>
  </si>
  <si>
    <t>双侧股总、左侧大隐重度反流，左侧大隐、右小隐、右小腿内侧浅静脉迂曲扩张</t>
  </si>
  <si>
    <t>2022.06.01</t>
  </si>
  <si>
    <t>双侧大隐静脉重度反流、曲张伴右侧部分性血栓形成</t>
  </si>
  <si>
    <t>2022.02.08</t>
  </si>
  <si>
    <t>左侧股总静脉轻度反流、大隐静脉曲张</t>
  </si>
  <si>
    <t>2021.11.10</t>
  </si>
  <si>
    <t>2021.10.19</t>
  </si>
  <si>
    <t>2021.11.22</t>
  </si>
  <si>
    <t>Jianzhong Jin</t>
  </si>
  <si>
    <t>2021.11.07</t>
  </si>
  <si>
    <t>2021.12.27</t>
  </si>
  <si>
    <t>双下肢未见明显异常</t>
  </si>
  <si>
    <t>2021.05.06</t>
  </si>
  <si>
    <t>2022.07.20</t>
  </si>
  <si>
    <t>右侧大隐静脉中-重度反流；右侧大隐静脉曲张，伴其（小腿上段）管腔内血栓形成；右侧股总静脉轻-中度反流；左侧小隐静脉曲张</t>
  </si>
  <si>
    <t>双侧股总、左侧大隐静脉重度反流，双侧大隐静脉曲张</t>
  </si>
  <si>
    <t>双侧大隐静脉重度反流、曲张</t>
  </si>
  <si>
    <t>2022.05.09</t>
  </si>
  <si>
    <t>右下肢大隐静脉重度反流伴曲张</t>
  </si>
  <si>
    <t>Shaolaing Geng</t>
  </si>
  <si>
    <t>右侧大隐静脉轻度反流 右侧大隐静脉曲张伴血栓形成。</t>
  </si>
  <si>
    <t>2022.05.31</t>
  </si>
  <si>
    <t>Duanpin Ji</t>
  </si>
  <si>
    <t>双侧大隐静脉曲张</t>
  </si>
  <si>
    <t>2022.07.18</t>
  </si>
  <si>
    <t>2023.07.17</t>
  </si>
  <si>
    <t>2022.02.27</t>
  </si>
  <si>
    <t>左侧大隐静脉中-重度反流，左侧大隐静脉曲张，左侧股总静脉轻-中量反流</t>
  </si>
  <si>
    <t>未见异常</t>
  </si>
  <si>
    <t>2022.09.20</t>
  </si>
  <si>
    <t>Lihong Ni</t>
  </si>
  <si>
    <t>左侧乳腺肿物</t>
  </si>
  <si>
    <t>双下肢大隐静脉曲张</t>
  </si>
  <si>
    <t>Lipin Li</t>
  </si>
  <si>
    <t>双侧下肢静脉曲张左侧为甚，左侧下肢肌间静脉增宽。</t>
  </si>
  <si>
    <t>2022.06.17</t>
  </si>
  <si>
    <t>Binhua Zhao</t>
  </si>
  <si>
    <t>2022.05.29</t>
  </si>
  <si>
    <t>双侧大隐曲张、重度反流</t>
  </si>
  <si>
    <t>2022.09.17</t>
  </si>
  <si>
    <t>左侧大隐静脉曲张</t>
  </si>
  <si>
    <t>2021.08.114</t>
  </si>
  <si>
    <t>左侧膝关节后方明显扩张的浅静脉入腘静脉，此处静脉瓣可见重度反流左小腿内测及膝关节后方浅静脉迂曲扩张</t>
  </si>
  <si>
    <t>2022.06.15</t>
  </si>
  <si>
    <t>左侧小腿内侧浅静脉稍迂曲扩张</t>
  </si>
  <si>
    <t>2022.07.26</t>
  </si>
  <si>
    <t>2022.11.29</t>
  </si>
  <si>
    <t>2023.02.14</t>
  </si>
  <si>
    <t>2023.02.13</t>
  </si>
  <si>
    <t>右侧大隐静脉曲张</t>
  </si>
  <si>
    <t>2023.08.07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</si>
</sst>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2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4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/>
    </xf>
    <xf numFmtId="0" fontId="0" fillId="0" borderId="0" xfId="0" applyNumberFormat="1" applyFill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42"/>
  <sheetViews>
    <sheetView zoomScale="55" zoomScaleNormal="55" workbookViewId="0">
      <selection activeCell="X17" sqref="X17"/>
    </sheetView>
  </sheetViews>
  <sheetFormatPr defaultColWidth="8.88888888888889" defaultRowHeight="14.4"/>
  <cols>
    <col min="6" max="7" width="8.88888888888889" customWidth="1"/>
    <col min="8" max="10" width="9" style="16" customWidth="1"/>
    <col min="24" max="25" width="10.6666666666667"/>
  </cols>
  <sheetData>
    <row r="1" s="1" customFormat="1" ht="15.6" spans="1:42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7" t="s">
        <v>17</v>
      </c>
      <c r="S1" s="7" t="s">
        <v>18</v>
      </c>
      <c r="T1" s="2" t="s">
        <v>19</v>
      </c>
      <c r="U1" s="7" t="s">
        <v>20</v>
      </c>
      <c r="V1" s="7" t="s">
        <v>21</v>
      </c>
      <c r="W1" s="2" t="s">
        <v>22</v>
      </c>
      <c r="X1" s="3" t="s">
        <v>23</v>
      </c>
      <c r="Y1" s="23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</row>
    <row r="2" s="1" customFormat="1" spans="1:42">
      <c r="A2" s="1">
        <v>1</v>
      </c>
      <c r="B2" s="2">
        <v>1140872</v>
      </c>
      <c r="C2" s="2" t="s">
        <v>42</v>
      </c>
      <c r="D2" s="2" t="s">
        <v>43</v>
      </c>
      <c r="E2" s="2">
        <v>0</v>
      </c>
      <c r="F2" s="2">
        <v>0</v>
      </c>
      <c r="G2" s="2">
        <v>65</v>
      </c>
      <c r="H2" s="2">
        <v>1.57</v>
      </c>
      <c r="I2" s="2">
        <v>62</v>
      </c>
      <c r="J2" s="5">
        <f t="shared" ref="J2:J65" si="0">I2/(H2*H2)</f>
        <v>25.1531502292182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10">
        <v>8884.859</v>
      </c>
      <c r="Y2" s="10">
        <v>512.244</v>
      </c>
      <c r="Z2" s="2">
        <v>5.84</v>
      </c>
      <c r="AA2" s="2">
        <v>3.1</v>
      </c>
      <c r="AB2" s="1">
        <v>53.1</v>
      </c>
      <c r="AC2" s="2">
        <v>2.22</v>
      </c>
      <c r="AD2" s="1">
        <v>38</v>
      </c>
      <c r="AE2" s="2">
        <v>0.41</v>
      </c>
      <c r="AF2" s="1">
        <v>7</v>
      </c>
      <c r="AG2" s="2">
        <v>4.65</v>
      </c>
      <c r="AH2" s="2">
        <v>239</v>
      </c>
      <c r="AI2" s="2">
        <v>142</v>
      </c>
      <c r="AJ2" s="2">
        <v>10.5</v>
      </c>
      <c r="AK2" s="2">
        <v>2.5</v>
      </c>
      <c r="AL2" s="2">
        <v>31</v>
      </c>
      <c r="AM2" s="2">
        <v>1.84</v>
      </c>
      <c r="AN2" s="2">
        <v>18.8</v>
      </c>
      <c r="AO2" s="2">
        <v>0.27</v>
      </c>
      <c r="AP2" s="1">
        <v>0.91</v>
      </c>
    </row>
    <row r="3" s="1" customFormat="1" spans="1:44">
      <c r="A3" s="1">
        <v>2</v>
      </c>
      <c r="B3" s="2">
        <v>1189582</v>
      </c>
      <c r="C3" s="2" t="s">
        <v>44</v>
      </c>
      <c r="D3" s="2" t="s">
        <v>45</v>
      </c>
      <c r="E3" s="2">
        <v>0</v>
      </c>
      <c r="F3" s="2">
        <v>0</v>
      </c>
      <c r="G3" s="2">
        <v>65</v>
      </c>
      <c r="H3" s="19">
        <v>1.68</v>
      </c>
      <c r="I3" s="19">
        <v>62</v>
      </c>
      <c r="J3" s="5">
        <f t="shared" si="0"/>
        <v>21.9671201814059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10">
        <v>2955.196</v>
      </c>
      <c r="Y3" s="10">
        <v>165.099</v>
      </c>
      <c r="Z3" s="2">
        <v>4.23</v>
      </c>
      <c r="AA3" s="2">
        <v>2.75</v>
      </c>
      <c r="AB3" s="1">
        <v>65</v>
      </c>
      <c r="AC3" s="2">
        <v>1.17</v>
      </c>
      <c r="AD3" s="1">
        <v>27.7</v>
      </c>
      <c r="AE3" s="2">
        <v>0.24</v>
      </c>
      <c r="AF3" s="1">
        <v>5.7</v>
      </c>
      <c r="AG3" s="2">
        <v>5.03</v>
      </c>
      <c r="AH3" s="2">
        <v>208</v>
      </c>
      <c r="AI3" s="2">
        <v>154</v>
      </c>
      <c r="AJ3" s="2">
        <v>11.3</v>
      </c>
      <c r="AK3" s="2">
        <v>2.5</v>
      </c>
      <c r="AL3" s="2">
        <v>30.8</v>
      </c>
      <c r="AM3" s="2">
        <v>2.42</v>
      </c>
      <c r="AN3" s="2">
        <v>18.6</v>
      </c>
      <c r="AO3" s="2">
        <v>1.26</v>
      </c>
      <c r="AP3" s="1">
        <v>0.97</v>
      </c>
      <c r="AQ3" s="2"/>
      <c r="AR3" s="2"/>
    </row>
    <row r="4" s="1" customFormat="1" spans="1:42">
      <c r="A4" s="1">
        <v>3</v>
      </c>
      <c r="B4" s="2">
        <v>1196762</v>
      </c>
      <c r="C4" s="2" t="s">
        <v>46</v>
      </c>
      <c r="D4" s="2" t="s">
        <v>47</v>
      </c>
      <c r="E4" s="2">
        <v>0</v>
      </c>
      <c r="F4" s="2">
        <v>0</v>
      </c>
      <c r="G4" s="2">
        <v>66</v>
      </c>
      <c r="H4" s="2">
        <v>1.65</v>
      </c>
      <c r="I4" s="2">
        <v>55</v>
      </c>
      <c r="J4" s="5">
        <f t="shared" si="0"/>
        <v>20.2020202020202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1</v>
      </c>
      <c r="V4" s="1">
        <v>0</v>
      </c>
      <c r="W4" s="2">
        <v>0</v>
      </c>
      <c r="X4" s="10">
        <v>4310.387</v>
      </c>
      <c r="Y4" s="10">
        <v>209.335</v>
      </c>
      <c r="Z4" s="2">
        <v>6.05</v>
      </c>
      <c r="AA4" s="2">
        <v>4.01</v>
      </c>
      <c r="AB4" s="1">
        <v>66.2</v>
      </c>
      <c r="AC4" s="2">
        <v>1.62</v>
      </c>
      <c r="AD4" s="1">
        <v>26.8</v>
      </c>
      <c r="AE4" s="2">
        <v>0.27</v>
      </c>
      <c r="AF4" s="1">
        <v>4.5</v>
      </c>
      <c r="AG4" s="2">
        <v>4.94</v>
      </c>
      <c r="AH4" s="2">
        <v>197</v>
      </c>
      <c r="AI4" s="2">
        <v>148</v>
      </c>
      <c r="AJ4" s="2">
        <v>10.4</v>
      </c>
      <c r="AK4" s="2">
        <v>2.5</v>
      </c>
      <c r="AL4" s="2">
        <v>28.8</v>
      </c>
      <c r="AM4" s="2">
        <v>3.65</v>
      </c>
      <c r="AN4" s="2">
        <v>17.4</v>
      </c>
      <c r="AO4" s="2">
        <v>0.45</v>
      </c>
      <c r="AP4" s="2">
        <v>0.89</v>
      </c>
    </row>
    <row r="5" s="1" customFormat="1" spans="1:44">
      <c r="A5" s="1">
        <v>4</v>
      </c>
      <c r="B5" s="2">
        <v>1150830</v>
      </c>
      <c r="C5" s="2" t="s">
        <v>48</v>
      </c>
      <c r="D5" s="2" t="s">
        <v>49</v>
      </c>
      <c r="E5" s="2">
        <v>0</v>
      </c>
      <c r="F5" s="1">
        <v>1</v>
      </c>
      <c r="G5" s="2">
        <v>75</v>
      </c>
      <c r="H5" s="2">
        <v>1.58</v>
      </c>
      <c r="I5" s="2">
        <v>74</v>
      </c>
      <c r="J5" s="5">
        <f t="shared" si="0"/>
        <v>29.6426854670726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10">
        <v>6516.642</v>
      </c>
      <c r="Y5" s="10">
        <v>270.923</v>
      </c>
      <c r="Z5" s="2">
        <v>6.54</v>
      </c>
      <c r="AA5" s="2">
        <v>3.95</v>
      </c>
      <c r="AB5" s="1">
        <v>60.4</v>
      </c>
      <c r="AC5" s="2">
        <v>2.19</v>
      </c>
      <c r="AD5" s="1">
        <v>33.5</v>
      </c>
      <c r="AE5" s="2">
        <v>0.32</v>
      </c>
      <c r="AF5" s="1">
        <v>4.9</v>
      </c>
      <c r="AG5" s="2">
        <v>5.01</v>
      </c>
      <c r="AH5" s="2">
        <v>130</v>
      </c>
      <c r="AI5" s="2">
        <v>148</v>
      </c>
      <c r="AJ5" s="2">
        <v>13.2</v>
      </c>
      <c r="AK5" s="2">
        <v>5.4</v>
      </c>
      <c r="AL5" s="2">
        <v>40.4</v>
      </c>
      <c r="AM5" s="2">
        <v>3.53</v>
      </c>
      <c r="AN5" s="2">
        <v>18.3</v>
      </c>
      <c r="AO5" s="2">
        <v>0.9</v>
      </c>
      <c r="AP5" s="1">
        <v>1.15</v>
      </c>
      <c r="AQ5" s="2"/>
      <c r="AR5" s="2"/>
    </row>
    <row r="6" s="1" customFormat="1" spans="1:42">
      <c r="A6" s="1">
        <v>5</v>
      </c>
      <c r="B6" s="2">
        <v>1187255</v>
      </c>
      <c r="C6" s="2" t="s">
        <v>50</v>
      </c>
      <c r="D6" s="2" t="s">
        <v>51</v>
      </c>
      <c r="E6" s="2">
        <v>1</v>
      </c>
      <c r="F6" s="2">
        <v>0</v>
      </c>
      <c r="G6" s="2">
        <v>52</v>
      </c>
      <c r="H6" s="2">
        <v>1.7</v>
      </c>
      <c r="I6" s="2">
        <v>60</v>
      </c>
      <c r="J6" s="2">
        <f t="shared" si="0"/>
        <v>20.7612456747405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1</v>
      </c>
      <c r="V6" s="2">
        <v>1</v>
      </c>
      <c r="W6" s="2">
        <v>0</v>
      </c>
      <c r="X6" s="10">
        <v>36243.912</v>
      </c>
      <c r="Y6" s="17">
        <v>1198.874</v>
      </c>
      <c r="Z6" s="2">
        <v>12.91</v>
      </c>
      <c r="AA6" s="2">
        <v>11.7</v>
      </c>
      <c r="AB6" s="1">
        <v>90.6</v>
      </c>
      <c r="AC6" s="2">
        <v>0.82</v>
      </c>
      <c r="AD6" s="1">
        <v>6.4</v>
      </c>
      <c r="AE6" s="2">
        <v>0.29</v>
      </c>
      <c r="AF6" s="1">
        <v>2.2</v>
      </c>
      <c r="AG6" s="2">
        <v>3.58</v>
      </c>
      <c r="AH6" s="2">
        <v>108</v>
      </c>
      <c r="AI6" s="2">
        <v>132</v>
      </c>
      <c r="AJ6" s="2">
        <v>13.7</v>
      </c>
      <c r="AK6" s="2">
        <v>3.1</v>
      </c>
      <c r="AL6" s="2">
        <v>37.3</v>
      </c>
      <c r="AM6" s="2">
        <v>3.67</v>
      </c>
      <c r="AN6" s="2">
        <v>16</v>
      </c>
      <c r="AO6" s="2">
        <v>1.03</v>
      </c>
      <c r="AP6" s="1">
        <v>1.2</v>
      </c>
    </row>
    <row r="7" s="2" customFormat="1" spans="1:42">
      <c r="A7" s="1">
        <v>6</v>
      </c>
      <c r="B7" s="2">
        <v>1187903</v>
      </c>
      <c r="C7" s="2" t="s">
        <v>52</v>
      </c>
      <c r="D7" s="2" t="s">
        <v>53</v>
      </c>
      <c r="E7" s="2">
        <v>1</v>
      </c>
      <c r="F7" s="2">
        <v>0</v>
      </c>
      <c r="G7" s="2">
        <v>55</v>
      </c>
      <c r="H7" s="14">
        <v>1.75</v>
      </c>
      <c r="I7" s="14">
        <v>74</v>
      </c>
      <c r="J7" s="2">
        <f t="shared" si="0"/>
        <v>24.1632653061224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1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0">
        <v>724.149</v>
      </c>
      <c r="Y7" s="17">
        <v>35.981</v>
      </c>
      <c r="Z7" s="2">
        <v>2.72</v>
      </c>
      <c r="AA7" s="2">
        <v>1.29</v>
      </c>
      <c r="AB7" s="1">
        <v>43.5</v>
      </c>
      <c r="AC7" s="2">
        <v>1.11</v>
      </c>
      <c r="AD7" s="1">
        <v>40.7</v>
      </c>
      <c r="AE7" s="2">
        <v>0.33</v>
      </c>
      <c r="AF7" s="1">
        <v>12.1</v>
      </c>
      <c r="AG7" s="2">
        <v>4.67</v>
      </c>
      <c r="AH7" s="2">
        <v>213</v>
      </c>
      <c r="AI7" s="2">
        <v>137</v>
      </c>
      <c r="AJ7" s="2">
        <v>35</v>
      </c>
      <c r="AK7" s="2">
        <v>2.5</v>
      </c>
      <c r="AL7" s="2">
        <v>55.1</v>
      </c>
      <c r="AM7" s="2">
        <v>3.39</v>
      </c>
      <c r="AN7" s="2">
        <v>17.1</v>
      </c>
      <c r="AO7" s="2">
        <v>0.13</v>
      </c>
      <c r="AP7" s="2">
        <v>3.22</v>
      </c>
    </row>
    <row r="8" s="1" customFormat="1" spans="1:44">
      <c r="A8" s="1">
        <v>7</v>
      </c>
      <c r="B8" s="1">
        <v>1167331</v>
      </c>
      <c r="C8" s="1" t="s">
        <v>54</v>
      </c>
      <c r="D8" s="2" t="s">
        <v>55</v>
      </c>
      <c r="E8" s="2">
        <v>1</v>
      </c>
      <c r="F8" s="2">
        <v>0</v>
      </c>
      <c r="G8" s="1">
        <v>63</v>
      </c>
      <c r="H8" s="2">
        <v>1.65</v>
      </c>
      <c r="I8" s="2">
        <v>71</v>
      </c>
      <c r="J8" s="2">
        <f t="shared" si="0"/>
        <v>26.078971533517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1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10">
        <v>1782.633</v>
      </c>
      <c r="Y8" s="17">
        <v>86.473</v>
      </c>
      <c r="Z8" s="2">
        <v>9.88</v>
      </c>
      <c r="AA8" s="2">
        <v>5.6</v>
      </c>
      <c r="AB8" s="1">
        <v>57.2</v>
      </c>
      <c r="AC8" s="2">
        <v>3.65</v>
      </c>
      <c r="AD8" s="1">
        <v>36.9</v>
      </c>
      <c r="AE8" s="2">
        <v>0.48</v>
      </c>
      <c r="AF8" s="1">
        <v>4.9</v>
      </c>
      <c r="AG8" s="2">
        <v>4.79</v>
      </c>
      <c r="AH8" s="2">
        <v>143</v>
      </c>
      <c r="AI8" s="2">
        <v>143</v>
      </c>
      <c r="AJ8" s="2">
        <v>11.2</v>
      </c>
      <c r="AK8" s="2">
        <v>24.3</v>
      </c>
      <c r="AL8" s="2">
        <v>25.7</v>
      </c>
      <c r="AM8" s="2">
        <v>1.64</v>
      </c>
      <c r="AN8" s="2">
        <v>19.4</v>
      </c>
      <c r="AO8" s="2">
        <v>6.56</v>
      </c>
      <c r="AP8" s="1">
        <v>0.96</v>
      </c>
      <c r="AQ8" s="2"/>
      <c r="AR8" s="2"/>
    </row>
    <row r="9" s="1" customFormat="1" spans="1:44">
      <c r="A9" s="1">
        <v>8</v>
      </c>
      <c r="B9" s="1">
        <v>1175332</v>
      </c>
      <c r="C9" s="1" t="s">
        <v>56</v>
      </c>
      <c r="D9" s="2" t="s">
        <v>57</v>
      </c>
      <c r="E9" s="2">
        <v>1</v>
      </c>
      <c r="F9" s="2">
        <v>0</v>
      </c>
      <c r="G9" s="1">
        <v>64</v>
      </c>
      <c r="H9" s="2">
        <v>1.67</v>
      </c>
      <c r="I9" s="2">
        <v>65</v>
      </c>
      <c r="J9" s="2">
        <f t="shared" si="0"/>
        <v>23.3066800530675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1</v>
      </c>
      <c r="V9" s="1">
        <v>1</v>
      </c>
      <c r="W9" s="2">
        <v>0</v>
      </c>
      <c r="X9" s="10">
        <v>7196.791</v>
      </c>
      <c r="Y9" s="17">
        <v>583.861</v>
      </c>
      <c r="Z9" s="2">
        <v>5.73</v>
      </c>
      <c r="AA9" s="2">
        <v>3.45</v>
      </c>
      <c r="AB9" s="1">
        <v>60.3</v>
      </c>
      <c r="AC9" s="2">
        <v>1.75</v>
      </c>
      <c r="AD9" s="1">
        <v>30.5</v>
      </c>
      <c r="AE9" s="2">
        <v>0.34</v>
      </c>
      <c r="AF9" s="1">
        <v>5.9</v>
      </c>
      <c r="AG9" s="2">
        <v>4.87</v>
      </c>
      <c r="AH9" s="2">
        <v>172</v>
      </c>
      <c r="AI9" s="2">
        <v>154</v>
      </c>
      <c r="AJ9" s="2">
        <v>12.1</v>
      </c>
      <c r="AK9" s="2">
        <v>9.4</v>
      </c>
      <c r="AL9" s="2">
        <v>31</v>
      </c>
      <c r="AM9" s="2">
        <v>2.94</v>
      </c>
      <c r="AN9" s="2">
        <v>17.3</v>
      </c>
      <c r="AO9" s="2">
        <v>5.18</v>
      </c>
      <c r="AP9" s="2">
        <v>1.04</v>
      </c>
      <c r="AQ9" s="2"/>
      <c r="AR9" s="2"/>
    </row>
    <row r="10" s="1" customFormat="1" spans="1:44">
      <c r="A10" s="1">
        <v>9</v>
      </c>
      <c r="B10" s="1">
        <v>1172811</v>
      </c>
      <c r="C10" s="1" t="s">
        <v>58</v>
      </c>
      <c r="D10" s="2" t="s">
        <v>59</v>
      </c>
      <c r="E10" s="2">
        <v>1</v>
      </c>
      <c r="F10" s="1">
        <v>1</v>
      </c>
      <c r="G10" s="1">
        <v>74</v>
      </c>
      <c r="H10" s="2">
        <v>1.58</v>
      </c>
      <c r="I10" s="2">
        <v>57.5</v>
      </c>
      <c r="J10" s="2">
        <f t="shared" si="0"/>
        <v>23.0331677615767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10">
        <v>910.93</v>
      </c>
      <c r="Y10" s="17">
        <v>33.027</v>
      </c>
      <c r="Z10" s="2">
        <v>6.27</v>
      </c>
      <c r="AA10" s="2">
        <v>3.01</v>
      </c>
      <c r="AB10" s="1">
        <v>48</v>
      </c>
      <c r="AC10" s="2">
        <v>2.8</v>
      </c>
      <c r="AD10" s="1">
        <v>44.7</v>
      </c>
      <c r="AE10" s="2">
        <v>0.35</v>
      </c>
      <c r="AF10" s="1">
        <v>5.6</v>
      </c>
      <c r="AG10" s="2">
        <v>4.16</v>
      </c>
      <c r="AH10" s="2">
        <v>267</v>
      </c>
      <c r="AI10" s="2">
        <v>133</v>
      </c>
      <c r="AJ10" s="2">
        <v>11.4</v>
      </c>
      <c r="AK10" s="2">
        <v>2.5</v>
      </c>
      <c r="AL10" s="2">
        <v>27</v>
      </c>
      <c r="AM10" s="2">
        <v>2.31</v>
      </c>
      <c r="AN10" s="2">
        <v>18.4</v>
      </c>
      <c r="AO10" s="2">
        <v>0.45</v>
      </c>
      <c r="AP10" s="1">
        <v>0.98</v>
      </c>
      <c r="AQ10" s="2"/>
      <c r="AR10" s="2"/>
    </row>
    <row r="11" s="1" customFormat="1" spans="1:42">
      <c r="A11" s="1">
        <v>10</v>
      </c>
      <c r="B11" s="1">
        <v>1166512</v>
      </c>
      <c r="C11" s="1" t="s">
        <v>60</v>
      </c>
      <c r="D11" s="2" t="s">
        <v>61</v>
      </c>
      <c r="E11" s="2">
        <v>1</v>
      </c>
      <c r="F11" s="2">
        <v>0</v>
      </c>
      <c r="G11" s="1">
        <v>76</v>
      </c>
      <c r="H11" s="2">
        <v>1.65</v>
      </c>
      <c r="I11" s="2">
        <v>72.5</v>
      </c>
      <c r="J11" s="2">
        <f t="shared" si="0"/>
        <v>26.6299357208448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1</v>
      </c>
      <c r="Q11" s="1">
        <v>0</v>
      </c>
      <c r="R11" s="1">
        <v>0</v>
      </c>
      <c r="S11" s="1">
        <v>0</v>
      </c>
      <c r="T11" s="1">
        <v>0</v>
      </c>
      <c r="U11" s="1">
        <v>1</v>
      </c>
      <c r="V11" s="1">
        <v>1</v>
      </c>
      <c r="W11" s="1">
        <v>0</v>
      </c>
      <c r="X11" s="10">
        <v>281.116</v>
      </c>
      <c r="Y11" s="17">
        <v>18.955</v>
      </c>
      <c r="Z11" s="2">
        <v>4.96</v>
      </c>
      <c r="AA11" s="2">
        <v>2.65</v>
      </c>
      <c r="AB11" s="1">
        <v>53.4</v>
      </c>
      <c r="AC11" s="2">
        <v>1.76</v>
      </c>
      <c r="AD11" s="1">
        <v>1.76</v>
      </c>
      <c r="AE11" s="2">
        <v>0.33</v>
      </c>
      <c r="AF11" s="1">
        <v>6.7</v>
      </c>
      <c r="AG11" s="2">
        <v>4.69</v>
      </c>
      <c r="AH11" s="2">
        <v>238</v>
      </c>
      <c r="AI11" s="2">
        <v>144</v>
      </c>
      <c r="AJ11" s="2">
        <v>11.8</v>
      </c>
      <c r="AK11" s="2">
        <v>3.8</v>
      </c>
      <c r="AL11" s="2">
        <v>32.1</v>
      </c>
      <c r="AM11" s="2">
        <v>4.03</v>
      </c>
      <c r="AN11" s="2">
        <v>15.9</v>
      </c>
      <c r="AO11" s="2">
        <v>1.14</v>
      </c>
      <c r="AP11" s="2">
        <v>1.02</v>
      </c>
    </row>
    <row r="12" s="1" customFormat="1" spans="1:42">
      <c r="A12" s="1">
        <v>11</v>
      </c>
      <c r="B12" s="2">
        <v>1222669</v>
      </c>
      <c r="C12" s="2" t="s">
        <v>62</v>
      </c>
      <c r="D12" s="2" t="s">
        <v>63</v>
      </c>
      <c r="E12" s="2">
        <v>1</v>
      </c>
      <c r="F12" s="1">
        <v>1</v>
      </c>
      <c r="G12" s="2">
        <v>72</v>
      </c>
      <c r="H12" s="2">
        <v>1.65</v>
      </c>
      <c r="I12" s="2">
        <v>75</v>
      </c>
      <c r="J12" s="2">
        <f t="shared" si="0"/>
        <v>27.5482093663912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1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10">
        <v>696.922</v>
      </c>
      <c r="Y12" s="17">
        <v>45.001</v>
      </c>
      <c r="Z12" s="2">
        <v>6.46</v>
      </c>
      <c r="AA12" s="2">
        <v>5.12</v>
      </c>
      <c r="AB12" s="2">
        <v>79.1</v>
      </c>
      <c r="AC12" s="2">
        <v>1.15</v>
      </c>
      <c r="AD12" s="2">
        <v>16.3</v>
      </c>
      <c r="AE12" s="2">
        <v>0.27</v>
      </c>
      <c r="AF12" s="2">
        <v>4.2</v>
      </c>
      <c r="AG12" s="2">
        <v>4.81</v>
      </c>
      <c r="AH12" s="2">
        <v>233</v>
      </c>
      <c r="AI12" s="2">
        <v>146</v>
      </c>
      <c r="AJ12" s="2">
        <v>11.5</v>
      </c>
      <c r="AK12" s="2">
        <v>2.5</v>
      </c>
      <c r="AL12" s="2">
        <v>32</v>
      </c>
      <c r="AM12" s="2">
        <v>2.99</v>
      </c>
      <c r="AN12" s="2">
        <v>18.6</v>
      </c>
      <c r="AO12" s="2">
        <v>1.11</v>
      </c>
      <c r="AP12" s="2">
        <v>1</v>
      </c>
    </row>
    <row r="13" s="1" customFormat="1" spans="1:42">
      <c r="A13" s="1">
        <v>12</v>
      </c>
      <c r="B13" s="1">
        <v>1175369</v>
      </c>
      <c r="C13" s="1" t="s">
        <v>64</v>
      </c>
      <c r="D13" s="2" t="s">
        <v>65</v>
      </c>
      <c r="E13" s="2">
        <v>1</v>
      </c>
      <c r="F13" s="2">
        <v>0</v>
      </c>
      <c r="G13" s="1">
        <v>71</v>
      </c>
      <c r="H13" s="2">
        <v>1.6</v>
      </c>
      <c r="I13" s="2">
        <v>89</v>
      </c>
      <c r="J13" s="2">
        <f t="shared" si="0"/>
        <v>34.765625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0">
        <v>438.383</v>
      </c>
      <c r="Y13" s="17">
        <v>30.912</v>
      </c>
      <c r="Z13" s="2">
        <v>5.57</v>
      </c>
      <c r="AA13" s="2">
        <v>2.56</v>
      </c>
      <c r="AB13" s="1">
        <v>45</v>
      </c>
      <c r="AC13" s="2">
        <v>2.42</v>
      </c>
      <c r="AD13" s="1">
        <v>43.4</v>
      </c>
      <c r="AE13" s="2">
        <v>0.53</v>
      </c>
      <c r="AF13" s="1">
        <v>9.5</v>
      </c>
      <c r="AG13" s="2">
        <v>4.97</v>
      </c>
      <c r="AH13" s="2">
        <v>225</v>
      </c>
      <c r="AI13" s="2">
        <v>150</v>
      </c>
      <c r="AJ13" s="2">
        <v>12.6</v>
      </c>
      <c r="AK13" s="2">
        <v>2.5</v>
      </c>
      <c r="AL13" s="2">
        <v>31.5</v>
      </c>
      <c r="AM13" s="2">
        <v>3.22</v>
      </c>
      <c r="AN13" s="2">
        <v>17.9</v>
      </c>
      <c r="AO13" s="2">
        <v>0.35</v>
      </c>
      <c r="AP13" s="2">
        <v>1.09</v>
      </c>
    </row>
    <row r="14" s="1" customFormat="1" spans="1:42">
      <c r="A14" s="1">
        <v>13</v>
      </c>
      <c r="B14" s="1">
        <v>1175088</v>
      </c>
      <c r="C14" s="1" t="s">
        <v>66</v>
      </c>
      <c r="D14" s="2" t="s">
        <v>67</v>
      </c>
      <c r="E14" s="2">
        <v>0</v>
      </c>
      <c r="F14" s="1">
        <v>1</v>
      </c>
      <c r="G14" s="1">
        <v>53</v>
      </c>
      <c r="H14" s="2">
        <v>1.68</v>
      </c>
      <c r="I14" s="2">
        <v>70</v>
      </c>
      <c r="J14" s="5">
        <f t="shared" si="0"/>
        <v>24.8015873015873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10">
        <v>12699.938</v>
      </c>
      <c r="Y14" s="10">
        <v>442.77</v>
      </c>
      <c r="Z14" s="2">
        <v>4.67</v>
      </c>
      <c r="AA14" s="2">
        <v>2.68</v>
      </c>
      <c r="AB14" s="1">
        <v>57.4</v>
      </c>
      <c r="AC14" s="5">
        <v>1.54</v>
      </c>
      <c r="AD14" s="1">
        <v>33</v>
      </c>
      <c r="AE14" s="5">
        <v>0.36</v>
      </c>
      <c r="AF14" s="1">
        <v>7.7</v>
      </c>
      <c r="AG14" s="2">
        <v>4.18</v>
      </c>
      <c r="AH14" s="2">
        <v>229</v>
      </c>
      <c r="AI14" s="2">
        <v>123</v>
      </c>
      <c r="AJ14" s="2">
        <v>10.8</v>
      </c>
      <c r="AK14" s="2">
        <v>2.5</v>
      </c>
      <c r="AL14" s="2">
        <v>28.5</v>
      </c>
      <c r="AM14" s="2">
        <v>2.08</v>
      </c>
      <c r="AN14" s="2">
        <v>19.8</v>
      </c>
      <c r="AO14" s="2">
        <v>0.4</v>
      </c>
      <c r="AP14" s="1">
        <v>0.93</v>
      </c>
    </row>
    <row r="15" s="1" customFormat="1" spans="1:42">
      <c r="A15" s="1">
        <v>14</v>
      </c>
      <c r="B15" s="2">
        <v>1180517</v>
      </c>
      <c r="C15" s="2" t="s">
        <v>68</v>
      </c>
      <c r="D15" s="2" t="s">
        <v>69</v>
      </c>
      <c r="E15" s="2">
        <v>0</v>
      </c>
      <c r="F15" s="2">
        <v>0</v>
      </c>
      <c r="G15" s="2">
        <v>55</v>
      </c>
      <c r="H15" s="2">
        <v>1.76</v>
      </c>
      <c r="I15" s="2">
        <v>66</v>
      </c>
      <c r="J15" s="5">
        <f t="shared" si="0"/>
        <v>21.3068181818182</v>
      </c>
      <c r="K15" s="1">
        <v>0</v>
      </c>
      <c r="L15" s="1">
        <v>0</v>
      </c>
      <c r="M15" s="2">
        <v>0</v>
      </c>
      <c r="N15" s="1">
        <v>0</v>
      </c>
      <c r="O15" s="2">
        <v>0</v>
      </c>
      <c r="P15" s="1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10">
        <v>4342.932</v>
      </c>
      <c r="Y15" s="10">
        <v>163.283</v>
      </c>
      <c r="Z15" s="2">
        <v>5.74</v>
      </c>
      <c r="AA15" s="2">
        <v>4.16</v>
      </c>
      <c r="AB15" s="2">
        <v>72.6</v>
      </c>
      <c r="AC15" s="2">
        <v>1.05</v>
      </c>
      <c r="AD15" s="2">
        <v>18.3</v>
      </c>
      <c r="AE15" s="2">
        <v>0.41</v>
      </c>
      <c r="AF15" s="2">
        <v>7.1</v>
      </c>
      <c r="AG15" s="2">
        <v>5.55</v>
      </c>
      <c r="AH15" s="2">
        <v>192</v>
      </c>
      <c r="AI15" s="1">
        <v>157</v>
      </c>
      <c r="AJ15" s="1">
        <v>12.8</v>
      </c>
      <c r="AK15" s="1">
        <v>2.5</v>
      </c>
      <c r="AL15" s="1">
        <v>31.3</v>
      </c>
      <c r="AM15" s="1">
        <v>3.66</v>
      </c>
      <c r="AN15" s="1">
        <v>21.6</v>
      </c>
      <c r="AO15" s="1">
        <v>0.31</v>
      </c>
      <c r="AP15" s="1">
        <v>1.11</v>
      </c>
    </row>
    <row r="16" s="1" customFormat="1" spans="1:42">
      <c r="A16" s="1">
        <v>15</v>
      </c>
      <c r="B16" s="2">
        <v>1181261</v>
      </c>
      <c r="C16" s="2" t="s">
        <v>70</v>
      </c>
      <c r="D16" s="2" t="s">
        <v>71</v>
      </c>
      <c r="E16" s="2">
        <v>0</v>
      </c>
      <c r="F16" s="2">
        <v>0</v>
      </c>
      <c r="G16" s="2">
        <v>68</v>
      </c>
      <c r="H16" s="2">
        <v>1.7</v>
      </c>
      <c r="I16" s="2">
        <v>75</v>
      </c>
      <c r="J16" s="5">
        <f t="shared" si="0"/>
        <v>25.9515570934256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10">
        <v>5467.729</v>
      </c>
      <c r="Y16" s="10">
        <v>219.223</v>
      </c>
      <c r="Z16" s="2">
        <v>4.59</v>
      </c>
      <c r="AA16" s="2">
        <v>2.29</v>
      </c>
      <c r="AB16" s="1">
        <v>49.9</v>
      </c>
      <c r="AC16" s="2">
        <v>1.8</v>
      </c>
      <c r="AD16" s="1">
        <v>39.2</v>
      </c>
      <c r="AE16" s="2">
        <v>0.34</v>
      </c>
      <c r="AF16" s="1">
        <v>7.4</v>
      </c>
      <c r="AG16" s="2">
        <v>4.3</v>
      </c>
      <c r="AH16" s="2">
        <v>273</v>
      </c>
      <c r="AI16" s="2">
        <v>134</v>
      </c>
      <c r="AJ16" s="2">
        <v>12.3</v>
      </c>
      <c r="AK16" s="2">
        <v>2.5</v>
      </c>
      <c r="AL16" s="2">
        <v>28.3</v>
      </c>
      <c r="AM16" s="2">
        <v>2.24</v>
      </c>
      <c r="AN16" s="2">
        <v>18.9</v>
      </c>
      <c r="AO16" s="2">
        <v>0.61</v>
      </c>
      <c r="AP16" s="1">
        <v>1.06</v>
      </c>
    </row>
    <row r="17" s="1" customFormat="1" spans="1:44">
      <c r="A17" s="1">
        <v>16</v>
      </c>
      <c r="B17" s="1">
        <v>1178318</v>
      </c>
      <c r="C17" s="1" t="s">
        <v>72</v>
      </c>
      <c r="D17" s="2" t="s">
        <v>73</v>
      </c>
      <c r="E17" s="2">
        <v>0</v>
      </c>
      <c r="F17" s="1">
        <v>1</v>
      </c>
      <c r="G17" s="1">
        <v>54</v>
      </c>
      <c r="H17" s="2">
        <v>1.61</v>
      </c>
      <c r="I17" s="2">
        <v>74</v>
      </c>
      <c r="J17" s="5">
        <f t="shared" si="0"/>
        <v>28.5482813163072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10">
        <v>3900.482</v>
      </c>
      <c r="Y17" s="10">
        <v>268.019</v>
      </c>
      <c r="Z17" s="2">
        <v>5.47</v>
      </c>
      <c r="AA17" s="2">
        <v>2.69</v>
      </c>
      <c r="AB17" s="1">
        <v>49.2</v>
      </c>
      <c r="AC17" s="2">
        <v>2.21</v>
      </c>
      <c r="AD17" s="1">
        <v>40.4</v>
      </c>
      <c r="AE17" s="2">
        <v>0.39</v>
      </c>
      <c r="AF17" s="1">
        <v>7.1</v>
      </c>
      <c r="AG17" s="2">
        <v>4.75</v>
      </c>
      <c r="AH17" s="2">
        <v>188</v>
      </c>
      <c r="AI17" s="2">
        <v>143</v>
      </c>
      <c r="AJ17" s="2">
        <v>12</v>
      </c>
      <c r="AK17" s="2">
        <v>2.5</v>
      </c>
      <c r="AL17" s="2">
        <v>31.8</v>
      </c>
      <c r="AM17" s="2">
        <v>2.29</v>
      </c>
      <c r="AN17" s="2">
        <v>19.2</v>
      </c>
      <c r="AO17" s="2">
        <v>0.15</v>
      </c>
      <c r="AP17" s="1">
        <v>1.04</v>
      </c>
      <c r="AQ17" s="2"/>
      <c r="AR17" s="2"/>
    </row>
    <row r="18" s="1" customFormat="1" spans="1:42">
      <c r="A18" s="1">
        <v>17</v>
      </c>
      <c r="B18" s="2">
        <v>824508</v>
      </c>
      <c r="C18" s="2" t="s">
        <v>74</v>
      </c>
      <c r="D18" s="2" t="s">
        <v>75</v>
      </c>
      <c r="E18" s="2">
        <v>0</v>
      </c>
      <c r="F18" s="2">
        <v>0</v>
      </c>
      <c r="G18" s="2">
        <v>83</v>
      </c>
      <c r="H18" s="2">
        <v>1.67</v>
      </c>
      <c r="I18" s="2">
        <v>62.5</v>
      </c>
      <c r="J18" s="5">
        <f t="shared" si="0"/>
        <v>22.4102692817957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1</v>
      </c>
      <c r="Q18" s="2">
        <v>0</v>
      </c>
      <c r="R18" s="2">
        <v>1</v>
      </c>
      <c r="S18" s="2">
        <v>0</v>
      </c>
      <c r="T18" s="2">
        <v>0</v>
      </c>
      <c r="U18" s="2">
        <v>0</v>
      </c>
      <c r="V18" s="2">
        <v>1</v>
      </c>
      <c r="W18" s="2">
        <v>0</v>
      </c>
      <c r="X18" s="10">
        <v>6392.82</v>
      </c>
      <c r="Y18" s="10">
        <v>554.149</v>
      </c>
      <c r="Z18" s="2">
        <v>5.92</v>
      </c>
      <c r="AA18" s="2">
        <v>3.57</v>
      </c>
      <c r="AB18" s="1">
        <v>60.3</v>
      </c>
      <c r="AC18" s="2">
        <v>1.73</v>
      </c>
      <c r="AD18" s="1">
        <v>29.2</v>
      </c>
      <c r="AE18" s="2">
        <v>0.4</v>
      </c>
      <c r="AF18" s="1">
        <v>6.8</v>
      </c>
      <c r="AG18" s="2">
        <v>4.78</v>
      </c>
      <c r="AH18" s="2">
        <v>165</v>
      </c>
      <c r="AI18" s="2">
        <v>145</v>
      </c>
      <c r="AJ18" s="2">
        <v>13.1</v>
      </c>
      <c r="AK18" s="2">
        <v>7.7</v>
      </c>
      <c r="AL18" s="2">
        <v>31.6</v>
      </c>
      <c r="AM18" s="2">
        <v>2.17</v>
      </c>
      <c r="AN18" s="2">
        <v>19.4</v>
      </c>
      <c r="AO18" s="2">
        <v>2.53</v>
      </c>
      <c r="AP18" s="1">
        <v>1.13</v>
      </c>
    </row>
    <row r="19" s="1" customFormat="1" spans="1:42">
      <c r="A19" s="1">
        <v>18</v>
      </c>
      <c r="B19" s="1">
        <v>1175554</v>
      </c>
      <c r="C19" s="1" t="s">
        <v>76</v>
      </c>
      <c r="D19" s="2" t="s">
        <v>77</v>
      </c>
      <c r="E19" s="2">
        <v>0</v>
      </c>
      <c r="F19" s="2">
        <v>0</v>
      </c>
      <c r="G19" s="2">
        <v>48</v>
      </c>
      <c r="H19" s="2">
        <v>1.75</v>
      </c>
      <c r="I19" s="2">
        <v>74</v>
      </c>
      <c r="J19" s="5">
        <f t="shared" si="0"/>
        <v>24.1632653061224</v>
      </c>
      <c r="K19" s="1">
        <v>0</v>
      </c>
      <c r="L19" s="1">
        <v>1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0">
        <v>7069.421</v>
      </c>
      <c r="Y19" s="10">
        <v>308.681</v>
      </c>
      <c r="Z19" s="2">
        <v>7.83</v>
      </c>
      <c r="AA19" s="2">
        <v>3.97</v>
      </c>
      <c r="AC19" s="2">
        <v>2.86</v>
      </c>
      <c r="AE19" s="2">
        <v>0.52</v>
      </c>
      <c r="AG19" s="2">
        <v>5.48</v>
      </c>
      <c r="AH19" s="2">
        <v>360</v>
      </c>
      <c r="AI19" s="2">
        <v>152</v>
      </c>
      <c r="AJ19" s="2">
        <v>11.6</v>
      </c>
      <c r="AK19" s="2">
        <v>2.5</v>
      </c>
      <c r="AL19" s="2">
        <v>29.7</v>
      </c>
      <c r="AM19" s="2">
        <v>2.65</v>
      </c>
      <c r="AN19" s="2">
        <v>19.4</v>
      </c>
      <c r="AO19" s="2">
        <v>0.31</v>
      </c>
      <c r="AP19" s="2">
        <v>1.04</v>
      </c>
    </row>
    <row r="20" s="1" customFormat="1" spans="1:42">
      <c r="A20" s="1">
        <v>19</v>
      </c>
      <c r="B20" s="2">
        <v>1188120</v>
      </c>
      <c r="C20" s="2" t="s">
        <v>78</v>
      </c>
      <c r="D20" s="2" t="s">
        <v>79</v>
      </c>
      <c r="E20" s="2">
        <v>0</v>
      </c>
      <c r="F20" s="2">
        <v>0</v>
      </c>
      <c r="G20" s="2">
        <v>64</v>
      </c>
      <c r="H20" s="2">
        <v>1.64</v>
      </c>
      <c r="I20" s="2">
        <v>68</v>
      </c>
      <c r="J20" s="5">
        <f t="shared" si="0"/>
        <v>25.2825698988697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1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10">
        <v>10484.22</v>
      </c>
      <c r="Y20" s="10">
        <v>433.247</v>
      </c>
      <c r="Z20" s="2">
        <v>8.23</v>
      </c>
      <c r="AA20" s="2">
        <v>3.53</v>
      </c>
      <c r="AB20" s="1">
        <v>42.9</v>
      </c>
      <c r="AC20" s="2">
        <v>3.81</v>
      </c>
      <c r="AD20" s="1">
        <v>46.3</v>
      </c>
      <c r="AE20" s="2">
        <v>0.43</v>
      </c>
      <c r="AF20" s="1">
        <v>5.2</v>
      </c>
      <c r="AG20" s="2">
        <v>5.54</v>
      </c>
      <c r="AH20" s="2">
        <v>252</v>
      </c>
      <c r="AI20" s="2">
        <v>166</v>
      </c>
      <c r="AJ20" s="2">
        <v>11</v>
      </c>
      <c r="AK20" s="2">
        <v>2.5</v>
      </c>
      <c r="AL20" s="2">
        <v>33.4</v>
      </c>
      <c r="AM20" s="2">
        <v>8.3</v>
      </c>
      <c r="AN20" s="2">
        <v>20.9</v>
      </c>
      <c r="AO20" s="2">
        <v>0.32</v>
      </c>
      <c r="AP20" s="1">
        <v>0.96</v>
      </c>
    </row>
    <row r="21" s="1" customFormat="1" spans="1:42">
      <c r="A21" s="1">
        <v>20</v>
      </c>
      <c r="B21" s="2">
        <v>1037844</v>
      </c>
      <c r="C21" s="2" t="s">
        <v>80</v>
      </c>
      <c r="D21" s="2" t="s">
        <v>81</v>
      </c>
      <c r="E21" s="2">
        <v>0</v>
      </c>
      <c r="F21" s="2">
        <v>0</v>
      </c>
      <c r="G21" s="2">
        <v>54</v>
      </c>
      <c r="H21" s="2">
        <v>1.78</v>
      </c>
      <c r="I21" s="2">
        <v>78</v>
      </c>
      <c r="J21" s="5">
        <f t="shared" si="0"/>
        <v>24.6181037747759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0">
        <v>3285.998</v>
      </c>
      <c r="Y21" s="10">
        <v>183.095</v>
      </c>
      <c r="Z21" s="2">
        <v>7.14</v>
      </c>
      <c r="AA21" s="2">
        <v>4.87</v>
      </c>
      <c r="AB21" s="1">
        <v>68.1</v>
      </c>
      <c r="AC21" s="2">
        <v>1.79</v>
      </c>
      <c r="AD21" s="1">
        <v>25.1</v>
      </c>
      <c r="AE21" s="2">
        <v>0.37</v>
      </c>
      <c r="AF21" s="1">
        <v>5.2</v>
      </c>
      <c r="AG21" s="2">
        <v>4.98</v>
      </c>
      <c r="AH21" s="2">
        <v>246</v>
      </c>
      <c r="AI21" s="2">
        <v>153</v>
      </c>
      <c r="AJ21" s="2">
        <v>12.3</v>
      </c>
      <c r="AK21" s="2">
        <v>2.5</v>
      </c>
      <c r="AL21" s="2">
        <v>32</v>
      </c>
      <c r="AM21" s="2">
        <v>6.1</v>
      </c>
      <c r="AN21" s="2">
        <v>17.5</v>
      </c>
      <c r="AO21" s="2">
        <v>0.23</v>
      </c>
      <c r="AP21" s="1">
        <v>1.07</v>
      </c>
    </row>
    <row r="22" s="2" customFormat="1" spans="1:44">
      <c r="A22" s="1">
        <v>21</v>
      </c>
      <c r="B22" s="2">
        <v>1187999</v>
      </c>
      <c r="C22" s="2" t="s">
        <v>82</v>
      </c>
      <c r="D22" s="2" t="s">
        <v>83</v>
      </c>
      <c r="E22" s="2">
        <v>0</v>
      </c>
      <c r="F22" s="1">
        <v>1</v>
      </c>
      <c r="G22" s="2">
        <v>67</v>
      </c>
      <c r="H22" s="2">
        <v>1.67</v>
      </c>
      <c r="I22" s="2">
        <v>70</v>
      </c>
      <c r="J22" s="5">
        <f t="shared" si="0"/>
        <v>25.0995015956112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10">
        <v>3418.094</v>
      </c>
      <c r="Y22" s="10">
        <v>137.49</v>
      </c>
      <c r="Z22" s="2">
        <v>5.4</v>
      </c>
      <c r="AA22" s="2">
        <v>3.03</v>
      </c>
      <c r="AB22" s="1">
        <v>56.1</v>
      </c>
      <c r="AC22" s="2">
        <v>1.79</v>
      </c>
      <c r="AD22" s="1">
        <v>33.1</v>
      </c>
      <c r="AE22" s="2">
        <v>0.33</v>
      </c>
      <c r="AF22" s="1">
        <v>6.1</v>
      </c>
      <c r="AG22" s="2">
        <v>4.59</v>
      </c>
      <c r="AH22" s="2">
        <v>223</v>
      </c>
      <c r="AI22" s="2">
        <v>137</v>
      </c>
      <c r="AJ22" s="2">
        <v>11.8</v>
      </c>
      <c r="AK22" s="2">
        <v>2.5</v>
      </c>
      <c r="AL22" s="2">
        <v>30.2</v>
      </c>
      <c r="AM22" s="2">
        <v>2.74</v>
      </c>
      <c r="AN22" s="2">
        <v>18.6</v>
      </c>
      <c r="AO22" s="2">
        <v>0.37</v>
      </c>
      <c r="AP22" s="1">
        <v>1.03</v>
      </c>
      <c r="AQ22" s="1"/>
      <c r="AR22" s="1"/>
    </row>
    <row r="23" s="2" customFormat="1" spans="1:44">
      <c r="A23" s="1">
        <v>22</v>
      </c>
      <c r="B23" s="1">
        <v>1166573</v>
      </c>
      <c r="C23" s="1" t="s">
        <v>84</v>
      </c>
      <c r="D23" s="2" t="s">
        <v>85</v>
      </c>
      <c r="E23" s="2">
        <v>0</v>
      </c>
      <c r="F23" s="2">
        <v>0</v>
      </c>
      <c r="G23" s="1">
        <v>43</v>
      </c>
      <c r="H23" s="2">
        <v>1.65</v>
      </c>
      <c r="I23" s="2">
        <v>75</v>
      </c>
      <c r="J23" s="5">
        <f t="shared" si="0"/>
        <v>27.5482093663912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1</v>
      </c>
      <c r="V23" s="1">
        <v>0</v>
      </c>
      <c r="W23" s="1">
        <v>0</v>
      </c>
      <c r="X23" s="10">
        <v>63984.726</v>
      </c>
      <c r="Y23" s="10">
        <v>2814.913</v>
      </c>
      <c r="Z23" s="2">
        <v>5.67</v>
      </c>
      <c r="AA23" s="2">
        <v>3.16</v>
      </c>
      <c r="AB23" s="1">
        <v>55.7</v>
      </c>
      <c r="AC23" s="2">
        <v>1.79</v>
      </c>
      <c r="AD23" s="1">
        <v>31.6</v>
      </c>
      <c r="AE23" s="2">
        <v>0.38</v>
      </c>
      <c r="AF23" s="1">
        <v>6.7</v>
      </c>
      <c r="AG23" s="2">
        <v>4.78</v>
      </c>
      <c r="AH23" s="2">
        <v>183</v>
      </c>
      <c r="AI23" s="2">
        <v>158</v>
      </c>
      <c r="AJ23" s="2">
        <v>11.9</v>
      </c>
      <c r="AK23" s="2">
        <v>2.5</v>
      </c>
      <c r="AL23" s="2">
        <v>35.6</v>
      </c>
      <c r="AM23" s="2">
        <v>1.44</v>
      </c>
      <c r="AN23" s="2">
        <v>19.7</v>
      </c>
      <c r="AO23" s="2">
        <v>0.15</v>
      </c>
      <c r="AP23" s="2">
        <v>1.03</v>
      </c>
      <c r="AQ23" s="1"/>
      <c r="AR23" s="1"/>
    </row>
    <row r="24" s="2" customFormat="1" spans="1:42">
      <c r="A24" s="1">
        <v>23</v>
      </c>
      <c r="B24" s="1">
        <v>1176716</v>
      </c>
      <c r="C24" s="1" t="s">
        <v>86</v>
      </c>
      <c r="D24" s="2" t="s">
        <v>87</v>
      </c>
      <c r="E24" s="2">
        <v>0</v>
      </c>
      <c r="F24" s="1">
        <v>1</v>
      </c>
      <c r="G24" s="1">
        <v>59</v>
      </c>
      <c r="H24" s="2">
        <v>1.63</v>
      </c>
      <c r="I24" s="2">
        <v>63</v>
      </c>
      <c r="J24" s="5">
        <f t="shared" si="0"/>
        <v>23.7118446309609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10">
        <v>1225.82</v>
      </c>
      <c r="Y24" s="10">
        <v>65.72</v>
      </c>
      <c r="Z24" s="2">
        <v>5.47</v>
      </c>
      <c r="AA24" s="2">
        <v>2.43</v>
      </c>
      <c r="AB24" s="1">
        <v>44.5</v>
      </c>
      <c r="AC24" s="2">
        <v>2.44</v>
      </c>
      <c r="AD24" s="1">
        <v>44.6</v>
      </c>
      <c r="AE24" s="2">
        <v>0.35</v>
      </c>
      <c r="AF24" s="1">
        <v>6.4</v>
      </c>
      <c r="AG24" s="2">
        <v>4.63</v>
      </c>
      <c r="AH24" s="2">
        <v>286</v>
      </c>
      <c r="AI24" s="2">
        <v>129</v>
      </c>
      <c r="AJ24" s="2">
        <v>11</v>
      </c>
      <c r="AK24" s="2">
        <v>2.5</v>
      </c>
      <c r="AL24" s="2">
        <v>29.1</v>
      </c>
      <c r="AM24" s="2">
        <v>2.17</v>
      </c>
      <c r="AN24" s="2">
        <v>18.9</v>
      </c>
      <c r="AO24" s="2">
        <v>0.25</v>
      </c>
      <c r="AP24" s="1">
        <v>0.95</v>
      </c>
    </row>
    <row r="25" s="1" customFormat="1" spans="1:44">
      <c r="A25" s="1">
        <v>24</v>
      </c>
      <c r="B25" s="1">
        <v>1180153</v>
      </c>
      <c r="C25" s="1" t="s">
        <v>88</v>
      </c>
      <c r="D25" s="2" t="s">
        <v>89</v>
      </c>
      <c r="E25" s="2">
        <v>0</v>
      </c>
      <c r="F25" s="2">
        <v>0</v>
      </c>
      <c r="G25" s="1">
        <v>60</v>
      </c>
      <c r="H25" s="2">
        <v>1.73</v>
      </c>
      <c r="I25" s="2">
        <v>69</v>
      </c>
      <c r="J25" s="5">
        <f t="shared" si="0"/>
        <v>23.0545624644993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1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10">
        <v>11778.486</v>
      </c>
      <c r="Y25" s="10">
        <v>547.755</v>
      </c>
      <c r="Z25" s="2">
        <v>5.69</v>
      </c>
      <c r="AA25" s="2">
        <v>3.26</v>
      </c>
      <c r="AB25" s="1">
        <v>57.3</v>
      </c>
      <c r="AC25" s="2">
        <v>1.43</v>
      </c>
      <c r="AD25" s="1">
        <v>25.1</v>
      </c>
      <c r="AE25" s="2">
        <v>0.92</v>
      </c>
      <c r="AF25" s="1">
        <v>16.2</v>
      </c>
      <c r="AG25" s="2">
        <v>4.74</v>
      </c>
      <c r="AH25" s="2">
        <v>165</v>
      </c>
      <c r="AI25" s="2">
        <v>147</v>
      </c>
      <c r="AJ25" s="2">
        <v>11.7</v>
      </c>
      <c r="AK25" s="2">
        <v>2.5</v>
      </c>
      <c r="AL25" s="2">
        <v>30.4</v>
      </c>
      <c r="AM25" s="2">
        <v>2.23</v>
      </c>
      <c r="AN25" s="2">
        <v>18.1</v>
      </c>
      <c r="AO25" s="2">
        <v>0.45</v>
      </c>
      <c r="AP25" s="1">
        <v>1.02</v>
      </c>
      <c r="AQ25" s="2"/>
      <c r="AR25" s="2"/>
    </row>
    <row r="26" s="1" customFormat="1" spans="1:42">
      <c r="A26" s="1">
        <v>25</v>
      </c>
      <c r="B26" s="2">
        <v>1224291</v>
      </c>
      <c r="C26" s="2" t="s">
        <v>90</v>
      </c>
      <c r="D26" s="2" t="s">
        <v>91</v>
      </c>
      <c r="E26" s="2">
        <v>0</v>
      </c>
      <c r="F26" s="1">
        <v>1</v>
      </c>
      <c r="G26" s="1">
        <v>70</v>
      </c>
      <c r="H26" s="2">
        <v>1.6</v>
      </c>
      <c r="I26" s="2">
        <v>70</v>
      </c>
      <c r="J26" s="5">
        <f t="shared" si="0"/>
        <v>27.34375</v>
      </c>
      <c r="K26" s="2">
        <v>0</v>
      </c>
      <c r="L26" s="2">
        <v>0</v>
      </c>
      <c r="M26" s="2">
        <v>0</v>
      </c>
      <c r="N26" s="2">
        <v>0</v>
      </c>
      <c r="O26" s="2">
        <v>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10">
        <v>19740.189</v>
      </c>
      <c r="Y26" s="10">
        <v>681.326</v>
      </c>
      <c r="Z26" s="2">
        <v>6.52</v>
      </c>
      <c r="AA26" s="2">
        <v>2.95</v>
      </c>
      <c r="AB26" s="2"/>
      <c r="AC26" s="2">
        <v>2.91</v>
      </c>
      <c r="AD26" s="2"/>
      <c r="AE26" s="2">
        <v>0.39</v>
      </c>
      <c r="AF26" s="2"/>
      <c r="AG26" s="2">
        <v>5.13</v>
      </c>
      <c r="AH26" s="2">
        <v>207</v>
      </c>
      <c r="AI26" s="2">
        <v>148</v>
      </c>
      <c r="AJ26" s="2">
        <v>11</v>
      </c>
      <c r="AK26" s="2">
        <v>2.5</v>
      </c>
      <c r="AL26" s="2">
        <v>34.7</v>
      </c>
      <c r="AM26" s="2">
        <v>3.02</v>
      </c>
      <c r="AN26" s="2">
        <v>17.3</v>
      </c>
      <c r="AO26" s="2">
        <v>0.27</v>
      </c>
      <c r="AP26" s="2">
        <v>0.96</v>
      </c>
    </row>
    <row r="27" s="1" customFormat="1" spans="1:42">
      <c r="A27" s="1">
        <v>26</v>
      </c>
      <c r="B27" s="2">
        <v>1168519</v>
      </c>
      <c r="C27" s="2" t="s">
        <v>92</v>
      </c>
      <c r="D27" s="2" t="s">
        <v>93</v>
      </c>
      <c r="E27" s="2">
        <v>1</v>
      </c>
      <c r="F27" s="1">
        <v>1</v>
      </c>
      <c r="G27" s="2">
        <v>78</v>
      </c>
      <c r="H27" s="2">
        <v>1.55</v>
      </c>
      <c r="I27" s="2">
        <v>45</v>
      </c>
      <c r="J27" s="2">
        <f t="shared" si="0"/>
        <v>18.7304890738814</v>
      </c>
      <c r="K27" s="2">
        <v>0</v>
      </c>
      <c r="L27" s="2">
        <v>0</v>
      </c>
      <c r="M27" s="2">
        <v>0</v>
      </c>
      <c r="N27" s="2">
        <v>0</v>
      </c>
      <c r="O27" s="2">
        <v>1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3">
        <v>0</v>
      </c>
      <c r="W27" s="2">
        <v>0</v>
      </c>
      <c r="X27" s="10">
        <v>7772.68</v>
      </c>
      <c r="Y27" s="17">
        <v>432.149</v>
      </c>
      <c r="Z27" s="2">
        <v>4.58</v>
      </c>
      <c r="AA27" s="2">
        <v>2.2</v>
      </c>
      <c r="AB27" s="2">
        <v>48.1</v>
      </c>
      <c r="AC27" s="2">
        <v>1.99</v>
      </c>
      <c r="AD27" s="2">
        <v>43.4</v>
      </c>
      <c r="AE27" s="2">
        <v>0.28</v>
      </c>
      <c r="AF27" s="2">
        <v>6.1</v>
      </c>
      <c r="AG27" s="2">
        <v>4.28</v>
      </c>
      <c r="AH27" s="2">
        <v>202</v>
      </c>
      <c r="AI27" s="2">
        <v>123</v>
      </c>
      <c r="AJ27" s="2">
        <v>10.8</v>
      </c>
      <c r="AK27" s="2">
        <v>8.4</v>
      </c>
      <c r="AL27" s="2">
        <v>28.6</v>
      </c>
      <c r="AM27" s="2">
        <v>3.11</v>
      </c>
      <c r="AN27" s="2">
        <v>16.8</v>
      </c>
      <c r="AO27" s="2">
        <v>2.22</v>
      </c>
      <c r="AP27" s="2">
        <v>0.93</v>
      </c>
    </row>
    <row r="28" s="1" customFormat="1" spans="1:45">
      <c r="A28" s="1">
        <v>27</v>
      </c>
      <c r="B28" s="1">
        <v>1134715</v>
      </c>
      <c r="C28" s="1" t="s">
        <v>94</v>
      </c>
      <c r="D28" s="2" t="s">
        <v>95</v>
      </c>
      <c r="E28" s="2">
        <v>1</v>
      </c>
      <c r="F28" s="2">
        <v>0</v>
      </c>
      <c r="G28" s="1">
        <v>63</v>
      </c>
      <c r="H28" s="2">
        <v>1.67</v>
      </c>
      <c r="I28" s="2">
        <v>75</v>
      </c>
      <c r="J28" s="2">
        <f t="shared" si="0"/>
        <v>26.8923231381548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1</v>
      </c>
      <c r="Q28" s="1">
        <v>0</v>
      </c>
      <c r="R28" s="1">
        <v>1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0">
        <v>2775.368</v>
      </c>
      <c r="Y28" s="17">
        <v>154.704</v>
      </c>
      <c r="Z28" s="2">
        <v>6.1</v>
      </c>
      <c r="AA28" s="2">
        <v>3.25</v>
      </c>
      <c r="AB28" s="1">
        <v>53.3</v>
      </c>
      <c r="AC28" s="2">
        <v>2</v>
      </c>
      <c r="AD28" s="1">
        <v>32.8</v>
      </c>
      <c r="AE28" s="2">
        <v>0.46</v>
      </c>
      <c r="AF28" s="1">
        <v>7.5</v>
      </c>
      <c r="AG28" s="2">
        <v>4.76</v>
      </c>
      <c r="AH28" s="2">
        <v>214</v>
      </c>
      <c r="AI28" s="2">
        <v>146</v>
      </c>
      <c r="AJ28" s="2">
        <v>11.2</v>
      </c>
      <c r="AK28" s="2">
        <v>9.7</v>
      </c>
      <c r="AL28" s="2">
        <v>26.2</v>
      </c>
      <c r="AM28" s="2">
        <v>3.61</v>
      </c>
      <c r="AN28" s="2">
        <v>15.6</v>
      </c>
      <c r="AO28" s="2">
        <v>3.83</v>
      </c>
      <c r="AP28" s="2">
        <v>0.96</v>
      </c>
      <c r="AQ28" s="2"/>
      <c r="AR28" s="2"/>
      <c r="AS28" s="2"/>
    </row>
    <row r="29" s="1" customFormat="1" spans="1:42">
      <c r="A29" s="1">
        <v>28</v>
      </c>
      <c r="B29" s="1">
        <v>786024</v>
      </c>
      <c r="C29" s="1" t="s">
        <v>96</v>
      </c>
      <c r="D29" s="2" t="s">
        <v>97</v>
      </c>
      <c r="E29" s="2">
        <v>1</v>
      </c>
      <c r="F29" s="2">
        <v>0</v>
      </c>
      <c r="G29" s="1">
        <v>64</v>
      </c>
      <c r="H29" s="2">
        <v>1.76</v>
      </c>
      <c r="I29" s="2">
        <v>80</v>
      </c>
      <c r="J29" s="2">
        <f t="shared" si="0"/>
        <v>25.8264462809917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10">
        <v>1574.599</v>
      </c>
      <c r="Y29" s="17">
        <v>78.158</v>
      </c>
      <c r="Z29" s="2">
        <v>1.97</v>
      </c>
      <c r="AA29" s="2">
        <v>7.25</v>
      </c>
      <c r="AB29" s="1">
        <v>60.6</v>
      </c>
      <c r="AC29" s="2">
        <v>3.8</v>
      </c>
      <c r="AD29" s="1">
        <v>31.7</v>
      </c>
      <c r="AE29" s="2">
        <v>0.69</v>
      </c>
      <c r="AF29" s="1">
        <v>5.8</v>
      </c>
      <c r="AG29" s="2">
        <v>5.36</v>
      </c>
      <c r="AH29" s="2">
        <v>285</v>
      </c>
      <c r="AI29" s="2">
        <v>167</v>
      </c>
      <c r="AJ29" s="2">
        <v>11.6</v>
      </c>
      <c r="AK29" s="2">
        <v>23.3</v>
      </c>
      <c r="AL29" s="2">
        <v>24.6</v>
      </c>
      <c r="AM29" s="2">
        <v>5.07</v>
      </c>
      <c r="AN29" s="2">
        <v>17.2</v>
      </c>
      <c r="AO29" s="2">
        <v>6.84</v>
      </c>
      <c r="AP29" s="1">
        <v>1.01</v>
      </c>
    </row>
    <row r="30" s="1" customFormat="1" spans="1:45">
      <c r="A30" s="1">
        <v>29</v>
      </c>
      <c r="B30" s="2">
        <v>1180721</v>
      </c>
      <c r="C30" s="2" t="s">
        <v>98</v>
      </c>
      <c r="D30" s="2" t="s">
        <v>99</v>
      </c>
      <c r="E30" s="2">
        <v>1</v>
      </c>
      <c r="F30" s="1">
        <v>1</v>
      </c>
      <c r="G30" s="2">
        <v>66</v>
      </c>
      <c r="H30" s="2">
        <v>1.5</v>
      </c>
      <c r="I30" s="2">
        <v>78</v>
      </c>
      <c r="J30" s="2">
        <f t="shared" si="0"/>
        <v>34.6666666666667</v>
      </c>
      <c r="K30" s="2">
        <v>0</v>
      </c>
      <c r="L30" s="2">
        <v>0</v>
      </c>
      <c r="M30" s="2">
        <v>0</v>
      </c>
      <c r="N30" s="2">
        <v>0</v>
      </c>
      <c r="O30" s="2">
        <v>1</v>
      </c>
      <c r="P30" s="2">
        <v>1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10">
        <v>59440.791</v>
      </c>
      <c r="Y30" s="17">
        <v>2173.364</v>
      </c>
      <c r="Z30" s="2">
        <v>5.43</v>
      </c>
      <c r="AA30" s="2">
        <v>2.69</v>
      </c>
      <c r="AB30" s="1">
        <v>49.6</v>
      </c>
      <c r="AC30" s="2">
        <v>2.13</v>
      </c>
      <c r="AD30" s="1">
        <v>39.2</v>
      </c>
      <c r="AE30" s="2">
        <v>0.4</v>
      </c>
      <c r="AF30" s="1">
        <v>7.4</v>
      </c>
      <c r="AG30" s="2">
        <v>5.5</v>
      </c>
      <c r="AH30" s="2">
        <v>306</v>
      </c>
      <c r="AI30" s="2">
        <v>173</v>
      </c>
      <c r="AJ30" s="2">
        <v>12.2</v>
      </c>
      <c r="AK30" s="2">
        <v>2.5</v>
      </c>
      <c r="AL30" s="2">
        <v>28.8</v>
      </c>
      <c r="AM30" s="2">
        <v>2.59</v>
      </c>
      <c r="AN30" s="2">
        <v>21.7</v>
      </c>
      <c r="AO30" s="2">
        <v>0.23</v>
      </c>
      <c r="AP30" s="1">
        <v>1.06</v>
      </c>
      <c r="AQ30" s="2"/>
      <c r="AR30" s="2"/>
      <c r="AS30" s="2"/>
    </row>
    <row r="31" s="1" customFormat="1" spans="1:42">
      <c r="A31" s="1">
        <v>30</v>
      </c>
      <c r="B31" s="2">
        <v>1169269</v>
      </c>
      <c r="C31" s="2" t="s">
        <v>100</v>
      </c>
      <c r="D31" s="2" t="s">
        <v>101</v>
      </c>
      <c r="E31" s="2">
        <v>0</v>
      </c>
      <c r="F31" s="1">
        <v>1</v>
      </c>
      <c r="G31" s="2">
        <v>62</v>
      </c>
      <c r="H31" s="2">
        <v>1.56</v>
      </c>
      <c r="I31" s="2">
        <v>65</v>
      </c>
      <c r="J31" s="5">
        <f t="shared" si="0"/>
        <v>26.7094017094017</v>
      </c>
      <c r="K31" s="6">
        <v>1</v>
      </c>
      <c r="L31" s="6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10">
        <v>3608.045</v>
      </c>
      <c r="Y31" s="10">
        <v>137.81</v>
      </c>
      <c r="Z31" s="2">
        <v>5.81</v>
      </c>
      <c r="AA31" s="2">
        <v>2.7</v>
      </c>
      <c r="AB31" s="2"/>
      <c r="AC31" s="2">
        <v>2.71</v>
      </c>
      <c r="AD31" s="2"/>
      <c r="AE31" s="2">
        <v>0.26</v>
      </c>
      <c r="AF31" s="2"/>
      <c r="AG31" s="2">
        <v>3.98</v>
      </c>
      <c r="AH31" s="2">
        <v>137</v>
      </c>
      <c r="AI31" s="2">
        <v>124</v>
      </c>
      <c r="AJ31" s="2">
        <v>11.2</v>
      </c>
      <c r="AK31" s="2">
        <v>2.5</v>
      </c>
      <c r="AL31" s="2">
        <v>25.3</v>
      </c>
      <c r="AM31" s="2">
        <v>3.1</v>
      </c>
      <c r="AN31" s="2">
        <v>17.8</v>
      </c>
      <c r="AO31" s="2">
        <v>0.6</v>
      </c>
      <c r="AP31" s="2">
        <v>0.96</v>
      </c>
    </row>
    <row r="32" s="2" customFormat="1" spans="1:44">
      <c r="A32" s="1">
        <v>31</v>
      </c>
      <c r="B32" s="1">
        <v>1176103</v>
      </c>
      <c r="C32" s="1" t="s">
        <v>102</v>
      </c>
      <c r="D32" s="2" t="s">
        <v>103</v>
      </c>
      <c r="E32" s="2">
        <v>1</v>
      </c>
      <c r="F32" s="2">
        <v>0</v>
      </c>
      <c r="G32" s="1">
        <v>65</v>
      </c>
      <c r="H32" s="2">
        <v>1.65</v>
      </c>
      <c r="I32" s="2">
        <v>60</v>
      </c>
      <c r="J32" s="2">
        <f t="shared" si="0"/>
        <v>22.038567493113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1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10">
        <v>14035.181</v>
      </c>
      <c r="Y32" s="17">
        <v>772.178</v>
      </c>
      <c r="Z32" s="2">
        <v>4.71</v>
      </c>
      <c r="AA32" s="2">
        <v>3.27</v>
      </c>
      <c r="AB32" s="1">
        <v>69.4</v>
      </c>
      <c r="AC32" s="2">
        <v>1.04</v>
      </c>
      <c r="AD32" s="1">
        <v>22.1</v>
      </c>
      <c r="AE32" s="2">
        <v>0.29</v>
      </c>
      <c r="AF32" s="1">
        <v>6.2</v>
      </c>
      <c r="AG32" s="2">
        <v>3.98</v>
      </c>
      <c r="AH32" s="2">
        <v>186</v>
      </c>
      <c r="AI32" s="2">
        <v>145</v>
      </c>
      <c r="AJ32" s="2">
        <v>11.8</v>
      </c>
      <c r="AK32" s="2">
        <v>3</v>
      </c>
      <c r="AL32" s="2">
        <v>31.4</v>
      </c>
      <c r="AM32" s="2">
        <v>2.73</v>
      </c>
      <c r="AN32" s="2">
        <v>18.4</v>
      </c>
      <c r="AO32" s="2">
        <v>0.88</v>
      </c>
      <c r="AP32" s="1">
        <v>1.02</v>
      </c>
      <c r="AQ32" s="1"/>
      <c r="AR32" s="1"/>
    </row>
    <row r="33" s="2" customFormat="1" spans="1:42">
      <c r="A33" s="1">
        <v>32</v>
      </c>
      <c r="B33" s="1">
        <v>1178315</v>
      </c>
      <c r="C33" s="1" t="s">
        <v>104</v>
      </c>
      <c r="D33" s="2" t="s">
        <v>105</v>
      </c>
      <c r="E33" s="2">
        <v>1</v>
      </c>
      <c r="F33" s="2">
        <v>0</v>
      </c>
      <c r="G33" s="1">
        <v>71</v>
      </c>
      <c r="H33" s="2">
        <v>1.7</v>
      </c>
      <c r="I33" s="2">
        <v>68</v>
      </c>
      <c r="J33" s="2">
        <f t="shared" si="0"/>
        <v>23.5294117647059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1</v>
      </c>
      <c r="Q33" s="2">
        <v>0</v>
      </c>
      <c r="R33" s="2">
        <v>1</v>
      </c>
      <c r="S33" s="2">
        <v>0</v>
      </c>
      <c r="T33" s="2">
        <v>0</v>
      </c>
      <c r="U33" s="2">
        <v>1</v>
      </c>
      <c r="V33" s="2">
        <v>1</v>
      </c>
      <c r="W33" s="2">
        <v>0</v>
      </c>
      <c r="X33" s="10">
        <v>21232.486</v>
      </c>
      <c r="Y33" s="17">
        <v>1593.119</v>
      </c>
      <c r="Z33" s="2">
        <v>4.82</v>
      </c>
      <c r="AA33" s="2">
        <v>2.65</v>
      </c>
      <c r="AB33" s="1">
        <v>55</v>
      </c>
      <c r="AC33" s="2">
        <v>1.58</v>
      </c>
      <c r="AD33" s="1">
        <v>32.8</v>
      </c>
      <c r="AE33" s="2">
        <v>0.42</v>
      </c>
      <c r="AF33" s="1">
        <v>8.7</v>
      </c>
      <c r="AG33" s="2">
        <v>4.62</v>
      </c>
      <c r="AH33" s="2">
        <v>203</v>
      </c>
      <c r="AI33" s="2">
        <v>149</v>
      </c>
      <c r="AJ33" s="2">
        <v>12.6</v>
      </c>
      <c r="AK33" s="2">
        <v>26.6</v>
      </c>
      <c r="AL33" s="2">
        <v>29.7</v>
      </c>
      <c r="AM33" s="2">
        <v>2.53</v>
      </c>
      <c r="AN33" s="2">
        <v>18.2</v>
      </c>
      <c r="AO33" s="2">
        <v>12.05</v>
      </c>
      <c r="AP33" s="1">
        <v>1.09</v>
      </c>
    </row>
    <row r="34" s="2" customFormat="1" spans="1:44">
      <c r="A34" s="1">
        <v>33</v>
      </c>
      <c r="B34" s="2">
        <v>1173203</v>
      </c>
      <c r="C34" s="2" t="s">
        <v>106</v>
      </c>
      <c r="D34" s="2" t="s">
        <v>107</v>
      </c>
      <c r="E34" s="2">
        <v>0</v>
      </c>
      <c r="F34" s="2">
        <v>0</v>
      </c>
      <c r="G34" s="2">
        <v>67</v>
      </c>
      <c r="H34" s="2">
        <v>1.72</v>
      </c>
      <c r="I34" s="2">
        <v>73</v>
      </c>
      <c r="J34" s="5">
        <f t="shared" si="0"/>
        <v>24.6755002704164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1</v>
      </c>
      <c r="Q34" s="2">
        <v>0</v>
      </c>
      <c r="R34" s="2">
        <v>0</v>
      </c>
      <c r="S34" s="2">
        <v>0</v>
      </c>
      <c r="T34" s="2">
        <v>0</v>
      </c>
      <c r="U34" s="2">
        <v>1</v>
      </c>
      <c r="V34" s="2">
        <v>1</v>
      </c>
      <c r="W34" s="2">
        <v>0</v>
      </c>
      <c r="X34" s="10">
        <v>7788.954</v>
      </c>
      <c r="Y34" s="10">
        <v>401.789</v>
      </c>
      <c r="Z34" s="2">
        <v>7.21</v>
      </c>
      <c r="AA34" s="2">
        <v>5.49</v>
      </c>
      <c r="AB34" s="2">
        <v>61.4</v>
      </c>
      <c r="AC34" s="2">
        <v>1.2</v>
      </c>
      <c r="AD34" s="2">
        <v>31.6</v>
      </c>
      <c r="AE34" s="2">
        <v>0.35</v>
      </c>
      <c r="AF34" s="2">
        <v>5.4</v>
      </c>
      <c r="AG34" s="2">
        <v>4.37</v>
      </c>
      <c r="AH34" s="2">
        <v>188</v>
      </c>
      <c r="AI34" s="2">
        <v>134</v>
      </c>
      <c r="AJ34" s="2">
        <v>10.7</v>
      </c>
      <c r="AK34" s="2">
        <v>5.9</v>
      </c>
      <c r="AL34" s="2">
        <v>26.1</v>
      </c>
      <c r="AM34" s="2">
        <v>3.15</v>
      </c>
      <c r="AN34" s="2">
        <v>17.7</v>
      </c>
      <c r="AO34" s="2">
        <v>3.35</v>
      </c>
      <c r="AP34" s="2">
        <v>0.93</v>
      </c>
      <c r="AQ34" s="1"/>
      <c r="AR34" s="1"/>
    </row>
    <row r="35" s="1" customFormat="1" spans="1:42">
      <c r="A35" s="1">
        <v>34</v>
      </c>
      <c r="B35" s="1">
        <v>1176906</v>
      </c>
      <c r="C35" s="1" t="s">
        <v>108</v>
      </c>
      <c r="D35" s="2" t="s">
        <v>109</v>
      </c>
      <c r="E35" s="2">
        <v>1</v>
      </c>
      <c r="F35" s="2">
        <v>0</v>
      </c>
      <c r="G35" s="1">
        <v>49</v>
      </c>
      <c r="H35" s="2">
        <v>1.6</v>
      </c>
      <c r="I35" s="2">
        <v>47</v>
      </c>
      <c r="J35" s="2">
        <f t="shared" si="0"/>
        <v>18.359375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1</v>
      </c>
      <c r="V35" s="1">
        <v>1</v>
      </c>
      <c r="W35" s="1">
        <v>0</v>
      </c>
      <c r="X35" s="10">
        <v>1082.573</v>
      </c>
      <c r="Y35" s="17">
        <v>77.223</v>
      </c>
      <c r="Z35" s="2">
        <v>6.46</v>
      </c>
      <c r="AA35" s="2">
        <v>4.45</v>
      </c>
      <c r="AB35" s="1">
        <v>68.9</v>
      </c>
      <c r="AC35" s="2">
        <v>1.4</v>
      </c>
      <c r="AD35" s="1">
        <v>21.7</v>
      </c>
      <c r="AE35" s="2">
        <v>0.53</v>
      </c>
      <c r="AF35" s="1">
        <v>8.2</v>
      </c>
      <c r="AG35" s="2">
        <v>4.42</v>
      </c>
      <c r="AH35" s="2">
        <v>240</v>
      </c>
      <c r="AI35" s="2">
        <v>151</v>
      </c>
      <c r="AJ35" s="2">
        <v>10.9</v>
      </c>
      <c r="AK35" s="2">
        <v>2.6</v>
      </c>
      <c r="AL35" s="2">
        <v>29.9</v>
      </c>
      <c r="AM35" s="2">
        <v>3.44</v>
      </c>
      <c r="AN35" s="2">
        <v>17.5</v>
      </c>
      <c r="AO35" s="2">
        <v>0.87</v>
      </c>
      <c r="AP35" s="2">
        <v>0.94</v>
      </c>
    </row>
    <row r="36" s="1" customFormat="1" spans="1:42">
      <c r="A36" s="1">
        <v>35</v>
      </c>
      <c r="B36" s="2">
        <v>1166269</v>
      </c>
      <c r="C36" s="2" t="s">
        <v>110</v>
      </c>
      <c r="D36" s="2" t="s">
        <v>111</v>
      </c>
      <c r="E36" s="2">
        <v>1</v>
      </c>
      <c r="F36" s="1">
        <v>1</v>
      </c>
      <c r="G36" s="2">
        <v>74</v>
      </c>
      <c r="H36" s="2">
        <v>1.55</v>
      </c>
      <c r="I36" s="2">
        <v>70</v>
      </c>
      <c r="J36" s="2">
        <f t="shared" si="0"/>
        <v>29.1363163371488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10">
        <v>23442.102</v>
      </c>
      <c r="Y36" s="17">
        <v>1164.709</v>
      </c>
      <c r="Z36" s="2">
        <v>4.27</v>
      </c>
      <c r="AA36" s="2">
        <v>2.49</v>
      </c>
      <c r="AB36" s="2">
        <v>58.3</v>
      </c>
      <c r="AC36" s="2">
        <v>1.35</v>
      </c>
      <c r="AD36" s="2">
        <v>31.6</v>
      </c>
      <c r="AE36" s="2">
        <v>0.23</v>
      </c>
      <c r="AF36" s="2">
        <v>5.4</v>
      </c>
      <c r="AG36" s="2">
        <v>3.6</v>
      </c>
      <c r="AH36" s="2">
        <v>261</v>
      </c>
      <c r="AI36" s="2">
        <v>114</v>
      </c>
      <c r="AJ36" s="2">
        <v>11.2</v>
      </c>
      <c r="AK36" s="2">
        <v>17.7</v>
      </c>
      <c r="AL36" s="2">
        <v>26.2</v>
      </c>
      <c r="AM36" s="2">
        <v>3.06</v>
      </c>
      <c r="AN36" s="2">
        <v>16.8</v>
      </c>
      <c r="AO36" s="2">
        <v>5.29</v>
      </c>
      <c r="AP36" s="2">
        <v>0.97</v>
      </c>
    </row>
    <row r="37" s="1" customFormat="1" spans="1:44">
      <c r="A37" s="1">
        <v>36</v>
      </c>
      <c r="B37" s="2">
        <v>1182683</v>
      </c>
      <c r="C37" s="2" t="s">
        <v>112</v>
      </c>
      <c r="D37" s="2" t="s">
        <v>113</v>
      </c>
      <c r="E37" s="2">
        <v>1</v>
      </c>
      <c r="F37" s="2">
        <v>0</v>
      </c>
      <c r="G37" s="2">
        <v>77</v>
      </c>
      <c r="H37" s="2">
        <v>1.7</v>
      </c>
      <c r="I37" s="2">
        <v>65</v>
      </c>
      <c r="J37" s="2">
        <f t="shared" si="0"/>
        <v>22.4913494809689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1</v>
      </c>
      <c r="S37" s="2">
        <v>0</v>
      </c>
      <c r="T37" s="2">
        <v>0</v>
      </c>
      <c r="U37" s="2">
        <v>1</v>
      </c>
      <c r="V37" s="2">
        <v>0</v>
      </c>
      <c r="W37" s="2">
        <v>0</v>
      </c>
      <c r="X37" s="10">
        <v>1428.199</v>
      </c>
      <c r="Y37" s="17">
        <v>123.622</v>
      </c>
      <c r="Z37" s="2">
        <v>7.77</v>
      </c>
      <c r="AA37" s="2">
        <v>5.67</v>
      </c>
      <c r="AB37" s="1">
        <v>73</v>
      </c>
      <c r="AC37" s="2">
        <v>1.74</v>
      </c>
      <c r="AD37" s="1">
        <v>22.4</v>
      </c>
      <c r="AE37" s="2">
        <v>0.29</v>
      </c>
      <c r="AF37" s="1">
        <v>3.7</v>
      </c>
      <c r="AG37" s="2">
        <v>5.9</v>
      </c>
      <c r="AH37" s="2">
        <v>293</v>
      </c>
      <c r="AI37" s="2">
        <v>176</v>
      </c>
      <c r="AJ37" s="2">
        <v>13.2</v>
      </c>
      <c r="AK37" s="2">
        <v>6.3</v>
      </c>
      <c r="AL37" s="2">
        <v>31.2</v>
      </c>
      <c r="AM37" s="2">
        <v>2.26</v>
      </c>
      <c r="AN37" s="2">
        <v>19.9</v>
      </c>
      <c r="AO37" s="2">
        <v>2.14</v>
      </c>
      <c r="AP37" s="1">
        <v>1.14</v>
      </c>
      <c r="AQ37" s="2"/>
      <c r="AR37" s="2"/>
    </row>
    <row r="38" s="1" customFormat="1" spans="1:42">
      <c r="A38" s="1">
        <v>37</v>
      </c>
      <c r="B38" s="2">
        <v>1156655</v>
      </c>
      <c r="C38" s="2" t="s">
        <v>114</v>
      </c>
      <c r="D38" s="2" t="s">
        <v>115</v>
      </c>
      <c r="E38" s="2">
        <v>1</v>
      </c>
      <c r="F38" s="2">
        <v>0</v>
      </c>
      <c r="G38" s="2">
        <v>40</v>
      </c>
      <c r="H38" s="2">
        <v>1.7</v>
      </c>
      <c r="I38" s="2">
        <v>77</v>
      </c>
      <c r="J38" s="2">
        <f t="shared" si="0"/>
        <v>26.643598615917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1</v>
      </c>
      <c r="V38" s="2">
        <v>0</v>
      </c>
      <c r="W38" s="2">
        <v>1</v>
      </c>
      <c r="X38" s="10">
        <v>18989.156</v>
      </c>
      <c r="Y38" s="17">
        <v>691.435</v>
      </c>
      <c r="Z38" s="2">
        <v>6.66</v>
      </c>
      <c r="AA38" s="2">
        <v>4.2</v>
      </c>
      <c r="AB38" s="1">
        <v>63</v>
      </c>
      <c r="AC38" s="2">
        <v>1.84</v>
      </c>
      <c r="AD38" s="1">
        <v>27.6</v>
      </c>
      <c r="AE38" s="2">
        <v>0.41</v>
      </c>
      <c r="AF38" s="1">
        <v>6.2</v>
      </c>
      <c r="AG38" s="2">
        <v>5.67</v>
      </c>
      <c r="AH38" s="2">
        <v>168</v>
      </c>
      <c r="AI38" s="2">
        <v>173</v>
      </c>
      <c r="AJ38" s="2">
        <v>11.8</v>
      </c>
      <c r="AK38" s="2">
        <v>10.3</v>
      </c>
      <c r="AL38" s="2">
        <v>34.2</v>
      </c>
      <c r="AM38" s="2">
        <v>3.01</v>
      </c>
      <c r="AN38" s="2">
        <v>17.2</v>
      </c>
      <c r="AO38" s="2">
        <v>3.98</v>
      </c>
      <c r="AP38" s="1">
        <v>1.02</v>
      </c>
    </row>
    <row r="39" s="2" customFormat="1" spans="1:44">
      <c r="A39" s="1">
        <v>38</v>
      </c>
      <c r="B39" s="2">
        <v>1146749</v>
      </c>
      <c r="C39" s="2" t="s">
        <v>116</v>
      </c>
      <c r="D39" s="2" t="s">
        <v>117</v>
      </c>
      <c r="E39" s="2">
        <v>0</v>
      </c>
      <c r="F39" s="1">
        <v>1</v>
      </c>
      <c r="G39" s="2">
        <v>69</v>
      </c>
      <c r="H39" s="2">
        <v>1.68</v>
      </c>
      <c r="I39" s="2">
        <v>58</v>
      </c>
      <c r="J39" s="5">
        <f t="shared" si="0"/>
        <v>20.5498866213152</v>
      </c>
      <c r="K39" s="2">
        <v>1</v>
      </c>
      <c r="L39" s="2">
        <v>0</v>
      </c>
      <c r="M39" s="2">
        <v>0</v>
      </c>
      <c r="N39" s="2">
        <v>0</v>
      </c>
      <c r="O39" s="2">
        <v>0</v>
      </c>
      <c r="P39" s="2">
        <v>1</v>
      </c>
      <c r="Q39" s="2">
        <v>1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10">
        <v>3368.602</v>
      </c>
      <c r="Y39" s="10">
        <v>205.988</v>
      </c>
      <c r="Z39" s="2">
        <v>4.86</v>
      </c>
      <c r="AA39" s="2">
        <v>2.93</v>
      </c>
      <c r="AC39" s="2">
        <v>1.47</v>
      </c>
      <c r="AE39" s="2">
        <v>0.29</v>
      </c>
      <c r="AG39" s="2">
        <v>4.71</v>
      </c>
      <c r="AH39" s="2">
        <v>103</v>
      </c>
      <c r="AI39" s="2">
        <v>152</v>
      </c>
      <c r="AJ39" s="2">
        <v>12.1</v>
      </c>
      <c r="AK39" s="2">
        <v>2.5</v>
      </c>
      <c r="AL39" s="2">
        <v>29.6</v>
      </c>
      <c r="AM39" s="2">
        <v>2.82</v>
      </c>
      <c r="AN39" s="2">
        <v>17.3</v>
      </c>
      <c r="AO39" s="2">
        <v>0.29</v>
      </c>
      <c r="AP39" s="2">
        <v>1.06</v>
      </c>
      <c r="AQ39" s="1"/>
      <c r="AR39" s="1"/>
    </row>
    <row r="40" s="1" customFormat="1" spans="1:44">
      <c r="A40" s="1">
        <v>39</v>
      </c>
      <c r="B40" s="1">
        <v>1179560</v>
      </c>
      <c r="C40" s="1" t="s">
        <v>118</v>
      </c>
      <c r="D40" s="2" t="s">
        <v>119</v>
      </c>
      <c r="E40" s="2">
        <v>0</v>
      </c>
      <c r="F40" s="1">
        <v>1</v>
      </c>
      <c r="G40" s="1">
        <v>69</v>
      </c>
      <c r="H40" s="2">
        <v>1.55</v>
      </c>
      <c r="I40" s="2">
        <v>68</v>
      </c>
      <c r="J40" s="5">
        <f t="shared" si="0"/>
        <v>28.3038501560874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10">
        <v>3185.212</v>
      </c>
      <c r="Y40" s="10">
        <v>190.61</v>
      </c>
      <c r="Z40" s="2">
        <v>6.56</v>
      </c>
      <c r="AA40" s="2">
        <v>4.19</v>
      </c>
      <c r="AB40" s="1">
        <v>63.9</v>
      </c>
      <c r="AC40" s="2">
        <v>1.89</v>
      </c>
      <c r="AD40" s="1">
        <v>28.8</v>
      </c>
      <c r="AE40" s="2">
        <v>0.36</v>
      </c>
      <c r="AF40" s="1">
        <v>5.5</v>
      </c>
      <c r="AG40" s="2">
        <v>3.76</v>
      </c>
      <c r="AH40" s="2">
        <v>264</v>
      </c>
      <c r="AI40" s="2">
        <v>106</v>
      </c>
      <c r="AJ40" s="2">
        <v>12.2</v>
      </c>
      <c r="AK40" s="2">
        <v>2.5</v>
      </c>
      <c r="AL40" s="2">
        <v>29.8</v>
      </c>
      <c r="AM40" s="2">
        <v>3.74</v>
      </c>
      <c r="AN40" s="2">
        <v>17</v>
      </c>
      <c r="AO40" s="2">
        <v>0.42</v>
      </c>
      <c r="AP40" s="1">
        <v>1.06</v>
      </c>
      <c r="AQ40" s="2"/>
      <c r="AR40" s="2"/>
    </row>
    <row r="41" s="2" customFormat="1" spans="1:42">
      <c r="A41" s="1">
        <v>40</v>
      </c>
      <c r="B41" s="1">
        <v>1169602</v>
      </c>
      <c r="C41" s="1" t="s">
        <v>120</v>
      </c>
      <c r="D41" s="2" t="s">
        <v>121</v>
      </c>
      <c r="E41" s="2">
        <v>0</v>
      </c>
      <c r="F41" s="2">
        <v>0</v>
      </c>
      <c r="G41" s="1">
        <v>43</v>
      </c>
      <c r="H41" s="2">
        <v>1.8</v>
      </c>
      <c r="I41" s="2">
        <v>80</v>
      </c>
      <c r="J41" s="5">
        <f t="shared" si="0"/>
        <v>24.6913580246914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1</v>
      </c>
      <c r="V41" s="2">
        <v>0</v>
      </c>
      <c r="W41" s="2">
        <v>0</v>
      </c>
      <c r="X41" s="10">
        <v>5093.014</v>
      </c>
      <c r="Y41" s="10">
        <v>349.069</v>
      </c>
      <c r="Z41" s="2">
        <v>5.01</v>
      </c>
      <c r="AA41" s="2">
        <v>2.64</v>
      </c>
      <c r="AB41" s="1">
        <v>44.8</v>
      </c>
      <c r="AC41" s="2">
        <v>1.96</v>
      </c>
      <c r="AD41" s="1">
        <v>48.5</v>
      </c>
      <c r="AE41" s="2">
        <v>0.25</v>
      </c>
      <c r="AF41" s="1">
        <v>4.8</v>
      </c>
      <c r="AG41" s="2">
        <v>5.74</v>
      </c>
      <c r="AH41" s="2">
        <v>166</v>
      </c>
      <c r="AI41" s="2">
        <v>158</v>
      </c>
      <c r="AJ41" s="2">
        <v>12.1</v>
      </c>
      <c r="AK41" s="2">
        <v>2.5</v>
      </c>
      <c r="AL41" s="2">
        <v>32.5</v>
      </c>
      <c r="AM41" s="2">
        <v>2.07</v>
      </c>
      <c r="AN41" s="2">
        <v>19.2</v>
      </c>
      <c r="AO41" s="2">
        <v>0.15</v>
      </c>
      <c r="AP41" s="1">
        <v>1.05</v>
      </c>
    </row>
    <row r="42" s="1" customFormat="1" spans="1:42">
      <c r="A42" s="1">
        <v>41</v>
      </c>
      <c r="B42" s="1">
        <v>985859</v>
      </c>
      <c r="C42" s="1" t="s">
        <v>122</v>
      </c>
      <c r="D42" s="2" t="s">
        <v>123</v>
      </c>
      <c r="E42" s="2">
        <v>1</v>
      </c>
      <c r="F42" s="2">
        <v>0</v>
      </c>
      <c r="G42" s="1">
        <v>66</v>
      </c>
      <c r="H42" s="2">
        <v>1.75</v>
      </c>
      <c r="I42" s="2">
        <v>85</v>
      </c>
      <c r="J42" s="2">
        <f t="shared" si="0"/>
        <v>27.7551020408163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1</v>
      </c>
      <c r="Q42" s="2">
        <v>1</v>
      </c>
      <c r="R42" s="2">
        <v>0</v>
      </c>
      <c r="S42" s="2">
        <v>1</v>
      </c>
      <c r="T42" s="2">
        <v>0</v>
      </c>
      <c r="U42" s="2">
        <v>0</v>
      </c>
      <c r="V42" s="2">
        <v>0</v>
      </c>
      <c r="W42" s="2">
        <v>0</v>
      </c>
      <c r="X42" s="10">
        <v>4958.642</v>
      </c>
      <c r="Y42" s="17">
        <v>254.975</v>
      </c>
      <c r="Z42" s="2">
        <v>5.91</v>
      </c>
      <c r="AA42" s="2">
        <v>3.47</v>
      </c>
      <c r="AB42" s="1">
        <v>58.7</v>
      </c>
      <c r="AC42" s="2">
        <v>1.68</v>
      </c>
      <c r="AD42" s="1">
        <v>28.4</v>
      </c>
      <c r="AE42" s="2">
        <v>0.5</v>
      </c>
      <c r="AF42" s="1">
        <v>8.5</v>
      </c>
      <c r="AG42" s="2">
        <v>4.56</v>
      </c>
      <c r="AH42" s="2">
        <v>136</v>
      </c>
      <c r="AI42" s="2">
        <v>138</v>
      </c>
      <c r="AJ42" s="2">
        <v>12.6</v>
      </c>
      <c r="AK42" s="2">
        <v>28.3</v>
      </c>
      <c r="AL42" s="2">
        <v>32.9</v>
      </c>
      <c r="AM42" s="2">
        <v>2.94</v>
      </c>
      <c r="AN42" s="2">
        <v>17.3</v>
      </c>
      <c r="AO42" s="2">
        <v>7.21</v>
      </c>
      <c r="AP42" s="1">
        <v>1.1</v>
      </c>
    </row>
    <row r="43" s="1" customFormat="1" spans="1:42">
      <c r="A43" s="1">
        <v>42</v>
      </c>
      <c r="B43" s="1">
        <v>1178588</v>
      </c>
      <c r="C43" s="1" t="s">
        <v>124</v>
      </c>
      <c r="D43" s="2" t="s">
        <v>125</v>
      </c>
      <c r="E43" s="2">
        <v>0</v>
      </c>
      <c r="F43" s="1">
        <v>1</v>
      </c>
      <c r="G43" s="1">
        <v>65</v>
      </c>
      <c r="H43" s="2">
        <v>1.6</v>
      </c>
      <c r="I43" s="2">
        <v>67</v>
      </c>
      <c r="J43" s="5">
        <f t="shared" si="0"/>
        <v>26.171875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10">
        <v>5790.316</v>
      </c>
      <c r="Y43" s="10">
        <v>15643.937</v>
      </c>
      <c r="Z43" s="2">
        <v>4.13</v>
      </c>
      <c r="AA43" s="2">
        <v>2.25</v>
      </c>
      <c r="AB43" s="1">
        <v>54.4</v>
      </c>
      <c r="AC43" s="2">
        <v>1.27</v>
      </c>
      <c r="AD43" s="1">
        <v>30.8</v>
      </c>
      <c r="AE43" s="2">
        <v>0.44</v>
      </c>
      <c r="AF43" s="1">
        <v>10.7</v>
      </c>
      <c r="AG43" s="2">
        <v>4.46</v>
      </c>
      <c r="AH43" s="2">
        <v>216</v>
      </c>
      <c r="AI43" s="2">
        <v>133</v>
      </c>
      <c r="AJ43" s="2">
        <v>11.3</v>
      </c>
      <c r="AK43" s="2">
        <v>5.7</v>
      </c>
      <c r="AL43" s="2">
        <v>25.6</v>
      </c>
      <c r="AM43" s="2">
        <v>2.94</v>
      </c>
      <c r="AN43" s="2">
        <v>17.2</v>
      </c>
      <c r="AO43" s="2">
        <v>2</v>
      </c>
      <c r="AP43" s="1">
        <v>0.97</v>
      </c>
    </row>
    <row r="44" s="1" customFormat="1" spans="1:42">
      <c r="A44" s="1">
        <v>43</v>
      </c>
      <c r="B44" s="1">
        <v>1164077</v>
      </c>
      <c r="C44" s="1" t="s">
        <v>126</v>
      </c>
      <c r="D44" s="2" t="s">
        <v>127</v>
      </c>
      <c r="E44" s="2">
        <v>1</v>
      </c>
      <c r="F44" s="2">
        <v>0</v>
      </c>
      <c r="G44" s="1">
        <v>53</v>
      </c>
      <c r="H44" s="2">
        <v>1.64</v>
      </c>
      <c r="I44" s="2">
        <v>69</v>
      </c>
      <c r="J44" s="2">
        <f t="shared" si="0"/>
        <v>25.6543723973825</v>
      </c>
      <c r="K44" s="2">
        <v>1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10">
        <v>12387.221</v>
      </c>
      <c r="Y44" s="17">
        <v>769.435</v>
      </c>
      <c r="Z44" s="2">
        <v>9.91</v>
      </c>
      <c r="AA44" s="2">
        <v>7.63</v>
      </c>
      <c r="AC44" s="2">
        <v>1.22</v>
      </c>
      <c r="AE44" s="2"/>
      <c r="AG44" s="2">
        <v>3.95</v>
      </c>
      <c r="AH44" s="2">
        <v>169</v>
      </c>
      <c r="AI44" s="2"/>
      <c r="AJ44" s="2">
        <v>12.5</v>
      </c>
      <c r="AK44" s="2">
        <v>7.3</v>
      </c>
      <c r="AL44" s="2">
        <v>28.2</v>
      </c>
      <c r="AM44" s="2">
        <v>4.36</v>
      </c>
      <c r="AN44" s="2">
        <v>15.2</v>
      </c>
      <c r="AO44" s="2">
        <v>1.89</v>
      </c>
      <c r="AP44" s="1">
        <v>1.08</v>
      </c>
    </row>
    <row r="45" s="2" customFormat="1" spans="1:44">
      <c r="A45" s="1">
        <v>44</v>
      </c>
      <c r="B45" s="1">
        <v>1165062</v>
      </c>
      <c r="C45" s="1" t="s">
        <v>128</v>
      </c>
      <c r="D45" s="2" t="s">
        <v>129</v>
      </c>
      <c r="E45" s="2">
        <v>1</v>
      </c>
      <c r="F45" s="2">
        <v>0</v>
      </c>
      <c r="G45" s="1">
        <v>76</v>
      </c>
      <c r="H45" s="2">
        <v>1.7</v>
      </c>
      <c r="I45" s="2">
        <v>76</v>
      </c>
      <c r="J45" s="2">
        <f t="shared" si="0"/>
        <v>26.2975778546713</v>
      </c>
      <c r="K45" s="2">
        <v>1</v>
      </c>
      <c r="L45" s="2">
        <v>0</v>
      </c>
      <c r="M45" s="2">
        <v>0</v>
      </c>
      <c r="N45" s="2">
        <v>0</v>
      </c>
      <c r="O45" s="2">
        <v>0</v>
      </c>
      <c r="P45" s="2">
        <v>1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10">
        <v>846.674</v>
      </c>
      <c r="Y45" s="17">
        <v>59.674</v>
      </c>
      <c r="Z45" s="2">
        <v>5.67</v>
      </c>
      <c r="AA45" s="2">
        <v>1.96</v>
      </c>
      <c r="AB45" s="1">
        <v>34.5</v>
      </c>
      <c r="AC45" s="2">
        <v>3.25</v>
      </c>
      <c r="AD45" s="1">
        <v>57.3</v>
      </c>
      <c r="AE45" s="2">
        <v>0.31</v>
      </c>
      <c r="AF45" s="1">
        <v>5.5</v>
      </c>
      <c r="AG45" s="2">
        <v>4.57</v>
      </c>
      <c r="AH45" s="2">
        <v>128</v>
      </c>
      <c r="AI45" s="2">
        <v>136</v>
      </c>
      <c r="AJ45" s="2">
        <v>13.7</v>
      </c>
      <c r="AK45" s="2">
        <v>18.1</v>
      </c>
      <c r="AL45" s="2">
        <v>31</v>
      </c>
      <c r="AM45" s="2">
        <v>1.71</v>
      </c>
      <c r="AN45" s="2">
        <v>17.4</v>
      </c>
      <c r="AO45" s="2">
        <v>6.62</v>
      </c>
      <c r="AP45" s="1">
        <v>1.19</v>
      </c>
      <c r="AQ45" s="1"/>
      <c r="AR45" s="1"/>
    </row>
    <row r="46" s="1" customFormat="1" spans="1:42">
      <c r="A46" s="1">
        <v>45</v>
      </c>
      <c r="B46" s="1">
        <v>962210</v>
      </c>
      <c r="C46" s="1" t="s">
        <v>130</v>
      </c>
      <c r="D46" s="2" t="s">
        <v>131</v>
      </c>
      <c r="E46" s="2">
        <v>1</v>
      </c>
      <c r="F46" s="2">
        <v>0</v>
      </c>
      <c r="G46" s="1">
        <v>74</v>
      </c>
      <c r="H46" s="2">
        <v>1.72</v>
      </c>
      <c r="I46" s="2">
        <v>50</v>
      </c>
      <c r="J46" s="2">
        <f t="shared" si="0"/>
        <v>16.901027582477</v>
      </c>
      <c r="K46" s="1">
        <v>1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</v>
      </c>
      <c r="T46" s="1">
        <v>0</v>
      </c>
      <c r="U46" s="1">
        <v>1</v>
      </c>
      <c r="V46" s="1">
        <v>1</v>
      </c>
      <c r="W46" s="2">
        <v>0</v>
      </c>
      <c r="X46" s="10">
        <v>2057.385</v>
      </c>
      <c r="Y46" s="17">
        <v>430.907</v>
      </c>
      <c r="Z46" s="2">
        <v>4.86</v>
      </c>
      <c r="AA46" s="2">
        <v>3.16</v>
      </c>
      <c r="AB46" s="1">
        <v>65</v>
      </c>
      <c r="AC46" s="2">
        <v>0.96</v>
      </c>
      <c r="AD46" s="1">
        <v>19.8</v>
      </c>
      <c r="AE46" s="2">
        <v>0.31</v>
      </c>
      <c r="AF46" s="1">
        <v>8.6</v>
      </c>
      <c r="AG46" s="2">
        <v>3.84</v>
      </c>
      <c r="AH46" s="2">
        <v>314</v>
      </c>
      <c r="AI46" s="2">
        <v>86</v>
      </c>
      <c r="AJ46" s="2">
        <v>12.2</v>
      </c>
      <c r="AK46" s="2">
        <v>9.9</v>
      </c>
      <c r="AL46" s="2">
        <v>33</v>
      </c>
      <c r="AM46" s="2">
        <v>4.36</v>
      </c>
      <c r="AN46" s="2">
        <v>17</v>
      </c>
      <c r="AO46" s="2">
        <v>2.77</v>
      </c>
      <c r="AP46" s="2">
        <v>1.05</v>
      </c>
    </row>
    <row r="47" s="1" customFormat="1" spans="1:42">
      <c r="A47" s="1">
        <v>46</v>
      </c>
      <c r="B47" s="2">
        <v>1222472</v>
      </c>
      <c r="C47" s="2" t="s">
        <v>132</v>
      </c>
      <c r="D47" s="2" t="s">
        <v>133</v>
      </c>
      <c r="E47" s="2">
        <v>1</v>
      </c>
      <c r="F47" s="1">
        <v>1</v>
      </c>
      <c r="G47" s="2">
        <v>71</v>
      </c>
      <c r="H47" s="2">
        <v>1.52</v>
      </c>
      <c r="I47" s="2">
        <v>52</v>
      </c>
      <c r="J47" s="2">
        <f t="shared" si="0"/>
        <v>22.5069252077562</v>
      </c>
      <c r="K47" s="2">
        <v>1</v>
      </c>
      <c r="L47" s="2">
        <v>0</v>
      </c>
      <c r="M47" s="2">
        <v>0</v>
      </c>
      <c r="N47" s="2">
        <v>0</v>
      </c>
      <c r="O47" s="2">
        <v>0</v>
      </c>
      <c r="P47" s="2">
        <v>1</v>
      </c>
      <c r="Q47" s="2">
        <v>1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10">
        <v>11538.921</v>
      </c>
      <c r="Y47" s="17">
        <v>706.045</v>
      </c>
      <c r="Z47" s="2">
        <v>7.64</v>
      </c>
      <c r="AA47" s="2">
        <v>5.19</v>
      </c>
      <c r="AB47" s="2">
        <v>67.9</v>
      </c>
      <c r="AC47" s="2">
        <v>1.9</v>
      </c>
      <c r="AD47" s="2">
        <v>24.9</v>
      </c>
      <c r="AE47" s="2">
        <v>0.39</v>
      </c>
      <c r="AF47" s="2">
        <v>5.1</v>
      </c>
      <c r="AG47" s="2">
        <v>3.43</v>
      </c>
      <c r="AH47" s="2">
        <v>278</v>
      </c>
      <c r="AI47" s="2">
        <v>59</v>
      </c>
      <c r="AJ47" s="2">
        <v>11.5</v>
      </c>
      <c r="AK47" s="2">
        <v>24.6</v>
      </c>
      <c r="AL47" s="2">
        <v>23.6</v>
      </c>
      <c r="AM47" s="2">
        <v>6.1</v>
      </c>
      <c r="AN47" s="2">
        <v>15.4</v>
      </c>
      <c r="AO47" s="2">
        <v>9.35</v>
      </c>
      <c r="AP47" s="2">
        <v>1</v>
      </c>
    </row>
    <row r="48" s="2" customFormat="1" spans="1:44">
      <c r="A48" s="1">
        <v>47</v>
      </c>
      <c r="B48" s="1">
        <v>1175342</v>
      </c>
      <c r="C48" s="1" t="s">
        <v>134</v>
      </c>
      <c r="D48" s="2" t="s">
        <v>135</v>
      </c>
      <c r="E48" s="2">
        <v>0</v>
      </c>
      <c r="F48" s="2">
        <v>0</v>
      </c>
      <c r="G48" s="1">
        <v>48</v>
      </c>
      <c r="H48" s="2">
        <v>1.75</v>
      </c>
      <c r="I48" s="2">
        <v>89</v>
      </c>
      <c r="J48" s="5">
        <f t="shared" si="0"/>
        <v>29.0612244897959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10">
        <v>9066.011</v>
      </c>
      <c r="Y48" s="10">
        <v>565.772</v>
      </c>
      <c r="Z48" s="2">
        <v>9.64</v>
      </c>
      <c r="AA48" s="2">
        <v>8.37</v>
      </c>
      <c r="AB48" s="1">
        <v>86.8</v>
      </c>
      <c r="AC48" s="2">
        <v>0.97</v>
      </c>
      <c r="AD48" s="1">
        <v>10.1</v>
      </c>
      <c r="AE48" s="2">
        <v>0.26</v>
      </c>
      <c r="AF48" s="1">
        <v>2.7</v>
      </c>
      <c r="AG48" s="2">
        <v>5.32</v>
      </c>
      <c r="AH48" s="2">
        <v>287</v>
      </c>
      <c r="AI48" s="2">
        <v>155</v>
      </c>
      <c r="AJ48" s="2">
        <v>12.3</v>
      </c>
      <c r="AK48" s="2">
        <v>2.5</v>
      </c>
      <c r="AL48" s="2">
        <v>26.2</v>
      </c>
      <c r="AM48" s="2">
        <v>2.04</v>
      </c>
      <c r="AN48" s="2">
        <v>19</v>
      </c>
      <c r="AO48" s="2">
        <v>0.61</v>
      </c>
      <c r="AP48" s="1">
        <v>1.07</v>
      </c>
      <c r="AQ48" s="1"/>
      <c r="AR48" s="1"/>
    </row>
    <row r="49" s="1" customFormat="1" spans="1:42">
      <c r="A49" s="1">
        <v>48</v>
      </c>
      <c r="B49" s="2">
        <v>1090812</v>
      </c>
      <c r="C49" s="2" t="s">
        <v>136</v>
      </c>
      <c r="D49" s="2" t="s">
        <v>137</v>
      </c>
      <c r="E49" s="2">
        <v>1</v>
      </c>
      <c r="F49" s="2">
        <v>0</v>
      </c>
      <c r="G49" s="1">
        <v>74</v>
      </c>
      <c r="H49" s="2">
        <v>1.7</v>
      </c>
      <c r="I49" s="2">
        <v>70</v>
      </c>
      <c r="J49" s="2">
        <f t="shared" si="0"/>
        <v>24.2214532871972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1</v>
      </c>
      <c r="V49" s="2">
        <v>0</v>
      </c>
      <c r="W49" s="2">
        <v>0</v>
      </c>
      <c r="X49" s="13">
        <v>594665.1</v>
      </c>
      <c r="Y49" s="17">
        <v>1864.878</v>
      </c>
      <c r="Z49" s="2">
        <v>8.55</v>
      </c>
      <c r="AA49" s="2">
        <v>5.55</v>
      </c>
      <c r="AB49" s="2">
        <v>64.9</v>
      </c>
      <c r="AC49" s="2">
        <v>2.15</v>
      </c>
      <c r="AD49" s="2">
        <v>25.1</v>
      </c>
      <c r="AE49" s="2">
        <v>0.51</v>
      </c>
      <c r="AF49" s="2">
        <v>6</v>
      </c>
      <c r="AG49" s="2">
        <v>4.39</v>
      </c>
      <c r="AH49" s="2">
        <v>170</v>
      </c>
      <c r="AI49" s="2">
        <v>155</v>
      </c>
      <c r="AJ49" s="2">
        <v>12.7</v>
      </c>
      <c r="AK49" s="2">
        <v>2.5</v>
      </c>
      <c r="AL49" s="2">
        <v>28.8</v>
      </c>
      <c r="AM49" s="2">
        <v>1.82</v>
      </c>
      <c r="AN49" s="2">
        <v>18</v>
      </c>
      <c r="AO49" s="2">
        <v>0.36</v>
      </c>
      <c r="AP49" s="2">
        <v>1.1</v>
      </c>
    </row>
    <row r="50" s="1" customFormat="1" spans="1:42">
      <c r="A50" s="1">
        <v>49</v>
      </c>
      <c r="B50" s="2">
        <v>1146720</v>
      </c>
      <c r="C50" s="2" t="s">
        <v>138</v>
      </c>
      <c r="D50" s="2" t="s">
        <v>139</v>
      </c>
      <c r="E50" s="2">
        <v>1</v>
      </c>
      <c r="F50" s="2">
        <v>0</v>
      </c>
      <c r="G50" s="1">
        <v>59</v>
      </c>
      <c r="H50" s="1">
        <v>1.69</v>
      </c>
      <c r="I50" s="2">
        <v>59</v>
      </c>
      <c r="J50" s="2">
        <f t="shared" si="0"/>
        <v>20.6575400021008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10">
        <v>609.927</v>
      </c>
      <c r="Y50" s="17">
        <v>360.609</v>
      </c>
      <c r="Z50" s="2">
        <v>5.62</v>
      </c>
      <c r="AA50" s="2">
        <v>3.29</v>
      </c>
      <c r="AB50" s="1">
        <v>58.6</v>
      </c>
      <c r="AC50" s="2">
        <v>1.74</v>
      </c>
      <c r="AD50" s="1">
        <v>31</v>
      </c>
      <c r="AE50" s="2">
        <v>0.39</v>
      </c>
      <c r="AF50" s="1">
        <v>6.9</v>
      </c>
      <c r="AG50" s="2">
        <v>5.06</v>
      </c>
      <c r="AH50" s="2">
        <v>128</v>
      </c>
      <c r="AI50" s="2">
        <v>163</v>
      </c>
      <c r="AJ50" s="2">
        <v>13.5</v>
      </c>
      <c r="AK50" s="2">
        <v>21.6</v>
      </c>
      <c r="AL50" s="2">
        <v>32.6</v>
      </c>
      <c r="AM50" s="2">
        <v>2.2</v>
      </c>
      <c r="AN50" s="2">
        <v>17.4</v>
      </c>
      <c r="AO50" s="2">
        <v>7.79</v>
      </c>
      <c r="AP50" s="1">
        <v>1.16</v>
      </c>
    </row>
    <row r="51" s="1" customFormat="1" spans="1:42">
      <c r="A51" s="1">
        <v>50</v>
      </c>
      <c r="B51" s="1">
        <v>1172617</v>
      </c>
      <c r="C51" s="1" t="s">
        <v>140</v>
      </c>
      <c r="D51" s="2" t="s">
        <v>141</v>
      </c>
      <c r="E51" s="2">
        <v>1</v>
      </c>
      <c r="F51" s="1">
        <v>1</v>
      </c>
      <c r="G51" s="1">
        <v>82</v>
      </c>
      <c r="H51" s="2">
        <v>1.53</v>
      </c>
      <c r="I51" s="2">
        <v>60</v>
      </c>
      <c r="J51" s="2">
        <f t="shared" si="0"/>
        <v>25.6311674996796</v>
      </c>
      <c r="K51" s="2">
        <v>1</v>
      </c>
      <c r="L51" s="2">
        <v>0</v>
      </c>
      <c r="M51" s="2">
        <v>0</v>
      </c>
      <c r="N51" s="2">
        <v>0</v>
      </c>
      <c r="O51" s="2">
        <v>0</v>
      </c>
      <c r="P51" s="2">
        <v>1</v>
      </c>
      <c r="Q51" s="2">
        <v>0</v>
      </c>
      <c r="R51" s="2">
        <v>0</v>
      </c>
      <c r="S51" s="2">
        <v>1</v>
      </c>
      <c r="T51" s="2">
        <v>0</v>
      </c>
      <c r="U51" s="2">
        <v>0</v>
      </c>
      <c r="V51" s="2">
        <v>0</v>
      </c>
      <c r="W51" s="2">
        <v>0</v>
      </c>
      <c r="X51" s="10">
        <v>2601.394</v>
      </c>
      <c r="Y51" s="17">
        <v>1036.193</v>
      </c>
      <c r="Z51" s="2">
        <v>4.68</v>
      </c>
      <c r="AA51" s="2">
        <v>2.95</v>
      </c>
      <c r="AB51" s="1">
        <v>63</v>
      </c>
      <c r="AC51" s="2">
        <v>1.2</v>
      </c>
      <c r="AD51" s="1">
        <v>25.6</v>
      </c>
      <c r="AE51" s="2">
        <v>0.36</v>
      </c>
      <c r="AF51" s="1">
        <v>7.7</v>
      </c>
      <c r="AG51" s="2">
        <v>4.1</v>
      </c>
      <c r="AH51" s="2">
        <v>222</v>
      </c>
      <c r="AI51" s="2">
        <v>127</v>
      </c>
      <c r="AJ51" s="2">
        <v>11.2</v>
      </c>
      <c r="AK51" s="2">
        <v>9.7</v>
      </c>
      <c r="AL51" s="2">
        <v>26.2</v>
      </c>
      <c r="AM51" s="2">
        <v>3.61</v>
      </c>
      <c r="AN51" s="2">
        <v>15.6</v>
      </c>
      <c r="AO51" s="2">
        <v>3.83</v>
      </c>
      <c r="AP51" s="1">
        <v>0.98</v>
      </c>
    </row>
    <row r="52" s="1" customFormat="1" spans="1:42">
      <c r="A52" s="1">
        <v>51</v>
      </c>
      <c r="B52" s="2">
        <v>1167142</v>
      </c>
      <c r="C52" s="2" t="s">
        <v>142</v>
      </c>
      <c r="D52" s="2" t="s">
        <v>143</v>
      </c>
      <c r="E52" s="2">
        <v>1</v>
      </c>
      <c r="F52" s="2">
        <v>0</v>
      </c>
      <c r="G52" s="2">
        <v>58</v>
      </c>
      <c r="H52" s="2">
        <v>1.72</v>
      </c>
      <c r="I52" s="2">
        <v>75</v>
      </c>
      <c r="J52" s="2">
        <f t="shared" si="0"/>
        <v>25.3515413737155</v>
      </c>
      <c r="K52" s="2">
        <v>1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1</v>
      </c>
      <c r="V52" s="2">
        <v>0</v>
      </c>
      <c r="W52" s="1">
        <v>0</v>
      </c>
      <c r="X52" s="10">
        <v>2267.175</v>
      </c>
      <c r="Y52" s="17">
        <v>713.662</v>
      </c>
      <c r="Z52" s="2">
        <v>8.21</v>
      </c>
      <c r="AA52" s="2">
        <v>5.78</v>
      </c>
      <c r="AB52" s="2">
        <v>70.4</v>
      </c>
      <c r="AC52" s="2">
        <v>1.7</v>
      </c>
      <c r="AD52" s="2">
        <v>20.7</v>
      </c>
      <c r="AE52" s="2">
        <v>0.56</v>
      </c>
      <c r="AF52" s="2">
        <v>6.8</v>
      </c>
      <c r="AG52" s="2">
        <v>3.97</v>
      </c>
      <c r="AH52" s="2">
        <v>235</v>
      </c>
      <c r="AI52" s="2">
        <v>128</v>
      </c>
      <c r="AJ52" s="2">
        <v>12.9</v>
      </c>
      <c r="AK52" s="2">
        <v>2.5</v>
      </c>
      <c r="AL52" s="2">
        <v>32.3</v>
      </c>
      <c r="AM52" s="2">
        <v>6.56</v>
      </c>
      <c r="AN52" s="2">
        <v>15.6</v>
      </c>
      <c r="AO52" s="2">
        <v>6.91</v>
      </c>
      <c r="AP52" s="2">
        <v>1.12</v>
      </c>
    </row>
    <row r="53" s="1" customFormat="1" spans="1:44">
      <c r="A53" s="1">
        <v>52</v>
      </c>
      <c r="B53" s="1">
        <v>1027379</v>
      </c>
      <c r="C53" s="1" t="s">
        <v>144</v>
      </c>
      <c r="D53" s="2" t="s">
        <v>145</v>
      </c>
      <c r="E53" s="2">
        <v>1</v>
      </c>
      <c r="F53" s="1">
        <v>1</v>
      </c>
      <c r="G53" s="1">
        <v>75</v>
      </c>
      <c r="H53" s="2">
        <v>1.56</v>
      </c>
      <c r="I53" s="2">
        <v>60</v>
      </c>
      <c r="J53" s="2">
        <f t="shared" si="0"/>
        <v>24.65483234714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</v>
      </c>
      <c r="Q53" s="2">
        <v>0</v>
      </c>
      <c r="R53" s="2">
        <v>1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10">
        <v>452.764</v>
      </c>
      <c r="Y53" s="17">
        <v>182.695</v>
      </c>
      <c r="Z53" s="2">
        <v>10.01</v>
      </c>
      <c r="AA53" s="2">
        <v>6.49</v>
      </c>
      <c r="AB53" s="1">
        <v>64.8</v>
      </c>
      <c r="AC53" s="2">
        <v>2.59</v>
      </c>
      <c r="AD53" s="1">
        <v>25.9</v>
      </c>
      <c r="AE53" s="2">
        <v>0.69</v>
      </c>
      <c r="AF53" s="1">
        <v>6.9</v>
      </c>
      <c r="AG53" s="2">
        <v>3.6</v>
      </c>
      <c r="AH53" s="2">
        <v>330</v>
      </c>
      <c r="AI53" s="2">
        <v>108</v>
      </c>
      <c r="AJ53" s="2">
        <v>11.2</v>
      </c>
      <c r="AK53" s="2">
        <v>9.7</v>
      </c>
      <c r="AL53" s="2">
        <v>26.2</v>
      </c>
      <c r="AM53" s="2">
        <v>3.61</v>
      </c>
      <c r="AN53" s="2">
        <v>15.6</v>
      </c>
      <c r="AO53" s="2">
        <v>3.83</v>
      </c>
      <c r="AP53" s="1">
        <v>0.102</v>
      </c>
      <c r="AQ53" s="2"/>
      <c r="AR53" s="2"/>
    </row>
    <row r="54" s="2" customFormat="1" spans="1:42">
      <c r="A54" s="1">
        <v>53</v>
      </c>
      <c r="B54" s="2">
        <v>1170026</v>
      </c>
      <c r="C54" s="2" t="s">
        <v>146</v>
      </c>
      <c r="D54" s="2" t="s">
        <v>147</v>
      </c>
      <c r="E54" s="2">
        <v>1</v>
      </c>
      <c r="F54" s="2">
        <v>0</v>
      </c>
      <c r="G54" s="2">
        <v>73</v>
      </c>
      <c r="H54" s="2">
        <v>1.65</v>
      </c>
      <c r="I54" s="2">
        <v>70</v>
      </c>
      <c r="J54" s="2">
        <f t="shared" si="0"/>
        <v>25.7116620752984</v>
      </c>
      <c r="K54" s="2">
        <v>1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1</v>
      </c>
      <c r="V54" s="2">
        <v>0</v>
      </c>
      <c r="W54" s="1">
        <v>0</v>
      </c>
      <c r="X54" s="11">
        <v>8476.815</v>
      </c>
      <c r="Y54" s="11">
        <v>394.781</v>
      </c>
      <c r="Z54" s="2">
        <v>10.68</v>
      </c>
      <c r="AA54" s="2">
        <v>8.31</v>
      </c>
      <c r="AB54" s="2">
        <v>77.8</v>
      </c>
      <c r="AC54" s="2">
        <v>1.18</v>
      </c>
      <c r="AD54" s="2">
        <v>11</v>
      </c>
      <c r="AE54" s="2">
        <v>1.15</v>
      </c>
      <c r="AF54" s="2">
        <v>10.8</v>
      </c>
      <c r="AG54" s="2">
        <v>4.04</v>
      </c>
      <c r="AH54" s="2">
        <v>198</v>
      </c>
      <c r="AI54" s="2">
        <v>129</v>
      </c>
      <c r="AJ54" s="2">
        <v>11.8</v>
      </c>
      <c r="AK54" s="2">
        <v>33.2</v>
      </c>
      <c r="AL54" s="2">
        <v>32.6</v>
      </c>
      <c r="AM54" s="2">
        <v>4.82</v>
      </c>
      <c r="AN54" s="2">
        <v>16.2</v>
      </c>
      <c r="AO54" s="2">
        <v>10.78</v>
      </c>
      <c r="AP54" s="2">
        <v>1.02</v>
      </c>
    </row>
    <row r="55" s="1" customFormat="1" spans="1:44">
      <c r="A55" s="1">
        <v>54</v>
      </c>
      <c r="B55" s="1">
        <v>1180154</v>
      </c>
      <c r="C55" s="1" t="s">
        <v>148</v>
      </c>
      <c r="D55" s="2" t="s">
        <v>149</v>
      </c>
      <c r="E55" s="2">
        <v>1</v>
      </c>
      <c r="F55" s="2">
        <v>0</v>
      </c>
      <c r="G55" s="1">
        <v>70</v>
      </c>
      <c r="H55" s="2">
        <v>1.7</v>
      </c>
      <c r="I55" s="2">
        <v>55</v>
      </c>
      <c r="J55" s="2">
        <f t="shared" si="0"/>
        <v>19.0311418685121</v>
      </c>
      <c r="K55" s="2">
        <v>0</v>
      </c>
      <c r="L55" s="2">
        <v>0</v>
      </c>
      <c r="M55" s="2">
        <v>0</v>
      </c>
      <c r="N55" s="2">
        <v>1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11">
        <v>13810.725</v>
      </c>
      <c r="Y55" s="11">
        <v>449.31</v>
      </c>
      <c r="Z55" s="2">
        <v>13.51</v>
      </c>
      <c r="AA55" s="2">
        <v>11.92</v>
      </c>
      <c r="AB55" s="1">
        <v>88.2</v>
      </c>
      <c r="AC55" s="2">
        <v>1.13</v>
      </c>
      <c r="AD55" s="1">
        <v>8.4</v>
      </c>
      <c r="AE55" s="2">
        <v>0.28</v>
      </c>
      <c r="AF55" s="1">
        <v>2.1</v>
      </c>
      <c r="AG55" s="2">
        <v>4.48</v>
      </c>
      <c r="AH55" s="2">
        <v>489</v>
      </c>
      <c r="AI55" s="2">
        <v>131</v>
      </c>
      <c r="AJ55" s="2">
        <v>14.7</v>
      </c>
      <c r="AK55" s="2">
        <v>7.2</v>
      </c>
      <c r="AL55" s="2">
        <v>30.2</v>
      </c>
      <c r="AM55" s="2">
        <v>7</v>
      </c>
      <c r="AN55" s="2">
        <v>17.2</v>
      </c>
      <c r="AO55" s="2">
        <v>2.07</v>
      </c>
      <c r="AP55" s="1">
        <v>1.28</v>
      </c>
      <c r="AQ55" s="2"/>
      <c r="AR55" s="2"/>
    </row>
    <row r="56" s="1" customFormat="1" spans="1:42">
      <c r="A56" s="1">
        <v>55</v>
      </c>
      <c r="B56" s="2">
        <v>1204703</v>
      </c>
      <c r="C56" s="2" t="s">
        <v>150</v>
      </c>
      <c r="D56" s="2" t="s">
        <v>151</v>
      </c>
      <c r="E56" s="2">
        <v>1</v>
      </c>
      <c r="F56" s="2">
        <v>0</v>
      </c>
      <c r="G56" s="2">
        <v>64</v>
      </c>
      <c r="H56" s="2">
        <v>1.75</v>
      </c>
      <c r="I56" s="2">
        <v>82.5</v>
      </c>
      <c r="J56" s="2">
        <f t="shared" si="0"/>
        <v>26.9387755102041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1</v>
      </c>
      <c r="Q56" s="2">
        <v>0</v>
      </c>
      <c r="R56" s="2">
        <v>1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11">
        <v>61.983</v>
      </c>
      <c r="Y56" s="11">
        <v>5.013</v>
      </c>
      <c r="Z56" s="2">
        <v>4.73</v>
      </c>
      <c r="AA56" s="2">
        <v>2.79</v>
      </c>
      <c r="AB56" s="2">
        <v>59</v>
      </c>
      <c r="AC56" s="2">
        <v>1.42</v>
      </c>
      <c r="AD56" s="2">
        <v>30</v>
      </c>
      <c r="AE56" s="2">
        <v>0.4</v>
      </c>
      <c r="AF56" s="2">
        <v>8.5</v>
      </c>
      <c r="AG56" s="2">
        <v>5.03</v>
      </c>
      <c r="AH56" s="2">
        <v>194</v>
      </c>
      <c r="AI56" s="2">
        <v>148</v>
      </c>
      <c r="AJ56" s="2">
        <v>12.4</v>
      </c>
      <c r="AK56" s="2">
        <v>9.5</v>
      </c>
      <c r="AL56" s="2">
        <v>25.6</v>
      </c>
      <c r="AM56" s="2">
        <v>3.32</v>
      </c>
      <c r="AN56" s="2">
        <v>17.5</v>
      </c>
      <c r="AO56" s="2">
        <v>4.16</v>
      </c>
      <c r="AP56" s="2">
        <v>1.08</v>
      </c>
    </row>
    <row r="57" s="1" customFormat="1" spans="1:44">
      <c r="A57" s="1">
        <v>56</v>
      </c>
      <c r="B57" s="1">
        <v>1166702</v>
      </c>
      <c r="C57" s="1" t="s">
        <v>152</v>
      </c>
      <c r="D57" s="2" t="s">
        <v>153</v>
      </c>
      <c r="E57" s="2">
        <v>0</v>
      </c>
      <c r="F57" s="1">
        <v>1</v>
      </c>
      <c r="G57" s="1">
        <v>35</v>
      </c>
      <c r="H57" s="2">
        <v>1.58</v>
      </c>
      <c r="I57" s="2">
        <v>61</v>
      </c>
      <c r="J57" s="5">
        <f t="shared" si="0"/>
        <v>24.4351866688031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1">
        <v>15973.352</v>
      </c>
      <c r="Y57" s="12">
        <v>707.677</v>
      </c>
      <c r="Z57" s="2">
        <v>3.1</v>
      </c>
      <c r="AA57" s="2">
        <v>1.46</v>
      </c>
      <c r="AB57" s="2">
        <v>46.9</v>
      </c>
      <c r="AC57" s="2">
        <v>1.24</v>
      </c>
      <c r="AD57" s="1">
        <v>39.9</v>
      </c>
      <c r="AE57" s="2">
        <v>0.31</v>
      </c>
      <c r="AF57" s="1">
        <v>10</v>
      </c>
      <c r="AG57" s="2">
        <v>3.83</v>
      </c>
      <c r="AH57" s="2">
        <v>259</v>
      </c>
      <c r="AI57" s="2">
        <v>104</v>
      </c>
      <c r="AJ57" s="2">
        <v>11.8</v>
      </c>
      <c r="AK57" s="2">
        <v>9</v>
      </c>
      <c r="AL57" s="2">
        <v>29.2</v>
      </c>
      <c r="AM57" s="2">
        <v>1.97</v>
      </c>
      <c r="AN57" s="2">
        <v>19</v>
      </c>
      <c r="AO57" s="2">
        <v>3.11</v>
      </c>
      <c r="AP57" s="2">
        <v>1.02</v>
      </c>
      <c r="AQ57" s="2"/>
      <c r="AR57" s="2"/>
    </row>
    <row r="58" s="2" customFormat="1" spans="1:45">
      <c r="A58" s="1">
        <v>57</v>
      </c>
      <c r="B58" s="1">
        <v>1166707</v>
      </c>
      <c r="C58" s="1" t="s">
        <v>154</v>
      </c>
      <c r="D58" s="2" t="s">
        <v>155</v>
      </c>
      <c r="E58" s="2">
        <v>1</v>
      </c>
      <c r="F58" s="1">
        <v>1</v>
      </c>
      <c r="G58" s="1">
        <v>63</v>
      </c>
      <c r="H58" s="2">
        <v>1.6</v>
      </c>
      <c r="I58" s="2">
        <v>75</v>
      </c>
      <c r="J58" s="2">
        <f t="shared" si="0"/>
        <v>29.296875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13">
        <v>33427.727</v>
      </c>
      <c r="Y58" s="11">
        <v>2109.521</v>
      </c>
      <c r="Z58" s="2">
        <v>6.15</v>
      </c>
      <c r="AA58" s="2">
        <v>2.63</v>
      </c>
      <c r="AB58" s="1">
        <v>42.8</v>
      </c>
      <c r="AC58" s="2">
        <v>2.7</v>
      </c>
      <c r="AD58" s="1">
        <v>43.9</v>
      </c>
      <c r="AE58" s="2">
        <v>0.47</v>
      </c>
      <c r="AF58" s="1">
        <v>7.6</v>
      </c>
      <c r="AG58" s="2">
        <v>4.37</v>
      </c>
      <c r="AH58" s="2">
        <v>372</v>
      </c>
      <c r="AI58" s="2">
        <v>130</v>
      </c>
      <c r="AJ58" s="2">
        <v>11.9</v>
      </c>
      <c r="AK58" s="2">
        <v>3.6</v>
      </c>
      <c r="AL58" s="2">
        <v>34.4</v>
      </c>
      <c r="AM58" s="2">
        <v>2.97</v>
      </c>
      <c r="AN58" s="2">
        <v>18.6</v>
      </c>
      <c r="AO58" s="2">
        <v>0.86</v>
      </c>
      <c r="AP58" s="1">
        <v>1.03</v>
      </c>
      <c r="AQ58" s="1"/>
      <c r="AR58" s="1"/>
      <c r="AS58" s="1"/>
    </row>
    <row r="59" s="1" customFormat="1" spans="1:42">
      <c r="A59" s="1">
        <v>58</v>
      </c>
      <c r="B59" s="2">
        <v>1145182</v>
      </c>
      <c r="C59" s="2" t="s">
        <v>156</v>
      </c>
      <c r="D59" s="2" t="s">
        <v>157</v>
      </c>
      <c r="E59" s="2">
        <v>0</v>
      </c>
      <c r="F59" s="1">
        <v>1</v>
      </c>
      <c r="G59" s="2">
        <v>55</v>
      </c>
      <c r="H59" s="2">
        <v>1.66</v>
      </c>
      <c r="I59" s="2">
        <v>62</v>
      </c>
      <c r="J59" s="5">
        <f t="shared" si="0"/>
        <v>22.4996371026274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11">
        <v>3116.231</v>
      </c>
      <c r="Y59" s="12">
        <v>155.495</v>
      </c>
      <c r="Z59" s="2">
        <v>5.19</v>
      </c>
      <c r="AA59" s="2">
        <v>3</v>
      </c>
      <c r="AB59" s="2">
        <v>57.8</v>
      </c>
      <c r="AC59" s="2">
        <v>1.85</v>
      </c>
      <c r="AD59" s="2">
        <v>35.6</v>
      </c>
      <c r="AE59" s="2">
        <v>0.32</v>
      </c>
      <c r="AF59" s="2">
        <v>6.2</v>
      </c>
      <c r="AG59" s="2">
        <v>4.53</v>
      </c>
      <c r="AH59" s="2">
        <v>215</v>
      </c>
      <c r="AI59" s="2">
        <v>142</v>
      </c>
      <c r="AJ59" s="2">
        <v>12.5</v>
      </c>
      <c r="AK59" s="2">
        <v>6.8</v>
      </c>
      <c r="AL59" s="2">
        <v>24.2</v>
      </c>
      <c r="AM59" s="2">
        <v>2</v>
      </c>
      <c r="AN59" s="2">
        <v>16.6</v>
      </c>
      <c r="AO59" s="2">
        <v>2.49</v>
      </c>
      <c r="AP59" s="2">
        <v>1.09</v>
      </c>
    </row>
    <row r="60" s="2" customFormat="1" spans="1:42">
      <c r="A60" s="1">
        <v>59</v>
      </c>
      <c r="B60" s="2">
        <v>1093326</v>
      </c>
      <c r="C60" s="2" t="s">
        <v>158</v>
      </c>
      <c r="D60" s="2" t="s">
        <v>159</v>
      </c>
      <c r="E60" s="2">
        <v>0</v>
      </c>
      <c r="F60" s="2">
        <v>0</v>
      </c>
      <c r="G60" s="2">
        <v>61</v>
      </c>
      <c r="H60" s="2">
        <v>1.68</v>
      </c>
      <c r="I60" s="2">
        <v>62</v>
      </c>
      <c r="J60" s="5">
        <f t="shared" si="0"/>
        <v>21.9671201814059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11">
        <v>9701.566</v>
      </c>
      <c r="Y60" s="12">
        <v>428.672</v>
      </c>
      <c r="Z60" s="2">
        <v>6.39</v>
      </c>
      <c r="AA60" s="2">
        <v>4.05</v>
      </c>
      <c r="AB60" s="1">
        <v>63.5</v>
      </c>
      <c r="AC60" s="2">
        <v>1.83</v>
      </c>
      <c r="AD60" s="1">
        <v>28.6</v>
      </c>
      <c r="AE60" s="2">
        <v>0.43</v>
      </c>
      <c r="AF60" s="1">
        <v>6.7</v>
      </c>
      <c r="AG60" s="2">
        <v>5.4</v>
      </c>
      <c r="AH60" s="2">
        <v>228</v>
      </c>
      <c r="AI60" s="2">
        <v>157</v>
      </c>
      <c r="AJ60" s="2">
        <v>12.3</v>
      </c>
      <c r="AK60" s="2">
        <v>2.5</v>
      </c>
      <c r="AL60" s="2">
        <v>35.5</v>
      </c>
      <c r="AM60" s="2">
        <v>2.37</v>
      </c>
      <c r="AN60" s="2">
        <v>18.6</v>
      </c>
      <c r="AO60" s="2">
        <v>0.43</v>
      </c>
      <c r="AP60" s="1">
        <v>1.07</v>
      </c>
    </row>
    <row r="61" s="1" customFormat="1" spans="1:42">
      <c r="A61" s="1">
        <v>60</v>
      </c>
      <c r="B61" s="2">
        <v>1157287</v>
      </c>
      <c r="C61" s="2" t="s">
        <v>160</v>
      </c>
      <c r="D61" s="2" t="s">
        <v>161</v>
      </c>
      <c r="E61" s="2">
        <v>1</v>
      </c>
      <c r="F61" s="2">
        <v>0</v>
      </c>
      <c r="G61" s="2">
        <v>58</v>
      </c>
      <c r="H61" s="2">
        <v>1.68</v>
      </c>
      <c r="I61" s="2">
        <v>84</v>
      </c>
      <c r="J61" s="2">
        <f t="shared" si="0"/>
        <v>29.7619047619048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1">
        <v>18875.04</v>
      </c>
      <c r="Y61" s="11">
        <v>1049.997</v>
      </c>
      <c r="Z61" s="2">
        <v>5.17</v>
      </c>
      <c r="AA61" s="2">
        <v>3.24</v>
      </c>
      <c r="AB61" s="1">
        <v>62.7</v>
      </c>
      <c r="AC61" s="2">
        <v>1.62</v>
      </c>
      <c r="AD61" s="1">
        <v>31.3</v>
      </c>
      <c r="AE61" s="2">
        <v>0.23</v>
      </c>
      <c r="AF61" s="1">
        <v>4.4</v>
      </c>
      <c r="AG61" s="2">
        <v>4.92</v>
      </c>
      <c r="AH61" s="2">
        <v>231</v>
      </c>
      <c r="AI61" s="2">
        <v>147</v>
      </c>
      <c r="AJ61" s="2">
        <v>11.2</v>
      </c>
      <c r="AK61" s="2">
        <v>7.6</v>
      </c>
      <c r="AL61" s="2">
        <v>31</v>
      </c>
      <c r="AM61" s="2">
        <v>3.21</v>
      </c>
      <c r="AN61" s="2">
        <v>20</v>
      </c>
      <c r="AO61" s="2">
        <v>2.3</v>
      </c>
      <c r="AP61" s="2">
        <v>0.96</v>
      </c>
    </row>
    <row r="62" s="2" customFormat="1" spans="1:42">
      <c r="A62" s="1">
        <v>61</v>
      </c>
      <c r="B62" s="2">
        <v>1187208</v>
      </c>
      <c r="C62" s="2" t="s">
        <v>162</v>
      </c>
      <c r="D62" s="2" t="s">
        <v>163</v>
      </c>
      <c r="E62" s="2">
        <v>0</v>
      </c>
      <c r="F62" s="2">
        <v>0</v>
      </c>
      <c r="G62" s="2">
        <v>45</v>
      </c>
      <c r="H62" s="2">
        <v>1.8</v>
      </c>
      <c r="I62" s="2">
        <v>95</v>
      </c>
      <c r="J62" s="5">
        <f t="shared" si="0"/>
        <v>29.320987654321</v>
      </c>
      <c r="K62" s="2">
        <v>0</v>
      </c>
      <c r="L62" s="2">
        <v>1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1</v>
      </c>
      <c r="V62" s="2">
        <v>0</v>
      </c>
      <c r="W62" s="2">
        <v>0</v>
      </c>
      <c r="X62" s="11">
        <v>3814.372</v>
      </c>
      <c r="Y62" s="12">
        <v>313.428</v>
      </c>
      <c r="Z62" s="2">
        <v>4.71</v>
      </c>
      <c r="AA62" s="2">
        <v>2.31</v>
      </c>
      <c r="AB62" s="1">
        <v>49.2</v>
      </c>
      <c r="AC62" s="2">
        <v>1.98</v>
      </c>
      <c r="AD62" s="1">
        <v>42</v>
      </c>
      <c r="AE62" s="2">
        <v>0.28</v>
      </c>
      <c r="AF62" s="1">
        <v>5.9</v>
      </c>
      <c r="AG62" s="2">
        <v>4.83</v>
      </c>
      <c r="AH62" s="2">
        <v>263</v>
      </c>
      <c r="AI62" s="2">
        <v>142</v>
      </c>
      <c r="AJ62" s="2">
        <v>11.3</v>
      </c>
      <c r="AK62" s="2">
        <v>2.5</v>
      </c>
      <c r="AL62" s="2">
        <v>28.5</v>
      </c>
      <c r="AM62" s="2">
        <v>3.44</v>
      </c>
      <c r="AN62" s="2">
        <v>17.3</v>
      </c>
      <c r="AO62" s="2">
        <v>0.2</v>
      </c>
      <c r="AP62" s="1">
        <v>0.97</v>
      </c>
    </row>
    <row r="63" s="1" customFormat="1" spans="1:42">
      <c r="A63" s="1">
        <v>62</v>
      </c>
      <c r="B63" s="2">
        <v>1173806</v>
      </c>
      <c r="C63" s="2" t="s">
        <v>164</v>
      </c>
      <c r="D63" s="2" t="s">
        <v>165</v>
      </c>
      <c r="E63" s="2">
        <v>0</v>
      </c>
      <c r="F63" s="2">
        <v>0</v>
      </c>
      <c r="G63" s="2">
        <v>55</v>
      </c>
      <c r="H63" s="2">
        <v>1.73</v>
      </c>
      <c r="I63" s="2">
        <v>84</v>
      </c>
      <c r="J63" s="5">
        <f t="shared" si="0"/>
        <v>28.0664238698253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1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2">
        <v>0</v>
      </c>
      <c r="W63" s="2">
        <v>0</v>
      </c>
      <c r="X63" s="13">
        <v>50928.552</v>
      </c>
      <c r="Y63" s="12">
        <v>3616.845</v>
      </c>
      <c r="Z63" s="2">
        <v>5.55</v>
      </c>
      <c r="AA63" s="2">
        <v>4.03</v>
      </c>
      <c r="AB63" s="2">
        <v>72.7</v>
      </c>
      <c r="AC63" s="2">
        <v>1.11</v>
      </c>
      <c r="AD63" s="1">
        <v>20</v>
      </c>
      <c r="AE63" s="2">
        <v>0.34</v>
      </c>
      <c r="AF63" s="1">
        <v>6.1</v>
      </c>
      <c r="AG63" s="2">
        <v>5.43</v>
      </c>
      <c r="AH63" s="2">
        <v>134</v>
      </c>
      <c r="AI63" s="2">
        <v>160</v>
      </c>
      <c r="AJ63" s="2">
        <v>11.3</v>
      </c>
      <c r="AK63" s="2">
        <v>2.5</v>
      </c>
      <c r="AL63" s="2">
        <v>29.5</v>
      </c>
      <c r="AM63" s="2">
        <v>2.85</v>
      </c>
      <c r="AN63" s="2">
        <v>18.3</v>
      </c>
      <c r="AO63" s="2">
        <v>0.53</v>
      </c>
      <c r="AP63" s="2">
        <v>0.97</v>
      </c>
    </row>
    <row r="64" s="1" customFormat="1" spans="1:42">
      <c r="A64" s="1">
        <v>63</v>
      </c>
      <c r="B64" s="1">
        <v>1174162</v>
      </c>
      <c r="C64" s="1" t="s">
        <v>166</v>
      </c>
      <c r="D64" s="2" t="s">
        <v>167</v>
      </c>
      <c r="E64" s="2">
        <v>1</v>
      </c>
      <c r="F64" s="1">
        <v>1</v>
      </c>
      <c r="G64" s="1">
        <v>68</v>
      </c>
      <c r="H64" s="2">
        <v>1.55</v>
      </c>
      <c r="I64" s="2">
        <v>55</v>
      </c>
      <c r="J64" s="2">
        <f t="shared" si="0"/>
        <v>22.8928199791883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11">
        <v>872.708</v>
      </c>
      <c r="Y64" s="11">
        <v>115.484</v>
      </c>
      <c r="Z64" s="2">
        <v>8.01</v>
      </c>
      <c r="AA64" s="2">
        <v>4.35</v>
      </c>
      <c r="AB64" s="1">
        <v>54.3</v>
      </c>
      <c r="AC64" s="2">
        <v>2.92</v>
      </c>
      <c r="AD64" s="1">
        <v>36.5</v>
      </c>
      <c r="AE64" s="2">
        <v>0.64</v>
      </c>
      <c r="AF64" s="1">
        <v>8</v>
      </c>
      <c r="AG64" s="2">
        <v>4.27</v>
      </c>
      <c r="AH64" s="2">
        <v>232</v>
      </c>
      <c r="AI64" s="2">
        <v>125</v>
      </c>
      <c r="AJ64" s="2">
        <v>11.5</v>
      </c>
      <c r="AK64" s="2">
        <v>16.1</v>
      </c>
      <c r="AL64" s="2">
        <v>27.6</v>
      </c>
      <c r="AM64" s="2">
        <v>3.24</v>
      </c>
      <c r="AN64" s="2">
        <v>18</v>
      </c>
      <c r="AO64" s="2">
        <v>6.81</v>
      </c>
      <c r="AP64" s="1">
        <v>1</v>
      </c>
    </row>
    <row r="65" s="1" customFormat="1" spans="1:42">
      <c r="A65" s="1">
        <v>64</v>
      </c>
      <c r="B65" s="1">
        <v>1176009</v>
      </c>
      <c r="C65" s="1" t="s">
        <v>168</v>
      </c>
      <c r="D65" s="2" t="s">
        <v>169</v>
      </c>
      <c r="E65" s="2">
        <v>1</v>
      </c>
      <c r="F65" s="1">
        <v>1</v>
      </c>
      <c r="G65" s="1">
        <v>67</v>
      </c>
      <c r="H65" s="2">
        <v>1.6</v>
      </c>
      <c r="I65" s="2">
        <v>65</v>
      </c>
      <c r="J65" s="2">
        <f t="shared" si="0"/>
        <v>25.390625</v>
      </c>
      <c r="K65" s="2">
        <v>0</v>
      </c>
      <c r="L65" s="2">
        <v>0</v>
      </c>
      <c r="M65" s="2">
        <v>1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11">
        <v>3779.209</v>
      </c>
      <c r="Y65" s="11">
        <v>286.831</v>
      </c>
      <c r="Z65" s="2">
        <v>11.84</v>
      </c>
      <c r="AA65" s="2">
        <v>7.73</v>
      </c>
      <c r="AB65" s="2">
        <v>65.3</v>
      </c>
      <c r="AC65" s="2">
        <v>2.8</v>
      </c>
      <c r="AD65" s="1">
        <v>23.6</v>
      </c>
      <c r="AE65" s="1">
        <v>1.02</v>
      </c>
      <c r="AF65" s="1">
        <v>8.6</v>
      </c>
      <c r="AG65" s="2">
        <v>4.42</v>
      </c>
      <c r="AH65" s="2">
        <v>383</v>
      </c>
      <c r="AI65" s="2">
        <v>139</v>
      </c>
      <c r="AJ65" s="2">
        <v>12.3</v>
      </c>
      <c r="AK65" s="2">
        <v>13.6</v>
      </c>
      <c r="AL65" s="2">
        <v>28.7</v>
      </c>
      <c r="AM65" s="2">
        <v>7.86</v>
      </c>
      <c r="AN65" s="2">
        <v>17.2</v>
      </c>
      <c r="AO65" s="2">
        <v>3.67</v>
      </c>
      <c r="AP65" s="1">
        <v>1.06</v>
      </c>
    </row>
    <row r="66" s="2" customFormat="1" spans="1:42">
      <c r="A66" s="1">
        <v>65</v>
      </c>
      <c r="B66" s="2">
        <v>1104716</v>
      </c>
      <c r="C66" s="2" t="s">
        <v>170</v>
      </c>
      <c r="D66" s="2" t="s">
        <v>171</v>
      </c>
      <c r="E66" s="2">
        <v>1</v>
      </c>
      <c r="F66" s="2">
        <v>0</v>
      </c>
      <c r="G66" s="1">
        <v>64</v>
      </c>
      <c r="H66" s="2">
        <v>1.65</v>
      </c>
      <c r="I66" s="2">
        <v>71</v>
      </c>
      <c r="J66" s="2">
        <f t="shared" ref="J66:J129" si="1">I66/(H66*H66)</f>
        <v>26.078971533517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1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11">
        <v>21565.541</v>
      </c>
      <c r="Y66" s="11">
        <v>444.406</v>
      </c>
      <c r="Z66" s="1">
        <v>85.4</v>
      </c>
      <c r="AA66" s="2">
        <v>0.97</v>
      </c>
      <c r="AB66" s="1">
        <v>9.3</v>
      </c>
      <c r="AC66" s="2">
        <v>0.52</v>
      </c>
      <c r="AD66" s="1">
        <v>5</v>
      </c>
      <c r="AE66" s="2">
        <v>4.55</v>
      </c>
      <c r="AF66" s="2">
        <v>192</v>
      </c>
      <c r="AG66" s="2">
        <v>147</v>
      </c>
      <c r="AH66" s="2">
        <v>5.84</v>
      </c>
      <c r="AI66" s="2">
        <v>61.5</v>
      </c>
      <c r="AJ66" s="2">
        <v>29.5</v>
      </c>
      <c r="AK66" s="2">
        <v>3.21</v>
      </c>
      <c r="AL66" s="2">
        <v>16.6</v>
      </c>
      <c r="AM66" s="2">
        <v>3.91</v>
      </c>
      <c r="AN66" s="1">
        <v>10.7</v>
      </c>
      <c r="AO66" s="1"/>
      <c r="AP66" s="1"/>
    </row>
    <row r="67" s="1" customFormat="1" spans="1:42">
      <c r="A67" s="1">
        <v>66</v>
      </c>
      <c r="B67" s="2">
        <v>1173203</v>
      </c>
      <c r="C67" s="2" t="s">
        <v>172</v>
      </c>
      <c r="D67" s="2" t="s">
        <v>173</v>
      </c>
      <c r="E67" s="2">
        <v>1</v>
      </c>
      <c r="F67" s="1">
        <v>1</v>
      </c>
      <c r="G67" s="2">
        <v>84</v>
      </c>
      <c r="H67" s="2">
        <v>1.62</v>
      </c>
      <c r="I67" s="2">
        <v>80</v>
      </c>
      <c r="J67" s="2">
        <f t="shared" si="1"/>
        <v>30.4831580551745</v>
      </c>
      <c r="K67" s="2">
        <v>0</v>
      </c>
      <c r="L67" s="2">
        <v>0</v>
      </c>
      <c r="M67" s="2">
        <v>0</v>
      </c>
      <c r="N67" s="2">
        <v>0</v>
      </c>
      <c r="O67" s="2">
        <v>1</v>
      </c>
      <c r="P67" s="2">
        <v>1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11">
        <v>7178.366</v>
      </c>
      <c r="Y67" s="11">
        <v>415.414</v>
      </c>
      <c r="Z67" s="2">
        <v>7.21</v>
      </c>
      <c r="AA67" s="2">
        <v>5.49</v>
      </c>
      <c r="AB67" s="2"/>
      <c r="AC67" s="2">
        <v>1.2</v>
      </c>
      <c r="AD67" s="2"/>
      <c r="AE67" s="2">
        <v>0.35</v>
      </c>
      <c r="AF67" s="2"/>
      <c r="AG67" s="2">
        <v>4.37</v>
      </c>
      <c r="AH67" s="2">
        <v>188</v>
      </c>
      <c r="AI67" s="2">
        <v>134</v>
      </c>
      <c r="AJ67" s="2">
        <v>10.7</v>
      </c>
      <c r="AK67" s="2">
        <v>5.9</v>
      </c>
      <c r="AL67" s="2">
        <v>26.1</v>
      </c>
      <c r="AM67" s="2">
        <v>3.15</v>
      </c>
      <c r="AN67" s="2">
        <v>17.7</v>
      </c>
      <c r="AO67" s="2">
        <v>3.35</v>
      </c>
      <c r="AP67" s="2">
        <v>0.93</v>
      </c>
    </row>
    <row r="68" s="1" customFormat="1" spans="1:42">
      <c r="A68" s="1">
        <v>67</v>
      </c>
      <c r="B68" s="2">
        <v>1177609</v>
      </c>
      <c r="C68" s="2" t="s">
        <v>174</v>
      </c>
      <c r="D68" s="2" t="s">
        <v>175</v>
      </c>
      <c r="E68" s="2">
        <v>1</v>
      </c>
      <c r="F68" s="2">
        <v>0</v>
      </c>
      <c r="G68" s="2">
        <v>62</v>
      </c>
      <c r="H68" s="2">
        <v>1.67</v>
      </c>
      <c r="I68" s="2">
        <v>61</v>
      </c>
      <c r="J68" s="2">
        <f t="shared" si="1"/>
        <v>21.8724228190326</v>
      </c>
      <c r="K68" s="2">
        <v>1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11">
        <v>11657.628</v>
      </c>
      <c r="Y68" s="11">
        <v>508.257</v>
      </c>
      <c r="Z68" s="2">
        <v>4.56</v>
      </c>
      <c r="AA68" s="2">
        <v>2.03</v>
      </c>
      <c r="AB68" s="1">
        <v>44.4</v>
      </c>
      <c r="AC68" s="2">
        <v>1.69</v>
      </c>
      <c r="AD68" s="1">
        <v>37.1</v>
      </c>
      <c r="AE68" s="2">
        <v>0.46</v>
      </c>
      <c r="AF68" s="1">
        <v>10.1</v>
      </c>
      <c r="AG68" s="2">
        <v>4.7</v>
      </c>
      <c r="AH68" s="2">
        <v>136</v>
      </c>
      <c r="AI68" s="2">
        <v>142</v>
      </c>
      <c r="AJ68" s="2">
        <v>11.1</v>
      </c>
      <c r="AK68" s="2">
        <v>9.7</v>
      </c>
      <c r="AL68" s="2">
        <v>28.9</v>
      </c>
      <c r="AM68" s="2">
        <v>2.28</v>
      </c>
      <c r="AN68" s="2">
        <v>18.5</v>
      </c>
      <c r="AO68" s="2">
        <v>3.39</v>
      </c>
      <c r="AP68" s="1">
        <v>0.96</v>
      </c>
    </row>
    <row r="69" s="1" customFormat="1" spans="1:42">
      <c r="A69" s="1">
        <v>68</v>
      </c>
      <c r="B69" s="2">
        <v>1184741</v>
      </c>
      <c r="C69" s="2" t="s">
        <v>176</v>
      </c>
      <c r="D69" s="2" t="s">
        <v>177</v>
      </c>
      <c r="E69" s="2">
        <v>1</v>
      </c>
      <c r="F69" s="2">
        <v>0</v>
      </c>
      <c r="G69" s="2">
        <v>78</v>
      </c>
      <c r="H69" s="2">
        <v>1.7</v>
      </c>
      <c r="I69" s="2">
        <v>65</v>
      </c>
      <c r="J69" s="2">
        <f t="shared" si="1"/>
        <v>22.4913494809689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1</v>
      </c>
      <c r="Q69" s="2">
        <v>0</v>
      </c>
      <c r="R69" s="2">
        <v>0</v>
      </c>
      <c r="S69" s="2">
        <v>0</v>
      </c>
      <c r="T69" s="2">
        <v>0</v>
      </c>
      <c r="U69" s="2">
        <v>1</v>
      </c>
      <c r="V69" s="2">
        <v>1</v>
      </c>
      <c r="W69" s="2">
        <v>0</v>
      </c>
      <c r="X69" s="11">
        <v>21614.618</v>
      </c>
      <c r="Y69" s="1">
        <v>127.605</v>
      </c>
      <c r="Z69" s="2">
        <v>20.63</v>
      </c>
      <c r="AA69" s="2">
        <v>19.37</v>
      </c>
      <c r="AB69" s="1">
        <v>93.9</v>
      </c>
      <c r="AC69" s="2">
        <v>0.76</v>
      </c>
      <c r="AD69" s="1">
        <v>3.7</v>
      </c>
      <c r="AE69" s="2">
        <v>0.47</v>
      </c>
      <c r="AF69" s="1">
        <v>2.3</v>
      </c>
      <c r="AG69" s="2">
        <v>4.99</v>
      </c>
      <c r="AH69" s="2">
        <v>327</v>
      </c>
      <c r="AI69" s="2">
        <v>131</v>
      </c>
      <c r="AJ69" s="2">
        <v>13.1</v>
      </c>
      <c r="AK69" s="2">
        <v>44.6</v>
      </c>
      <c r="AL69" s="2">
        <v>32.2</v>
      </c>
      <c r="AM69" s="2">
        <v>5.07</v>
      </c>
      <c r="AN69" s="2">
        <v>16.3</v>
      </c>
      <c r="AO69" s="2">
        <v>16.69</v>
      </c>
      <c r="AP69" s="1">
        <v>1.14</v>
      </c>
    </row>
    <row r="70" s="1" customFormat="1" spans="1:42">
      <c r="A70" s="1">
        <v>69</v>
      </c>
      <c r="B70" s="2">
        <v>1158653</v>
      </c>
      <c r="C70" s="2" t="s">
        <v>178</v>
      </c>
      <c r="D70" s="2" t="s">
        <v>179</v>
      </c>
      <c r="E70" s="2">
        <v>0</v>
      </c>
      <c r="F70" s="2">
        <v>0</v>
      </c>
      <c r="G70" s="2">
        <v>65</v>
      </c>
      <c r="H70" s="2">
        <v>1.72</v>
      </c>
      <c r="I70" s="2">
        <v>75</v>
      </c>
      <c r="J70" s="5">
        <f t="shared" si="1"/>
        <v>25.3515413737155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1</v>
      </c>
      <c r="V70" s="2">
        <v>1</v>
      </c>
      <c r="W70" s="2">
        <v>0</v>
      </c>
      <c r="X70" s="13">
        <v>42272.338</v>
      </c>
      <c r="Y70" s="12">
        <v>1257.021</v>
      </c>
      <c r="Z70" s="2">
        <v>14.12</v>
      </c>
      <c r="AA70" s="2">
        <v>13.39</v>
      </c>
      <c r="AB70" s="2"/>
      <c r="AC70" s="2">
        <v>0.36</v>
      </c>
      <c r="AD70" s="2"/>
      <c r="AE70" s="2">
        <v>0.36</v>
      </c>
      <c r="AF70" s="2"/>
      <c r="AG70" s="2">
        <v>4.33</v>
      </c>
      <c r="AH70" s="2">
        <v>106</v>
      </c>
      <c r="AI70" s="2">
        <v>136</v>
      </c>
      <c r="AJ70" s="2">
        <v>12.6</v>
      </c>
      <c r="AK70" s="2">
        <v>15.8</v>
      </c>
      <c r="AL70" s="2">
        <v>29.3</v>
      </c>
      <c r="AM70" s="2">
        <v>4.48</v>
      </c>
      <c r="AN70" s="2">
        <v>15.2</v>
      </c>
      <c r="AO70" s="2">
        <v>4.45</v>
      </c>
      <c r="AP70" s="2">
        <v>1.09</v>
      </c>
    </row>
    <row r="71" s="1" customFormat="1" spans="1:42">
      <c r="A71" s="1">
        <v>70</v>
      </c>
      <c r="B71" s="2">
        <v>1158797</v>
      </c>
      <c r="C71" s="2" t="s">
        <v>180</v>
      </c>
      <c r="D71" s="2" t="s">
        <v>181</v>
      </c>
      <c r="E71" s="2">
        <v>0</v>
      </c>
      <c r="F71" s="2">
        <v>0</v>
      </c>
      <c r="G71" s="2">
        <v>63</v>
      </c>
      <c r="H71" s="2">
        <v>1.68</v>
      </c>
      <c r="I71" s="2">
        <v>68</v>
      </c>
      <c r="J71" s="5">
        <f t="shared" si="1"/>
        <v>24.092970521542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1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11">
        <v>18756.137</v>
      </c>
      <c r="Y71" s="12">
        <v>1076.992</v>
      </c>
      <c r="Z71" s="2">
        <v>5.9</v>
      </c>
      <c r="AA71" s="2">
        <v>3.04</v>
      </c>
      <c r="AB71" s="2"/>
      <c r="AC71" s="2">
        <v>2.39</v>
      </c>
      <c r="AD71" s="2"/>
      <c r="AE71" s="2">
        <v>0.41</v>
      </c>
      <c r="AF71" s="2"/>
      <c r="AG71" s="2">
        <v>4.78</v>
      </c>
      <c r="AH71" s="2">
        <v>185</v>
      </c>
      <c r="AI71" s="2">
        <v>154</v>
      </c>
      <c r="AJ71" s="2">
        <v>11.4</v>
      </c>
      <c r="AK71" s="2">
        <v>2.8</v>
      </c>
      <c r="AL71" s="2">
        <v>27.5</v>
      </c>
      <c r="AM71" s="2">
        <v>2.61</v>
      </c>
      <c r="AN71" s="2">
        <v>17.5</v>
      </c>
      <c r="AO71" s="2">
        <v>0.65</v>
      </c>
      <c r="AP71" s="2">
        <v>0.98</v>
      </c>
    </row>
    <row r="72" s="1" customFormat="1" spans="1:42">
      <c r="A72" s="1">
        <v>71</v>
      </c>
      <c r="B72" s="2">
        <v>1152758</v>
      </c>
      <c r="C72" s="2" t="s">
        <v>182</v>
      </c>
      <c r="D72" s="2" t="s">
        <v>183</v>
      </c>
      <c r="E72" s="2">
        <v>0</v>
      </c>
      <c r="F72" s="2">
        <v>0</v>
      </c>
      <c r="G72" s="2">
        <v>48</v>
      </c>
      <c r="H72" s="2">
        <v>1.71</v>
      </c>
      <c r="I72" s="2">
        <v>69</v>
      </c>
      <c r="J72" s="5">
        <f t="shared" si="1"/>
        <v>23.5970042064225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1</v>
      </c>
      <c r="R72" s="2">
        <v>0</v>
      </c>
      <c r="S72" s="2">
        <v>0</v>
      </c>
      <c r="T72" s="2">
        <v>0</v>
      </c>
      <c r="U72" s="2">
        <v>1</v>
      </c>
      <c r="V72" s="2">
        <v>0</v>
      </c>
      <c r="W72" s="2">
        <v>0</v>
      </c>
      <c r="X72" s="11">
        <v>5798.273</v>
      </c>
      <c r="Y72" s="12">
        <v>185.952</v>
      </c>
      <c r="Z72" s="2">
        <v>10.14</v>
      </c>
      <c r="AA72" s="2">
        <v>9.01</v>
      </c>
      <c r="AB72" s="2"/>
      <c r="AC72" s="2">
        <v>0.8</v>
      </c>
      <c r="AD72" s="2"/>
      <c r="AE72" s="2">
        <v>0.3</v>
      </c>
      <c r="AF72" s="2"/>
      <c r="AG72" s="2">
        <v>4.6</v>
      </c>
      <c r="AH72" s="2">
        <v>162</v>
      </c>
      <c r="AI72" s="2">
        <v>146</v>
      </c>
      <c r="AJ72" s="2">
        <v>11.5</v>
      </c>
      <c r="AK72" s="2">
        <v>5.4</v>
      </c>
      <c r="AL72" s="2">
        <v>22.6</v>
      </c>
      <c r="AM72" s="2">
        <v>2.48</v>
      </c>
      <c r="AN72" s="2">
        <v>16.2</v>
      </c>
      <c r="AO72" s="2">
        <v>1.76</v>
      </c>
      <c r="AP72" s="2">
        <v>0.99</v>
      </c>
    </row>
    <row r="73" s="1" customFormat="1" spans="1:42">
      <c r="A73" s="1">
        <v>72</v>
      </c>
      <c r="B73" s="2">
        <v>1160410</v>
      </c>
      <c r="C73" s="2" t="s">
        <v>184</v>
      </c>
      <c r="D73" s="2" t="s">
        <v>185</v>
      </c>
      <c r="E73" s="2">
        <v>0</v>
      </c>
      <c r="F73" s="2">
        <v>0</v>
      </c>
      <c r="G73" s="2">
        <v>34</v>
      </c>
      <c r="H73" s="2">
        <v>1.75</v>
      </c>
      <c r="I73" s="2">
        <v>78</v>
      </c>
      <c r="J73" s="5">
        <f t="shared" si="1"/>
        <v>25.469387755102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11">
        <v>4679.252</v>
      </c>
      <c r="Y73" s="12">
        <v>368.559</v>
      </c>
      <c r="Z73" s="2">
        <v>8.28</v>
      </c>
      <c r="AA73" s="2">
        <v>6.06</v>
      </c>
      <c r="AB73" s="2"/>
      <c r="AC73" s="2">
        <v>1.53</v>
      </c>
      <c r="AD73" s="2"/>
      <c r="AE73" s="2">
        <v>0.54</v>
      </c>
      <c r="AF73" s="2"/>
      <c r="AG73" s="2">
        <v>4.69</v>
      </c>
      <c r="AH73" s="2">
        <v>218</v>
      </c>
      <c r="AI73" s="2">
        <v>146</v>
      </c>
      <c r="AJ73" s="2">
        <v>11.2</v>
      </c>
      <c r="AK73" s="2">
        <v>2.5</v>
      </c>
      <c r="AL73" s="2">
        <v>27.7</v>
      </c>
      <c r="AM73" s="2">
        <v>4.13</v>
      </c>
      <c r="AN73" s="2">
        <v>15.9</v>
      </c>
      <c r="AO73" s="2">
        <v>0.6</v>
      </c>
      <c r="AP73" s="2">
        <v>0.96</v>
      </c>
    </row>
    <row r="74" s="1" customFormat="1" spans="1:42">
      <c r="A74" s="1">
        <v>73</v>
      </c>
      <c r="B74" s="2">
        <v>1158668</v>
      </c>
      <c r="C74" s="2" t="s">
        <v>186</v>
      </c>
      <c r="D74" s="2" t="s">
        <v>187</v>
      </c>
      <c r="E74" s="2">
        <v>0</v>
      </c>
      <c r="F74" s="2">
        <v>0</v>
      </c>
      <c r="G74" s="2">
        <v>63</v>
      </c>
      <c r="H74" s="2">
        <v>1.69</v>
      </c>
      <c r="I74" s="2">
        <v>74</v>
      </c>
      <c r="J74" s="5">
        <f t="shared" si="1"/>
        <v>25.9094569517874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1</v>
      </c>
      <c r="Q74" s="2">
        <v>1</v>
      </c>
      <c r="R74" s="2">
        <v>1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11">
        <v>19359.74</v>
      </c>
      <c r="Y74" s="12">
        <v>997.784</v>
      </c>
      <c r="Z74" s="2">
        <v>7.14</v>
      </c>
      <c r="AA74" s="2">
        <v>6.11</v>
      </c>
      <c r="AB74" s="2">
        <v>85.5</v>
      </c>
      <c r="AC74" s="2">
        <v>0.68</v>
      </c>
      <c r="AD74" s="2">
        <v>9.5</v>
      </c>
      <c r="AE74" s="2">
        <v>0.29</v>
      </c>
      <c r="AF74" s="2">
        <v>4.1</v>
      </c>
      <c r="AG74" s="2">
        <v>4.41</v>
      </c>
      <c r="AH74" s="2">
        <v>126</v>
      </c>
      <c r="AI74" s="2">
        <v>134</v>
      </c>
      <c r="AJ74" s="2">
        <v>11.5</v>
      </c>
      <c r="AK74" s="2">
        <v>38.1</v>
      </c>
      <c r="AL74" s="2">
        <v>27.6</v>
      </c>
      <c r="AM74" s="2">
        <v>3.61</v>
      </c>
      <c r="AN74" s="2">
        <v>16.9</v>
      </c>
      <c r="AO74" s="2">
        <v>7.94</v>
      </c>
      <c r="AP74" s="2">
        <v>0.99</v>
      </c>
    </row>
    <row r="75" s="1" customFormat="1" spans="1:42">
      <c r="A75" s="1">
        <v>74</v>
      </c>
      <c r="B75" s="2">
        <v>1157703</v>
      </c>
      <c r="C75" s="2" t="s">
        <v>188</v>
      </c>
      <c r="D75" s="2" t="s">
        <v>189</v>
      </c>
      <c r="E75" s="2">
        <v>1</v>
      </c>
      <c r="F75" s="1">
        <v>1</v>
      </c>
      <c r="G75" s="2">
        <v>53</v>
      </c>
      <c r="H75" s="2">
        <v>1.55</v>
      </c>
      <c r="I75" s="2">
        <v>55</v>
      </c>
      <c r="J75" s="2">
        <f t="shared" si="1"/>
        <v>22.8928199791883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11">
        <v>2359.199</v>
      </c>
      <c r="Y75" s="11">
        <v>62.006</v>
      </c>
      <c r="Z75" s="2">
        <v>8.22</v>
      </c>
      <c r="AA75" s="2">
        <v>6.08</v>
      </c>
      <c r="AB75" s="2">
        <v>74</v>
      </c>
      <c r="AC75" s="2">
        <v>1.59</v>
      </c>
      <c r="AD75" s="2">
        <v>19.3</v>
      </c>
      <c r="AE75" s="2">
        <v>0.45</v>
      </c>
      <c r="AF75" s="2">
        <v>5.5</v>
      </c>
      <c r="AG75" s="2">
        <v>4.2</v>
      </c>
      <c r="AH75" s="2">
        <v>232</v>
      </c>
      <c r="AI75" s="2">
        <v>134</v>
      </c>
      <c r="AJ75" s="2">
        <v>11.2</v>
      </c>
      <c r="AK75" s="2">
        <v>10.3</v>
      </c>
      <c r="AL75" s="2">
        <v>26.7</v>
      </c>
      <c r="AM75" s="2">
        <v>2.65</v>
      </c>
      <c r="AN75" s="2">
        <v>16.9</v>
      </c>
      <c r="AO75" s="2">
        <v>3.55</v>
      </c>
      <c r="AP75" s="2">
        <v>0.96</v>
      </c>
    </row>
    <row r="76" s="1" customFormat="1" spans="1:43">
      <c r="A76" s="1">
        <v>75</v>
      </c>
      <c r="B76" s="2">
        <v>1157721</v>
      </c>
      <c r="C76" s="2" t="s">
        <v>190</v>
      </c>
      <c r="D76" s="2" t="s">
        <v>191</v>
      </c>
      <c r="E76" s="2">
        <v>1</v>
      </c>
      <c r="F76" s="1">
        <v>1</v>
      </c>
      <c r="G76" s="2">
        <v>49</v>
      </c>
      <c r="H76" s="2">
        <v>1.6</v>
      </c>
      <c r="I76" s="2">
        <v>65</v>
      </c>
      <c r="J76" s="2">
        <f t="shared" si="1"/>
        <v>25.390625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11">
        <v>19380.294</v>
      </c>
      <c r="Y76" s="11">
        <v>512.63</v>
      </c>
      <c r="Z76" s="14">
        <v>10.72</v>
      </c>
      <c r="AA76" s="14">
        <v>8.65</v>
      </c>
      <c r="AB76" s="2">
        <v>80.7</v>
      </c>
      <c r="AC76" s="14">
        <v>1.04</v>
      </c>
      <c r="AD76" s="2">
        <v>9.7</v>
      </c>
      <c r="AE76" s="14">
        <v>0.83</v>
      </c>
      <c r="AF76" s="2">
        <v>7.7</v>
      </c>
      <c r="AG76" s="14">
        <v>3.38</v>
      </c>
      <c r="AH76" s="14">
        <v>206</v>
      </c>
      <c r="AI76" s="2">
        <v>81</v>
      </c>
      <c r="AJ76" s="14">
        <v>11.5</v>
      </c>
      <c r="AK76" s="14">
        <v>6.2</v>
      </c>
      <c r="AL76" s="14">
        <v>26.7</v>
      </c>
      <c r="AM76" s="14">
        <v>4.49</v>
      </c>
      <c r="AN76" s="14">
        <v>14.4</v>
      </c>
      <c r="AO76" s="14">
        <v>2.13</v>
      </c>
      <c r="AP76" s="14">
        <v>0.99</v>
      </c>
      <c r="AQ76" s="2"/>
    </row>
    <row r="77" s="1" customFormat="1" spans="1:42">
      <c r="A77" s="1">
        <v>76</v>
      </c>
      <c r="B77" s="14">
        <v>1156763</v>
      </c>
      <c r="C77" s="14" t="s">
        <v>192</v>
      </c>
      <c r="D77" s="2" t="s">
        <v>193</v>
      </c>
      <c r="E77" s="2">
        <v>0</v>
      </c>
      <c r="F77" s="2">
        <v>0</v>
      </c>
      <c r="G77" s="14">
        <v>31</v>
      </c>
      <c r="H77" s="14">
        <v>1.74</v>
      </c>
      <c r="I77" s="14">
        <v>75</v>
      </c>
      <c r="J77" s="5">
        <f t="shared" si="1"/>
        <v>24.7720967102656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3">
        <v>65465.164</v>
      </c>
      <c r="Y77" s="12">
        <v>2385.512</v>
      </c>
      <c r="Z77" s="14">
        <v>9.25</v>
      </c>
      <c r="AA77" s="14">
        <v>5.68</v>
      </c>
      <c r="AB77" s="14"/>
      <c r="AC77" s="14">
        <v>2.23</v>
      </c>
      <c r="AD77" s="14"/>
      <c r="AE77" s="14">
        <v>0.65</v>
      </c>
      <c r="AF77" s="14"/>
      <c r="AG77" s="14">
        <v>2.75</v>
      </c>
      <c r="AH77" s="14">
        <v>456</v>
      </c>
      <c r="AI77" s="14">
        <v>81</v>
      </c>
      <c r="AJ77" s="14">
        <v>11.5</v>
      </c>
      <c r="AK77" s="14">
        <v>6.2</v>
      </c>
      <c r="AL77" s="14">
        <v>26.7</v>
      </c>
      <c r="AM77" s="14">
        <v>4.49</v>
      </c>
      <c r="AN77" s="14">
        <v>14.4</v>
      </c>
      <c r="AO77" s="14">
        <v>2.13</v>
      </c>
      <c r="AP77" s="14">
        <v>0.99</v>
      </c>
    </row>
    <row r="78" s="1" customFormat="1" ht="12.9" customHeight="1" spans="1:42">
      <c r="A78" s="1">
        <v>77</v>
      </c>
      <c r="B78" s="2">
        <v>1157601</v>
      </c>
      <c r="C78" s="2" t="s">
        <v>194</v>
      </c>
      <c r="D78" s="2" t="s">
        <v>195</v>
      </c>
      <c r="E78" s="2">
        <v>0</v>
      </c>
      <c r="F78" s="1">
        <v>1</v>
      </c>
      <c r="G78" s="1">
        <v>57</v>
      </c>
      <c r="H78" s="2">
        <v>1.57</v>
      </c>
      <c r="I78" s="2">
        <v>64</v>
      </c>
      <c r="J78" s="5">
        <f t="shared" si="1"/>
        <v>25.9645421720962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1</v>
      </c>
      <c r="Q78" s="2">
        <v>1</v>
      </c>
      <c r="R78" s="2">
        <v>0</v>
      </c>
      <c r="S78" s="2">
        <v>1</v>
      </c>
      <c r="T78" s="2">
        <v>0</v>
      </c>
      <c r="U78" s="2">
        <v>0</v>
      </c>
      <c r="V78" s="2">
        <v>0</v>
      </c>
      <c r="W78" s="2">
        <v>0</v>
      </c>
      <c r="X78" s="11">
        <v>22911.829</v>
      </c>
      <c r="Y78" s="12">
        <v>981.246</v>
      </c>
      <c r="Z78" s="2">
        <v>11.36</v>
      </c>
      <c r="AA78" s="2">
        <v>8.7</v>
      </c>
      <c r="AB78" s="1">
        <v>76.5</v>
      </c>
      <c r="AC78" s="2">
        <v>1.85</v>
      </c>
      <c r="AD78" s="1">
        <v>16.3</v>
      </c>
      <c r="AE78" s="2">
        <v>0.75</v>
      </c>
      <c r="AF78" s="1">
        <v>6.6</v>
      </c>
      <c r="AG78" s="2">
        <v>3.46</v>
      </c>
      <c r="AH78" s="2">
        <v>273</v>
      </c>
      <c r="AI78" s="2">
        <v>103</v>
      </c>
      <c r="AJ78" s="2">
        <v>11.1</v>
      </c>
      <c r="AK78" s="2">
        <v>2.5</v>
      </c>
      <c r="AL78" s="2">
        <v>26.8</v>
      </c>
      <c r="AM78" s="2">
        <v>5.06</v>
      </c>
      <c r="AN78" s="2">
        <v>15.6</v>
      </c>
      <c r="AO78" s="2">
        <v>0.9</v>
      </c>
      <c r="AP78" s="1">
        <v>0.96</v>
      </c>
    </row>
    <row r="79" s="1" customFormat="1" spans="1:42">
      <c r="A79" s="1">
        <v>78</v>
      </c>
      <c r="B79" s="2">
        <v>1216822</v>
      </c>
      <c r="C79" s="2" t="s">
        <v>196</v>
      </c>
      <c r="D79" s="2" t="s">
        <v>197</v>
      </c>
      <c r="E79" s="2">
        <v>0</v>
      </c>
      <c r="F79" s="2">
        <v>0</v>
      </c>
      <c r="G79" s="2">
        <v>51</v>
      </c>
      <c r="H79" s="2">
        <v>1.72</v>
      </c>
      <c r="I79" s="2">
        <v>68</v>
      </c>
      <c r="J79" s="5">
        <f t="shared" si="1"/>
        <v>22.9853975121687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1</v>
      </c>
      <c r="R79" s="2">
        <v>0</v>
      </c>
      <c r="S79" s="2">
        <v>0</v>
      </c>
      <c r="T79" s="2">
        <v>0</v>
      </c>
      <c r="U79" s="2">
        <v>1</v>
      </c>
      <c r="V79" s="2">
        <v>0</v>
      </c>
      <c r="W79" s="2">
        <v>0</v>
      </c>
      <c r="X79" s="11">
        <v>11178.555</v>
      </c>
      <c r="Y79" s="12">
        <v>1099.077</v>
      </c>
      <c r="Z79" s="2">
        <v>6.93</v>
      </c>
      <c r="AA79" s="2">
        <v>3.56</v>
      </c>
      <c r="AB79" s="2"/>
      <c r="AC79" s="2">
        <v>2.84</v>
      </c>
      <c r="AD79" s="2"/>
      <c r="AE79" s="2">
        <v>0.24</v>
      </c>
      <c r="AF79" s="2"/>
      <c r="AG79" s="2">
        <v>5.3</v>
      </c>
      <c r="AH79" s="2">
        <v>252</v>
      </c>
      <c r="AI79" s="2">
        <v>149</v>
      </c>
      <c r="AJ79" s="2">
        <v>10.5</v>
      </c>
      <c r="AK79" s="2">
        <v>2.5</v>
      </c>
      <c r="AL79" s="2">
        <v>28.2</v>
      </c>
      <c r="AM79" s="2">
        <v>1.89</v>
      </c>
      <c r="AN79" s="2">
        <v>18.7</v>
      </c>
      <c r="AO79" s="2">
        <v>0.17</v>
      </c>
      <c r="AP79" s="2">
        <v>0.9</v>
      </c>
    </row>
    <row r="80" s="1" customFormat="1" spans="1:44">
      <c r="A80" s="1">
        <v>79</v>
      </c>
      <c r="B80" s="2">
        <v>1133993</v>
      </c>
      <c r="C80" s="2" t="s">
        <v>198</v>
      </c>
      <c r="D80" s="2" t="s">
        <v>199</v>
      </c>
      <c r="E80" s="2">
        <v>0</v>
      </c>
      <c r="F80" s="2">
        <v>0</v>
      </c>
      <c r="G80" s="2">
        <v>72</v>
      </c>
      <c r="H80" s="2">
        <v>1.73</v>
      </c>
      <c r="I80" s="2">
        <v>73</v>
      </c>
      <c r="J80" s="5">
        <f t="shared" si="1"/>
        <v>24.3910588392529</v>
      </c>
      <c r="K80" s="1">
        <v>0</v>
      </c>
      <c r="L80" s="1">
        <v>0</v>
      </c>
      <c r="M80" s="1">
        <v>0</v>
      </c>
      <c r="N80" s="1">
        <v>1</v>
      </c>
      <c r="O80" s="1">
        <v>0</v>
      </c>
      <c r="P80" s="1">
        <v>1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2">
        <v>0</v>
      </c>
      <c r="X80" s="11">
        <v>1994.523</v>
      </c>
      <c r="Y80" s="12">
        <v>190.718</v>
      </c>
      <c r="Z80" s="2">
        <v>12.83</v>
      </c>
      <c r="AA80" s="2">
        <v>10.89</v>
      </c>
      <c r="AC80" s="2">
        <v>1.48</v>
      </c>
      <c r="AE80" s="2">
        <v>0.44</v>
      </c>
      <c r="AG80" s="2">
        <v>3.84</v>
      </c>
      <c r="AH80" s="2">
        <v>239</v>
      </c>
      <c r="AI80" s="2">
        <v>122</v>
      </c>
      <c r="AJ80" s="2">
        <v>12.5</v>
      </c>
      <c r="AK80" s="2">
        <v>2.5</v>
      </c>
      <c r="AL80" s="2">
        <v>25.1</v>
      </c>
      <c r="AM80" s="2">
        <v>3.27</v>
      </c>
      <c r="AN80" s="2">
        <v>15.3</v>
      </c>
      <c r="AO80" s="2">
        <v>0.18</v>
      </c>
      <c r="AP80" s="2">
        <v>1.09</v>
      </c>
      <c r="AQ80" s="2"/>
      <c r="AR80" s="2"/>
    </row>
    <row r="81" s="1" customFormat="1" spans="1:42">
      <c r="A81" s="1">
        <v>80</v>
      </c>
      <c r="B81" s="2">
        <v>1152732</v>
      </c>
      <c r="C81" s="2" t="s">
        <v>200</v>
      </c>
      <c r="D81" s="2" t="s">
        <v>201</v>
      </c>
      <c r="E81" s="2">
        <v>1</v>
      </c>
      <c r="F81" s="1">
        <v>1</v>
      </c>
      <c r="G81" s="2">
        <v>69</v>
      </c>
      <c r="H81" s="2">
        <v>1.65</v>
      </c>
      <c r="I81" s="2">
        <v>70</v>
      </c>
      <c r="J81" s="2">
        <f t="shared" si="1"/>
        <v>25.7116620752984</v>
      </c>
      <c r="K81" s="2">
        <v>0</v>
      </c>
      <c r="L81" s="2">
        <v>0</v>
      </c>
      <c r="M81" s="2">
        <v>1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11">
        <v>991.66</v>
      </c>
      <c r="Y81" s="11">
        <v>67.584</v>
      </c>
      <c r="Z81" s="2">
        <v>7.13</v>
      </c>
      <c r="AA81" s="2">
        <v>5.04</v>
      </c>
      <c r="AB81" s="1">
        <v>70.7</v>
      </c>
      <c r="AC81" s="2">
        <v>1.54</v>
      </c>
      <c r="AD81" s="1">
        <v>21.6</v>
      </c>
      <c r="AE81" s="2">
        <v>0.42</v>
      </c>
      <c r="AF81" s="1">
        <v>5.9</v>
      </c>
      <c r="AG81" s="2">
        <v>3.92</v>
      </c>
      <c r="AH81" s="2">
        <v>271</v>
      </c>
      <c r="AI81" s="2">
        <v>126</v>
      </c>
      <c r="AJ81" s="2">
        <v>12.2</v>
      </c>
      <c r="AK81" s="2">
        <v>9</v>
      </c>
      <c r="AL81" s="2">
        <v>27.5</v>
      </c>
      <c r="AM81" s="2">
        <v>4.59</v>
      </c>
      <c r="AN81" s="2">
        <v>14.9</v>
      </c>
      <c r="AO81" s="2">
        <v>3.03</v>
      </c>
      <c r="AP81" s="1">
        <v>1.05</v>
      </c>
    </row>
    <row r="82" s="1" customFormat="1" spans="1:42">
      <c r="A82" s="1">
        <v>81</v>
      </c>
      <c r="B82" s="2">
        <v>1153871</v>
      </c>
      <c r="C82" s="2" t="s">
        <v>202</v>
      </c>
      <c r="D82" s="2" t="s">
        <v>203</v>
      </c>
      <c r="E82" s="2">
        <v>1</v>
      </c>
      <c r="F82" s="1">
        <v>1</v>
      </c>
      <c r="G82" s="2">
        <v>52</v>
      </c>
      <c r="H82" s="2">
        <v>1.63</v>
      </c>
      <c r="I82" s="2">
        <v>75</v>
      </c>
      <c r="J82" s="2">
        <f t="shared" si="1"/>
        <v>28.2283864654296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13">
        <v>33950.56</v>
      </c>
      <c r="Y82" s="11">
        <v>946.852</v>
      </c>
      <c r="Z82" s="2">
        <v>3.38</v>
      </c>
      <c r="AA82" s="2">
        <v>1.8</v>
      </c>
      <c r="AB82" s="1">
        <v>53.3</v>
      </c>
      <c r="AC82" s="2">
        <v>1.19</v>
      </c>
      <c r="AD82" s="1">
        <v>35.2</v>
      </c>
      <c r="AE82" s="2">
        <v>0.37</v>
      </c>
      <c r="AF82" s="1">
        <v>10.9</v>
      </c>
      <c r="AG82" s="2">
        <v>3.64</v>
      </c>
      <c r="AH82" s="2">
        <v>209</v>
      </c>
      <c r="AI82" s="2">
        <v>75</v>
      </c>
      <c r="AJ82" s="2">
        <v>12.4</v>
      </c>
      <c r="AK82" s="2">
        <v>16</v>
      </c>
      <c r="AL82" s="2">
        <v>40.8</v>
      </c>
      <c r="AM82" s="2">
        <v>6.77</v>
      </c>
      <c r="AN82" s="2">
        <v>23.3</v>
      </c>
      <c r="AO82" s="2">
        <v>5.91</v>
      </c>
      <c r="AP82" s="1">
        <v>1.08</v>
      </c>
    </row>
    <row r="83" s="2" customFormat="1" spans="1:42">
      <c r="A83" s="1">
        <v>82</v>
      </c>
      <c r="B83" s="2">
        <v>1194535</v>
      </c>
      <c r="C83" s="2" t="s">
        <v>204</v>
      </c>
      <c r="D83" s="2" t="s">
        <v>205</v>
      </c>
      <c r="E83" s="2">
        <v>0</v>
      </c>
      <c r="F83" s="2">
        <v>0</v>
      </c>
      <c r="G83" s="2">
        <v>75</v>
      </c>
      <c r="H83" s="2">
        <v>1.76</v>
      </c>
      <c r="I83" s="2">
        <v>80</v>
      </c>
      <c r="J83" s="5">
        <f t="shared" si="1"/>
        <v>25.8264462809917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</v>
      </c>
      <c r="S83" s="1">
        <v>0</v>
      </c>
      <c r="T83" s="1">
        <v>0</v>
      </c>
      <c r="U83" s="1">
        <v>1</v>
      </c>
      <c r="V83" s="1">
        <v>0</v>
      </c>
      <c r="W83" s="1">
        <v>0</v>
      </c>
      <c r="X83" s="11">
        <v>20634.997</v>
      </c>
      <c r="Y83" s="12">
        <v>1279.634</v>
      </c>
      <c r="Z83" s="2">
        <v>6.52</v>
      </c>
      <c r="AA83" s="2">
        <v>4.24</v>
      </c>
      <c r="AB83" s="1"/>
      <c r="AC83" s="2">
        <v>1.72</v>
      </c>
      <c r="AD83" s="1"/>
      <c r="AE83" s="2">
        <v>0.44</v>
      </c>
      <c r="AF83" s="1"/>
      <c r="AG83" s="2">
        <v>4.23</v>
      </c>
      <c r="AH83" s="2">
        <v>141</v>
      </c>
      <c r="AI83" s="2">
        <v>132</v>
      </c>
      <c r="AJ83" s="2">
        <v>12.5</v>
      </c>
      <c r="AK83" s="2">
        <v>2.5</v>
      </c>
      <c r="AL83" s="2">
        <v>29.6</v>
      </c>
      <c r="AM83" s="2">
        <v>3.74</v>
      </c>
      <c r="AN83" s="2">
        <v>16.5</v>
      </c>
      <c r="AO83" s="2">
        <v>0.38</v>
      </c>
      <c r="AP83" s="2">
        <v>1.08</v>
      </c>
    </row>
    <row r="84" s="2" customFormat="1" spans="1:42">
      <c r="A84" s="1">
        <v>83</v>
      </c>
      <c r="B84" s="2">
        <v>1194628</v>
      </c>
      <c r="C84" s="2" t="s">
        <v>206</v>
      </c>
      <c r="D84" s="2" t="s">
        <v>207</v>
      </c>
      <c r="E84" s="2">
        <v>0</v>
      </c>
      <c r="F84" s="1">
        <v>1</v>
      </c>
      <c r="G84" s="1">
        <v>51</v>
      </c>
      <c r="H84" s="2">
        <v>1.62</v>
      </c>
      <c r="I84" s="2">
        <v>55</v>
      </c>
      <c r="J84" s="5">
        <f t="shared" si="1"/>
        <v>20.9571711629325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10">
        <v>7615.558</v>
      </c>
      <c r="Y84" s="10">
        <v>304.661</v>
      </c>
      <c r="Z84" s="2">
        <v>3.5</v>
      </c>
      <c r="AA84" s="2">
        <v>1.89</v>
      </c>
      <c r="AC84" s="2">
        <v>1.35</v>
      </c>
      <c r="AE84" s="2">
        <v>0.17</v>
      </c>
      <c r="AG84" s="2">
        <v>4.31</v>
      </c>
      <c r="AH84" s="2">
        <v>214</v>
      </c>
      <c r="AI84" s="2">
        <v>131</v>
      </c>
      <c r="AJ84" s="2">
        <v>10.4</v>
      </c>
      <c r="AK84" s="2">
        <v>2.5</v>
      </c>
      <c r="AL84" s="2">
        <v>29.7</v>
      </c>
      <c r="AM84" s="2">
        <v>3.08</v>
      </c>
      <c r="AN84" s="2">
        <v>17.9</v>
      </c>
      <c r="AO84" s="2">
        <v>0.18</v>
      </c>
      <c r="AP84" s="2">
        <v>0.89</v>
      </c>
    </row>
    <row r="85" s="2" customFormat="1" spans="1:42">
      <c r="A85" s="1">
        <v>84</v>
      </c>
      <c r="B85" s="2">
        <v>1152955</v>
      </c>
      <c r="C85" s="2" t="s">
        <v>208</v>
      </c>
      <c r="D85" s="2" t="s">
        <v>209</v>
      </c>
      <c r="E85" s="2">
        <v>1</v>
      </c>
      <c r="F85" s="1">
        <v>1</v>
      </c>
      <c r="G85" s="2">
        <v>68</v>
      </c>
      <c r="H85" s="2">
        <v>1.6</v>
      </c>
      <c r="I85" s="2">
        <v>75</v>
      </c>
      <c r="J85" s="2">
        <f t="shared" si="1"/>
        <v>29.296875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1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13">
        <v>48624.311</v>
      </c>
      <c r="Y85" s="11">
        <v>1078.792</v>
      </c>
      <c r="Z85" s="2">
        <v>12.87</v>
      </c>
      <c r="AA85" s="2">
        <v>10.06</v>
      </c>
      <c r="AB85" s="1">
        <v>78.1</v>
      </c>
      <c r="AC85" s="2">
        <v>1.93</v>
      </c>
      <c r="AD85" s="1">
        <v>15</v>
      </c>
      <c r="AE85" s="2">
        <v>0.6</v>
      </c>
      <c r="AF85" s="1">
        <v>4.7</v>
      </c>
      <c r="AG85" s="2">
        <v>3.34</v>
      </c>
      <c r="AH85" s="2">
        <v>201</v>
      </c>
      <c r="AI85" s="2">
        <v>103</v>
      </c>
      <c r="AJ85" s="2">
        <v>11.9</v>
      </c>
      <c r="AK85" s="2">
        <v>14.2</v>
      </c>
      <c r="AL85" s="2">
        <v>28.6</v>
      </c>
      <c r="AM85" s="2">
        <v>3.42</v>
      </c>
      <c r="AN85" s="2">
        <v>20.5</v>
      </c>
      <c r="AO85" s="2">
        <v>4.95</v>
      </c>
      <c r="AP85" s="1">
        <v>1.03</v>
      </c>
    </row>
    <row r="86" s="2" customFormat="1" spans="1:42">
      <c r="A86" s="1">
        <v>85</v>
      </c>
      <c r="B86" s="1">
        <v>1176768</v>
      </c>
      <c r="C86" s="1" t="s">
        <v>210</v>
      </c>
      <c r="D86" s="2" t="s">
        <v>211</v>
      </c>
      <c r="E86" s="2">
        <v>0</v>
      </c>
      <c r="F86" s="1">
        <v>1</v>
      </c>
      <c r="G86" s="1">
        <v>70</v>
      </c>
      <c r="H86" s="2">
        <v>1.55</v>
      </c>
      <c r="I86" s="2">
        <v>55</v>
      </c>
      <c r="J86" s="5">
        <f t="shared" si="1"/>
        <v>22.8928199791883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1</v>
      </c>
      <c r="Q86" s="2">
        <v>1</v>
      </c>
      <c r="R86" s="2">
        <v>1</v>
      </c>
      <c r="S86" s="2">
        <v>1</v>
      </c>
      <c r="T86" s="2">
        <v>0</v>
      </c>
      <c r="U86" s="2">
        <v>0</v>
      </c>
      <c r="V86" s="2">
        <v>0</v>
      </c>
      <c r="W86" s="2">
        <v>0</v>
      </c>
      <c r="X86" s="11">
        <v>4793.781</v>
      </c>
      <c r="Y86" s="12">
        <v>118.456</v>
      </c>
      <c r="Z86" s="2">
        <v>5.53</v>
      </c>
      <c r="AA86" s="2">
        <v>3.18</v>
      </c>
      <c r="AB86" s="1">
        <v>57.5</v>
      </c>
      <c r="AC86" s="2">
        <v>1.95</v>
      </c>
      <c r="AD86" s="1">
        <v>35.3</v>
      </c>
      <c r="AE86" s="2">
        <v>0.26</v>
      </c>
      <c r="AF86" s="1">
        <v>4.7</v>
      </c>
      <c r="AG86" s="2">
        <v>3.75</v>
      </c>
      <c r="AH86" s="2">
        <v>178</v>
      </c>
      <c r="AI86" s="2">
        <v>113</v>
      </c>
      <c r="AJ86" s="2">
        <v>11.8</v>
      </c>
      <c r="AK86" s="2">
        <v>3.8</v>
      </c>
      <c r="AL86" s="2">
        <v>28.2</v>
      </c>
      <c r="AM86" s="2">
        <v>2.31</v>
      </c>
      <c r="AN86" s="2">
        <v>17.9</v>
      </c>
      <c r="AO86" s="2">
        <v>1.1</v>
      </c>
      <c r="AP86" s="1">
        <v>1.02</v>
      </c>
    </row>
    <row r="87" s="1" customFormat="1" spans="1:42">
      <c r="A87" s="1">
        <v>86</v>
      </c>
      <c r="B87" s="2">
        <v>1166889</v>
      </c>
      <c r="C87" s="2" t="s">
        <v>212</v>
      </c>
      <c r="D87" s="2" t="s">
        <v>213</v>
      </c>
      <c r="E87" s="2">
        <v>0</v>
      </c>
      <c r="F87" s="2">
        <v>0</v>
      </c>
      <c r="G87" s="2">
        <v>62</v>
      </c>
      <c r="H87" s="2">
        <v>1.65</v>
      </c>
      <c r="I87" s="2">
        <v>60</v>
      </c>
      <c r="J87" s="5">
        <f t="shared" si="1"/>
        <v>22.038567493113</v>
      </c>
      <c r="K87" s="2">
        <v>0</v>
      </c>
      <c r="L87" s="2">
        <v>1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1</v>
      </c>
      <c r="V87" s="2">
        <v>1</v>
      </c>
      <c r="W87" s="2">
        <v>0</v>
      </c>
      <c r="X87" s="11">
        <v>940.618</v>
      </c>
      <c r="Y87" s="12">
        <v>114.529</v>
      </c>
      <c r="Z87" s="2">
        <v>5.1</v>
      </c>
      <c r="AA87" s="2">
        <v>2.83</v>
      </c>
      <c r="AB87" s="1">
        <v>55.5</v>
      </c>
      <c r="AC87" s="2">
        <v>1.59</v>
      </c>
      <c r="AD87" s="1">
        <v>31.2</v>
      </c>
      <c r="AE87" s="2">
        <v>0.41</v>
      </c>
      <c r="AF87" s="1">
        <v>8</v>
      </c>
      <c r="AG87" s="2">
        <v>5.3</v>
      </c>
      <c r="AH87" s="2">
        <v>226</v>
      </c>
      <c r="AI87" s="2">
        <v>158</v>
      </c>
      <c r="AJ87" s="2">
        <v>12.9</v>
      </c>
      <c r="AK87" s="2">
        <v>2.9</v>
      </c>
      <c r="AL87" s="2">
        <v>36</v>
      </c>
      <c r="AM87" s="2">
        <v>1.99</v>
      </c>
      <c r="AN87" s="2">
        <v>19.6</v>
      </c>
      <c r="AO87" s="2">
        <v>0.55</v>
      </c>
      <c r="AP87" s="1">
        <v>1.12</v>
      </c>
    </row>
    <row r="88" s="1" customFormat="1" spans="1:42">
      <c r="A88" s="1">
        <v>87</v>
      </c>
      <c r="B88" s="2">
        <v>1183934</v>
      </c>
      <c r="C88" s="2" t="s">
        <v>214</v>
      </c>
      <c r="D88" s="2" t="s">
        <v>215</v>
      </c>
      <c r="E88" s="2">
        <v>1</v>
      </c>
      <c r="F88" s="1">
        <v>1</v>
      </c>
      <c r="G88" s="2">
        <v>57</v>
      </c>
      <c r="H88" s="2">
        <v>1.63</v>
      </c>
      <c r="I88" s="2">
        <v>75</v>
      </c>
      <c r="J88" s="2">
        <f t="shared" si="1"/>
        <v>28.2283864654296</v>
      </c>
      <c r="K88" s="2">
        <v>0</v>
      </c>
      <c r="L88" s="2">
        <v>0</v>
      </c>
      <c r="M88" s="2">
        <v>1</v>
      </c>
      <c r="N88" s="2">
        <v>0</v>
      </c>
      <c r="O88" s="2">
        <v>0</v>
      </c>
      <c r="P88" s="2">
        <v>1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11">
        <v>474.99</v>
      </c>
      <c r="Y88" s="11">
        <v>29.281</v>
      </c>
      <c r="Z88" s="2">
        <v>5.17</v>
      </c>
      <c r="AA88" s="2">
        <v>2.79</v>
      </c>
      <c r="AB88" s="1">
        <v>54</v>
      </c>
      <c r="AC88" s="2">
        <v>1.81</v>
      </c>
      <c r="AD88" s="1">
        <v>35</v>
      </c>
      <c r="AE88" s="2">
        <v>0.43</v>
      </c>
      <c r="AF88" s="1">
        <v>8.3</v>
      </c>
      <c r="AG88" s="2">
        <v>4.73</v>
      </c>
      <c r="AH88" s="2">
        <v>352</v>
      </c>
      <c r="AI88" s="2">
        <v>135</v>
      </c>
      <c r="AJ88" s="2">
        <v>12.6</v>
      </c>
      <c r="AK88" s="2">
        <v>6</v>
      </c>
      <c r="AL88" s="2">
        <v>29.3</v>
      </c>
      <c r="AM88" s="2">
        <v>3</v>
      </c>
      <c r="AN88" s="2">
        <v>18.6</v>
      </c>
      <c r="AO88" s="2">
        <v>2.05</v>
      </c>
      <c r="AP88" s="1">
        <v>1.1</v>
      </c>
    </row>
    <row r="89" s="1" customFormat="1" spans="1:42">
      <c r="A89" s="1">
        <v>88</v>
      </c>
      <c r="B89" s="2">
        <v>1183939</v>
      </c>
      <c r="C89" s="2" t="s">
        <v>216</v>
      </c>
      <c r="D89" s="2" t="s">
        <v>217</v>
      </c>
      <c r="E89" s="2">
        <v>0</v>
      </c>
      <c r="F89" s="2">
        <v>0</v>
      </c>
      <c r="G89" s="2">
        <v>70</v>
      </c>
      <c r="H89" s="2">
        <v>1.68</v>
      </c>
      <c r="I89" s="2">
        <v>77</v>
      </c>
      <c r="J89" s="5">
        <f t="shared" si="1"/>
        <v>27.281746031746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1</v>
      </c>
      <c r="V89" s="2">
        <v>1</v>
      </c>
      <c r="W89" s="2">
        <v>0</v>
      </c>
      <c r="X89" s="11">
        <v>19832.329</v>
      </c>
      <c r="Y89" s="12">
        <v>1632.809</v>
      </c>
      <c r="Z89" s="2">
        <v>7.26</v>
      </c>
      <c r="AA89" s="2">
        <v>2.86</v>
      </c>
      <c r="AB89" s="1">
        <v>39.4</v>
      </c>
      <c r="AC89" s="2">
        <v>3.3</v>
      </c>
      <c r="AD89" s="1">
        <v>45.5</v>
      </c>
      <c r="AE89" s="2">
        <v>0.56</v>
      </c>
      <c r="AF89" s="1">
        <v>7.7</v>
      </c>
      <c r="AG89" s="2">
        <v>5.8</v>
      </c>
      <c r="AH89" s="2">
        <v>165</v>
      </c>
      <c r="AI89" s="2">
        <v>176</v>
      </c>
      <c r="AJ89" s="2">
        <v>13.4</v>
      </c>
      <c r="AK89" s="2">
        <v>2.5</v>
      </c>
      <c r="AL89" s="2">
        <v>37.4</v>
      </c>
      <c r="AM89" s="2">
        <v>1.59</v>
      </c>
      <c r="AN89" s="2">
        <v>21.1</v>
      </c>
      <c r="AO89" s="2">
        <v>0.22</v>
      </c>
      <c r="AP89" s="1">
        <v>1.17</v>
      </c>
    </row>
    <row r="90" s="1" customFormat="1" spans="1:42">
      <c r="A90" s="1">
        <v>89</v>
      </c>
      <c r="B90" s="2">
        <v>1174870</v>
      </c>
      <c r="C90" s="2" t="s">
        <v>218</v>
      </c>
      <c r="D90" s="2" t="s">
        <v>219</v>
      </c>
      <c r="E90" s="2">
        <v>1</v>
      </c>
      <c r="F90" s="1">
        <v>1</v>
      </c>
      <c r="G90" s="2">
        <v>72</v>
      </c>
      <c r="H90" s="2">
        <v>1.7</v>
      </c>
      <c r="I90" s="2">
        <v>72</v>
      </c>
      <c r="J90" s="2">
        <f t="shared" si="1"/>
        <v>24.9134948096886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11">
        <v>13424.441</v>
      </c>
      <c r="Y90" s="11">
        <v>420.211</v>
      </c>
      <c r="Z90" s="2">
        <v>7.95</v>
      </c>
      <c r="AA90" s="2">
        <v>5.09</v>
      </c>
      <c r="AB90" s="1">
        <v>64</v>
      </c>
      <c r="AC90" s="2">
        <v>2.12</v>
      </c>
      <c r="AD90" s="1">
        <v>26.7</v>
      </c>
      <c r="AE90" s="2">
        <v>0.48</v>
      </c>
      <c r="AF90" s="1">
        <v>6</v>
      </c>
      <c r="AG90" s="2">
        <v>4.65</v>
      </c>
      <c r="AH90" s="2">
        <v>236</v>
      </c>
      <c r="AI90" s="2">
        <v>139</v>
      </c>
      <c r="AJ90" s="2">
        <v>11.4</v>
      </c>
      <c r="AK90" s="2">
        <v>11.8</v>
      </c>
      <c r="AL90" s="2">
        <v>28.8</v>
      </c>
      <c r="AM90" s="2">
        <v>4.01</v>
      </c>
      <c r="AN90" s="2">
        <v>16.4</v>
      </c>
      <c r="AO90" s="2">
        <v>4.36</v>
      </c>
      <c r="AP90" s="1">
        <v>0.99</v>
      </c>
    </row>
    <row r="91" s="2" customFormat="1" spans="1:42">
      <c r="A91" s="1">
        <v>90</v>
      </c>
      <c r="B91" s="1">
        <v>1166637</v>
      </c>
      <c r="C91" s="1" t="s">
        <v>220</v>
      </c>
      <c r="D91" s="2" t="s">
        <v>221</v>
      </c>
      <c r="E91" s="2">
        <v>1</v>
      </c>
      <c r="F91" s="1">
        <v>1</v>
      </c>
      <c r="G91" s="1">
        <v>66</v>
      </c>
      <c r="H91" s="2">
        <v>1.55</v>
      </c>
      <c r="I91" s="2">
        <v>57</v>
      </c>
      <c r="J91" s="2">
        <f t="shared" si="1"/>
        <v>23.7252861602497</v>
      </c>
      <c r="K91" s="2">
        <v>1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1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11">
        <v>7486.439</v>
      </c>
      <c r="Y91" s="11">
        <v>241.422</v>
      </c>
      <c r="Z91" s="2">
        <v>6.74</v>
      </c>
      <c r="AA91" s="2">
        <v>4.87</v>
      </c>
      <c r="AB91" s="1">
        <v>72.3</v>
      </c>
      <c r="AC91" s="2">
        <v>1.36</v>
      </c>
      <c r="AD91" s="1">
        <v>20.2</v>
      </c>
      <c r="AE91" s="2">
        <v>0.38</v>
      </c>
      <c r="AF91" s="1">
        <v>5.6</v>
      </c>
      <c r="AG91" s="2">
        <v>4.37</v>
      </c>
      <c r="AH91" s="2">
        <v>234</v>
      </c>
      <c r="AI91" s="2">
        <v>130</v>
      </c>
      <c r="AJ91" s="2">
        <v>12.7</v>
      </c>
      <c r="AK91" s="2">
        <v>2.5</v>
      </c>
      <c r="AL91" s="2">
        <v>28.9</v>
      </c>
      <c r="AM91" s="2">
        <v>4.3</v>
      </c>
      <c r="AN91" s="2">
        <v>15.3</v>
      </c>
      <c r="AO91" s="2">
        <v>0.83</v>
      </c>
      <c r="AP91" s="2">
        <v>1.1</v>
      </c>
    </row>
    <row r="92" s="1" customFormat="1" spans="1:42">
      <c r="A92" s="1">
        <v>91</v>
      </c>
      <c r="B92" s="2">
        <v>1157564</v>
      </c>
      <c r="C92" s="2" t="s">
        <v>222</v>
      </c>
      <c r="D92" s="2" t="s">
        <v>223</v>
      </c>
      <c r="E92" s="2">
        <v>1</v>
      </c>
      <c r="F92" s="2">
        <v>0</v>
      </c>
      <c r="G92" s="2">
        <v>71</v>
      </c>
      <c r="H92" s="2">
        <v>1.76</v>
      </c>
      <c r="I92" s="2">
        <v>70</v>
      </c>
      <c r="J92" s="2">
        <f t="shared" si="1"/>
        <v>22.5981404958678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</v>
      </c>
      <c r="V92" s="1">
        <v>0</v>
      </c>
      <c r="W92" s="1">
        <v>0</v>
      </c>
      <c r="X92" s="11">
        <v>25797.719</v>
      </c>
      <c r="Y92" s="11">
        <v>1729.645</v>
      </c>
      <c r="Z92" s="2">
        <v>4.89</v>
      </c>
      <c r="AA92" s="2">
        <v>2.25</v>
      </c>
      <c r="AB92" s="1">
        <v>46</v>
      </c>
      <c r="AC92" s="2">
        <v>2.16</v>
      </c>
      <c r="AD92" s="1">
        <v>44.2</v>
      </c>
      <c r="AE92" s="2">
        <v>0.32</v>
      </c>
      <c r="AF92" s="1">
        <v>6.5</v>
      </c>
      <c r="AG92" s="2">
        <v>3.79</v>
      </c>
      <c r="AH92" s="2">
        <v>191</v>
      </c>
      <c r="AI92" s="2">
        <v>122</v>
      </c>
      <c r="AJ92" s="2">
        <v>12</v>
      </c>
      <c r="AK92" s="2">
        <v>15</v>
      </c>
      <c r="AL92" s="2">
        <v>32.4</v>
      </c>
      <c r="AM92" s="2">
        <v>2.64</v>
      </c>
      <c r="AN92" s="2">
        <v>19.8</v>
      </c>
      <c r="AO92" s="2">
        <v>5.5</v>
      </c>
      <c r="AP92" s="2">
        <v>1.04</v>
      </c>
    </row>
    <row r="93" s="1" customFormat="1" spans="1:42">
      <c r="A93" s="1">
        <v>92</v>
      </c>
      <c r="B93" s="1">
        <v>1174234</v>
      </c>
      <c r="C93" s="1" t="s">
        <v>224</v>
      </c>
      <c r="D93" s="2" t="s">
        <v>225</v>
      </c>
      <c r="E93" s="2">
        <v>0</v>
      </c>
      <c r="F93" s="2">
        <v>0</v>
      </c>
      <c r="G93" s="1">
        <v>62</v>
      </c>
      <c r="H93" s="2">
        <v>1.72</v>
      </c>
      <c r="I93" s="2">
        <v>76</v>
      </c>
      <c r="J93" s="5">
        <f t="shared" si="1"/>
        <v>25.6895619253651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11">
        <v>9089.653</v>
      </c>
      <c r="Y93" s="12">
        <v>365.523</v>
      </c>
      <c r="Z93" s="2">
        <v>7.08</v>
      </c>
      <c r="AA93" s="2">
        <v>4.05</v>
      </c>
      <c r="AB93" s="1">
        <v>57.2</v>
      </c>
      <c r="AC93" s="2">
        <v>2.2</v>
      </c>
      <c r="AD93" s="1">
        <v>31.1</v>
      </c>
      <c r="AE93" s="2">
        <v>0.5</v>
      </c>
      <c r="AF93" s="1">
        <v>7.1</v>
      </c>
      <c r="AG93" s="2">
        <v>4.62</v>
      </c>
      <c r="AH93" s="2">
        <v>238</v>
      </c>
      <c r="AI93" s="2">
        <v>138</v>
      </c>
      <c r="AJ93" s="2">
        <v>11.5</v>
      </c>
      <c r="AK93" s="2">
        <v>4</v>
      </c>
      <c r="AL93" s="2">
        <v>28.5</v>
      </c>
      <c r="AM93" s="2">
        <v>3.14</v>
      </c>
      <c r="AN93" s="2">
        <v>16.6</v>
      </c>
      <c r="AO93" s="2">
        <v>1.41</v>
      </c>
      <c r="AP93" s="1">
        <v>0.99</v>
      </c>
    </row>
    <row r="94" s="2" customFormat="1" spans="1:42">
      <c r="A94" s="1">
        <v>93</v>
      </c>
      <c r="B94" s="2">
        <v>1149892</v>
      </c>
      <c r="C94" s="2" t="s">
        <v>226</v>
      </c>
      <c r="D94" s="2" t="s">
        <v>227</v>
      </c>
      <c r="E94" s="2">
        <v>1</v>
      </c>
      <c r="F94" s="2">
        <v>0</v>
      </c>
      <c r="G94" s="2">
        <v>82</v>
      </c>
      <c r="H94" s="2">
        <v>1.65</v>
      </c>
      <c r="I94" s="2">
        <v>60</v>
      </c>
      <c r="J94" s="2">
        <f t="shared" si="1"/>
        <v>22.038567493113</v>
      </c>
      <c r="K94" s="20">
        <v>1</v>
      </c>
      <c r="L94" s="20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11">
        <v>568.934</v>
      </c>
      <c r="Y94" s="11">
        <v>27.927</v>
      </c>
      <c r="Z94" s="2">
        <v>6.42</v>
      </c>
      <c r="AA94" s="2">
        <v>4.61</v>
      </c>
      <c r="AB94" s="1">
        <v>71.7</v>
      </c>
      <c r="AC94" s="2">
        <v>1.22</v>
      </c>
      <c r="AD94" s="1">
        <v>19</v>
      </c>
      <c r="AE94" s="2">
        <v>0.44</v>
      </c>
      <c r="AF94" s="1">
        <v>6.9</v>
      </c>
      <c r="AG94" s="2">
        <v>5.19</v>
      </c>
      <c r="AH94" s="2">
        <v>128</v>
      </c>
      <c r="AI94" s="2">
        <v>157</v>
      </c>
      <c r="AJ94" s="2">
        <v>11.4</v>
      </c>
      <c r="AL94" s="2">
        <v>29.5</v>
      </c>
      <c r="AM94" s="2">
        <v>3.38</v>
      </c>
      <c r="AN94" s="2">
        <v>17.8</v>
      </c>
      <c r="AP94" s="1">
        <v>0.99</v>
      </c>
    </row>
    <row r="95" s="1" customFormat="1" spans="1:42">
      <c r="A95" s="1">
        <v>94</v>
      </c>
      <c r="B95" s="1">
        <v>1178863</v>
      </c>
      <c r="C95" s="1" t="s">
        <v>228</v>
      </c>
      <c r="D95" s="2" t="s">
        <v>229</v>
      </c>
      <c r="E95" s="2">
        <v>1</v>
      </c>
      <c r="F95" s="2">
        <v>0</v>
      </c>
      <c r="G95" s="1">
        <v>44</v>
      </c>
      <c r="H95" s="2">
        <v>1.68</v>
      </c>
      <c r="I95" s="2">
        <v>92</v>
      </c>
      <c r="J95" s="2">
        <f t="shared" si="1"/>
        <v>32.5963718820862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1</v>
      </c>
      <c r="R95" s="2">
        <v>0</v>
      </c>
      <c r="S95" s="2">
        <v>0</v>
      </c>
      <c r="T95" s="2">
        <v>0</v>
      </c>
      <c r="U95" s="2">
        <v>1</v>
      </c>
      <c r="V95" s="2">
        <v>0</v>
      </c>
      <c r="W95" s="2">
        <v>0</v>
      </c>
      <c r="X95" s="11">
        <v>2873.405</v>
      </c>
      <c r="Y95" s="11">
        <v>200.828</v>
      </c>
      <c r="Z95" s="2">
        <v>7.69</v>
      </c>
      <c r="AA95" s="2">
        <v>3.74</v>
      </c>
      <c r="AB95" s="1">
        <v>52.5</v>
      </c>
      <c r="AC95" s="2">
        <v>3.06</v>
      </c>
      <c r="AD95" s="1">
        <v>37.6</v>
      </c>
      <c r="AE95" s="2">
        <v>0.41</v>
      </c>
      <c r="AF95" s="1">
        <v>4.6</v>
      </c>
      <c r="AG95" s="2">
        <v>5.29</v>
      </c>
      <c r="AH95" s="2">
        <v>294</v>
      </c>
      <c r="AI95" s="2">
        <v>151</v>
      </c>
      <c r="AJ95" s="2">
        <v>11.3</v>
      </c>
      <c r="AK95" s="2">
        <v>2.5</v>
      </c>
      <c r="AL95" s="2">
        <v>26.2</v>
      </c>
      <c r="AM95" s="2">
        <v>2.7</v>
      </c>
      <c r="AN95" s="2">
        <v>17.5</v>
      </c>
      <c r="AO95" s="2">
        <v>1.01</v>
      </c>
      <c r="AP95" s="1">
        <v>0.97</v>
      </c>
    </row>
    <row r="96" s="1" customFormat="1" spans="1:42">
      <c r="A96" s="1">
        <v>95</v>
      </c>
      <c r="B96" s="1">
        <v>1174806</v>
      </c>
      <c r="C96" s="1" t="s">
        <v>230</v>
      </c>
      <c r="D96" s="2" t="s">
        <v>231</v>
      </c>
      <c r="E96" s="2">
        <v>0</v>
      </c>
      <c r="F96" s="2">
        <v>0</v>
      </c>
      <c r="G96" s="1">
        <v>49</v>
      </c>
      <c r="H96" s="2">
        <v>1.66</v>
      </c>
      <c r="I96" s="2">
        <v>85</v>
      </c>
      <c r="J96" s="5">
        <f t="shared" si="1"/>
        <v>30.8462766729569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11">
        <v>6366.306</v>
      </c>
      <c r="Y96" s="12">
        <v>404.748</v>
      </c>
      <c r="Z96" s="2">
        <v>7.08</v>
      </c>
      <c r="AA96" s="2">
        <v>4.57</v>
      </c>
      <c r="AB96" s="1">
        <v>64.6</v>
      </c>
      <c r="AC96" s="2">
        <v>2.03</v>
      </c>
      <c r="AD96" s="1">
        <v>28.7</v>
      </c>
      <c r="AE96" s="2">
        <v>0.35</v>
      </c>
      <c r="AF96" s="1">
        <v>4.9</v>
      </c>
      <c r="AG96" s="2">
        <v>5.06</v>
      </c>
      <c r="AH96" s="2">
        <v>195</v>
      </c>
      <c r="AI96" s="2">
        <v>165</v>
      </c>
      <c r="AJ96" s="2">
        <v>11.7</v>
      </c>
      <c r="AK96" s="2">
        <v>3</v>
      </c>
      <c r="AL96" s="2">
        <v>29.5</v>
      </c>
      <c r="AM96" s="2">
        <v>2.8</v>
      </c>
      <c r="AN96" s="2">
        <v>18.1</v>
      </c>
      <c r="AO96" s="2">
        <v>1.46</v>
      </c>
      <c r="AP96" s="1">
        <v>1.01</v>
      </c>
    </row>
    <row r="97" s="1" customFormat="1" ht="15" customHeight="1" spans="1:42">
      <c r="A97" s="1">
        <v>96</v>
      </c>
      <c r="B97" s="2">
        <v>1187288</v>
      </c>
      <c r="C97" s="2" t="s">
        <v>232</v>
      </c>
      <c r="D97" s="2" t="s">
        <v>233</v>
      </c>
      <c r="E97" s="2">
        <v>0</v>
      </c>
      <c r="F97" s="2">
        <v>0</v>
      </c>
      <c r="G97" s="2">
        <v>58</v>
      </c>
      <c r="H97" s="2">
        <v>1.74</v>
      </c>
      <c r="I97" s="2">
        <v>80</v>
      </c>
      <c r="J97" s="5">
        <f t="shared" si="1"/>
        <v>26.4235698242833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1</v>
      </c>
      <c r="S97" s="2">
        <v>0</v>
      </c>
      <c r="T97" s="2">
        <v>1</v>
      </c>
      <c r="U97" s="2">
        <v>0</v>
      </c>
      <c r="V97" s="2">
        <v>1</v>
      </c>
      <c r="W97" s="2">
        <v>0</v>
      </c>
      <c r="X97" s="11">
        <v>10236.072</v>
      </c>
      <c r="Y97" s="12">
        <v>385.253</v>
      </c>
      <c r="Z97" s="2">
        <v>8.75</v>
      </c>
      <c r="AA97" s="2">
        <v>3.63</v>
      </c>
      <c r="AB97" s="1">
        <v>41.5</v>
      </c>
      <c r="AC97" s="2">
        <v>4.36</v>
      </c>
      <c r="AD97" s="1">
        <v>49.8</v>
      </c>
      <c r="AE97" s="2">
        <v>0.55</v>
      </c>
      <c r="AF97" s="1">
        <v>6.3</v>
      </c>
      <c r="AG97" s="2">
        <v>5.19</v>
      </c>
      <c r="AH97" s="2">
        <v>185</v>
      </c>
      <c r="AI97" s="2">
        <v>159</v>
      </c>
      <c r="AJ97" s="2">
        <v>9.7</v>
      </c>
      <c r="AK97" s="2">
        <v>2.5</v>
      </c>
      <c r="AL97" s="2">
        <v>30</v>
      </c>
      <c r="AM97" s="2">
        <v>2.13</v>
      </c>
      <c r="AN97" s="2">
        <v>19.3</v>
      </c>
      <c r="AO97" s="2">
        <v>0.2</v>
      </c>
      <c r="AP97" s="1">
        <v>0.84</v>
      </c>
    </row>
    <row r="98" s="2" customFormat="1" spans="1:42">
      <c r="A98" s="1">
        <v>97</v>
      </c>
      <c r="B98" s="2">
        <v>1193605</v>
      </c>
      <c r="C98" s="2" t="s">
        <v>234</v>
      </c>
      <c r="D98" s="2" t="s">
        <v>235</v>
      </c>
      <c r="E98" s="2">
        <v>0</v>
      </c>
      <c r="F98" s="1">
        <v>1</v>
      </c>
      <c r="G98" s="2">
        <v>40</v>
      </c>
      <c r="H98" s="2">
        <v>1.55</v>
      </c>
      <c r="I98" s="2">
        <v>55</v>
      </c>
      <c r="J98" s="5">
        <f t="shared" si="1"/>
        <v>22.8928199791883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3">
        <v>28554.879</v>
      </c>
      <c r="Y98" s="12">
        <v>2142.391</v>
      </c>
      <c r="Z98" s="2">
        <v>6.42</v>
      </c>
      <c r="AA98" s="2">
        <v>4.42</v>
      </c>
      <c r="AB98" s="1">
        <v>68.8</v>
      </c>
      <c r="AC98" s="2">
        <v>1.6</v>
      </c>
      <c r="AD98" s="1">
        <v>24.9</v>
      </c>
      <c r="AE98" s="2">
        <v>0.3</v>
      </c>
      <c r="AF98" s="1">
        <v>4.7</v>
      </c>
      <c r="AG98" s="2">
        <v>4.56</v>
      </c>
      <c r="AH98" s="2">
        <v>230</v>
      </c>
      <c r="AI98" s="2">
        <v>135</v>
      </c>
      <c r="AJ98" s="2">
        <v>10.4</v>
      </c>
      <c r="AK98" s="2">
        <v>2.5</v>
      </c>
      <c r="AL98" s="2">
        <v>29.1</v>
      </c>
      <c r="AM98" s="2">
        <v>2.09</v>
      </c>
      <c r="AN98" s="2">
        <v>18</v>
      </c>
      <c r="AO98" s="2">
        <v>0.29</v>
      </c>
      <c r="AP98" s="2">
        <v>0.89</v>
      </c>
    </row>
    <row r="99" s="2" customFormat="1" spans="1:42">
      <c r="A99" s="1">
        <v>98</v>
      </c>
      <c r="B99" s="2">
        <v>1193040</v>
      </c>
      <c r="C99" s="2" t="s">
        <v>236</v>
      </c>
      <c r="D99" s="2" t="s">
        <v>237</v>
      </c>
      <c r="E99" s="2">
        <v>0</v>
      </c>
      <c r="F99" s="1">
        <v>1</v>
      </c>
      <c r="G99" s="2">
        <v>31</v>
      </c>
      <c r="H99" s="2">
        <v>1.68</v>
      </c>
      <c r="I99" s="2">
        <v>85</v>
      </c>
      <c r="J99" s="5">
        <f t="shared" si="1"/>
        <v>30.1162131519274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1">
        <v>5330.686</v>
      </c>
      <c r="Y99" s="12">
        <v>175.507</v>
      </c>
      <c r="Z99" s="2">
        <v>6.89</v>
      </c>
      <c r="AA99" s="2">
        <v>4.23</v>
      </c>
      <c r="AB99" s="1">
        <v>61.4</v>
      </c>
      <c r="AC99" s="2">
        <v>2.21</v>
      </c>
      <c r="AD99" s="1">
        <v>32.1</v>
      </c>
      <c r="AE99" s="2">
        <v>0.39</v>
      </c>
      <c r="AF99" s="1">
        <v>5.7</v>
      </c>
      <c r="AG99" s="2">
        <v>3.95</v>
      </c>
      <c r="AH99" s="2">
        <v>346</v>
      </c>
      <c r="AI99" s="2">
        <v>110</v>
      </c>
      <c r="AJ99" s="2">
        <v>11.7</v>
      </c>
      <c r="AK99" s="2">
        <v>2.5</v>
      </c>
      <c r="AL99" s="2">
        <v>31.8</v>
      </c>
      <c r="AM99" s="2">
        <v>2.11</v>
      </c>
      <c r="AN99" s="2">
        <v>16.5</v>
      </c>
      <c r="AO99" s="2">
        <v>0.25</v>
      </c>
      <c r="AP99" s="2">
        <v>1.01</v>
      </c>
    </row>
    <row r="100" s="2" customFormat="1" spans="1:42">
      <c r="A100" s="1">
        <v>99</v>
      </c>
      <c r="B100" s="2">
        <v>1194741</v>
      </c>
      <c r="C100" s="2" t="s">
        <v>238</v>
      </c>
      <c r="D100" s="2" t="s">
        <v>239</v>
      </c>
      <c r="E100" s="2">
        <v>1</v>
      </c>
      <c r="F100" s="2">
        <v>0</v>
      </c>
      <c r="G100" s="2">
        <v>59</v>
      </c>
      <c r="H100" s="2">
        <v>1.68</v>
      </c>
      <c r="I100" s="2">
        <v>94</v>
      </c>
      <c r="J100" s="2">
        <f t="shared" si="1"/>
        <v>33.3049886621315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1</v>
      </c>
      <c r="Q100" s="1">
        <v>0</v>
      </c>
      <c r="R100" s="1">
        <v>1</v>
      </c>
      <c r="S100" s="1">
        <v>0</v>
      </c>
      <c r="T100" s="1">
        <v>0</v>
      </c>
      <c r="U100" s="1">
        <v>0</v>
      </c>
      <c r="V100" s="1">
        <v>0</v>
      </c>
      <c r="W100" s="2">
        <v>0</v>
      </c>
      <c r="X100" s="11">
        <v>12347.634</v>
      </c>
      <c r="Y100" s="11">
        <v>884.578</v>
      </c>
      <c r="Z100" s="2">
        <v>5.44</v>
      </c>
      <c r="AA100" s="2">
        <v>2.91</v>
      </c>
      <c r="AB100" s="1">
        <v>53.5</v>
      </c>
      <c r="AC100" s="2">
        <v>1.87</v>
      </c>
      <c r="AD100" s="1">
        <v>34.4</v>
      </c>
      <c r="AE100" s="2">
        <v>0.4</v>
      </c>
      <c r="AF100" s="1">
        <v>7.4</v>
      </c>
      <c r="AG100" s="2">
        <v>4.66</v>
      </c>
      <c r="AH100" s="2">
        <v>242</v>
      </c>
      <c r="AI100" s="2">
        <v>152</v>
      </c>
      <c r="AJ100" s="2">
        <v>11.4</v>
      </c>
      <c r="AK100" s="2">
        <v>4.8</v>
      </c>
      <c r="AL100" s="2">
        <v>28.8</v>
      </c>
      <c r="AM100" s="2">
        <v>2.71</v>
      </c>
      <c r="AN100" s="2">
        <v>18</v>
      </c>
      <c r="AO100" s="2">
        <v>1.81</v>
      </c>
      <c r="AP100" s="2">
        <v>0.99</v>
      </c>
    </row>
    <row r="101" s="2" customFormat="1" spans="1:42">
      <c r="A101" s="1">
        <v>100</v>
      </c>
      <c r="B101" s="2">
        <v>1194155</v>
      </c>
      <c r="C101" s="2" t="s">
        <v>240</v>
      </c>
      <c r="D101" s="2" t="s">
        <v>241</v>
      </c>
      <c r="E101" s="2">
        <v>0</v>
      </c>
      <c r="F101" s="2">
        <v>0</v>
      </c>
      <c r="G101" s="2">
        <v>67</v>
      </c>
      <c r="H101" s="2">
        <v>1.7</v>
      </c>
      <c r="I101" s="2">
        <v>68</v>
      </c>
      <c r="J101" s="5">
        <f t="shared" si="1"/>
        <v>23.5294117647059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11">
        <v>14430.828</v>
      </c>
      <c r="Y101" s="12">
        <v>645.431</v>
      </c>
      <c r="Z101" s="2">
        <v>4.72</v>
      </c>
      <c r="AA101" s="2">
        <v>2.61</v>
      </c>
      <c r="AB101" s="1">
        <v>55.3</v>
      </c>
      <c r="AC101" s="2">
        <v>1.67</v>
      </c>
      <c r="AD101" s="2">
        <v>35.4</v>
      </c>
      <c r="AE101" s="2">
        <v>0.34</v>
      </c>
      <c r="AF101" s="2">
        <v>7.2</v>
      </c>
      <c r="AG101" s="2">
        <v>4.51</v>
      </c>
      <c r="AH101" s="2">
        <v>171</v>
      </c>
      <c r="AI101" s="2">
        <v>139</v>
      </c>
      <c r="AJ101" s="2">
        <v>11</v>
      </c>
      <c r="AK101" s="2">
        <v>2.5</v>
      </c>
      <c r="AL101" s="2">
        <v>29.4</v>
      </c>
      <c r="AM101" s="2">
        <v>1.54</v>
      </c>
      <c r="AN101" s="2">
        <v>20.5</v>
      </c>
      <c r="AO101" s="2">
        <v>0.33</v>
      </c>
      <c r="AP101" s="2">
        <v>0.96</v>
      </c>
    </row>
    <row r="102" s="2" customFormat="1" spans="1:42">
      <c r="A102" s="1">
        <v>101</v>
      </c>
      <c r="B102" s="2">
        <v>1193599</v>
      </c>
      <c r="C102" s="2" t="s">
        <v>242</v>
      </c>
      <c r="D102" s="2" t="s">
        <v>243</v>
      </c>
      <c r="E102" s="2">
        <v>0</v>
      </c>
      <c r="F102" s="1">
        <v>1</v>
      </c>
      <c r="G102" s="2">
        <v>55</v>
      </c>
      <c r="H102" s="2">
        <v>1.58</v>
      </c>
      <c r="I102" s="2">
        <v>70</v>
      </c>
      <c r="J102" s="5">
        <f t="shared" si="1"/>
        <v>28.0403781445281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1">
        <v>20594.837</v>
      </c>
      <c r="Y102" s="12">
        <v>1045.494</v>
      </c>
      <c r="Z102" s="2">
        <v>7.05</v>
      </c>
      <c r="AA102" s="2">
        <v>4.05</v>
      </c>
      <c r="AB102" s="1"/>
      <c r="AC102" s="2">
        <v>2.61</v>
      </c>
      <c r="AD102" s="1"/>
      <c r="AE102" s="2">
        <v>0.3</v>
      </c>
      <c r="AF102" s="1"/>
      <c r="AG102" s="2">
        <v>5.27</v>
      </c>
      <c r="AH102" s="2">
        <v>318</v>
      </c>
      <c r="AI102" s="2">
        <v>156</v>
      </c>
      <c r="AJ102" s="2">
        <v>9.5</v>
      </c>
      <c r="AK102" s="2">
        <v>2.5</v>
      </c>
      <c r="AL102" s="2">
        <v>27.4</v>
      </c>
      <c r="AM102" s="2">
        <v>2.89</v>
      </c>
      <c r="AN102" s="2">
        <v>17.5</v>
      </c>
      <c r="AO102" s="2">
        <v>0.15</v>
      </c>
      <c r="AP102" s="2">
        <v>0.82</v>
      </c>
    </row>
    <row r="103" s="14" customFormat="1" spans="1:42">
      <c r="A103" s="1">
        <v>102</v>
      </c>
      <c r="B103" s="2">
        <v>1146201</v>
      </c>
      <c r="C103" s="2" t="s">
        <v>244</v>
      </c>
      <c r="D103" s="2" t="s">
        <v>245</v>
      </c>
      <c r="E103" s="2">
        <v>0</v>
      </c>
      <c r="F103" s="1">
        <v>1</v>
      </c>
      <c r="G103" s="2">
        <v>57</v>
      </c>
      <c r="H103" s="2">
        <v>1.68</v>
      </c>
      <c r="I103" s="2">
        <v>64</v>
      </c>
      <c r="J103" s="5">
        <f t="shared" si="1"/>
        <v>22.6757369614512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13">
        <v>63664.746</v>
      </c>
      <c r="Y103" s="12">
        <v>3500.122</v>
      </c>
      <c r="Z103" s="2">
        <v>4.1</v>
      </c>
      <c r="AA103" s="2">
        <v>2.12</v>
      </c>
      <c r="AB103" s="1">
        <v>51.7</v>
      </c>
      <c r="AC103" s="2">
        <v>1.63</v>
      </c>
      <c r="AD103" s="2">
        <v>39.8</v>
      </c>
      <c r="AE103" s="2">
        <v>0.21</v>
      </c>
      <c r="AF103" s="2">
        <v>5.4</v>
      </c>
      <c r="AG103" s="2">
        <v>4.25</v>
      </c>
      <c r="AH103" s="2">
        <v>213</v>
      </c>
      <c r="AI103" s="2">
        <v>132</v>
      </c>
      <c r="AJ103" s="2">
        <v>10.6</v>
      </c>
      <c r="AK103" s="2">
        <v>2.5</v>
      </c>
      <c r="AL103" s="2">
        <v>27</v>
      </c>
      <c r="AM103" s="2">
        <v>2.97</v>
      </c>
      <c r="AN103" s="2">
        <v>17.6</v>
      </c>
      <c r="AO103" s="2">
        <v>0.21</v>
      </c>
      <c r="AP103" s="2">
        <v>0.92</v>
      </c>
    </row>
    <row r="104" s="1" customFormat="1" spans="1:42">
      <c r="A104" s="1">
        <v>103</v>
      </c>
      <c r="B104" s="2">
        <v>1195625</v>
      </c>
      <c r="C104" s="2" t="s">
        <v>246</v>
      </c>
      <c r="D104" s="2" t="s">
        <v>247</v>
      </c>
      <c r="E104" s="2">
        <v>0</v>
      </c>
      <c r="F104" s="2">
        <v>0</v>
      </c>
      <c r="G104" s="2">
        <v>17</v>
      </c>
      <c r="H104" s="2">
        <v>1.79</v>
      </c>
      <c r="I104" s="2">
        <v>75</v>
      </c>
      <c r="J104" s="5">
        <f t="shared" si="1"/>
        <v>23.4075091289286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11">
        <v>19312.336</v>
      </c>
      <c r="Y104" s="12">
        <v>1615.955</v>
      </c>
      <c r="Z104" s="2">
        <v>7.53</v>
      </c>
      <c r="AA104" s="2">
        <v>4.5</v>
      </c>
      <c r="AB104" s="2"/>
      <c r="AC104" s="2">
        <v>2.34</v>
      </c>
      <c r="AD104" s="2"/>
      <c r="AE104" s="2">
        <v>0.42</v>
      </c>
      <c r="AF104" s="2"/>
      <c r="AG104" s="2">
        <v>5.27</v>
      </c>
      <c r="AH104" s="2">
        <v>318</v>
      </c>
      <c r="AI104" s="2">
        <v>161</v>
      </c>
      <c r="AJ104" s="2">
        <v>11.4</v>
      </c>
      <c r="AK104" s="2">
        <v>2.5</v>
      </c>
      <c r="AL104" s="2">
        <v>33.9</v>
      </c>
      <c r="AM104" s="2">
        <v>2.52</v>
      </c>
      <c r="AN104" s="2">
        <v>19.7</v>
      </c>
      <c r="AO104" s="2">
        <v>0.25</v>
      </c>
      <c r="AP104" s="2">
        <v>0.99</v>
      </c>
    </row>
    <row r="105" s="1" customFormat="1" spans="1:42">
      <c r="A105" s="1">
        <v>104</v>
      </c>
      <c r="B105" s="2">
        <v>1173230</v>
      </c>
      <c r="C105" s="2" t="s">
        <v>248</v>
      </c>
      <c r="D105" s="2" t="s">
        <v>249</v>
      </c>
      <c r="E105" s="2">
        <v>0</v>
      </c>
      <c r="F105" s="1">
        <v>1</v>
      </c>
      <c r="G105" s="2">
        <v>77</v>
      </c>
      <c r="H105" s="2">
        <v>1.55</v>
      </c>
      <c r="I105" s="2">
        <v>53</v>
      </c>
      <c r="J105" s="5">
        <f t="shared" si="1"/>
        <v>22.0603537981269</v>
      </c>
      <c r="K105" s="2">
        <v>1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11">
        <v>4279.223</v>
      </c>
      <c r="Y105" s="12">
        <v>225.85</v>
      </c>
      <c r="Z105" s="2">
        <v>6.58</v>
      </c>
      <c r="AA105" s="2">
        <v>4.69</v>
      </c>
      <c r="AB105" s="2"/>
      <c r="AC105" s="2">
        <v>1.42</v>
      </c>
      <c r="AD105" s="2"/>
      <c r="AE105" s="2">
        <v>0.45</v>
      </c>
      <c r="AF105" s="2"/>
      <c r="AG105" s="2">
        <v>4.48</v>
      </c>
      <c r="AH105" s="2">
        <v>212</v>
      </c>
      <c r="AI105" s="2">
        <v>127</v>
      </c>
      <c r="AJ105" s="2">
        <v>10.5</v>
      </c>
      <c r="AK105" s="2"/>
      <c r="AL105" s="2">
        <v>23.6</v>
      </c>
      <c r="AM105" s="2">
        <v>3</v>
      </c>
      <c r="AN105" s="2">
        <v>19.4</v>
      </c>
      <c r="AO105" s="2"/>
      <c r="AP105" s="2">
        <v>0.91</v>
      </c>
    </row>
    <row r="106" s="1" customFormat="1" spans="1:42">
      <c r="A106" s="1">
        <v>105</v>
      </c>
      <c r="B106" s="2">
        <v>1200290</v>
      </c>
      <c r="C106" s="2" t="s">
        <v>250</v>
      </c>
      <c r="D106" s="2" t="s">
        <v>251</v>
      </c>
      <c r="E106" s="2">
        <v>1</v>
      </c>
      <c r="F106" s="2">
        <v>0</v>
      </c>
      <c r="G106" s="2">
        <v>31</v>
      </c>
      <c r="H106" s="2">
        <v>1.78</v>
      </c>
      <c r="I106" s="2">
        <v>76</v>
      </c>
      <c r="J106" s="2">
        <f t="shared" si="1"/>
        <v>23.9868703446535</v>
      </c>
      <c r="K106" s="2">
        <v>0</v>
      </c>
      <c r="L106" s="2">
        <v>0</v>
      </c>
      <c r="M106" s="2">
        <v>1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13">
        <v>70357.275</v>
      </c>
      <c r="Y106" s="11">
        <v>3700.095</v>
      </c>
      <c r="Z106" s="2">
        <v>6.85</v>
      </c>
      <c r="AA106" s="2">
        <v>4.54</v>
      </c>
      <c r="AB106" s="2">
        <v>66.3</v>
      </c>
      <c r="AC106" s="2">
        <v>1.72</v>
      </c>
      <c r="AD106" s="2">
        <v>25.1</v>
      </c>
      <c r="AE106" s="2">
        <v>0.39</v>
      </c>
      <c r="AF106" s="2">
        <v>5.7</v>
      </c>
      <c r="AG106" s="2">
        <v>5.13</v>
      </c>
      <c r="AH106" s="2">
        <v>327</v>
      </c>
      <c r="AI106" s="2">
        <v>163</v>
      </c>
      <c r="AJ106" s="2">
        <v>13.3</v>
      </c>
      <c r="AK106" s="2">
        <v>6.7</v>
      </c>
      <c r="AL106" s="2">
        <v>33.4</v>
      </c>
      <c r="AM106" s="2">
        <v>4.8</v>
      </c>
      <c r="AN106" s="2">
        <v>16.6</v>
      </c>
      <c r="AO106" s="2">
        <v>2.38</v>
      </c>
      <c r="AP106" s="2">
        <v>1.16</v>
      </c>
    </row>
    <row r="107" s="1" customFormat="1" spans="1:42">
      <c r="A107" s="1">
        <v>106</v>
      </c>
      <c r="B107" s="2">
        <v>1190689</v>
      </c>
      <c r="C107" s="2" t="s">
        <v>252</v>
      </c>
      <c r="D107" s="2" t="s">
        <v>253</v>
      </c>
      <c r="E107" s="2">
        <v>0</v>
      </c>
      <c r="F107" s="2">
        <v>0</v>
      </c>
      <c r="G107" s="2">
        <v>58</v>
      </c>
      <c r="H107" s="2">
        <v>1.69</v>
      </c>
      <c r="I107" s="2">
        <v>70</v>
      </c>
      <c r="J107" s="5">
        <f t="shared" si="1"/>
        <v>24.5089457652043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11">
        <v>5628.081</v>
      </c>
      <c r="Y107" s="12">
        <v>393.768</v>
      </c>
      <c r="Z107" s="2">
        <v>5.46</v>
      </c>
      <c r="AA107" s="2">
        <v>3.14</v>
      </c>
      <c r="AB107" s="2">
        <v>57.5</v>
      </c>
      <c r="AC107" s="2">
        <v>1.85</v>
      </c>
      <c r="AD107" s="2">
        <v>33.9</v>
      </c>
      <c r="AE107" s="2">
        <v>0.32</v>
      </c>
      <c r="AF107" s="2">
        <v>5.9</v>
      </c>
      <c r="AG107" s="2">
        <v>5.25</v>
      </c>
      <c r="AH107" s="2">
        <v>205</v>
      </c>
      <c r="AI107" s="2">
        <v>167</v>
      </c>
      <c r="AJ107" s="2">
        <v>12.1</v>
      </c>
      <c r="AK107" s="2">
        <v>2.5</v>
      </c>
      <c r="AL107" s="2">
        <v>37.1</v>
      </c>
      <c r="AM107" s="2">
        <v>2.92</v>
      </c>
      <c r="AN107" s="2">
        <v>19.5</v>
      </c>
      <c r="AO107" s="2">
        <v>0.2</v>
      </c>
      <c r="AP107" s="2">
        <v>1.04</v>
      </c>
    </row>
    <row r="108" s="1" customFormat="1" spans="1:42">
      <c r="A108" s="1">
        <v>107</v>
      </c>
      <c r="B108" s="2">
        <v>1040378</v>
      </c>
      <c r="C108" s="2" t="s">
        <v>254</v>
      </c>
      <c r="D108" s="2" t="s">
        <v>255</v>
      </c>
      <c r="E108" s="2">
        <v>1</v>
      </c>
      <c r="F108" s="2">
        <v>0</v>
      </c>
      <c r="G108" s="2">
        <v>76</v>
      </c>
      <c r="H108" s="2">
        <v>1.75</v>
      </c>
      <c r="I108" s="2">
        <v>80</v>
      </c>
      <c r="J108" s="2">
        <f t="shared" si="1"/>
        <v>26.1224489795918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11">
        <v>3991.525</v>
      </c>
      <c r="Y108" s="11">
        <v>133.181</v>
      </c>
      <c r="Z108" s="2">
        <v>5.48</v>
      </c>
      <c r="AA108" s="2">
        <v>3.38</v>
      </c>
      <c r="AB108" s="2">
        <v>61.7</v>
      </c>
      <c r="AC108" s="2">
        <v>1.49</v>
      </c>
      <c r="AD108" s="2">
        <v>27.2</v>
      </c>
      <c r="AE108" s="2">
        <v>0.45</v>
      </c>
      <c r="AF108" s="2">
        <v>8.2</v>
      </c>
      <c r="AG108" s="2">
        <v>4.21</v>
      </c>
      <c r="AH108" s="2">
        <v>142</v>
      </c>
      <c r="AI108" s="2">
        <v>140</v>
      </c>
      <c r="AJ108" s="2">
        <v>13.8</v>
      </c>
      <c r="AK108" s="2">
        <v>3.1</v>
      </c>
      <c r="AL108" s="2" t="s">
        <v>256</v>
      </c>
      <c r="AM108" s="2">
        <v>2.3</v>
      </c>
      <c r="AN108" s="2">
        <v>19.1</v>
      </c>
      <c r="AO108" s="2">
        <v>1.38</v>
      </c>
      <c r="AP108" s="5">
        <v>1.2</v>
      </c>
    </row>
    <row r="109" s="1" customFormat="1" spans="1:42">
      <c r="A109" s="1">
        <v>108</v>
      </c>
      <c r="B109" s="2">
        <v>1204698</v>
      </c>
      <c r="C109" s="2" t="s">
        <v>257</v>
      </c>
      <c r="D109" s="2" t="s">
        <v>258</v>
      </c>
      <c r="E109" s="2">
        <v>0</v>
      </c>
      <c r="F109" s="2">
        <v>0</v>
      </c>
      <c r="G109" s="2">
        <v>69</v>
      </c>
      <c r="H109" s="2">
        <v>1.77</v>
      </c>
      <c r="I109" s="2">
        <v>79</v>
      </c>
      <c r="J109" s="5">
        <f t="shared" si="1"/>
        <v>25.2162533116282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11">
        <v>19217.626</v>
      </c>
      <c r="Y109" s="12">
        <v>616.067</v>
      </c>
      <c r="Z109" s="2">
        <v>4.76</v>
      </c>
      <c r="AA109" s="2">
        <v>3.06</v>
      </c>
      <c r="AB109" s="2">
        <v>64.2</v>
      </c>
      <c r="AC109" s="2">
        <v>0.31</v>
      </c>
      <c r="AD109" s="2">
        <v>27.5</v>
      </c>
      <c r="AE109" s="2">
        <v>0.28</v>
      </c>
      <c r="AF109" s="2">
        <v>5.9</v>
      </c>
      <c r="AG109" s="2">
        <v>4.6</v>
      </c>
      <c r="AH109" s="2">
        <v>233</v>
      </c>
      <c r="AI109" s="2">
        <v>145</v>
      </c>
      <c r="AJ109" s="2">
        <v>12.2</v>
      </c>
      <c r="AK109" s="2">
        <v>2.5</v>
      </c>
      <c r="AL109" s="2">
        <v>30.9</v>
      </c>
      <c r="AM109" s="2">
        <v>2.42</v>
      </c>
      <c r="AN109" s="2">
        <v>17.8</v>
      </c>
      <c r="AO109" s="2">
        <v>0.13</v>
      </c>
      <c r="AP109" s="2">
        <v>1.07</v>
      </c>
    </row>
    <row r="110" s="1" customFormat="1" spans="1:42">
      <c r="A110" s="1">
        <v>109</v>
      </c>
      <c r="B110" s="2">
        <v>1203659</v>
      </c>
      <c r="C110" s="2" t="s">
        <v>259</v>
      </c>
      <c r="D110" s="2" t="s">
        <v>260</v>
      </c>
      <c r="E110" s="2">
        <v>0</v>
      </c>
      <c r="F110" s="2">
        <v>0</v>
      </c>
      <c r="G110" s="2">
        <v>63</v>
      </c>
      <c r="H110" s="2">
        <v>1.75</v>
      </c>
      <c r="I110" s="2">
        <v>43</v>
      </c>
      <c r="J110" s="5">
        <f t="shared" si="1"/>
        <v>14.0408163265306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1</v>
      </c>
      <c r="V110" s="2">
        <v>0</v>
      </c>
      <c r="W110" s="2">
        <v>0</v>
      </c>
      <c r="X110" s="11">
        <v>799.96</v>
      </c>
      <c r="Y110" s="12">
        <v>109.34</v>
      </c>
      <c r="Z110" s="2">
        <v>9.09</v>
      </c>
      <c r="AA110" s="2">
        <v>8.03</v>
      </c>
      <c r="AB110" s="2">
        <v>88.4</v>
      </c>
      <c r="AC110" s="2">
        <v>0.64</v>
      </c>
      <c r="AD110" s="2">
        <v>7</v>
      </c>
      <c r="AE110" s="2">
        <v>0.35</v>
      </c>
      <c r="AF110" s="2">
        <v>3.9</v>
      </c>
      <c r="AG110" s="2">
        <v>4.1</v>
      </c>
      <c r="AH110" s="2">
        <v>318</v>
      </c>
      <c r="AI110" s="2">
        <v>119</v>
      </c>
      <c r="AJ110" s="2">
        <v>13</v>
      </c>
      <c r="AK110" s="2">
        <v>2.5</v>
      </c>
      <c r="AL110" s="2">
        <v>33.3</v>
      </c>
      <c r="AM110" s="2">
        <v>4.92</v>
      </c>
      <c r="AN110" s="2">
        <v>16.6</v>
      </c>
      <c r="AO110" s="2">
        <v>0.13</v>
      </c>
      <c r="AP110" s="2">
        <v>1.12</v>
      </c>
    </row>
    <row r="111" s="1" customFormat="1" spans="1:42">
      <c r="A111" s="1">
        <v>110</v>
      </c>
      <c r="B111" s="2">
        <v>1204798</v>
      </c>
      <c r="C111" s="2" t="s">
        <v>261</v>
      </c>
      <c r="D111" s="2" t="s">
        <v>262</v>
      </c>
      <c r="E111" s="2">
        <v>0</v>
      </c>
      <c r="F111" s="1">
        <v>1</v>
      </c>
      <c r="G111" s="2">
        <v>43</v>
      </c>
      <c r="H111" s="2">
        <v>1.58</v>
      </c>
      <c r="I111" s="2">
        <v>65</v>
      </c>
      <c r="J111" s="5">
        <f t="shared" si="1"/>
        <v>26.0374939913475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11">
        <v>20196.119</v>
      </c>
      <c r="Y111" s="12">
        <v>1077.218</v>
      </c>
      <c r="Z111" s="2">
        <v>7.89</v>
      </c>
      <c r="AA111" s="2">
        <v>5.33</v>
      </c>
      <c r="AB111" s="2">
        <v>67.6</v>
      </c>
      <c r="AC111" s="2">
        <v>2.11</v>
      </c>
      <c r="AD111" s="2">
        <v>26.7</v>
      </c>
      <c r="AE111" s="2">
        <v>0.39</v>
      </c>
      <c r="AF111" s="2">
        <v>4.9</v>
      </c>
      <c r="AG111" s="2">
        <v>4.41</v>
      </c>
      <c r="AH111" s="2">
        <v>186</v>
      </c>
      <c r="AI111" s="2">
        <v>135</v>
      </c>
      <c r="AJ111" s="2">
        <v>10.7</v>
      </c>
      <c r="AK111" s="2">
        <v>2.5</v>
      </c>
      <c r="AL111" s="2">
        <v>31.6</v>
      </c>
      <c r="AM111" s="2">
        <v>2.23</v>
      </c>
      <c r="AN111" s="2">
        <v>18.8</v>
      </c>
      <c r="AO111" s="2">
        <v>0.19</v>
      </c>
      <c r="AP111" s="2">
        <v>0.92</v>
      </c>
    </row>
    <row r="112" s="1" customFormat="1" spans="1:42">
      <c r="A112" s="1">
        <v>111</v>
      </c>
      <c r="B112" s="2">
        <v>1153156</v>
      </c>
      <c r="C112" s="2" t="s">
        <v>263</v>
      </c>
      <c r="D112" s="2" t="s">
        <v>264</v>
      </c>
      <c r="E112" s="2">
        <v>0</v>
      </c>
      <c r="F112" s="1">
        <v>1</v>
      </c>
      <c r="G112" s="2">
        <v>36</v>
      </c>
      <c r="H112" s="2">
        <v>1.66</v>
      </c>
      <c r="I112" s="2">
        <v>50</v>
      </c>
      <c r="J112" s="5">
        <f t="shared" si="1"/>
        <v>18.1448686311511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11">
        <v>1410.269</v>
      </c>
      <c r="Y112" s="12">
        <v>122.028</v>
      </c>
      <c r="Z112" s="2">
        <v>6.03</v>
      </c>
      <c r="AA112" s="2">
        <v>4.26</v>
      </c>
      <c r="AB112" s="2">
        <v>70.6</v>
      </c>
      <c r="AC112" s="2">
        <v>1.3</v>
      </c>
      <c r="AD112" s="2">
        <v>21.6</v>
      </c>
      <c r="AE112" s="2">
        <v>0.29</v>
      </c>
      <c r="AF112" s="2">
        <v>4.8</v>
      </c>
      <c r="AG112" s="2">
        <v>4.28</v>
      </c>
      <c r="AH112" s="2">
        <v>267</v>
      </c>
      <c r="AI112" s="2">
        <v>137</v>
      </c>
      <c r="AJ112" s="2">
        <v>11.6</v>
      </c>
      <c r="AK112" s="2">
        <v>2.5</v>
      </c>
      <c r="AL112" s="2">
        <v>30.8</v>
      </c>
      <c r="AM112" s="2">
        <v>2.32</v>
      </c>
      <c r="AN112" s="2">
        <v>16.9</v>
      </c>
      <c r="AO112" s="2">
        <v>0.24</v>
      </c>
      <c r="AP112" s="2">
        <v>1.01</v>
      </c>
    </row>
    <row r="113" s="1" customFormat="1" ht="13" customHeight="1" spans="1:43">
      <c r="A113" s="1">
        <v>112</v>
      </c>
      <c r="B113" s="2">
        <v>1204821</v>
      </c>
      <c r="C113" s="2" t="s">
        <v>265</v>
      </c>
      <c r="D113" s="2" t="s">
        <v>266</v>
      </c>
      <c r="E113" s="2">
        <v>0</v>
      </c>
      <c r="F113" s="1">
        <v>1</v>
      </c>
      <c r="G113" s="2">
        <v>60</v>
      </c>
      <c r="H113" s="2">
        <v>1.6</v>
      </c>
      <c r="I113" s="2">
        <v>57.5</v>
      </c>
      <c r="J113" s="5">
        <f t="shared" si="1"/>
        <v>22.4609375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11">
        <v>10126.407</v>
      </c>
      <c r="Y113" s="12">
        <v>300.06</v>
      </c>
      <c r="Z113" s="2">
        <v>4.79</v>
      </c>
      <c r="AA113" s="2">
        <v>2.91</v>
      </c>
      <c r="AB113" s="2">
        <v>60.8</v>
      </c>
      <c r="AC113" s="2">
        <v>1.47</v>
      </c>
      <c r="AD113" s="2">
        <v>30.7</v>
      </c>
      <c r="AE113" s="2">
        <v>0.33</v>
      </c>
      <c r="AF113" s="2">
        <v>6.9</v>
      </c>
      <c r="AG113" s="2">
        <v>4.13</v>
      </c>
      <c r="AH113" s="2">
        <v>208</v>
      </c>
      <c r="AI113" s="2">
        <v>133</v>
      </c>
      <c r="AJ113" s="2">
        <v>11.7</v>
      </c>
      <c r="AK113" s="2">
        <v>2.5</v>
      </c>
      <c r="AL113" s="2">
        <v>286</v>
      </c>
      <c r="AM113" s="2">
        <v>3.2</v>
      </c>
      <c r="AN113" s="2">
        <v>17.5</v>
      </c>
      <c r="AO113" s="2">
        <v>0.43</v>
      </c>
      <c r="AP113" s="2">
        <v>1.01</v>
      </c>
      <c r="AQ113" s="2"/>
    </row>
    <row r="114" s="1" customFormat="1" spans="1:43">
      <c r="A114" s="1">
        <v>113</v>
      </c>
      <c r="B114" s="2">
        <v>1201920</v>
      </c>
      <c r="C114" s="2" t="s">
        <v>267</v>
      </c>
      <c r="D114" s="2" t="s">
        <v>268</v>
      </c>
      <c r="E114" s="2">
        <v>1</v>
      </c>
      <c r="F114" s="2">
        <v>0</v>
      </c>
      <c r="G114" s="2">
        <v>55</v>
      </c>
      <c r="H114" s="2">
        <v>1.76</v>
      </c>
      <c r="I114" s="2">
        <v>80</v>
      </c>
      <c r="J114" s="2">
        <f t="shared" si="1"/>
        <v>25.8264462809917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1</v>
      </c>
      <c r="Q114" s="2">
        <v>0</v>
      </c>
      <c r="R114" s="2">
        <v>0</v>
      </c>
      <c r="S114" s="2">
        <v>0</v>
      </c>
      <c r="T114" s="2">
        <v>0</v>
      </c>
      <c r="U114" s="2">
        <v>1</v>
      </c>
      <c r="V114" s="2">
        <v>1</v>
      </c>
      <c r="W114" s="2">
        <v>0</v>
      </c>
      <c r="X114" s="11">
        <v>12286.119</v>
      </c>
      <c r="Y114" s="11">
        <v>1195.17</v>
      </c>
      <c r="Z114" s="2">
        <v>10.24</v>
      </c>
      <c r="AA114" s="2">
        <v>6.38</v>
      </c>
      <c r="AB114" s="2">
        <v>62.3</v>
      </c>
      <c r="AC114" s="2">
        <v>2.71</v>
      </c>
      <c r="AD114" s="2">
        <v>26.5</v>
      </c>
      <c r="AE114" s="2">
        <v>0.73</v>
      </c>
      <c r="AF114" s="2">
        <v>7.1</v>
      </c>
      <c r="AG114" s="2">
        <v>4.68</v>
      </c>
      <c r="AH114" s="2">
        <v>77</v>
      </c>
      <c r="AI114" s="2">
        <v>147</v>
      </c>
      <c r="AJ114" s="2">
        <v>11.2</v>
      </c>
      <c r="AK114" s="2">
        <v>28.5</v>
      </c>
      <c r="AL114" s="2">
        <v>27.3</v>
      </c>
      <c r="AM114" s="2">
        <v>4.38</v>
      </c>
      <c r="AN114" s="2">
        <v>14.8</v>
      </c>
      <c r="AO114" s="2">
        <v>11.01</v>
      </c>
      <c r="AP114" s="2">
        <v>0.97</v>
      </c>
      <c r="AQ114" s="2"/>
    </row>
    <row r="115" s="2" customFormat="1" spans="1:42">
      <c r="A115" s="1">
        <v>114</v>
      </c>
      <c r="B115" s="2">
        <v>1190205</v>
      </c>
      <c r="C115" s="2" t="s">
        <v>269</v>
      </c>
      <c r="D115" s="2" t="s">
        <v>270</v>
      </c>
      <c r="E115" s="2">
        <v>0</v>
      </c>
      <c r="F115" s="1">
        <v>1</v>
      </c>
      <c r="G115" s="2">
        <v>59</v>
      </c>
      <c r="H115" s="2">
        <v>1.63</v>
      </c>
      <c r="I115" s="2">
        <v>64</v>
      </c>
      <c r="J115" s="5">
        <f t="shared" si="1"/>
        <v>24.0882231171666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1">
        <v>16479.157</v>
      </c>
      <c r="Y115" s="12">
        <v>680.674</v>
      </c>
      <c r="Z115" s="2">
        <v>9.85</v>
      </c>
      <c r="AA115" s="2">
        <v>6.88</v>
      </c>
      <c r="AB115" s="1">
        <v>69.8</v>
      </c>
      <c r="AC115" s="2">
        <v>1.81</v>
      </c>
      <c r="AD115" s="1">
        <v>18.4</v>
      </c>
      <c r="AE115" s="2">
        <v>0.47</v>
      </c>
      <c r="AF115" s="1">
        <v>4.8</v>
      </c>
      <c r="AG115" s="2">
        <v>4.13</v>
      </c>
      <c r="AH115" s="2">
        <v>271</v>
      </c>
      <c r="AI115" s="2">
        <v>134</v>
      </c>
      <c r="AJ115" s="2">
        <v>11.1</v>
      </c>
      <c r="AK115" s="2">
        <v>2.5</v>
      </c>
      <c r="AL115" s="2">
        <v>29.3</v>
      </c>
      <c r="AM115" s="2">
        <v>3.04</v>
      </c>
      <c r="AN115" s="2">
        <v>18</v>
      </c>
      <c r="AO115" s="2">
        <v>0.26</v>
      </c>
      <c r="AP115" s="2">
        <v>0.96</v>
      </c>
    </row>
    <row r="116" s="1" customFormat="1" spans="1:42">
      <c r="A116" s="1">
        <v>115</v>
      </c>
      <c r="B116" s="2">
        <v>1079740</v>
      </c>
      <c r="C116" s="2" t="s">
        <v>271</v>
      </c>
      <c r="D116" s="2" t="s">
        <v>272</v>
      </c>
      <c r="E116" s="2">
        <v>0</v>
      </c>
      <c r="F116" s="1">
        <v>1</v>
      </c>
      <c r="G116" s="2">
        <v>55</v>
      </c>
      <c r="H116" s="2">
        <v>1.5</v>
      </c>
      <c r="I116" s="2">
        <v>60</v>
      </c>
      <c r="J116" s="5">
        <f t="shared" si="1"/>
        <v>26.6666666666667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1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11">
        <v>7404.489</v>
      </c>
      <c r="Y116" s="12">
        <v>452.852</v>
      </c>
      <c r="Z116" s="2">
        <v>6.83</v>
      </c>
      <c r="AA116" s="2">
        <v>4.41</v>
      </c>
      <c r="AB116" s="2"/>
      <c r="AC116" s="2">
        <v>1.8</v>
      </c>
      <c r="AD116" s="2"/>
      <c r="AE116" s="2">
        <v>0.46</v>
      </c>
      <c r="AF116" s="2"/>
      <c r="AG116" s="2">
        <v>4.26</v>
      </c>
      <c r="AH116" s="2">
        <v>369</v>
      </c>
      <c r="AI116" s="2">
        <v>125</v>
      </c>
      <c r="AJ116" s="2"/>
      <c r="AK116" s="2"/>
      <c r="AL116" s="2"/>
      <c r="AM116" s="2"/>
      <c r="AN116" s="2"/>
      <c r="AO116" s="2"/>
      <c r="AP116" s="2"/>
    </row>
    <row r="117" s="2" customFormat="1" spans="1:42">
      <c r="A117" s="1">
        <v>116</v>
      </c>
      <c r="B117" s="1">
        <v>1175324</v>
      </c>
      <c r="C117" s="1" t="s">
        <v>273</v>
      </c>
      <c r="D117" s="2" t="s">
        <v>274</v>
      </c>
      <c r="E117" s="2">
        <v>0</v>
      </c>
      <c r="F117" s="1">
        <v>1</v>
      </c>
      <c r="G117" s="1">
        <v>50</v>
      </c>
      <c r="H117" s="2">
        <v>1.6</v>
      </c>
      <c r="I117" s="2">
        <v>60</v>
      </c>
      <c r="J117" s="5">
        <f t="shared" si="1"/>
        <v>23.4375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11">
        <v>2971.76</v>
      </c>
      <c r="Y117" s="12">
        <v>167.06</v>
      </c>
      <c r="Z117" s="2">
        <v>7.55</v>
      </c>
      <c r="AA117" s="2">
        <v>3.89</v>
      </c>
      <c r="AB117" s="1">
        <v>51.6</v>
      </c>
      <c r="AC117" s="2">
        <v>2.94</v>
      </c>
      <c r="AD117" s="1">
        <v>38.9</v>
      </c>
      <c r="AE117" s="2">
        <v>0.45</v>
      </c>
      <c r="AF117" s="1">
        <v>6</v>
      </c>
      <c r="AG117" s="2">
        <v>4.39</v>
      </c>
      <c r="AH117" s="2">
        <v>331</v>
      </c>
      <c r="AI117" s="2">
        <v>92</v>
      </c>
      <c r="AJ117" s="2">
        <v>12</v>
      </c>
      <c r="AK117" s="2">
        <v>2.5</v>
      </c>
      <c r="AL117" s="2">
        <v>28.5</v>
      </c>
      <c r="AM117" s="2">
        <v>2.61</v>
      </c>
      <c r="AN117" s="2">
        <v>17.7</v>
      </c>
      <c r="AO117" s="2">
        <v>0.19</v>
      </c>
      <c r="AP117" s="1">
        <v>1.04</v>
      </c>
    </row>
    <row r="118" s="2" customFormat="1" spans="1:42">
      <c r="A118" s="1">
        <v>117</v>
      </c>
      <c r="B118" s="2">
        <v>1243678</v>
      </c>
      <c r="C118" s="2" t="s">
        <v>275</v>
      </c>
      <c r="D118" s="2" t="s">
        <v>276</v>
      </c>
      <c r="E118" s="2">
        <v>1</v>
      </c>
      <c r="F118" s="1">
        <v>1</v>
      </c>
      <c r="G118" s="2">
        <v>54</v>
      </c>
      <c r="H118" s="2">
        <v>1.62</v>
      </c>
      <c r="I118" s="2">
        <v>56</v>
      </c>
      <c r="J118" s="2">
        <f t="shared" si="1"/>
        <v>21.3382106386222</v>
      </c>
      <c r="K118" s="2">
        <v>0</v>
      </c>
      <c r="L118" s="2">
        <v>0</v>
      </c>
      <c r="M118" s="2">
        <v>1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1">
        <v>0</v>
      </c>
      <c r="X118" s="11">
        <v>9993.15</v>
      </c>
      <c r="Y118" s="11">
        <v>483.843</v>
      </c>
      <c r="Z118" s="2">
        <v>6.75</v>
      </c>
      <c r="AA118" s="2">
        <v>3.07</v>
      </c>
      <c r="AB118" s="2">
        <v>45.5</v>
      </c>
      <c r="AC118" s="2">
        <v>2.7</v>
      </c>
      <c r="AD118" s="2">
        <v>40</v>
      </c>
      <c r="AE118" s="2">
        <v>0.35</v>
      </c>
      <c r="AF118" s="2">
        <v>5.2</v>
      </c>
      <c r="AG118" s="2">
        <v>4.42</v>
      </c>
      <c r="AH118" s="2">
        <v>387</v>
      </c>
      <c r="AI118" s="2">
        <v>104</v>
      </c>
      <c r="AJ118" s="2">
        <v>10.9</v>
      </c>
      <c r="AK118" s="2">
        <v>9.1</v>
      </c>
      <c r="AL118" s="2">
        <v>26.4</v>
      </c>
      <c r="AM118" s="2">
        <v>2.42</v>
      </c>
      <c r="AN118" s="2">
        <v>16.3</v>
      </c>
      <c r="AO118" s="2">
        <v>3.37</v>
      </c>
      <c r="AP118" s="2">
        <v>0.95</v>
      </c>
    </row>
    <row r="119" s="2" customFormat="1" spans="1:42">
      <c r="A119" s="1">
        <v>118</v>
      </c>
      <c r="B119" s="2">
        <v>1204688</v>
      </c>
      <c r="C119" s="2" t="s">
        <v>277</v>
      </c>
      <c r="D119" s="2" t="s">
        <v>278</v>
      </c>
      <c r="E119" s="2">
        <v>0</v>
      </c>
      <c r="F119" s="2">
        <v>0</v>
      </c>
      <c r="G119" s="2">
        <v>42</v>
      </c>
      <c r="H119" s="2">
        <v>1.8</v>
      </c>
      <c r="I119" s="2">
        <v>93.5</v>
      </c>
      <c r="J119" s="5">
        <f t="shared" si="1"/>
        <v>28.858024691358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11">
        <v>9990.15</v>
      </c>
      <c r="Y119" s="12">
        <v>485.843</v>
      </c>
      <c r="Z119" s="2">
        <v>5.85</v>
      </c>
      <c r="AA119" s="2">
        <v>3.45</v>
      </c>
      <c r="AB119" s="2">
        <v>58.9</v>
      </c>
      <c r="AC119" s="2">
        <v>1.92</v>
      </c>
      <c r="AD119" s="2">
        <v>32.8</v>
      </c>
      <c r="AE119" s="2">
        <v>0.38</v>
      </c>
      <c r="AF119" s="2">
        <v>6.5</v>
      </c>
      <c r="AG119" s="2">
        <v>4.63</v>
      </c>
      <c r="AH119" s="2">
        <v>176</v>
      </c>
      <c r="AI119" s="2">
        <v>143</v>
      </c>
      <c r="AJ119" s="2">
        <v>11</v>
      </c>
      <c r="AK119" s="2">
        <v>2.5</v>
      </c>
      <c r="AL119" s="2">
        <v>32</v>
      </c>
      <c r="AM119" s="2">
        <v>2.53</v>
      </c>
      <c r="AN119" s="2">
        <v>18.1</v>
      </c>
      <c r="AO119" s="2">
        <v>0.15</v>
      </c>
      <c r="AP119" s="2">
        <v>0.95</v>
      </c>
    </row>
    <row r="120" s="2" customFormat="1" spans="1:42">
      <c r="A120" s="1">
        <v>119</v>
      </c>
      <c r="B120" s="2">
        <v>1203128</v>
      </c>
      <c r="C120" s="2" t="s">
        <v>279</v>
      </c>
      <c r="D120" s="2" t="s">
        <v>280</v>
      </c>
      <c r="E120" s="2">
        <v>0</v>
      </c>
      <c r="F120" s="2">
        <v>0</v>
      </c>
      <c r="G120" s="2">
        <v>57</v>
      </c>
      <c r="H120" s="2">
        <v>1.7</v>
      </c>
      <c r="I120" s="2">
        <v>64.5</v>
      </c>
      <c r="J120" s="5">
        <f t="shared" si="1"/>
        <v>22.318339100346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11">
        <v>2048.702</v>
      </c>
      <c r="Y120" s="12">
        <v>103.314</v>
      </c>
      <c r="Z120" s="2">
        <v>5.11</v>
      </c>
      <c r="AA120" s="2">
        <v>3.68</v>
      </c>
      <c r="AC120" s="2">
        <v>1.24</v>
      </c>
      <c r="AE120" s="2">
        <v>0.18</v>
      </c>
      <c r="AG120" s="2">
        <v>5.07</v>
      </c>
      <c r="AH120" s="2">
        <v>132</v>
      </c>
      <c r="AI120" s="2">
        <v>169</v>
      </c>
      <c r="AJ120" s="2">
        <v>12</v>
      </c>
      <c r="AL120" s="2">
        <v>35</v>
      </c>
      <c r="AM120" s="2">
        <v>2.7</v>
      </c>
      <c r="AN120" s="2">
        <v>18.4</v>
      </c>
      <c r="AP120" s="2">
        <v>1.04</v>
      </c>
    </row>
    <row r="121" s="2" customFormat="1" spans="1:42">
      <c r="A121" s="1">
        <v>120</v>
      </c>
      <c r="B121" s="2">
        <v>1203624</v>
      </c>
      <c r="C121" s="2" t="s">
        <v>281</v>
      </c>
      <c r="D121" s="2" t="s">
        <v>282</v>
      </c>
      <c r="E121" s="2">
        <v>0</v>
      </c>
      <c r="F121" s="2">
        <v>0</v>
      </c>
      <c r="G121" s="2">
        <v>75</v>
      </c>
      <c r="H121" s="2">
        <v>1.76</v>
      </c>
      <c r="I121" s="2">
        <v>59</v>
      </c>
      <c r="J121" s="5">
        <f t="shared" si="1"/>
        <v>19.0470041322314</v>
      </c>
      <c r="K121" s="2">
        <v>1</v>
      </c>
      <c r="L121" s="2">
        <v>0</v>
      </c>
      <c r="M121" s="2">
        <v>0</v>
      </c>
      <c r="N121" s="2">
        <v>0</v>
      </c>
      <c r="O121" s="2">
        <v>0</v>
      </c>
      <c r="P121" s="2">
        <v>1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11">
        <v>9570.248</v>
      </c>
      <c r="Y121" s="12">
        <v>399.212</v>
      </c>
      <c r="Z121" s="2">
        <v>5.13</v>
      </c>
      <c r="AA121" s="2">
        <v>2.57</v>
      </c>
      <c r="AB121" s="2">
        <v>50</v>
      </c>
      <c r="AC121" s="2">
        <v>1.8</v>
      </c>
      <c r="AD121" s="2">
        <v>35.1</v>
      </c>
      <c r="AE121" s="2">
        <v>0.46</v>
      </c>
      <c r="AF121" s="2">
        <v>9</v>
      </c>
      <c r="AG121" s="2">
        <v>3.98</v>
      </c>
      <c r="AH121" s="2">
        <v>211</v>
      </c>
      <c r="AI121" s="2">
        <v>137</v>
      </c>
      <c r="AJ121" s="2">
        <v>12</v>
      </c>
      <c r="AK121" s="2">
        <v>2.5</v>
      </c>
      <c r="AL121" s="2">
        <v>29.9</v>
      </c>
      <c r="AM121" s="2">
        <v>3.2</v>
      </c>
      <c r="AN121" s="2">
        <v>17</v>
      </c>
      <c r="AO121" s="2">
        <v>0.24</v>
      </c>
      <c r="AP121" s="2">
        <v>1.04</v>
      </c>
    </row>
    <row r="122" s="2" customFormat="1" spans="1:42">
      <c r="A122" s="1">
        <v>121</v>
      </c>
      <c r="B122" s="2">
        <v>1202518</v>
      </c>
      <c r="C122" s="2" t="s">
        <v>283</v>
      </c>
      <c r="D122" s="2" t="s">
        <v>284</v>
      </c>
      <c r="E122" s="2">
        <v>1</v>
      </c>
      <c r="F122" s="1">
        <v>1</v>
      </c>
      <c r="G122" s="2">
        <v>72</v>
      </c>
      <c r="H122" s="2">
        <v>1.59</v>
      </c>
      <c r="I122" s="2">
        <v>80</v>
      </c>
      <c r="J122" s="2">
        <f t="shared" si="1"/>
        <v>31.644317867173</v>
      </c>
      <c r="K122" s="2">
        <v>1</v>
      </c>
      <c r="L122" s="2">
        <v>0</v>
      </c>
      <c r="M122" s="2">
        <v>0</v>
      </c>
      <c r="N122" s="2">
        <v>0</v>
      </c>
      <c r="O122" s="2">
        <v>0</v>
      </c>
      <c r="P122" s="2">
        <v>1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11">
        <v>820.518</v>
      </c>
      <c r="Y122" s="11">
        <v>52.919</v>
      </c>
      <c r="Z122" s="2">
        <v>3.56</v>
      </c>
      <c r="AA122" s="2">
        <v>1.58</v>
      </c>
      <c r="AB122" s="2">
        <v>44.3</v>
      </c>
      <c r="AC122" s="2">
        <v>1.32</v>
      </c>
      <c r="AD122" s="2">
        <v>37.1</v>
      </c>
      <c r="AE122" s="2">
        <v>0.26</v>
      </c>
      <c r="AF122" s="2">
        <v>7.3</v>
      </c>
      <c r="AG122" s="2">
        <v>2.98</v>
      </c>
      <c r="AH122" s="2">
        <v>182</v>
      </c>
      <c r="AI122" s="2">
        <v>89</v>
      </c>
      <c r="AJ122" s="2">
        <v>16.3</v>
      </c>
      <c r="AK122" s="2">
        <v>2.5</v>
      </c>
      <c r="AL122" s="2">
        <v>33.4</v>
      </c>
      <c r="AM122" s="2">
        <v>4.8</v>
      </c>
      <c r="AN122" s="2">
        <v>16.2</v>
      </c>
      <c r="AO122" s="2">
        <v>0.71</v>
      </c>
      <c r="AP122" s="2">
        <v>1.45</v>
      </c>
    </row>
    <row r="123" s="2" customFormat="1" spans="1:42">
      <c r="A123" s="1">
        <v>122</v>
      </c>
      <c r="B123" s="2">
        <v>1148322</v>
      </c>
      <c r="C123" s="2" t="s">
        <v>285</v>
      </c>
      <c r="D123" s="2" t="s">
        <v>286</v>
      </c>
      <c r="E123" s="2">
        <v>1</v>
      </c>
      <c r="F123" s="1">
        <v>1</v>
      </c>
      <c r="G123" s="1">
        <v>19</v>
      </c>
      <c r="H123" s="2">
        <v>1.59</v>
      </c>
      <c r="I123" s="2">
        <v>45</v>
      </c>
      <c r="J123" s="2">
        <f t="shared" si="1"/>
        <v>17.7999288002848</v>
      </c>
      <c r="K123" s="2">
        <v>0</v>
      </c>
      <c r="L123" s="2">
        <v>0</v>
      </c>
      <c r="M123" s="2">
        <v>1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11">
        <v>17561.28</v>
      </c>
      <c r="Y123" s="11">
        <v>1098.713</v>
      </c>
      <c r="Z123" s="2">
        <v>8.45</v>
      </c>
      <c r="AA123" s="2">
        <v>5.53</v>
      </c>
      <c r="AB123" s="1">
        <v>65.4</v>
      </c>
      <c r="AC123" s="2">
        <v>2.21</v>
      </c>
      <c r="AD123" s="1">
        <v>26.2</v>
      </c>
      <c r="AE123" s="2">
        <v>0.54</v>
      </c>
      <c r="AF123" s="1">
        <v>6.4</v>
      </c>
      <c r="AG123" s="2">
        <v>3.98</v>
      </c>
      <c r="AH123" s="2">
        <v>314</v>
      </c>
      <c r="AI123" s="2">
        <v>107</v>
      </c>
      <c r="AJ123" s="2">
        <v>13.4</v>
      </c>
      <c r="AK123" s="2">
        <v>14.6</v>
      </c>
      <c r="AL123" s="2">
        <v>29.9</v>
      </c>
      <c r="AM123" s="2">
        <v>4.87</v>
      </c>
      <c r="AN123" s="2">
        <v>15.4</v>
      </c>
      <c r="AO123" s="2">
        <v>4.2</v>
      </c>
      <c r="AP123" s="1">
        <v>1.18</v>
      </c>
    </row>
    <row r="124" s="2" customFormat="1" spans="1:42">
      <c r="A124" s="1">
        <v>123</v>
      </c>
      <c r="B124" s="2">
        <v>1155827</v>
      </c>
      <c r="C124" s="2" t="s">
        <v>287</v>
      </c>
      <c r="D124" s="2" t="s">
        <v>288</v>
      </c>
      <c r="E124" s="2">
        <v>1</v>
      </c>
      <c r="F124" s="2">
        <v>0</v>
      </c>
      <c r="G124" s="2">
        <v>78</v>
      </c>
      <c r="H124" s="2">
        <v>1.7</v>
      </c>
      <c r="I124" s="2">
        <v>75</v>
      </c>
      <c r="J124" s="2">
        <f t="shared" si="1"/>
        <v>25.9515570934256</v>
      </c>
      <c r="K124" s="2">
        <v>0</v>
      </c>
      <c r="L124" s="2">
        <v>0</v>
      </c>
      <c r="M124" s="2">
        <v>1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11">
        <v>2627.861</v>
      </c>
      <c r="Y124" s="11">
        <v>206.593</v>
      </c>
      <c r="Z124" s="2">
        <v>7.82</v>
      </c>
      <c r="AA124" s="2">
        <v>6.47</v>
      </c>
      <c r="AB124" s="2">
        <v>82.8</v>
      </c>
      <c r="AC124" s="2">
        <v>0.61</v>
      </c>
      <c r="AD124" s="2">
        <v>7.8</v>
      </c>
      <c r="AE124" s="2">
        <v>0.72</v>
      </c>
      <c r="AF124" s="2">
        <v>9.2</v>
      </c>
      <c r="AG124" s="2">
        <v>3.9</v>
      </c>
      <c r="AH124" s="2">
        <v>113</v>
      </c>
      <c r="AI124" s="2">
        <v>122</v>
      </c>
      <c r="AJ124" s="2">
        <v>14.1</v>
      </c>
      <c r="AK124" s="2">
        <v>45.4</v>
      </c>
      <c r="AL124" s="2">
        <v>32.9</v>
      </c>
      <c r="AM124" s="2">
        <v>2.95</v>
      </c>
      <c r="AN124" s="2">
        <v>16.9</v>
      </c>
      <c r="AO124" s="2">
        <v>15.19</v>
      </c>
      <c r="AP124" s="2">
        <v>1.23</v>
      </c>
    </row>
    <row r="125" s="2" customFormat="1" spans="1:42">
      <c r="A125" s="1">
        <v>124</v>
      </c>
      <c r="B125" s="2">
        <v>1222857</v>
      </c>
      <c r="C125" s="2" t="s">
        <v>289</v>
      </c>
      <c r="D125" s="2" t="s">
        <v>290</v>
      </c>
      <c r="E125" s="2">
        <v>0</v>
      </c>
      <c r="F125" s="2">
        <v>0</v>
      </c>
      <c r="G125" s="2">
        <v>69</v>
      </c>
      <c r="H125" s="2">
        <v>1.5</v>
      </c>
      <c r="I125" s="2">
        <v>59</v>
      </c>
      <c r="J125" s="5">
        <f t="shared" si="1"/>
        <v>26.2222222222222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11">
        <v>14533.51</v>
      </c>
      <c r="Y125" s="12">
        <v>764.29</v>
      </c>
      <c r="Z125" s="2">
        <v>5.85</v>
      </c>
      <c r="AA125" s="2">
        <v>3.79</v>
      </c>
      <c r="AB125" s="2">
        <v>64.8</v>
      </c>
      <c r="AC125" s="2">
        <v>1.42</v>
      </c>
      <c r="AD125" s="2">
        <v>24.3</v>
      </c>
      <c r="AE125" s="2">
        <v>0.51</v>
      </c>
      <c r="AF125" s="2">
        <v>8.7</v>
      </c>
      <c r="AG125" s="2">
        <v>4.5</v>
      </c>
      <c r="AH125" s="2">
        <v>237</v>
      </c>
      <c r="AI125" s="2">
        <v>146</v>
      </c>
      <c r="AJ125" s="2">
        <v>11.3</v>
      </c>
      <c r="AK125" s="2">
        <v>5.7</v>
      </c>
      <c r="AL125" s="2">
        <v>27.5</v>
      </c>
      <c r="AM125" s="2">
        <v>2.38</v>
      </c>
      <c r="AN125" s="2">
        <v>17.3</v>
      </c>
      <c r="AO125" s="2">
        <v>2.08</v>
      </c>
      <c r="AP125" s="2">
        <v>0.98</v>
      </c>
    </row>
    <row r="126" s="1" customFormat="1" spans="1:42">
      <c r="A126" s="1">
        <v>125</v>
      </c>
      <c r="B126" s="2">
        <v>1223639</v>
      </c>
      <c r="C126" s="2" t="s">
        <v>291</v>
      </c>
      <c r="D126" s="2" t="s">
        <v>292</v>
      </c>
      <c r="E126" s="2">
        <v>1</v>
      </c>
      <c r="F126" s="2">
        <v>0</v>
      </c>
      <c r="G126" s="2">
        <v>87</v>
      </c>
      <c r="H126" s="2">
        <v>1.65</v>
      </c>
      <c r="I126" s="2">
        <v>68</v>
      </c>
      <c r="J126" s="2">
        <f t="shared" si="1"/>
        <v>24.9770431588613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11">
        <v>320.904</v>
      </c>
      <c r="Y126" s="11">
        <v>29.894</v>
      </c>
      <c r="Z126" s="2">
        <v>4.08</v>
      </c>
      <c r="AA126" s="2">
        <v>2.73</v>
      </c>
      <c r="AB126" s="2">
        <v>67</v>
      </c>
      <c r="AC126" s="2">
        <v>1.03</v>
      </c>
      <c r="AD126" s="2">
        <v>25.2</v>
      </c>
      <c r="AE126" s="2">
        <v>0.23</v>
      </c>
      <c r="AF126" s="2">
        <v>5.6</v>
      </c>
      <c r="AG126" s="2">
        <v>3.63</v>
      </c>
      <c r="AH126" s="2">
        <v>84</v>
      </c>
      <c r="AI126" s="2">
        <v>120</v>
      </c>
      <c r="AJ126" s="2">
        <v>16.5</v>
      </c>
      <c r="AK126" s="2">
        <v>8.4</v>
      </c>
      <c r="AL126" s="2">
        <v>42.7</v>
      </c>
      <c r="AM126" s="2">
        <v>2.41</v>
      </c>
      <c r="AN126" s="2">
        <v>18.5</v>
      </c>
      <c r="AO126" s="2">
        <v>1.42</v>
      </c>
      <c r="AP126" s="2">
        <v>1.45</v>
      </c>
    </row>
    <row r="127" s="2" customFormat="1" ht="14" customHeight="1" spans="1:42">
      <c r="A127" s="1">
        <v>126</v>
      </c>
      <c r="B127" s="2">
        <v>813231</v>
      </c>
      <c r="C127" s="2" t="s">
        <v>293</v>
      </c>
      <c r="D127" s="2" t="s">
        <v>294</v>
      </c>
      <c r="E127" s="2">
        <v>1</v>
      </c>
      <c r="F127" s="2">
        <v>0</v>
      </c>
      <c r="G127" s="1">
        <v>82</v>
      </c>
      <c r="H127" s="2">
        <v>1.7</v>
      </c>
      <c r="I127" s="2">
        <v>70</v>
      </c>
      <c r="J127" s="2">
        <f t="shared" si="1"/>
        <v>24.2214532871972</v>
      </c>
      <c r="K127" s="2">
        <v>1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11">
        <v>6190.787</v>
      </c>
      <c r="Y127" s="11">
        <v>269.537</v>
      </c>
      <c r="Z127" s="2">
        <v>8.61</v>
      </c>
      <c r="AA127" s="2">
        <v>7.13</v>
      </c>
      <c r="AB127" s="1">
        <v>82.8</v>
      </c>
      <c r="AC127" s="2">
        <v>0.88</v>
      </c>
      <c r="AD127" s="1">
        <v>10.2</v>
      </c>
      <c r="AE127" s="2">
        <v>0.47</v>
      </c>
      <c r="AF127" s="1">
        <v>5.5</v>
      </c>
      <c r="AG127" s="2">
        <v>3.88</v>
      </c>
      <c r="AH127" s="2">
        <v>253</v>
      </c>
      <c r="AI127" s="2">
        <v>125</v>
      </c>
      <c r="AJ127" s="2">
        <v>13.6</v>
      </c>
      <c r="AK127" s="2">
        <v>51</v>
      </c>
      <c r="AL127" s="2">
        <v>36.7</v>
      </c>
      <c r="AM127" s="2">
        <v>3.57</v>
      </c>
      <c r="AN127" s="2">
        <v>18.8</v>
      </c>
      <c r="AO127" s="2">
        <v>16.83</v>
      </c>
      <c r="AP127" s="1">
        <v>1.18</v>
      </c>
    </row>
    <row r="128" s="2" customFormat="1" spans="1:42">
      <c r="A128" s="1">
        <v>127</v>
      </c>
      <c r="B128" s="2">
        <v>1147914</v>
      </c>
      <c r="C128" s="2" t="s">
        <v>295</v>
      </c>
      <c r="D128" s="2" t="s">
        <v>296</v>
      </c>
      <c r="E128" s="2">
        <v>0</v>
      </c>
      <c r="F128" s="1">
        <v>1</v>
      </c>
      <c r="G128" s="2">
        <v>50</v>
      </c>
      <c r="H128" s="2">
        <v>1.54</v>
      </c>
      <c r="I128" s="2">
        <v>65</v>
      </c>
      <c r="J128" s="5">
        <f t="shared" si="1"/>
        <v>27.4076572777871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11">
        <v>7769.458</v>
      </c>
      <c r="Y128" s="12">
        <v>656.791</v>
      </c>
      <c r="Z128" s="2">
        <v>5.63</v>
      </c>
      <c r="AA128" s="2">
        <v>3.95</v>
      </c>
      <c r="AC128" s="2">
        <v>1.34</v>
      </c>
      <c r="AE128" s="2">
        <v>0.29</v>
      </c>
      <c r="AG128" s="2">
        <v>4.51</v>
      </c>
      <c r="AH128" s="2">
        <v>171</v>
      </c>
      <c r="AI128" s="2">
        <v>139</v>
      </c>
      <c r="AJ128" s="2">
        <v>11.2</v>
      </c>
      <c r="AK128" s="2">
        <v>2.5</v>
      </c>
      <c r="AL128" s="2">
        <v>25.2</v>
      </c>
      <c r="AM128" s="2">
        <v>2.3</v>
      </c>
      <c r="AN128" s="2">
        <v>17.6</v>
      </c>
      <c r="AO128" s="2">
        <v>0.18</v>
      </c>
      <c r="AP128" s="2">
        <v>0.97</v>
      </c>
    </row>
    <row r="129" s="2" customFormat="1" spans="1:42">
      <c r="A129" s="1">
        <v>128</v>
      </c>
      <c r="B129" s="2">
        <v>1196496</v>
      </c>
      <c r="C129" s="2" t="s">
        <v>297</v>
      </c>
      <c r="D129" s="2" t="s">
        <v>298</v>
      </c>
      <c r="E129" s="2">
        <v>0</v>
      </c>
      <c r="F129" s="2">
        <v>0</v>
      </c>
      <c r="G129" s="2">
        <v>42</v>
      </c>
      <c r="H129" s="2">
        <v>1.69</v>
      </c>
      <c r="I129" s="2">
        <v>72</v>
      </c>
      <c r="J129" s="5">
        <f t="shared" si="1"/>
        <v>25.2092013584959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3">
        <v>71162.329</v>
      </c>
      <c r="Y129" s="12">
        <v>3575.322</v>
      </c>
      <c r="Z129" s="2">
        <v>6.98</v>
      </c>
      <c r="AA129" s="2">
        <v>4.67</v>
      </c>
      <c r="AB129" s="1"/>
      <c r="AC129" s="2">
        <v>1.66</v>
      </c>
      <c r="AD129" s="1"/>
      <c r="AE129" s="2">
        <v>0.51</v>
      </c>
      <c r="AF129" s="1"/>
      <c r="AG129" s="2">
        <v>5.32</v>
      </c>
      <c r="AH129" s="2">
        <v>268</v>
      </c>
      <c r="AI129" s="2">
        <v>162</v>
      </c>
      <c r="AJ129" s="2">
        <v>12</v>
      </c>
      <c r="AK129" s="2">
        <v>2.5</v>
      </c>
      <c r="AL129" s="2">
        <v>31.9</v>
      </c>
      <c r="AM129" s="2">
        <v>2.97</v>
      </c>
      <c r="AN129" s="2">
        <v>19</v>
      </c>
      <c r="AO129" s="2">
        <v>0.13</v>
      </c>
      <c r="AP129" s="2">
        <v>1.04</v>
      </c>
    </row>
    <row r="130" s="2" customFormat="1" spans="1:42">
      <c r="A130" s="1">
        <v>129</v>
      </c>
      <c r="B130" s="2">
        <v>1189165</v>
      </c>
      <c r="C130" s="2" t="s">
        <v>299</v>
      </c>
      <c r="D130" s="2" t="s">
        <v>300</v>
      </c>
      <c r="E130" s="2">
        <v>0</v>
      </c>
      <c r="F130" s="1">
        <v>1</v>
      </c>
      <c r="G130" s="2">
        <v>61</v>
      </c>
      <c r="H130" s="2">
        <v>1.7</v>
      </c>
      <c r="I130" s="2">
        <v>71</v>
      </c>
      <c r="J130" s="5">
        <f t="shared" ref="J130:J142" si="2">I130/(H130*H130)</f>
        <v>24.5674740484429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11">
        <v>2248.886</v>
      </c>
      <c r="Y130" s="12">
        <v>93.274</v>
      </c>
      <c r="Z130" s="2">
        <v>3.93</v>
      </c>
      <c r="AA130" s="2">
        <v>2.12</v>
      </c>
      <c r="AB130" s="1">
        <v>54</v>
      </c>
      <c r="AC130" s="2">
        <v>1.4</v>
      </c>
      <c r="AD130" s="1">
        <v>35.6</v>
      </c>
      <c r="AE130" s="2">
        <v>0.28</v>
      </c>
      <c r="AF130" s="1">
        <v>7.1</v>
      </c>
      <c r="AG130" s="2">
        <v>3.73</v>
      </c>
      <c r="AH130" s="2">
        <v>197</v>
      </c>
      <c r="AI130" s="2">
        <v>117</v>
      </c>
      <c r="AJ130" s="2">
        <v>11.3</v>
      </c>
      <c r="AK130" s="2">
        <v>2.5</v>
      </c>
      <c r="AL130" s="2">
        <v>30.3</v>
      </c>
      <c r="AM130" s="2">
        <v>2.233</v>
      </c>
      <c r="AN130" s="2">
        <v>18.7</v>
      </c>
      <c r="AO130" s="2">
        <v>0.32</v>
      </c>
      <c r="AP130" s="1">
        <v>0.98</v>
      </c>
    </row>
    <row r="131" s="2" customFormat="1" spans="1:42">
      <c r="A131" s="1">
        <v>130</v>
      </c>
      <c r="B131" s="2">
        <v>865377</v>
      </c>
      <c r="C131" s="2" t="s">
        <v>301</v>
      </c>
      <c r="D131" s="2" t="s">
        <v>302</v>
      </c>
      <c r="E131" s="2">
        <v>1</v>
      </c>
      <c r="F131" s="1">
        <v>1</v>
      </c>
      <c r="G131" s="2">
        <v>65</v>
      </c>
      <c r="H131" s="2">
        <v>1.63</v>
      </c>
      <c r="I131" s="2">
        <v>75</v>
      </c>
      <c r="J131" s="2">
        <f t="shared" si="2"/>
        <v>28.2283864654296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1</v>
      </c>
      <c r="Q131" s="2">
        <v>1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11">
        <v>931.944</v>
      </c>
      <c r="Y131" s="11">
        <v>99.975</v>
      </c>
      <c r="Z131" s="2">
        <v>5.13</v>
      </c>
      <c r="AA131" s="2">
        <v>4.72</v>
      </c>
      <c r="AB131" s="2">
        <v>92</v>
      </c>
      <c r="AC131" s="2">
        <v>0.29</v>
      </c>
      <c r="AD131" s="2">
        <v>5.7</v>
      </c>
      <c r="AE131" s="2">
        <v>0.11</v>
      </c>
      <c r="AF131" s="2">
        <v>2.1</v>
      </c>
      <c r="AG131" s="2">
        <v>4.22</v>
      </c>
      <c r="AH131" s="2">
        <v>206</v>
      </c>
      <c r="AI131" s="2">
        <v>127</v>
      </c>
      <c r="AJ131" s="2">
        <v>11.3</v>
      </c>
      <c r="AK131" s="2">
        <v>18.8</v>
      </c>
      <c r="AL131" s="2">
        <v>26.3</v>
      </c>
      <c r="AM131" s="2">
        <v>3.07</v>
      </c>
      <c r="AN131" s="2">
        <v>18.3</v>
      </c>
      <c r="AO131" s="2">
        <v>6.93</v>
      </c>
      <c r="AP131" s="2">
        <v>0.98</v>
      </c>
    </row>
    <row r="132" s="2" customFormat="1" spans="1:42">
      <c r="A132" s="1">
        <v>131</v>
      </c>
      <c r="B132" s="2">
        <v>1195565</v>
      </c>
      <c r="C132" s="2" t="s">
        <v>303</v>
      </c>
      <c r="D132" s="2" t="s">
        <v>304</v>
      </c>
      <c r="E132" s="2">
        <v>0</v>
      </c>
      <c r="F132" s="1">
        <v>1</v>
      </c>
      <c r="G132" s="2">
        <v>21</v>
      </c>
      <c r="H132" s="2">
        <v>1.66</v>
      </c>
      <c r="I132" s="2">
        <v>56</v>
      </c>
      <c r="J132" s="5">
        <f t="shared" si="2"/>
        <v>20.3222528668892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3">
        <v>33242.687</v>
      </c>
      <c r="Y132" s="12">
        <v>2426.804</v>
      </c>
      <c r="Z132" s="2">
        <v>4.75</v>
      </c>
      <c r="AA132" s="2">
        <v>2.22</v>
      </c>
      <c r="AB132" s="1">
        <v>46.7</v>
      </c>
      <c r="AC132" s="2">
        <v>1.99</v>
      </c>
      <c r="AD132" s="1">
        <v>41.9</v>
      </c>
      <c r="AE132" s="2">
        <v>0.3</v>
      </c>
      <c r="AF132" s="1">
        <v>6.3</v>
      </c>
      <c r="AG132" s="2">
        <v>4.47</v>
      </c>
      <c r="AH132" s="2">
        <v>226</v>
      </c>
      <c r="AI132" s="2">
        <v>129</v>
      </c>
      <c r="AJ132" s="2">
        <v>10.5</v>
      </c>
      <c r="AK132" s="2">
        <v>2.5</v>
      </c>
      <c r="AL132" s="2">
        <v>29.4</v>
      </c>
      <c r="AM132" s="2">
        <v>2.07</v>
      </c>
      <c r="AN132" s="2">
        <v>17.8</v>
      </c>
      <c r="AO132" s="2">
        <v>0.4</v>
      </c>
      <c r="AP132" s="2">
        <v>0.91</v>
      </c>
    </row>
    <row r="133" s="1" customFormat="1" spans="1:42">
      <c r="A133" s="1">
        <v>132</v>
      </c>
      <c r="B133" s="2">
        <v>1189523</v>
      </c>
      <c r="C133" s="2" t="s">
        <v>305</v>
      </c>
      <c r="D133" s="2" t="s">
        <v>306</v>
      </c>
      <c r="E133" s="2">
        <v>0</v>
      </c>
      <c r="F133" s="1">
        <v>1</v>
      </c>
      <c r="G133" s="2">
        <v>47</v>
      </c>
      <c r="H133" s="2">
        <v>1.63</v>
      </c>
      <c r="I133" s="2">
        <v>62</v>
      </c>
      <c r="J133" s="5">
        <f t="shared" si="2"/>
        <v>23.3354661447552</v>
      </c>
      <c r="K133" s="2">
        <v>1</v>
      </c>
      <c r="L133" s="2">
        <v>0</v>
      </c>
      <c r="M133" s="2">
        <v>0</v>
      </c>
      <c r="N133" s="2">
        <v>0</v>
      </c>
      <c r="O133" s="2">
        <v>0</v>
      </c>
      <c r="P133" s="2">
        <v>1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13">
        <v>34003.419</v>
      </c>
      <c r="Y133" s="12">
        <v>2845.621</v>
      </c>
      <c r="Z133" s="2">
        <v>11.76</v>
      </c>
      <c r="AA133" s="2">
        <v>8.43</v>
      </c>
      <c r="AB133" s="2">
        <v>71.6</v>
      </c>
      <c r="AC133" s="2">
        <v>2.57</v>
      </c>
      <c r="AD133" s="2">
        <v>21.9</v>
      </c>
      <c r="AE133" s="2">
        <v>0.49</v>
      </c>
      <c r="AF133" s="2">
        <v>4.2</v>
      </c>
      <c r="AG133" s="2">
        <v>4.84</v>
      </c>
      <c r="AH133" s="2">
        <v>274</v>
      </c>
      <c r="AI133" s="2">
        <v>137</v>
      </c>
      <c r="AJ133" s="2">
        <v>11.1</v>
      </c>
      <c r="AK133" s="2">
        <v>2.5</v>
      </c>
      <c r="AL133" s="2">
        <v>28.2</v>
      </c>
      <c r="AM133" s="2">
        <v>3.08</v>
      </c>
      <c r="AN133" s="2">
        <v>18.5</v>
      </c>
      <c r="AO133" s="2">
        <v>0.28</v>
      </c>
      <c r="AP133" s="2">
        <v>0.96</v>
      </c>
    </row>
    <row r="134" s="1" customFormat="1" spans="1:42">
      <c r="A134" s="1">
        <v>133</v>
      </c>
      <c r="B134" s="2">
        <v>1198390</v>
      </c>
      <c r="C134" s="2" t="s">
        <v>307</v>
      </c>
      <c r="D134" s="2" t="s">
        <v>308</v>
      </c>
      <c r="E134" s="2">
        <v>1</v>
      </c>
      <c r="F134" s="2">
        <v>0</v>
      </c>
      <c r="G134" s="2">
        <v>52</v>
      </c>
      <c r="H134" s="2">
        <v>1.56</v>
      </c>
      <c r="I134" s="2">
        <v>60</v>
      </c>
      <c r="J134" s="2">
        <f t="shared" si="2"/>
        <v>24.65483234714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2">
        <v>0</v>
      </c>
      <c r="X134" s="11">
        <v>915.577</v>
      </c>
      <c r="Y134" s="11">
        <v>97.78</v>
      </c>
      <c r="Z134" s="2">
        <v>8.03</v>
      </c>
      <c r="AA134" s="2">
        <v>5.1</v>
      </c>
      <c r="AB134" s="1">
        <v>63.5</v>
      </c>
      <c r="AC134" s="2">
        <v>2.28</v>
      </c>
      <c r="AD134" s="1">
        <v>28.4</v>
      </c>
      <c r="AE134" s="2">
        <v>0.52</v>
      </c>
      <c r="AF134" s="1">
        <v>6.5</v>
      </c>
      <c r="AG134" s="2">
        <v>4.59</v>
      </c>
      <c r="AH134" s="2">
        <v>213</v>
      </c>
      <c r="AI134" s="2">
        <v>142</v>
      </c>
      <c r="AJ134" s="2">
        <v>11.2</v>
      </c>
      <c r="AK134" s="2">
        <v>9.7</v>
      </c>
      <c r="AL134" s="2">
        <v>30.9</v>
      </c>
      <c r="AM134" s="2">
        <v>2.57</v>
      </c>
      <c r="AN134" s="2">
        <v>17.1</v>
      </c>
      <c r="AO134" s="2">
        <v>3.95</v>
      </c>
      <c r="AP134" s="2">
        <v>0.96</v>
      </c>
    </row>
    <row r="135" s="1" customFormat="1" spans="1:43">
      <c r="A135" s="1">
        <v>134</v>
      </c>
      <c r="B135" s="2">
        <v>1146642</v>
      </c>
      <c r="C135" s="2" t="s">
        <v>309</v>
      </c>
      <c r="D135" s="2" t="s">
        <v>310</v>
      </c>
      <c r="E135" s="2">
        <v>1</v>
      </c>
      <c r="F135" s="2">
        <v>0</v>
      </c>
      <c r="G135" s="1">
        <v>71</v>
      </c>
      <c r="H135" s="2">
        <v>1.74</v>
      </c>
      <c r="I135" s="2">
        <v>70</v>
      </c>
      <c r="J135" s="2">
        <f t="shared" si="2"/>
        <v>23.1206235962479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11">
        <v>3524.767</v>
      </c>
      <c r="Y135" s="11">
        <v>205.589</v>
      </c>
      <c r="Z135" s="2">
        <v>6.88</v>
      </c>
      <c r="AA135" s="2">
        <v>4.68</v>
      </c>
      <c r="AB135" s="1">
        <v>68.1</v>
      </c>
      <c r="AC135" s="2">
        <v>1.55</v>
      </c>
      <c r="AD135" s="1">
        <v>22.5</v>
      </c>
      <c r="AE135" s="2">
        <v>0.67</v>
      </c>
      <c r="AF135" s="1">
        <v>6.8</v>
      </c>
      <c r="AG135" s="2">
        <v>4.86</v>
      </c>
      <c r="AH135" s="2">
        <v>209</v>
      </c>
      <c r="AI135" s="2">
        <v>150</v>
      </c>
      <c r="AJ135" s="2">
        <v>12.6</v>
      </c>
      <c r="AK135" s="2">
        <v>32.8</v>
      </c>
      <c r="AL135" s="2">
        <v>30.6</v>
      </c>
      <c r="AM135" s="2">
        <v>3.41</v>
      </c>
      <c r="AN135" s="2">
        <v>17</v>
      </c>
      <c r="AO135" s="2">
        <v>13.42</v>
      </c>
      <c r="AP135" s="1">
        <v>1.08</v>
      </c>
      <c r="AQ135" s="2"/>
    </row>
    <row r="136" s="2" customFormat="1" spans="1:42">
      <c r="A136" s="1">
        <v>135</v>
      </c>
      <c r="B136" s="2">
        <v>1185441</v>
      </c>
      <c r="C136" s="2" t="s">
        <v>311</v>
      </c>
      <c r="D136" s="2" t="s">
        <v>312</v>
      </c>
      <c r="E136" s="2">
        <v>1</v>
      </c>
      <c r="F136" s="2">
        <v>0</v>
      </c>
      <c r="G136" s="2">
        <v>55</v>
      </c>
      <c r="H136" s="2">
        <v>1.8</v>
      </c>
      <c r="I136" s="2">
        <v>80</v>
      </c>
      <c r="J136" s="2">
        <f t="shared" si="2"/>
        <v>24.6913580246914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1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11">
        <v>721.642</v>
      </c>
      <c r="Y136" s="11">
        <v>76.647</v>
      </c>
      <c r="Z136" s="2">
        <v>5.59</v>
      </c>
      <c r="AA136" s="2">
        <v>3.05</v>
      </c>
      <c r="AB136" s="1">
        <v>54.5</v>
      </c>
      <c r="AC136" s="2">
        <v>1.97</v>
      </c>
      <c r="AD136" s="1">
        <v>35.2</v>
      </c>
      <c r="AE136" s="2">
        <v>0.38</v>
      </c>
      <c r="AF136" s="1">
        <v>6.8</v>
      </c>
      <c r="AG136" s="2">
        <v>4.3</v>
      </c>
      <c r="AH136" s="2">
        <v>372</v>
      </c>
      <c r="AI136" s="2">
        <v>144</v>
      </c>
      <c r="AJ136" s="2">
        <v>12.1</v>
      </c>
      <c r="AK136" s="2">
        <v>13.5</v>
      </c>
      <c r="AL136" s="2">
        <v>29.6</v>
      </c>
      <c r="AM136" s="2">
        <v>4.06</v>
      </c>
      <c r="AN136" s="2">
        <v>16.7</v>
      </c>
      <c r="AO136" s="2">
        <v>4.76</v>
      </c>
      <c r="AP136" s="1">
        <v>1.04</v>
      </c>
    </row>
    <row r="137" s="2" customFormat="1" spans="1:42">
      <c r="A137" s="1">
        <v>136</v>
      </c>
      <c r="B137" s="2">
        <v>1208262</v>
      </c>
      <c r="C137" s="2" t="s">
        <v>313</v>
      </c>
      <c r="D137" s="2" t="s">
        <v>314</v>
      </c>
      <c r="E137" s="2">
        <v>0</v>
      </c>
      <c r="F137" s="1">
        <v>1</v>
      </c>
      <c r="G137" s="2">
        <v>65</v>
      </c>
      <c r="H137" s="2">
        <v>1.62</v>
      </c>
      <c r="I137" s="2">
        <v>72</v>
      </c>
      <c r="J137" s="5">
        <f t="shared" si="2"/>
        <v>27.4348422496571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1</v>
      </c>
      <c r="Q137" s="2">
        <v>1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11">
        <v>14584.359</v>
      </c>
      <c r="Y137" s="12">
        <v>276.545</v>
      </c>
      <c r="Z137" s="2">
        <v>5.68</v>
      </c>
      <c r="AA137" s="2">
        <v>4.12</v>
      </c>
      <c r="AC137" s="2">
        <v>1.35</v>
      </c>
      <c r="AE137" s="2">
        <v>0.17</v>
      </c>
      <c r="AG137" s="2">
        <v>4.29</v>
      </c>
      <c r="AH137" s="2">
        <v>283</v>
      </c>
      <c r="AI137" s="2">
        <v>125</v>
      </c>
      <c r="AJ137" s="2">
        <v>11.8</v>
      </c>
      <c r="AK137" s="2">
        <v>2.5</v>
      </c>
      <c r="AL137" s="2">
        <v>29.8</v>
      </c>
      <c r="AM137" s="2">
        <v>3.96</v>
      </c>
      <c r="AN137" s="2">
        <v>17.2</v>
      </c>
      <c r="AO137" s="2">
        <v>0.33</v>
      </c>
      <c r="AP137" s="2">
        <v>1.03</v>
      </c>
    </row>
    <row r="138" s="2" customFormat="1" spans="1:42">
      <c r="A138" s="1">
        <v>137</v>
      </c>
      <c r="B138" s="2">
        <v>1191286</v>
      </c>
      <c r="C138" s="2" t="s">
        <v>315</v>
      </c>
      <c r="D138" s="2" t="s">
        <v>316</v>
      </c>
      <c r="E138" s="2">
        <v>1</v>
      </c>
      <c r="F138" s="2">
        <v>0</v>
      </c>
      <c r="G138" s="2">
        <v>68</v>
      </c>
      <c r="H138" s="2">
        <v>1.78</v>
      </c>
      <c r="I138" s="2">
        <v>80</v>
      </c>
      <c r="J138" s="2">
        <f t="shared" si="2"/>
        <v>25.2493372048984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1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11">
        <v>3845.44</v>
      </c>
      <c r="Y138" s="11">
        <v>116.952</v>
      </c>
      <c r="Z138" s="2">
        <v>7.1</v>
      </c>
      <c r="AA138" s="2">
        <v>4.81</v>
      </c>
      <c r="AB138" s="2">
        <v>67.7</v>
      </c>
      <c r="AC138" s="2">
        <v>1.66</v>
      </c>
      <c r="AD138" s="2">
        <v>23.4</v>
      </c>
      <c r="AE138" s="2">
        <v>0.45</v>
      </c>
      <c r="AF138" s="2">
        <v>6.3</v>
      </c>
      <c r="AG138" s="2">
        <v>4.81</v>
      </c>
      <c r="AH138" s="2">
        <v>215</v>
      </c>
      <c r="AI138" s="2">
        <v>154</v>
      </c>
      <c r="AJ138" s="2">
        <v>11.5</v>
      </c>
      <c r="AK138" s="2">
        <v>2.5</v>
      </c>
      <c r="AL138" s="2">
        <v>27.4</v>
      </c>
      <c r="AM138" s="2">
        <v>3.37</v>
      </c>
      <c r="AN138" s="2">
        <v>17.6</v>
      </c>
      <c r="AO138" s="2">
        <v>0.78</v>
      </c>
      <c r="AP138" s="2">
        <v>1</v>
      </c>
    </row>
    <row r="139" s="2" customFormat="1" spans="1:42">
      <c r="A139" s="1">
        <v>138</v>
      </c>
      <c r="B139" s="2">
        <v>1041736</v>
      </c>
      <c r="C139" s="2" t="s">
        <v>317</v>
      </c>
      <c r="D139" s="2" t="s">
        <v>318</v>
      </c>
      <c r="E139" s="2">
        <v>0</v>
      </c>
      <c r="F139" s="2">
        <v>0</v>
      </c>
      <c r="G139" s="2">
        <v>77</v>
      </c>
      <c r="H139" s="2">
        <v>1.7</v>
      </c>
      <c r="I139" s="2">
        <v>74</v>
      </c>
      <c r="J139" s="5">
        <f t="shared" si="2"/>
        <v>25.6055363321799</v>
      </c>
      <c r="K139" s="2">
        <v>1</v>
      </c>
      <c r="L139" s="2">
        <v>0</v>
      </c>
      <c r="M139" s="2">
        <v>0</v>
      </c>
      <c r="N139" s="2">
        <v>0</v>
      </c>
      <c r="O139" s="2">
        <v>0</v>
      </c>
      <c r="P139" s="2">
        <v>1</v>
      </c>
      <c r="Q139" s="2">
        <v>1</v>
      </c>
      <c r="R139" s="2">
        <v>0</v>
      </c>
      <c r="S139" s="2">
        <v>0</v>
      </c>
      <c r="T139" s="2">
        <v>0</v>
      </c>
      <c r="U139" s="2">
        <v>0</v>
      </c>
      <c r="V139" s="2">
        <v>1</v>
      </c>
      <c r="W139" s="2">
        <v>0</v>
      </c>
      <c r="X139" s="11">
        <v>8496.42</v>
      </c>
      <c r="Y139" s="12">
        <v>346.975</v>
      </c>
      <c r="Z139" s="2">
        <v>5.31</v>
      </c>
      <c r="AA139" s="2">
        <v>3.51</v>
      </c>
      <c r="AC139" s="2">
        <v>1.2</v>
      </c>
      <c r="AE139" s="2">
        <v>0.32</v>
      </c>
      <c r="AG139" s="2">
        <v>4.78</v>
      </c>
      <c r="AH139" s="2">
        <v>159</v>
      </c>
      <c r="AI139" s="2">
        <v>138</v>
      </c>
      <c r="AJ139" s="2">
        <v>12.8</v>
      </c>
      <c r="AK139" s="2">
        <v>2.5</v>
      </c>
      <c r="AL139" s="2">
        <v>29.3</v>
      </c>
      <c r="AM139" s="2">
        <v>3.64</v>
      </c>
      <c r="AN139" s="2">
        <v>18.3</v>
      </c>
      <c r="AO139" s="2">
        <v>0.31</v>
      </c>
      <c r="AP139" s="2">
        <v>1.12</v>
      </c>
    </row>
    <row r="140" s="2" customFormat="1" spans="1:42">
      <c r="A140" s="1">
        <v>139</v>
      </c>
      <c r="B140" s="2">
        <v>1244056</v>
      </c>
      <c r="C140" s="2" t="s">
        <v>319</v>
      </c>
      <c r="D140" s="2" t="s">
        <v>320</v>
      </c>
      <c r="E140" s="2">
        <v>0</v>
      </c>
      <c r="F140" s="2">
        <v>0</v>
      </c>
      <c r="G140" s="2">
        <v>67</v>
      </c>
      <c r="H140" s="2">
        <v>1.67</v>
      </c>
      <c r="I140" s="2">
        <v>68</v>
      </c>
      <c r="J140" s="5">
        <f t="shared" si="2"/>
        <v>24.3823729785937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1</v>
      </c>
      <c r="V140" s="2">
        <v>1</v>
      </c>
      <c r="W140" s="2">
        <v>0</v>
      </c>
      <c r="X140" s="11">
        <v>1132.225</v>
      </c>
      <c r="Y140" s="12">
        <v>96.897</v>
      </c>
      <c r="Z140" s="2">
        <v>6.2</v>
      </c>
      <c r="AA140" s="2">
        <v>2.82</v>
      </c>
      <c r="AB140" s="2">
        <v>45.6</v>
      </c>
      <c r="AC140" s="2">
        <v>2.94</v>
      </c>
      <c r="AD140" s="2">
        <v>47.4</v>
      </c>
      <c r="AE140" s="2">
        <v>0.36</v>
      </c>
      <c r="AF140" s="2">
        <v>5.8</v>
      </c>
      <c r="AG140" s="2">
        <v>5.11</v>
      </c>
      <c r="AH140" s="2">
        <v>219</v>
      </c>
      <c r="AI140" s="2">
        <v>165</v>
      </c>
      <c r="AJ140" s="2">
        <v>11.7</v>
      </c>
      <c r="AK140" s="2">
        <v>2.5</v>
      </c>
      <c r="AL140" s="2">
        <v>28.3</v>
      </c>
      <c r="AM140" s="2">
        <v>3.09</v>
      </c>
      <c r="AN140" s="2">
        <v>16.8</v>
      </c>
      <c r="AO140" s="2">
        <v>0.5</v>
      </c>
      <c r="AP140" s="2">
        <v>1.02</v>
      </c>
    </row>
    <row r="141" s="2" customFormat="1" spans="1:42">
      <c r="A141" s="1">
        <v>140</v>
      </c>
      <c r="B141" s="2">
        <v>1152599</v>
      </c>
      <c r="C141" s="2" t="s">
        <v>321</v>
      </c>
      <c r="D141" s="2" t="s">
        <v>322</v>
      </c>
      <c r="E141" s="2">
        <v>0</v>
      </c>
      <c r="F141" s="1">
        <v>1</v>
      </c>
      <c r="G141" s="2">
        <v>54</v>
      </c>
      <c r="H141" s="2">
        <v>1.64</v>
      </c>
      <c r="I141" s="2">
        <v>73</v>
      </c>
      <c r="J141" s="5">
        <f t="shared" si="2"/>
        <v>27.1415823914337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1</v>
      </c>
      <c r="Q141" s="2">
        <v>1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11">
        <v>22076.703</v>
      </c>
      <c r="Y141" s="12">
        <v>449.708</v>
      </c>
      <c r="Z141" s="2">
        <v>13.84</v>
      </c>
      <c r="AA141" s="2">
        <v>12.29</v>
      </c>
      <c r="AB141" s="2">
        <v>88.9</v>
      </c>
      <c r="AC141" s="2">
        <v>1.13</v>
      </c>
      <c r="AD141" s="2">
        <v>8.2</v>
      </c>
      <c r="AE141" s="2">
        <v>0.38</v>
      </c>
      <c r="AF141" s="2">
        <v>2.7</v>
      </c>
      <c r="AG141" s="2">
        <v>4.86</v>
      </c>
      <c r="AH141" s="2">
        <v>261</v>
      </c>
      <c r="AI141" s="2">
        <v>155</v>
      </c>
      <c r="AJ141" s="2">
        <v>12.5</v>
      </c>
      <c r="AK141" s="2">
        <v>33.2</v>
      </c>
      <c r="AL141" s="2">
        <v>29.6</v>
      </c>
      <c r="AM141" s="2">
        <v>8</v>
      </c>
      <c r="AN141" s="2">
        <v>15.3</v>
      </c>
      <c r="AO141" s="2">
        <v>9.22</v>
      </c>
      <c r="AP141" s="2">
        <v>1.08</v>
      </c>
    </row>
    <row r="142" s="2" customFormat="1" spans="1:42">
      <c r="A142" s="1">
        <v>141</v>
      </c>
      <c r="B142" s="2">
        <v>1217979</v>
      </c>
      <c r="C142" s="2" t="s">
        <v>323</v>
      </c>
      <c r="D142" s="2" t="s">
        <v>324</v>
      </c>
      <c r="E142" s="2">
        <v>0</v>
      </c>
      <c r="F142" s="2">
        <v>0</v>
      </c>
      <c r="G142" s="2">
        <v>51</v>
      </c>
      <c r="H142" s="2">
        <v>1.7</v>
      </c>
      <c r="I142" s="2">
        <v>75</v>
      </c>
      <c r="J142" s="5">
        <f t="shared" si="2"/>
        <v>25.9515570934256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1</v>
      </c>
      <c r="W142" s="2">
        <v>0</v>
      </c>
      <c r="X142" s="11">
        <v>14591.859</v>
      </c>
      <c r="Y142" s="12">
        <v>746.449</v>
      </c>
      <c r="Z142" s="2">
        <v>4.92</v>
      </c>
      <c r="AA142" s="2">
        <v>2.41</v>
      </c>
      <c r="AB142" s="2">
        <v>49</v>
      </c>
      <c r="AC142" s="2">
        <v>1.81</v>
      </c>
      <c r="AD142" s="2">
        <v>36.8</v>
      </c>
      <c r="AE142" s="2">
        <v>0.41</v>
      </c>
      <c r="AF142" s="2">
        <v>8.3</v>
      </c>
      <c r="AG142" s="2">
        <v>5.54</v>
      </c>
      <c r="AH142" s="2">
        <v>222</v>
      </c>
      <c r="AI142" s="2">
        <v>164</v>
      </c>
      <c r="AJ142" s="2">
        <v>11.8</v>
      </c>
      <c r="AK142" s="2">
        <v>2.5</v>
      </c>
      <c r="AL142" s="2">
        <v>33.6</v>
      </c>
      <c r="AM142" s="2">
        <v>1.85</v>
      </c>
      <c r="AN142" s="2">
        <v>20.3</v>
      </c>
      <c r="AO142" s="2">
        <v>0.07</v>
      </c>
      <c r="AP142" s="2">
        <v>1.02</v>
      </c>
    </row>
  </sheetData>
  <conditionalFormatting sqref="C1">
    <cfRule type="duplicateValues" dxfId="0" priority="910"/>
    <cfRule type="duplicateValues" dxfId="0" priority="911"/>
  </conditionalFormatting>
  <conditionalFormatting sqref="D1">
    <cfRule type="duplicateValues" dxfId="0" priority="3"/>
    <cfRule type="duplicateValues" dxfId="0" priority="4"/>
  </conditionalFormatting>
  <conditionalFormatting sqref="C2">
    <cfRule type="duplicateValues" dxfId="0" priority="1839"/>
    <cfRule type="duplicateValues" dxfId="0" priority="1840"/>
    <cfRule type="duplicateValues" dxfId="0" priority="1841"/>
    <cfRule type="duplicateValues" dxfId="0" priority="1842"/>
    <cfRule type="duplicateValues" dxfId="0" priority="1843"/>
  </conditionalFormatting>
  <conditionalFormatting sqref="D2">
    <cfRule type="duplicateValues" dxfId="0" priority="905"/>
    <cfRule type="duplicateValues" dxfId="0" priority="906"/>
    <cfRule type="duplicateValues" dxfId="0" priority="907"/>
    <cfRule type="duplicateValues" dxfId="0" priority="908"/>
    <cfRule type="duplicateValues" dxfId="0" priority="909"/>
  </conditionalFormatting>
  <conditionalFormatting sqref="C3">
    <cfRule type="duplicateValues" dxfId="0" priority="1825"/>
    <cfRule type="duplicateValues" dxfId="0" priority="1826"/>
    <cfRule type="duplicateValues" dxfId="0" priority="1827"/>
    <cfRule type="duplicateValues" dxfId="0" priority="1828"/>
    <cfRule type="duplicateValues" dxfId="0" priority="1829"/>
    <cfRule type="duplicateValues" dxfId="0" priority="1830"/>
    <cfRule type="duplicateValues" dxfId="0" priority="1831"/>
    <cfRule type="duplicateValues" dxfId="0" priority="1832"/>
    <cfRule type="duplicateValues" dxfId="0" priority="1833"/>
    <cfRule type="duplicateValues" dxfId="0" priority="1834"/>
    <cfRule type="duplicateValues" dxfId="0" priority="1835"/>
    <cfRule type="duplicateValues" dxfId="0" priority="1836"/>
    <cfRule type="duplicateValues" dxfId="0" priority="1837"/>
    <cfRule type="duplicateValues" dxfId="0" priority="1838"/>
  </conditionalFormatting>
  <conditionalFormatting sqref="D3">
    <cfRule type="duplicateValues" dxfId="0" priority="891"/>
    <cfRule type="duplicateValues" dxfId="0" priority="892"/>
    <cfRule type="duplicateValues" dxfId="0" priority="893"/>
    <cfRule type="duplicateValues" dxfId="0" priority="894"/>
    <cfRule type="duplicateValues" dxfId="0" priority="895"/>
    <cfRule type="duplicateValues" dxfId="0" priority="896"/>
    <cfRule type="duplicateValues" dxfId="0" priority="897"/>
    <cfRule type="duplicateValues" dxfId="0" priority="898"/>
    <cfRule type="duplicateValues" dxfId="0" priority="899"/>
    <cfRule type="duplicateValues" dxfId="0" priority="900"/>
    <cfRule type="duplicateValues" dxfId="0" priority="901"/>
    <cfRule type="duplicateValues" dxfId="0" priority="902"/>
    <cfRule type="duplicateValues" dxfId="0" priority="903"/>
    <cfRule type="duplicateValues" dxfId="0" priority="904"/>
  </conditionalFormatting>
  <conditionalFormatting sqref="C4">
    <cfRule type="duplicateValues" dxfId="0" priority="1811"/>
    <cfRule type="duplicateValues" dxfId="0" priority="1812"/>
    <cfRule type="duplicateValues" dxfId="0" priority="1813"/>
    <cfRule type="duplicateValues" dxfId="0" priority="1814"/>
    <cfRule type="duplicateValues" dxfId="0" priority="1815"/>
    <cfRule type="duplicateValues" dxfId="0" priority="1816"/>
    <cfRule type="duplicateValues" dxfId="0" priority="1817"/>
    <cfRule type="duplicateValues" dxfId="0" priority="1818"/>
    <cfRule type="duplicateValues" dxfId="0" priority="1819"/>
    <cfRule type="duplicateValues" dxfId="0" priority="1820"/>
    <cfRule type="duplicateValues" dxfId="0" priority="1821"/>
    <cfRule type="duplicateValues" dxfId="0" priority="1822"/>
    <cfRule type="duplicateValues" dxfId="0" priority="1823"/>
    <cfRule type="duplicateValues" dxfId="0" priority="1824"/>
  </conditionalFormatting>
  <conditionalFormatting sqref="D4">
    <cfRule type="duplicateValues" dxfId="0" priority="877"/>
    <cfRule type="duplicateValues" dxfId="0" priority="878"/>
    <cfRule type="duplicateValues" dxfId="0" priority="879"/>
    <cfRule type="duplicateValues" dxfId="0" priority="880"/>
    <cfRule type="duplicateValues" dxfId="0" priority="881"/>
    <cfRule type="duplicateValues" dxfId="0" priority="882"/>
    <cfRule type="duplicateValues" dxfId="0" priority="883"/>
    <cfRule type="duplicateValues" dxfId="0" priority="884"/>
    <cfRule type="duplicateValues" dxfId="0" priority="885"/>
    <cfRule type="duplicateValues" dxfId="0" priority="886"/>
    <cfRule type="duplicateValues" dxfId="0" priority="887"/>
    <cfRule type="duplicateValues" dxfId="0" priority="888"/>
    <cfRule type="duplicateValues" dxfId="0" priority="889"/>
    <cfRule type="duplicateValues" dxfId="0" priority="890"/>
  </conditionalFormatting>
  <conditionalFormatting sqref="C5">
    <cfRule type="duplicateValues" dxfId="0" priority="1797"/>
    <cfRule type="duplicateValues" dxfId="0" priority="1798"/>
    <cfRule type="duplicateValues" dxfId="0" priority="1799"/>
    <cfRule type="duplicateValues" dxfId="0" priority="1800"/>
    <cfRule type="duplicateValues" dxfId="0" priority="1801"/>
    <cfRule type="duplicateValues" dxfId="0" priority="1802"/>
    <cfRule type="duplicateValues" dxfId="0" priority="1803"/>
    <cfRule type="duplicateValues" dxfId="0" priority="1804"/>
    <cfRule type="duplicateValues" dxfId="0" priority="1805"/>
    <cfRule type="duplicateValues" dxfId="0" priority="1806"/>
    <cfRule type="duplicateValues" dxfId="0" priority="1807"/>
    <cfRule type="duplicateValues" dxfId="0" priority="1808"/>
    <cfRule type="duplicateValues" dxfId="0" priority="1809"/>
    <cfRule type="duplicateValues" dxfId="0" priority="1810"/>
  </conditionalFormatting>
  <conditionalFormatting sqref="D5">
    <cfRule type="duplicateValues" dxfId="0" priority="863"/>
    <cfRule type="duplicateValues" dxfId="0" priority="864"/>
    <cfRule type="duplicateValues" dxfId="0" priority="865"/>
    <cfRule type="duplicateValues" dxfId="0" priority="866"/>
    <cfRule type="duplicateValues" dxfId="0" priority="867"/>
    <cfRule type="duplicateValues" dxfId="0" priority="868"/>
    <cfRule type="duplicateValues" dxfId="0" priority="869"/>
    <cfRule type="duplicateValues" dxfId="0" priority="870"/>
    <cfRule type="duplicateValues" dxfId="0" priority="871"/>
    <cfRule type="duplicateValues" dxfId="0" priority="872"/>
    <cfRule type="duplicateValues" dxfId="0" priority="873"/>
    <cfRule type="duplicateValues" dxfId="0" priority="874"/>
    <cfRule type="duplicateValues" dxfId="0" priority="875"/>
    <cfRule type="duplicateValues" dxfId="0" priority="876"/>
  </conditionalFormatting>
  <conditionalFormatting sqref="C6">
    <cfRule type="duplicateValues" dxfId="0" priority="1777"/>
    <cfRule type="duplicateValues" dxfId="0" priority="1778"/>
    <cfRule type="duplicateValues" dxfId="0" priority="1779"/>
    <cfRule type="duplicateValues" dxfId="0" priority="1780"/>
    <cfRule type="duplicateValues" dxfId="0" priority="1781"/>
    <cfRule type="duplicateValues" dxfId="0" priority="1782"/>
    <cfRule type="duplicateValues" dxfId="0" priority="1783"/>
    <cfRule type="duplicateValues" dxfId="0" priority="1784"/>
    <cfRule type="duplicateValues" dxfId="0" priority="1785"/>
    <cfRule type="duplicateValues" dxfId="0" priority="1786"/>
    <cfRule type="duplicateValues" dxfId="0" priority="1787"/>
    <cfRule type="duplicateValues" dxfId="0" priority="1788"/>
    <cfRule type="duplicateValues" dxfId="0" priority="1789"/>
    <cfRule type="duplicateValues" dxfId="0" priority="1790"/>
  </conditionalFormatting>
  <conditionalFormatting sqref="D6">
    <cfRule type="duplicateValues" dxfId="0" priority="846"/>
    <cfRule type="duplicateValues" dxfId="0" priority="847"/>
    <cfRule type="duplicateValues" dxfId="0" priority="848"/>
    <cfRule type="duplicateValues" dxfId="0" priority="849"/>
    <cfRule type="duplicateValues" dxfId="0" priority="850"/>
    <cfRule type="duplicateValues" dxfId="0" priority="851"/>
    <cfRule type="duplicateValues" dxfId="0" priority="852"/>
    <cfRule type="duplicateValues" dxfId="0" priority="853"/>
    <cfRule type="duplicateValues" dxfId="0" priority="854"/>
    <cfRule type="duplicateValues" dxfId="0" priority="855"/>
    <cfRule type="duplicateValues" dxfId="0" priority="856"/>
    <cfRule type="duplicateValues" dxfId="0" priority="857"/>
    <cfRule type="duplicateValues" dxfId="0" priority="858"/>
    <cfRule type="duplicateValues" dxfId="0" priority="859"/>
  </conditionalFormatting>
  <conditionalFormatting sqref="C7">
    <cfRule type="duplicateValues" dxfId="0" priority="1758"/>
    <cfRule type="duplicateValues" dxfId="0" priority="1759"/>
    <cfRule type="duplicateValues" dxfId="0" priority="1760"/>
  </conditionalFormatting>
  <conditionalFormatting sqref="D7">
    <cfRule type="duplicateValues" dxfId="0" priority="827"/>
    <cfRule type="duplicateValues" dxfId="0" priority="828"/>
    <cfRule type="duplicateValues" dxfId="0" priority="829"/>
  </conditionalFormatting>
  <conditionalFormatting sqref="C8">
    <cfRule type="duplicateValues" dxfId="0" priority="1763"/>
    <cfRule type="duplicateValues" dxfId="0" priority="1764"/>
    <cfRule type="duplicateValues" dxfId="0" priority="1765"/>
    <cfRule type="duplicateValues" dxfId="0" priority="1766"/>
    <cfRule type="duplicateValues" dxfId="0" priority="1767"/>
    <cfRule type="duplicateValues" dxfId="0" priority="1768"/>
    <cfRule type="duplicateValues" dxfId="0" priority="1769"/>
    <cfRule type="duplicateValues" dxfId="0" priority="1770"/>
    <cfRule type="duplicateValues" dxfId="0" priority="1771"/>
    <cfRule type="duplicateValues" dxfId="0" priority="1772"/>
    <cfRule type="duplicateValues" dxfId="0" priority="1773"/>
    <cfRule type="duplicateValues" dxfId="0" priority="1774"/>
    <cfRule type="duplicateValues" dxfId="0" priority="1775"/>
    <cfRule type="duplicateValues" dxfId="0" priority="1776"/>
  </conditionalFormatting>
  <conditionalFormatting sqref="D8">
    <cfRule type="duplicateValues" dxfId="0" priority="832"/>
    <cfRule type="duplicateValues" dxfId="0" priority="833"/>
    <cfRule type="duplicateValues" dxfId="0" priority="834"/>
    <cfRule type="duplicateValues" dxfId="0" priority="835"/>
    <cfRule type="duplicateValues" dxfId="0" priority="836"/>
    <cfRule type="duplicateValues" dxfId="0" priority="837"/>
    <cfRule type="duplicateValues" dxfId="0" priority="838"/>
    <cfRule type="duplicateValues" dxfId="0" priority="839"/>
    <cfRule type="duplicateValues" dxfId="0" priority="840"/>
    <cfRule type="duplicateValues" dxfId="0" priority="841"/>
    <cfRule type="duplicateValues" dxfId="0" priority="842"/>
    <cfRule type="duplicateValues" dxfId="0" priority="843"/>
    <cfRule type="duplicateValues" dxfId="0" priority="844"/>
    <cfRule type="duplicateValues" dxfId="0" priority="845"/>
  </conditionalFormatting>
  <conditionalFormatting sqref="C9">
    <cfRule type="duplicateValues" dxfId="0" priority="1756"/>
  </conditionalFormatting>
  <conditionalFormatting sqref="D9">
    <cfRule type="duplicateValues" dxfId="0" priority="825"/>
  </conditionalFormatting>
  <conditionalFormatting sqref="C10">
    <cfRule type="duplicateValues" dxfId="0" priority="1755"/>
  </conditionalFormatting>
  <conditionalFormatting sqref="D10">
    <cfRule type="duplicateValues" dxfId="0" priority="824"/>
  </conditionalFormatting>
  <conditionalFormatting sqref="C11">
    <cfRule type="duplicateValues" dxfId="0" priority="1728"/>
    <cfRule type="duplicateValues" dxfId="0" priority="1729"/>
    <cfRule type="duplicateValues" dxfId="0" priority="1730"/>
    <cfRule type="duplicateValues" dxfId="0" priority="1731"/>
    <cfRule type="duplicateValues" dxfId="0" priority="1732"/>
    <cfRule type="duplicateValues" dxfId="0" priority="1733"/>
    <cfRule type="duplicateValues" dxfId="0" priority="1734"/>
    <cfRule type="duplicateValues" dxfId="0" priority="1735"/>
    <cfRule type="duplicateValues" dxfId="0" priority="1736"/>
    <cfRule type="duplicateValues" dxfId="0" priority="1737"/>
    <cfRule type="duplicateValues" dxfId="0" priority="1738"/>
    <cfRule type="duplicateValues" dxfId="0" priority="1739"/>
    <cfRule type="duplicateValues" dxfId="0" priority="1740"/>
    <cfRule type="duplicateValues" dxfId="0" priority="1741"/>
  </conditionalFormatting>
  <conditionalFormatting sqref="D11">
    <cfRule type="duplicateValues" dxfId="0" priority="797"/>
    <cfRule type="duplicateValues" dxfId="0" priority="798"/>
    <cfRule type="duplicateValues" dxfId="0" priority="799"/>
    <cfRule type="duplicateValues" dxfId="0" priority="800"/>
    <cfRule type="duplicateValues" dxfId="0" priority="801"/>
    <cfRule type="duplicateValues" dxfId="0" priority="802"/>
    <cfRule type="duplicateValues" dxfId="0" priority="803"/>
    <cfRule type="duplicateValues" dxfId="0" priority="804"/>
    <cfRule type="duplicateValues" dxfId="0" priority="805"/>
    <cfRule type="duplicateValues" dxfId="0" priority="806"/>
    <cfRule type="duplicateValues" dxfId="0" priority="807"/>
    <cfRule type="duplicateValues" dxfId="0" priority="808"/>
    <cfRule type="duplicateValues" dxfId="0" priority="809"/>
    <cfRule type="duplicateValues" dxfId="0" priority="810"/>
  </conditionalFormatting>
  <conditionalFormatting sqref="C12">
    <cfRule type="duplicateValues" dxfId="0" priority="1726"/>
    <cfRule type="duplicateValues" dxfId="0" priority="1727"/>
  </conditionalFormatting>
  <conditionalFormatting sqref="D12">
    <cfRule type="duplicateValues" dxfId="0" priority="795"/>
    <cfRule type="duplicateValues" dxfId="0" priority="796"/>
  </conditionalFormatting>
  <conditionalFormatting sqref="C13">
    <cfRule type="duplicateValues" dxfId="0" priority="1712"/>
    <cfRule type="duplicateValues" dxfId="0" priority="1713"/>
    <cfRule type="duplicateValues" dxfId="0" priority="1714"/>
    <cfRule type="duplicateValues" dxfId="0" priority="1715"/>
    <cfRule type="duplicateValues" dxfId="0" priority="1716"/>
    <cfRule type="duplicateValues" dxfId="0" priority="1717"/>
    <cfRule type="duplicateValues" dxfId="0" priority="1718"/>
    <cfRule type="duplicateValues" dxfId="0" priority="1719"/>
    <cfRule type="duplicateValues" dxfId="0" priority="1720"/>
    <cfRule type="duplicateValues" dxfId="0" priority="1721"/>
    <cfRule type="duplicateValues" dxfId="0" priority="1722"/>
    <cfRule type="duplicateValues" dxfId="0" priority="1723"/>
    <cfRule type="duplicateValues" dxfId="0" priority="1724"/>
    <cfRule type="duplicateValues" dxfId="0" priority="1725"/>
  </conditionalFormatting>
  <conditionalFormatting sqref="D13">
    <cfRule type="duplicateValues" dxfId="0" priority="781"/>
    <cfRule type="duplicateValues" dxfId="0" priority="782"/>
    <cfRule type="duplicateValues" dxfId="0" priority="783"/>
    <cfRule type="duplicateValues" dxfId="0" priority="784"/>
    <cfRule type="duplicateValues" dxfId="0" priority="785"/>
    <cfRule type="duplicateValues" dxfId="0" priority="786"/>
    <cfRule type="duplicateValues" dxfId="0" priority="787"/>
    <cfRule type="duplicateValues" dxfId="0" priority="788"/>
    <cfRule type="duplicateValues" dxfId="0" priority="789"/>
    <cfRule type="duplicateValues" dxfId="0" priority="790"/>
    <cfRule type="duplicateValues" dxfId="0" priority="791"/>
    <cfRule type="duplicateValues" dxfId="0" priority="792"/>
    <cfRule type="duplicateValues" dxfId="0" priority="793"/>
    <cfRule type="duplicateValues" dxfId="0" priority="794"/>
  </conditionalFormatting>
  <conditionalFormatting sqref="C14">
    <cfRule type="duplicateValues" dxfId="0" priority="1698"/>
    <cfRule type="duplicateValues" dxfId="0" priority="1699"/>
    <cfRule type="duplicateValues" dxfId="0" priority="1700"/>
    <cfRule type="duplicateValues" dxfId="0" priority="1701"/>
    <cfRule type="duplicateValues" dxfId="0" priority="1702"/>
    <cfRule type="duplicateValues" dxfId="0" priority="1703"/>
    <cfRule type="duplicateValues" dxfId="0" priority="1704"/>
    <cfRule type="duplicateValues" dxfId="0" priority="1705"/>
    <cfRule type="duplicateValues" dxfId="0" priority="1706"/>
    <cfRule type="duplicateValues" dxfId="0" priority="1707"/>
    <cfRule type="duplicateValues" dxfId="0" priority="1708"/>
    <cfRule type="duplicateValues" dxfId="0" priority="1709"/>
    <cfRule type="duplicateValues" dxfId="0" priority="1710"/>
    <cfRule type="duplicateValues" dxfId="0" priority="1711"/>
  </conditionalFormatting>
  <conditionalFormatting sqref="D14">
    <cfRule type="duplicateValues" dxfId="0" priority="767"/>
    <cfRule type="duplicateValues" dxfId="0" priority="768"/>
    <cfRule type="duplicateValues" dxfId="0" priority="769"/>
    <cfRule type="duplicateValues" dxfId="0" priority="770"/>
    <cfRule type="duplicateValues" dxfId="0" priority="771"/>
    <cfRule type="duplicateValues" dxfId="0" priority="772"/>
    <cfRule type="duplicateValues" dxfId="0" priority="773"/>
    <cfRule type="duplicateValues" dxfId="0" priority="774"/>
    <cfRule type="duplicateValues" dxfId="0" priority="775"/>
    <cfRule type="duplicateValues" dxfId="0" priority="776"/>
    <cfRule type="duplicateValues" dxfId="0" priority="777"/>
    <cfRule type="duplicateValues" dxfId="0" priority="778"/>
    <cfRule type="duplicateValues" dxfId="0" priority="779"/>
    <cfRule type="duplicateValues" dxfId="0" priority="780"/>
  </conditionalFormatting>
  <conditionalFormatting sqref="C15">
    <cfRule type="duplicateValues" dxfId="0" priority="1685"/>
    <cfRule type="duplicateValues" dxfId="0" priority="1686"/>
    <cfRule type="duplicateValues" dxfId="0" priority="1687"/>
    <cfRule type="duplicateValues" dxfId="0" priority="1688"/>
    <cfRule type="duplicateValues" dxfId="0" priority="1689"/>
    <cfRule type="duplicateValues" dxfId="0" priority="1690"/>
    <cfRule type="duplicateValues" dxfId="0" priority="1691"/>
    <cfRule type="duplicateValues" dxfId="0" priority="1692"/>
    <cfRule type="duplicateValues" dxfId="0" priority="1693"/>
    <cfRule type="duplicateValues" dxfId="0" priority="1694"/>
    <cfRule type="duplicateValues" dxfId="0" priority="1695"/>
    <cfRule type="duplicateValues" dxfId="0" priority="1696"/>
    <cfRule type="duplicateValues" dxfId="0" priority="1697"/>
  </conditionalFormatting>
  <conditionalFormatting sqref="D15">
    <cfRule type="duplicateValues" dxfId="0" priority="754"/>
    <cfRule type="duplicateValues" dxfId="0" priority="755"/>
    <cfRule type="duplicateValues" dxfId="0" priority="756"/>
    <cfRule type="duplicateValues" dxfId="0" priority="757"/>
    <cfRule type="duplicateValues" dxfId="0" priority="758"/>
    <cfRule type="duplicateValues" dxfId="0" priority="759"/>
    <cfRule type="duplicateValues" dxfId="0" priority="760"/>
    <cfRule type="duplicateValues" dxfId="0" priority="761"/>
    <cfRule type="duplicateValues" dxfId="0" priority="762"/>
    <cfRule type="duplicateValues" dxfId="0" priority="763"/>
    <cfRule type="duplicateValues" dxfId="0" priority="764"/>
    <cfRule type="duplicateValues" dxfId="0" priority="765"/>
    <cfRule type="duplicateValues" dxfId="0" priority="766"/>
  </conditionalFormatting>
  <conditionalFormatting sqref="C16">
    <cfRule type="duplicateValues" dxfId="0" priority="1683"/>
    <cfRule type="duplicateValues" dxfId="0" priority="1684"/>
  </conditionalFormatting>
  <conditionalFormatting sqref="D16">
    <cfRule type="duplicateValues" dxfId="0" priority="752"/>
    <cfRule type="duplicateValues" dxfId="0" priority="753"/>
  </conditionalFormatting>
  <conditionalFormatting sqref="C17">
    <cfRule type="duplicateValues" dxfId="0" priority="1612"/>
    <cfRule type="duplicateValues" dxfId="0" priority="1613"/>
    <cfRule type="duplicateValues" dxfId="0" priority="1614"/>
  </conditionalFormatting>
  <conditionalFormatting sqref="D17">
    <cfRule type="duplicateValues" dxfId="0" priority="681"/>
    <cfRule type="duplicateValues" dxfId="0" priority="682"/>
    <cfRule type="duplicateValues" dxfId="0" priority="683"/>
  </conditionalFormatting>
  <conditionalFormatting sqref="C20">
    <cfRule type="duplicateValues" dxfId="0" priority="1661"/>
    <cfRule type="duplicateValues" dxfId="0" priority="1662"/>
    <cfRule type="duplicateValues" dxfId="0" priority="1663"/>
    <cfRule type="duplicateValues" dxfId="0" priority="1664"/>
    <cfRule type="duplicateValues" dxfId="0" priority="1665"/>
    <cfRule type="duplicateValues" dxfId="0" priority="1666"/>
    <cfRule type="duplicateValues" dxfId="0" priority="1667"/>
    <cfRule type="duplicateValues" dxfId="0" priority="1668"/>
    <cfRule type="duplicateValues" dxfId="0" priority="1669"/>
    <cfRule type="duplicateValues" dxfId="0" priority="1670"/>
  </conditionalFormatting>
  <conditionalFormatting sqref="D20">
    <cfRule type="duplicateValues" dxfId="0" priority="730"/>
    <cfRule type="duplicateValues" dxfId="0" priority="731"/>
    <cfRule type="duplicateValues" dxfId="0" priority="732"/>
    <cfRule type="duplicateValues" dxfId="0" priority="733"/>
    <cfRule type="duplicateValues" dxfId="0" priority="734"/>
    <cfRule type="duplicateValues" dxfId="0" priority="735"/>
    <cfRule type="duplicateValues" dxfId="0" priority="736"/>
    <cfRule type="duplicateValues" dxfId="0" priority="737"/>
    <cfRule type="duplicateValues" dxfId="0" priority="738"/>
    <cfRule type="duplicateValues" dxfId="0" priority="739"/>
  </conditionalFormatting>
  <conditionalFormatting sqref="C21">
    <cfRule type="duplicateValues" dxfId="0" priority="1651"/>
    <cfRule type="duplicateValues" dxfId="0" priority="1652"/>
    <cfRule type="duplicateValues" dxfId="0" priority="1653"/>
    <cfRule type="duplicateValues" dxfId="0" priority="1654"/>
    <cfRule type="duplicateValues" dxfId="0" priority="1655"/>
    <cfRule type="duplicateValues" dxfId="0" priority="1656"/>
    <cfRule type="duplicateValues" dxfId="0" priority="1657"/>
    <cfRule type="duplicateValues" dxfId="0" priority="1658"/>
    <cfRule type="duplicateValues" dxfId="0" priority="1659"/>
    <cfRule type="duplicateValues" dxfId="0" priority="1660"/>
  </conditionalFormatting>
  <conditionalFormatting sqref="D21">
    <cfRule type="duplicateValues" dxfId="0" priority="720"/>
    <cfRule type="duplicateValues" dxfId="0" priority="721"/>
    <cfRule type="duplicateValues" dxfId="0" priority="722"/>
    <cfRule type="duplicateValues" dxfId="0" priority="723"/>
    <cfRule type="duplicateValues" dxfId="0" priority="724"/>
    <cfRule type="duplicateValues" dxfId="0" priority="725"/>
    <cfRule type="duplicateValues" dxfId="0" priority="726"/>
    <cfRule type="duplicateValues" dxfId="0" priority="727"/>
    <cfRule type="duplicateValues" dxfId="0" priority="728"/>
    <cfRule type="duplicateValues" dxfId="0" priority="729"/>
  </conditionalFormatting>
  <conditionalFormatting sqref="C22">
    <cfRule type="duplicateValues" dxfId="0" priority="1642"/>
    <cfRule type="duplicateValues" dxfId="0" priority="1643"/>
    <cfRule type="duplicateValues" dxfId="0" priority="1644"/>
    <cfRule type="duplicateValues" dxfId="0" priority="1645"/>
    <cfRule type="duplicateValues" dxfId="0" priority="1646"/>
    <cfRule type="duplicateValues" dxfId="0" priority="1647"/>
    <cfRule type="duplicateValues" dxfId="0" priority="1648"/>
    <cfRule type="duplicateValues" dxfId="0" priority="1649"/>
    <cfRule type="duplicateValues" dxfId="0" priority="1650"/>
  </conditionalFormatting>
  <conditionalFormatting sqref="D22">
    <cfRule type="duplicateValues" dxfId="0" priority="711"/>
    <cfRule type="duplicateValues" dxfId="0" priority="712"/>
    <cfRule type="duplicateValues" dxfId="0" priority="713"/>
    <cfRule type="duplicateValues" dxfId="0" priority="714"/>
    <cfRule type="duplicateValues" dxfId="0" priority="715"/>
    <cfRule type="duplicateValues" dxfId="0" priority="716"/>
    <cfRule type="duplicateValues" dxfId="0" priority="717"/>
    <cfRule type="duplicateValues" dxfId="0" priority="718"/>
    <cfRule type="duplicateValues" dxfId="0" priority="719"/>
  </conditionalFormatting>
  <conditionalFormatting sqref="C23">
    <cfRule type="duplicateValues" dxfId="0" priority="1633"/>
    <cfRule type="duplicateValues" dxfId="0" priority="1634"/>
    <cfRule type="duplicateValues" dxfId="0" priority="1635"/>
    <cfRule type="duplicateValues" dxfId="0" priority="1636"/>
    <cfRule type="duplicateValues" dxfId="0" priority="1637"/>
    <cfRule type="duplicateValues" dxfId="0" priority="1638"/>
    <cfRule type="duplicateValues" dxfId="0" priority="1639"/>
    <cfRule type="duplicateValues" dxfId="0" priority="1640"/>
    <cfRule type="duplicateValues" dxfId="0" priority="1641"/>
  </conditionalFormatting>
  <conditionalFormatting sqref="D23">
    <cfRule type="duplicateValues" dxfId="0" priority="702"/>
    <cfRule type="duplicateValues" dxfId="0" priority="703"/>
    <cfRule type="duplicateValues" dxfId="0" priority="704"/>
    <cfRule type="duplicateValues" dxfId="0" priority="705"/>
    <cfRule type="duplicateValues" dxfId="0" priority="706"/>
    <cfRule type="duplicateValues" dxfId="0" priority="707"/>
    <cfRule type="duplicateValues" dxfId="0" priority="708"/>
    <cfRule type="duplicateValues" dxfId="0" priority="709"/>
    <cfRule type="duplicateValues" dxfId="0" priority="710"/>
  </conditionalFormatting>
  <conditionalFormatting sqref="C24">
    <cfRule type="duplicateValues" dxfId="0" priority="1601"/>
    <cfRule type="duplicateValues" dxfId="0" priority="1602"/>
    <cfRule type="duplicateValues" dxfId="0" priority="1603"/>
    <cfRule type="duplicateValues" dxfId="0" priority="1604"/>
    <cfRule type="duplicateValues" dxfId="0" priority="1605"/>
    <cfRule type="duplicateValues" dxfId="0" priority="1606"/>
    <cfRule type="duplicateValues" dxfId="0" priority="1607"/>
    <cfRule type="duplicateValues" dxfId="0" priority="1608"/>
    <cfRule type="duplicateValues" dxfId="0" priority="1609"/>
    <cfRule type="duplicateValues" dxfId="0" priority="1610"/>
    <cfRule type="duplicateValues" dxfId="0" priority="1611"/>
  </conditionalFormatting>
  <conditionalFormatting sqref="D24">
    <cfRule type="duplicateValues" dxfId="0" priority="670"/>
    <cfRule type="duplicateValues" dxfId="0" priority="671"/>
    <cfRule type="duplicateValues" dxfId="0" priority="672"/>
    <cfRule type="duplicateValues" dxfId="0" priority="673"/>
    <cfRule type="duplicateValues" dxfId="0" priority="674"/>
    <cfRule type="duplicateValues" dxfId="0" priority="675"/>
    <cfRule type="duplicateValues" dxfId="0" priority="676"/>
    <cfRule type="duplicateValues" dxfId="0" priority="677"/>
    <cfRule type="duplicateValues" dxfId="0" priority="678"/>
    <cfRule type="duplicateValues" dxfId="0" priority="679"/>
    <cfRule type="duplicateValues" dxfId="0" priority="680"/>
  </conditionalFormatting>
  <conditionalFormatting sqref="C25">
    <cfRule type="duplicateValues" dxfId="0" priority="1631"/>
    <cfRule type="duplicateValues" dxfId="0" priority="1632"/>
  </conditionalFormatting>
  <conditionalFormatting sqref="D25">
    <cfRule type="duplicateValues" dxfId="0" priority="700"/>
    <cfRule type="duplicateValues" dxfId="0" priority="701"/>
  </conditionalFormatting>
  <conditionalFormatting sqref="C26">
    <cfRule type="duplicateValues" dxfId="0" priority="1615"/>
    <cfRule type="duplicateValues" dxfId="0" priority="1616"/>
    <cfRule type="duplicateValues" dxfId="0" priority="1617"/>
  </conditionalFormatting>
  <conditionalFormatting sqref="D26">
    <cfRule type="duplicateValues" dxfId="0" priority="684"/>
    <cfRule type="duplicateValues" dxfId="0" priority="685"/>
    <cfRule type="duplicateValues" dxfId="0" priority="686"/>
  </conditionalFormatting>
  <conditionalFormatting sqref="C27">
    <cfRule type="duplicateValues" dxfId="0" priority="1598"/>
    <cfRule type="duplicateValues" dxfId="0" priority="1599"/>
    <cfRule type="duplicateValues" dxfId="0" priority="1600"/>
  </conditionalFormatting>
  <conditionalFormatting sqref="D27">
    <cfRule type="duplicateValues" dxfId="0" priority="667"/>
    <cfRule type="duplicateValues" dxfId="0" priority="668"/>
    <cfRule type="duplicateValues" dxfId="0" priority="669"/>
  </conditionalFormatting>
  <conditionalFormatting sqref="C28">
    <cfRule type="duplicateValues" dxfId="0" priority="1591"/>
    <cfRule type="duplicateValues" dxfId="0" priority="1592"/>
    <cfRule type="duplicateValues" dxfId="0" priority="1593"/>
    <cfRule type="duplicateValues" dxfId="0" priority="1594"/>
    <cfRule type="duplicateValues" dxfId="0" priority="1595"/>
    <cfRule type="duplicateValues" dxfId="0" priority="1596"/>
    <cfRule type="duplicateValues" dxfId="0" priority="1597"/>
  </conditionalFormatting>
  <conditionalFormatting sqref="D28">
    <cfRule type="duplicateValues" dxfId="0" priority="660"/>
    <cfRule type="duplicateValues" dxfId="0" priority="661"/>
    <cfRule type="duplicateValues" dxfId="0" priority="662"/>
    <cfRule type="duplicateValues" dxfId="0" priority="663"/>
    <cfRule type="duplicateValues" dxfId="0" priority="664"/>
    <cfRule type="duplicateValues" dxfId="0" priority="665"/>
    <cfRule type="duplicateValues" dxfId="0" priority="666"/>
  </conditionalFormatting>
  <conditionalFormatting sqref="C29">
    <cfRule type="duplicateValues" dxfId="0" priority="1629"/>
    <cfRule type="duplicateValues" dxfId="0" priority="1630"/>
  </conditionalFormatting>
  <conditionalFormatting sqref="D29">
    <cfRule type="duplicateValues" dxfId="0" priority="698"/>
    <cfRule type="duplicateValues" dxfId="0" priority="699"/>
  </conditionalFormatting>
  <conditionalFormatting sqref="C30">
    <cfRule type="duplicateValues" dxfId="0" priority="1587"/>
    <cfRule type="duplicateValues" dxfId="0" priority="1588"/>
    <cfRule type="duplicateValues" dxfId="0" priority="1589"/>
    <cfRule type="duplicateValues" dxfId="0" priority="1590"/>
  </conditionalFormatting>
  <conditionalFormatting sqref="D30">
    <cfRule type="duplicateValues" dxfId="0" priority="656"/>
    <cfRule type="duplicateValues" dxfId="0" priority="657"/>
    <cfRule type="duplicateValues" dxfId="0" priority="658"/>
    <cfRule type="duplicateValues" dxfId="0" priority="659"/>
  </conditionalFormatting>
  <conditionalFormatting sqref="C31">
    <cfRule type="duplicateValues" dxfId="0" priority="1624"/>
    <cfRule type="duplicateValues" dxfId="0" priority="1625"/>
    <cfRule type="duplicateValues" dxfId="0" priority="1626"/>
  </conditionalFormatting>
  <conditionalFormatting sqref="D31">
    <cfRule type="duplicateValues" dxfId="0" priority="693"/>
    <cfRule type="duplicateValues" dxfId="0" priority="694"/>
    <cfRule type="duplicateValues" dxfId="0" priority="695"/>
  </conditionalFormatting>
  <conditionalFormatting sqref="C32">
    <cfRule type="duplicateValues" dxfId="0" priority="1621"/>
    <cfRule type="duplicateValues" dxfId="0" priority="1622"/>
    <cfRule type="duplicateValues" dxfId="0" priority="1623"/>
  </conditionalFormatting>
  <conditionalFormatting sqref="D32">
    <cfRule type="duplicateValues" dxfId="0" priority="690"/>
    <cfRule type="duplicateValues" dxfId="0" priority="691"/>
    <cfRule type="duplicateValues" dxfId="0" priority="692"/>
  </conditionalFormatting>
  <conditionalFormatting sqref="C33">
    <cfRule type="duplicateValues" dxfId="0" priority="1584"/>
    <cfRule type="duplicateValues" dxfId="0" priority="1585"/>
    <cfRule type="duplicateValues" dxfId="0" priority="1586"/>
  </conditionalFormatting>
  <conditionalFormatting sqref="D33">
    <cfRule type="duplicateValues" dxfId="0" priority="653"/>
    <cfRule type="duplicateValues" dxfId="0" priority="654"/>
    <cfRule type="duplicateValues" dxfId="0" priority="655"/>
  </conditionalFormatting>
  <conditionalFormatting sqref="C34">
    <cfRule type="duplicateValues" dxfId="0" priority="1618"/>
    <cfRule type="duplicateValues" dxfId="0" priority="1619"/>
    <cfRule type="duplicateValues" dxfId="0" priority="1620"/>
  </conditionalFormatting>
  <conditionalFormatting sqref="D34">
    <cfRule type="duplicateValues" dxfId="0" priority="687"/>
    <cfRule type="duplicateValues" dxfId="0" priority="688"/>
    <cfRule type="duplicateValues" dxfId="0" priority="689"/>
  </conditionalFormatting>
  <conditionalFormatting sqref="C35">
    <cfRule type="duplicateValues" dxfId="0" priority="1569"/>
    <cfRule type="duplicateValues" dxfId="0" priority="1570"/>
    <cfRule type="duplicateValues" dxfId="0" priority="1571"/>
    <cfRule type="duplicateValues" dxfId="0" priority="1572"/>
    <cfRule type="duplicateValues" dxfId="0" priority="1573"/>
    <cfRule type="duplicateValues" dxfId="0" priority="1574"/>
    <cfRule type="duplicateValues" dxfId="0" priority="1575"/>
    <cfRule type="duplicateValues" dxfId="0" priority="1576"/>
    <cfRule type="duplicateValues" dxfId="0" priority="1577"/>
    <cfRule type="duplicateValues" dxfId="0" priority="1578"/>
    <cfRule type="duplicateValues" dxfId="0" priority="1579"/>
    <cfRule type="duplicateValues" dxfId="0" priority="1580"/>
    <cfRule type="duplicateValues" dxfId="0" priority="1581"/>
    <cfRule type="duplicateValues" dxfId="0" priority="1582"/>
  </conditionalFormatting>
  <conditionalFormatting sqref="D35">
    <cfRule type="duplicateValues" dxfId="0" priority="638"/>
    <cfRule type="duplicateValues" dxfId="0" priority="639"/>
    <cfRule type="duplicateValues" dxfId="0" priority="640"/>
    <cfRule type="duplicateValues" dxfId="0" priority="641"/>
    <cfRule type="duplicateValues" dxfId="0" priority="642"/>
    <cfRule type="duplicateValues" dxfId="0" priority="643"/>
    <cfRule type="duplicateValues" dxfId="0" priority="644"/>
    <cfRule type="duplicateValues" dxfId="0" priority="645"/>
    <cfRule type="duplicateValues" dxfId="0" priority="646"/>
    <cfRule type="duplicateValues" dxfId="0" priority="647"/>
    <cfRule type="duplicateValues" dxfId="0" priority="648"/>
    <cfRule type="duplicateValues" dxfId="0" priority="649"/>
    <cfRule type="duplicateValues" dxfId="0" priority="650"/>
    <cfRule type="duplicateValues" dxfId="0" priority="651"/>
  </conditionalFormatting>
  <conditionalFormatting sqref="C36">
    <cfRule type="duplicateValues" dxfId="0" priority="1567"/>
    <cfRule type="duplicateValues" dxfId="0" priority="1568"/>
  </conditionalFormatting>
  <conditionalFormatting sqref="D36">
    <cfRule type="duplicateValues" dxfId="0" priority="636"/>
    <cfRule type="duplicateValues" dxfId="0" priority="637"/>
  </conditionalFormatting>
  <conditionalFormatting sqref="C37">
    <cfRule type="duplicateValues" dxfId="0" priority="1554"/>
    <cfRule type="duplicateValues" dxfId="0" priority="1555"/>
    <cfRule type="duplicateValues" dxfId="0" priority="1556"/>
    <cfRule type="duplicateValues" dxfId="0" priority="1557"/>
    <cfRule type="duplicateValues" dxfId="0" priority="1558"/>
    <cfRule type="duplicateValues" dxfId="0" priority="1559"/>
    <cfRule type="duplicateValues" dxfId="0" priority="1560"/>
    <cfRule type="duplicateValues" dxfId="0" priority="1561"/>
    <cfRule type="duplicateValues" dxfId="0" priority="1562"/>
    <cfRule type="duplicateValues" dxfId="0" priority="1563"/>
  </conditionalFormatting>
  <conditionalFormatting sqref="D37">
    <cfRule type="duplicateValues" dxfId="0" priority="623"/>
    <cfRule type="duplicateValues" dxfId="0" priority="624"/>
    <cfRule type="duplicateValues" dxfId="0" priority="625"/>
    <cfRule type="duplicateValues" dxfId="0" priority="626"/>
    <cfRule type="duplicateValues" dxfId="0" priority="627"/>
    <cfRule type="duplicateValues" dxfId="0" priority="628"/>
    <cfRule type="duplicateValues" dxfId="0" priority="629"/>
    <cfRule type="duplicateValues" dxfId="0" priority="630"/>
    <cfRule type="duplicateValues" dxfId="0" priority="631"/>
    <cfRule type="duplicateValues" dxfId="0" priority="632"/>
  </conditionalFormatting>
  <conditionalFormatting sqref="C38">
    <cfRule type="duplicateValues" dxfId="0" priority="1544"/>
    <cfRule type="duplicateValues" dxfId="0" priority="1545"/>
    <cfRule type="duplicateValues" dxfId="0" priority="1546"/>
    <cfRule type="duplicateValues" dxfId="0" priority="1547"/>
    <cfRule type="duplicateValues" dxfId="0" priority="1548"/>
    <cfRule type="duplicateValues" dxfId="0" priority="1549"/>
    <cfRule type="duplicateValues" dxfId="0" priority="1550"/>
    <cfRule type="duplicateValues" dxfId="0" priority="1551"/>
    <cfRule type="duplicateValues" dxfId="0" priority="1552"/>
    <cfRule type="duplicateValues" dxfId="0" priority="1553"/>
  </conditionalFormatting>
  <conditionalFormatting sqref="D38">
    <cfRule type="duplicateValues" dxfId="0" priority="613"/>
    <cfRule type="duplicateValues" dxfId="0" priority="614"/>
    <cfRule type="duplicateValues" dxfId="0" priority="615"/>
    <cfRule type="duplicateValues" dxfId="0" priority="616"/>
    <cfRule type="duplicateValues" dxfId="0" priority="617"/>
    <cfRule type="duplicateValues" dxfId="0" priority="618"/>
    <cfRule type="duplicateValues" dxfId="0" priority="619"/>
    <cfRule type="duplicateValues" dxfId="0" priority="620"/>
    <cfRule type="duplicateValues" dxfId="0" priority="621"/>
    <cfRule type="duplicateValues" dxfId="0" priority="622"/>
  </conditionalFormatting>
  <conditionalFormatting sqref="C39">
    <cfRule type="duplicateValues" dxfId="0" priority="1407"/>
    <cfRule type="duplicateValues" dxfId="0" priority="1408"/>
  </conditionalFormatting>
  <conditionalFormatting sqref="D39">
    <cfRule type="duplicateValues" dxfId="0" priority="476"/>
    <cfRule type="duplicateValues" dxfId="0" priority="477"/>
  </conditionalFormatting>
  <conditionalFormatting sqref="C40">
    <cfRule type="duplicateValues" dxfId="0" priority="1532"/>
    <cfRule type="duplicateValues" dxfId="0" priority="1533"/>
    <cfRule type="duplicateValues" dxfId="0" priority="1534"/>
    <cfRule type="duplicateValues" dxfId="0" priority="1535"/>
    <cfRule type="duplicateValues" dxfId="0" priority="1536"/>
    <cfRule type="duplicateValues" dxfId="0" priority="1537"/>
    <cfRule type="duplicateValues" dxfId="0" priority="1538"/>
    <cfRule type="duplicateValues" dxfId="0" priority="1539"/>
    <cfRule type="duplicateValues" dxfId="0" priority="1540"/>
    <cfRule type="duplicateValues" dxfId="0" priority="1541"/>
    <cfRule type="duplicateValues" dxfId="0" priority="1542"/>
    <cfRule type="duplicateValues" dxfId="0" priority="1543"/>
  </conditionalFormatting>
  <conditionalFormatting sqref="D40">
    <cfRule type="duplicateValues" dxfId="0" priority="601"/>
    <cfRule type="duplicateValues" dxfId="0" priority="602"/>
    <cfRule type="duplicateValues" dxfId="0" priority="603"/>
    <cfRule type="duplicateValues" dxfId="0" priority="604"/>
    <cfRule type="duplicateValues" dxfId="0" priority="605"/>
    <cfRule type="duplicateValues" dxfId="0" priority="606"/>
    <cfRule type="duplicateValues" dxfId="0" priority="607"/>
    <cfRule type="duplicateValues" dxfId="0" priority="608"/>
    <cfRule type="duplicateValues" dxfId="0" priority="609"/>
    <cfRule type="duplicateValues" dxfId="0" priority="610"/>
    <cfRule type="duplicateValues" dxfId="0" priority="611"/>
    <cfRule type="duplicateValues" dxfId="0" priority="612"/>
  </conditionalFormatting>
  <conditionalFormatting sqref="C41">
    <cfRule type="duplicateValues" dxfId="0" priority="1521"/>
    <cfRule type="duplicateValues" dxfId="0" priority="1522"/>
    <cfRule type="duplicateValues" dxfId="0" priority="1523"/>
    <cfRule type="duplicateValues" dxfId="0" priority="1524"/>
    <cfRule type="duplicateValues" dxfId="0" priority="1525"/>
    <cfRule type="duplicateValues" dxfId="0" priority="1526"/>
    <cfRule type="duplicateValues" dxfId="0" priority="1527"/>
    <cfRule type="duplicateValues" dxfId="0" priority="1528"/>
    <cfRule type="duplicateValues" dxfId="0" priority="1529"/>
    <cfRule type="duplicateValues" dxfId="0" priority="1530"/>
    <cfRule type="duplicateValues" dxfId="0" priority="1531"/>
  </conditionalFormatting>
  <conditionalFormatting sqref="D41">
    <cfRule type="duplicateValues" dxfId="0" priority="590"/>
    <cfRule type="duplicateValues" dxfId="0" priority="591"/>
    <cfRule type="duplicateValues" dxfId="0" priority="592"/>
    <cfRule type="duplicateValues" dxfId="0" priority="593"/>
    <cfRule type="duplicateValues" dxfId="0" priority="594"/>
    <cfRule type="duplicateValues" dxfId="0" priority="595"/>
    <cfRule type="duplicateValues" dxfId="0" priority="596"/>
    <cfRule type="duplicateValues" dxfId="0" priority="597"/>
    <cfRule type="duplicateValues" dxfId="0" priority="598"/>
    <cfRule type="duplicateValues" dxfId="0" priority="599"/>
    <cfRule type="duplicateValues" dxfId="0" priority="600"/>
  </conditionalFormatting>
  <conditionalFormatting sqref="C42">
    <cfRule type="duplicateValues" dxfId="0" priority="1361"/>
    <cfRule type="duplicateValues" dxfId="0" priority="1362"/>
  </conditionalFormatting>
  <conditionalFormatting sqref="D42">
    <cfRule type="duplicateValues" dxfId="0" priority="430"/>
    <cfRule type="duplicateValues" dxfId="0" priority="431"/>
  </conditionalFormatting>
  <conditionalFormatting sqref="C43">
    <cfRule type="duplicateValues" dxfId="0" priority="1510"/>
    <cfRule type="duplicateValues" dxfId="0" priority="1511"/>
    <cfRule type="duplicateValues" dxfId="0" priority="1512"/>
    <cfRule type="duplicateValues" dxfId="0" priority="1513"/>
    <cfRule type="duplicateValues" dxfId="0" priority="1514"/>
    <cfRule type="duplicateValues" dxfId="0" priority="1515"/>
    <cfRule type="duplicateValues" dxfId="0" priority="1516"/>
    <cfRule type="duplicateValues" dxfId="0" priority="1517"/>
    <cfRule type="duplicateValues" dxfId="0" priority="1518"/>
    <cfRule type="duplicateValues" dxfId="0" priority="1519"/>
    <cfRule type="duplicateValues" dxfId="0" priority="1520"/>
  </conditionalFormatting>
  <conditionalFormatting sqref="D43">
    <cfRule type="duplicateValues" dxfId="0" priority="579"/>
    <cfRule type="duplicateValues" dxfId="0" priority="580"/>
    <cfRule type="duplicateValues" dxfId="0" priority="581"/>
    <cfRule type="duplicateValues" dxfId="0" priority="582"/>
    <cfRule type="duplicateValues" dxfId="0" priority="583"/>
    <cfRule type="duplicateValues" dxfId="0" priority="584"/>
    <cfRule type="duplicateValues" dxfId="0" priority="585"/>
    <cfRule type="duplicateValues" dxfId="0" priority="586"/>
    <cfRule type="duplicateValues" dxfId="0" priority="587"/>
    <cfRule type="duplicateValues" dxfId="0" priority="588"/>
    <cfRule type="duplicateValues" dxfId="0" priority="589"/>
  </conditionalFormatting>
  <conditionalFormatting sqref="C44">
    <cfRule type="duplicateValues" dxfId="0" priority="1405"/>
    <cfRule type="duplicateValues" dxfId="0" priority="1406"/>
  </conditionalFormatting>
  <conditionalFormatting sqref="D44">
    <cfRule type="duplicateValues" dxfId="0" priority="474"/>
    <cfRule type="duplicateValues" dxfId="0" priority="475"/>
  </conditionalFormatting>
  <conditionalFormatting sqref="C45">
    <cfRule type="duplicateValues" dxfId="0" priority="1496"/>
    <cfRule type="duplicateValues" dxfId="0" priority="1497"/>
    <cfRule type="duplicateValues" dxfId="0" priority="1498"/>
    <cfRule type="duplicateValues" dxfId="0" priority="1499"/>
    <cfRule type="duplicateValues" dxfId="0" priority="1500"/>
    <cfRule type="duplicateValues" dxfId="0" priority="1501"/>
    <cfRule type="duplicateValues" dxfId="0" priority="1502"/>
    <cfRule type="duplicateValues" dxfId="0" priority="1503"/>
    <cfRule type="duplicateValues" dxfId="0" priority="1504"/>
    <cfRule type="duplicateValues" dxfId="0" priority="1505"/>
    <cfRule type="duplicateValues" dxfId="0" priority="1506"/>
    <cfRule type="duplicateValues" dxfId="0" priority="1507"/>
    <cfRule type="duplicateValues" dxfId="0" priority="1508"/>
    <cfRule type="duplicateValues" dxfId="0" priority="1509"/>
  </conditionalFormatting>
  <conditionalFormatting sqref="D45">
    <cfRule type="duplicateValues" dxfId="0" priority="565"/>
    <cfRule type="duplicateValues" dxfId="0" priority="566"/>
    <cfRule type="duplicateValues" dxfId="0" priority="567"/>
    <cfRule type="duplicateValues" dxfId="0" priority="568"/>
    <cfRule type="duplicateValues" dxfId="0" priority="569"/>
    <cfRule type="duplicateValues" dxfId="0" priority="570"/>
    <cfRule type="duplicateValues" dxfId="0" priority="571"/>
    <cfRule type="duplicateValues" dxfId="0" priority="572"/>
    <cfRule type="duplicateValues" dxfId="0" priority="573"/>
    <cfRule type="duplicateValues" dxfId="0" priority="574"/>
    <cfRule type="duplicateValues" dxfId="0" priority="575"/>
    <cfRule type="duplicateValues" dxfId="0" priority="576"/>
    <cfRule type="duplicateValues" dxfId="0" priority="577"/>
    <cfRule type="duplicateValues" dxfId="0" priority="578"/>
  </conditionalFormatting>
  <conditionalFormatting sqref="C46">
    <cfRule type="duplicateValues" dxfId="0" priority="1482"/>
    <cfRule type="duplicateValues" dxfId="0" priority="1483"/>
    <cfRule type="duplicateValues" dxfId="0" priority="1484"/>
    <cfRule type="duplicateValues" dxfId="0" priority="1485"/>
    <cfRule type="duplicateValues" dxfId="0" priority="1486"/>
    <cfRule type="duplicateValues" dxfId="0" priority="1487"/>
    <cfRule type="duplicateValues" dxfId="0" priority="1488"/>
    <cfRule type="duplicateValues" dxfId="0" priority="1489"/>
    <cfRule type="duplicateValues" dxfId="0" priority="1490"/>
    <cfRule type="duplicateValues" dxfId="0" priority="1491"/>
    <cfRule type="duplicateValues" dxfId="0" priority="1492"/>
    <cfRule type="duplicateValues" dxfId="0" priority="1493"/>
    <cfRule type="duplicateValues" dxfId="0" priority="1494"/>
    <cfRule type="duplicateValues" dxfId="0" priority="1495"/>
  </conditionalFormatting>
  <conditionalFormatting sqref="D46">
    <cfRule type="duplicateValues" dxfId="0" priority="551"/>
    <cfRule type="duplicateValues" dxfId="0" priority="552"/>
    <cfRule type="duplicateValues" dxfId="0" priority="553"/>
    <cfRule type="duplicateValues" dxfId="0" priority="554"/>
    <cfRule type="duplicateValues" dxfId="0" priority="555"/>
    <cfRule type="duplicateValues" dxfId="0" priority="556"/>
    <cfRule type="duplicateValues" dxfId="0" priority="557"/>
    <cfRule type="duplicateValues" dxfId="0" priority="558"/>
    <cfRule type="duplicateValues" dxfId="0" priority="559"/>
    <cfRule type="duplicateValues" dxfId="0" priority="560"/>
    <cfRule type="duplicateValues" dxfId="0" priority="561"/>
    <cfRule type="duplicateValues" dxfId="0" priority="562"/>
    <cfRule type="duplicateValues" dxfId="0" priority="563"/>
    <cfRule type="duplicateValues" dxfId="0" priority="564"/>
  </conditionalFormatting>
  <conditionalFormatting sqref="C47">
    <cfRule type="duplicateValues" dxfId="0" priority="1469"/>
    <cfRule type="duplicateValues" dxfId="0" priority="1470"/>
    <cfRule type="duplicateValues" dxfId="0" priority="1471"/>
    <cfRule type="duplicateValues" dxfId="0" priority="1472"/>
    <cfRule type="duplicateValues" dxfId="0" priority="1473"/>
    <cfRule type="duplicateValues" dxfId="0" priority="1474"/>
    <cfRule type="duplicateValues" dxfId="0" priority="1475"/>
    <cfRule type="duplicateValues" dxfId="0" priority="1476"/>
    <cfRule type="duplicateValues" dxfId="0" priority="1477"/>
    <cfRule type="duplicateValues" dxfId="0" priority="1478"/>
    <cfRule type="duplicateValues" dxfId="0" priority="1479"/>
    <cfRule type="duplicateValues" dxfId="0" priority="1480"/>
    <cfRule type="duplicateValues" dxfId="0" priority="1481"/>
  </conditionalFormatting>
  <conditionalFormatting sqref="D47">
    <cfRule type="duplicateValues" dxfId="0" priority="538"/>
    <cfRule type="duplicateValues" dxfId="0" priority="539"/>
    <cfRule type="duplicateValues" dxfId="0" priority="540"/>
    <cfRule type="duplicateValues" dxfId="0" priority="541"/>
    <cfRule type="duplicateValues" dxfId="0" priority="542"/>
    <cfRule type="duplicateValues" dxfId="0" priority="543"/>
    <cfRule type="duplicateValues" dxfId="0" priority="544"/>
    <cfRule type="duplicateValues" dxfId="0" priority="545"/>
    <cfRule type="duplicateValues" dxfId="0" priority="546"/>
    <cfRule type="duplicateValues" dxfId="0" priority="547"/>
    <cfRule type="duplicateValues" dxfId="0" priority="548"/>
    <cfRule type="duplicateValues" dxfId="0" priority="549"/>
    <cfRule type="duplicateValues" dxfId="0" priority="550"/>
  </conditionalFormatting>
  <conditionalFormatting sqref="C48">
    <cfRule type="duplicateValues" dxfId="0" priority="1403"/>
    <cfRule type="duplicateValues" dxfId="0" priority="1404"/>
  </conditionalFormatting>
  <conditionalFormatting sqref="D48">
    <cfRule type="duplicateValues" dxfId="0" priority="472"/>
    <cfRule type="duplicateValues" dxfId="0" priority="473"/>
  </conditionalFormatting>
  <conditionalFormatting sqref="C49">
    <cfRule type="duplicateValues" dxfId="0" priority="1456"/>
    <cfRule type="duplicateValues" dxfId="0" priority="1457"/>
    <cfRule type="duplicateValues" dxfId="0" priority="1458"/>
    <cfRule type="duplicateValues" dxfId="0" priority="1459"/>
    <cfRule type="duplicateValues" dxfId="0" priority="1460"/>
    <cfRule type="duplicateValues" dxfId="0" priority="1461"/>
    <cfRule type="duplicateValues" dxfId="0" priority="1462"/>
    <cfRule type="duplicateValues" dxfId="0" priority="1463"/>
    <cfRule type="duplicateValues" dxfId="0" priority="1464"/>
    <cfRule type="duplicateValues" dxfId="0" priority="1465"/>
    <cfRule type="duplicateValues" dxfId="0" priority="1466"/>
    <cfRule type="duplicateValues" dxfId="0" priority="1467"/>
    <cfRule type="duplicateValues" dxfId="0" priority="1468"/>
  </conditionalFormatting>
  <conditionalFormatting sqref="D49">
    <cfRule type="duplicateValues" dxfId="0" priority="525"/>
    <cfRule type="duplicateValues" dxfId="0" priority="526"/>
    <cfRule type="duplicateValues" dxfId="0" priority="527"/>
    <cfRule type="duplicateValues" dxfId="0" priority="528"/>
    <cfRule type="duplicateValues" dxfId="0" priority="529"/>
    <cfRule type="duplicateValues" dxfId="0" priority="530"/>
    <cfRule type="duplicateValues" dxfId="0" priority="531"/>
    <cfRule type="duplicateValues" dxfId="0" priority="532"/>
    <cfRule type="duplicateValues" dxfId="0" priority="533"/>
    <cfRule type="duplicateValues" dxfId="0" priority="534"/>
    <cfRule type="duplicateValues" dxfId="0" priority="535"/>
    <cfRule type="duplicateValues" dxfId="0" priority="536"/>
    <cfRule type="duplicateValues" dxfId="0" priority="537"/>
  </conditionalFormatting>
  <conditionalFormatting sqref="C50">
    <cfRule type="duplicateValues" dxfId="0" priority="1445"/>
    <cfRule type="duplicateValues" dxfId="0" priority="1446"/>
    <cfRule type="duplicateValues" dxfId="0" priority="1447"/>
    <cfRule type="duplicateValues" dxfId="0" priority="1448"/>
    <cfRule type="duplicateValues" dxfId="0" priority="1449"/>
    <cfRule type="duplicateValues" dxfId="0" priority="1450"/>
    <cfRule type="duplicateValues" dxfId="0" priority="1451"/>
    <cfRule type="duplicateValues" dxfId="0" priority="1452"/>
    <cfRule type="duplicateValues" dxfId="0" priority="1453"/>
    <cfRule type="duplicateValues" dxfId="0" priority="1454"/>
    <cfRule type="duplicateValues" dxfId="0" priority="1455"/>
  </conditionalFormatting>
  <conditionalFormatting sqref="D50">
    <cfRule type="duplicateValues" dxfId="0" priority="514"/>
    <cfRule type="duplicateValues" dxfId="0" priority="515"/>
    <cfRule type="duplicateValues" dxfId="0" priority="516"/>
    <cfRule type="duplicateValues" dxfId="0" priority="517"/>
    <cfRule type="duplicateValues" dxfId="0" priority="518"/>
    <cfRule type="duplicateValues" dxfId="0" priority="519"/>
    <cfRule type="duplicateValues" dxfId="0" priority="520"/>
    <cfRule type="duplicateValues" dxfId="0" priority="521"/>
    <cfRule type="duplicateValues" dxfId="0" priority="522"/>
    <cfRule type="duplicateValues" dxfId="0" priority="523"/>
    <cfRule type="duplicateValues" dxfId="0" priority="524"/>
  </conditionalFormatting>
  <conditionalFormatting sqref="C51">
    <cfRule type="duplicateValues" dxfId="0" priority="1434"/>
    <cfRule type="duplicateValues" dxfId="0" priority="1435"/>
    <cfRule type="duplicateValues" dxfId="0" priority="1436"/>
    <cfRule type="duplicateValues" dxfId="0" priority="1437"/>
    <cfRule type="duplicateValues" dxfId="0" priority="1438"/>
    <cfRule type="duplicateValues" dxfId="0" priority="1439"/>
    <cfRule type="duplicateValues" dxfId="0" priority="1440"/>
    <cfRule type="duplicateValues" dxfId="0" priority="1441"/>
    <cfRule type="duplicateValues" dxfId="0" priority="1442"/>
    <cfRule type="duplicateValues" dxfId="0" priority="1443"/>
    <cfRule type="duplicateValues" dxfId="0" priority="1444"/>
  </conditionalFormatting>
  <conditionalFormatting sqref="D51">
    <cfRule type="duplicateValues" dxfId="0" priority="503"/>
    <cfRule type="duplicateValues" dxfId="0" priority="504"/>
    <cfRule type="duplicateValues" dxfId="0" priority="505"/>
    <cfRule type="duplicateValues" dxfId="0" priority="506"/>
    <cfRule type="duplicateValues" dxfId="0" priority="507"/>
    <cfRule type="duplicateValues" dxfId="0" priority="508"/>
    <cfRule type="duplicateValues" dxfId="0" priority="509"/>
    <cfRule type="duplicateValues" dxfId="0" priority="510"/>
    <cfRule type="duplicateValues" dxfId="0" priority="511"/>
    <cfRule type="duplicateValues" dxfId="0" priority="512"/>
    <cfRule type="duplicateValues" dxfId="0" priority="513"/>
  </conditionalFormatting>
  <conditionalFormatting sqref="C52">
    <cfRule type="duplicateValues" dxfId="0" priority="1424"/>
    <cfRule type="duplicateValues" dxfId="0" priority="1425"/>
    <cfRule type="duplicateValues" dxfId="0" priority="1426"/>
    <cfRule type="duplicateValues" dxfId="0" priority="1427"/>
    <cfRule type="duplicateValues" dxfId="0" priority="1428"/>
    <cfRule type="duplicateValues" dxfId="0" priority="1429"/>
    <cfRule type="duplicateValues" dxfId="0" priority="1430"/>
    <cfRule type="duplicateValues" dxfId="0" priority="1431"/>
    <cfRule type="duplicateValues" dxfId="0" priority="1432"/>
    <cfRule type="duplicateValues" dxfId="0" priority="1433"/>
  </conditionalFormatting>
  <conditionalFormatting sqref="D52">
    <cfRule type="duplicateValues" dxfId="0" priority="493"/>
    <cfRule type="duplicateValues" dxfId="0" priority="494"/>
    <cfRule type="duplicateValues" dxfId="0" priority="495"/>
    <cfRule type="duplicateValues" dxfId="0" priority="496"/>
    <cfRule type="duplicateValues" dxfId="0" priority="497"/>
    <cfRule type="duplicateValues" dxfId="0" priority="498"/>
    <cfRule type="duplicateValues" dxfId="0" priority="499"/>
    <cfRule type="duplicateValues" dxfId="0" priority="500"/>
    <cfRule type="duplicateValues" dxfId="0" priority="501"/>
    <cfRule type="duplicateValues" dxfId="0" priority="502"/>
  </conditionalFormatting>
  <conditionalFormatting sqref="C53">
    <cfRule type="duplicateValues" dxfId="0" priority="1414"/>
    <cfRule type="duplicateValues" dxfId="0" priority="1415"/>
    <cfRule type="duplicateValues" dxfId="0" priority="1416"/>
    <cfRule type="duplicateValues" dxfId="0" priority="1417"/>
    <cfRule type="duplicateValues" dxfId="0" priority="1418"/>
    <cfRule type="duplicateValues" dxfId="0" priority="1419"/>
    <cfRule type="duplicateValues" dxfId="0" priority="1420"/>
    <cfRule type="duplicateValues" dxfId="0" priority="1421"/>
    <cfRule type="duplicateValues" dxfId="0" priority="1422"/>
    <cfRule type="duplicateValues" dxfId="0" priority="1423"/>
  </conditionalFormatting>
  <conditionalFormatting sqref="D53">
    <cfRule type="duplicateValues" dxfId="0" priority="483"/>
    <cfRule type="duplicateValues" dxfId="0" priority="484"/>
    <cfRule type="duplicateValues" dxfId="0" priority="485"/>
    <cfRule type="duplicateValues" dxfId="0" priority="486"/>
    <cfRule type="duplicateValues" dxfId="0" priority="487"/>
    <cfRule type="duplicateValues" dxfId="0" priority="488"/>
    <cfRule type="duplicateValues" dxfId="0" priority="489"/>
    <cfRule type="duplicateValues" dxfId="0" priority="490"/>
    <cfRule type="duplicateValues" dxfId="0" priority="491"/>
    <cfRule type="duplicateValues" dxfId="0" priority="492"/>
  </conditionalFormatting>
  <conditionalFormatting sqref="C54">
    <cfRule type="duplicateValues" dxfId="0" priority="1409"/>
    <cfRule type="duplicateValues" dxfId="0" priority="1410"/>
    <cfRule type="duplicateValues" dxfId="0" priority="1411"/>
    <cfRule type="duplicateValues" dxfId="0" priority="1412"/>
    <cfRule type="duplicateValues" dxfId="0" priority="1413"/>
  </conditionalFormatting>
  <conditionalFormatting sqref="D54">
    <cfRule type="duplicateValues" dxfId="0" priority="478"/>
    <cfRule type="duplicateValues" dxfId="0" priority="479"/>
    <cfRule type="duplicateValues" dxfId="0" priority="480"/>
    <cfRule type="duplicateValues" dxfId="0" priority="481"/>
    <cfRule type="duplicateValues" dxfId="0" priority="482"/>
  </conditionalFormatting>
  <conditionalFormatting sqref="C55">
    <cfRule type="duplicateValues" dxfId="0" priority="1389"/>
    <cfRule type="duplicateValues" dxfId="0" priority="1390"/>
    <cfRule type="duplicateValues" dxfId="0" priority="1391"/>
    <cfRule type="duplicateValues" dxfId="0" priority="1392"/>
    <cfRule type="duplicateValues" dxfId="0" priority="1393"/>
    <cfRule type="duplicateValues" dxfId="0" priority="1394"/>
    <cfRule type="duplicateValues" dxfId="0" priority="1395"/>
    <cfRule type="duplicateValues" dxfId="0" priority="1396"/>
    <cfRule type="duplicateValues" dxfId="0" priority="1397"/>
    <cfRule type="duplicateValues" dxfId="0" priority="1398"/>
    <cfRule type="duplicateValues" dxfId="0" priority="1399"/>
    <cfRule type="duplicateValues" dxfId="0" priority="1400"/>
    <cfRule type="duplicateValues" dxfId="0" priority="1401"/>
    <cfRule type="duplicateValues" dxfId="0" priority="1402"/>
  </conditionalFormatting>
  <conditionalFormatting sqref="D55">
    <cfRule type="duplicateValues" dxfId="0" priority="458"/>
    <cfRule type="duplicateValues" dxfId="0" priority="459"/>
    <cfRule type="duplicateValues" dxfId="0" priority="460"/>
    <cfRule type="duplicateValues" dxfId="0" priority="461"/>
    <cfRule type="duplicateValues" dxfId="0" priority="462"/>
    <cfRule type="duplicateValues" dxfId="0" priority="463"/>
    <cfRule type="duplicateValues" dxfId="0" priority="464"/>
    <cfRule type="duplicateValues" dxfId="0" priority="465"/>
    <cfRule type="duplicateValues" dxfId="0" priority="466"/>
    <cfRule type="duplicateValues" dxfId="0" priority="467"/>
    <cfRule type="duplicateValues" dxfId="0" priority="468"/>
    <cfRule type="duplicateValues" dxfId="0" priority="469"/>
    <cfRule type="duplicateValues" dxfId="0" priority="470"/>
    <cfRule type="duplicateValues" dxfId="0" priority="471"/>
  </conditionalFormatting>
  <conditionalFormatting sqref="C56">
    <cfRule type="duplicateValues" dxfId="0" priority="1351"/>
    <cfRule type="duplicateValues" dxfId="0" priority="1352"/>
    <cfRule type="duplicateValues" dxfId="0" priority="1353"/>
    <cfRule type="duplicateValues" dxfId="0" priority="1354"/>
    <cfRule type="duplicateValues" dxfId="0" priority="1355"/>
    <cfRule type="duplicateValues" dxfId="0" priority="1356"/>
    <cfRule type="duplicateValues" dxfId="0" priority="1357"/>
    <cfRule type="duplicateValues" dxfId="0" priority="1358"/>
    <cfRule type="duplicateValues" dxfId="0" priority="1359"/>
    <cfRule type="duplicateValues" dxfId="0" priority="1360"/>
  </conditionalFormatting>
  <conditionalFormatting sqref="D56"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  <cfRule type="duplicateValues" dxfId="0" priority="425"/>
    <cfRule type="duplicateValues" dxfId="0" priority="426"/>
    <cfRule type="duplicateValues" dxfId="0" priority="427"/>
    <cfRule type="duplicateValues" dxfId="0" priority="428"/>
    <cfRule type="duplicateValues" dxfId="0" priority="429"/>
  </conditionalFormatting>
  <conditionalFormatting sqref="C57">
    <cfRule type="duplicateValues" dxfId="0" priority="1363"/>
    <cfRule type="duplicateValues" dxfId="0" priority="1364"/>
    <cfRule type="duplicateValues" dxfId="0" priority="1365"/>
  </conditionalFormatting>
  <conditionalFormatting sqref="D57">
    <cfRule type="duplicateValues" dxfId="0" priority="432"/>
    <cfRule type="duplicateValues" dxfId="0" priority="433"/>
    <cfRule type="duplicateValues" dxfId="0" priority="434"/>
  </conditionalFormatting>
  <conditionalFormatting sqref="C58">
    <cfRule type="duplicateValues" dxfId="0" priority="1342"/>
    <cfRule type="duplicateValues" dxfId="0" priority="1343"/>
    <cfRule type="duplicateValues" dxfId="0" priority="1344"/>
    <cfRule type="duplicateValues" dxfId="0" priority="1345"/>
    <cfRule type="duplicateValues" dxfId="0" priority="1346"/>
    <cfRule type="duplicateValues" dxfId="0" priority="1347"/>
    <cfRule type="duplicateValues" dxfId="0" priority="1348"/>
    <cfRule type="duplicateValues" dxfId="0" priority="1349"/>
    <cfRule type="duplicateValues" dxfId="0" priority="1350"/>
  </conditionalFormatting>
  <conditionalFormatting sqref="D58"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  <cfRule type="duplicateValues" dxfId="0" priority="418"/>
    <cfRule type="duplicateValues" dxfId="0" priority="419"/>
  </conditionalFormatting>
  <conditionalFormatting sqref="C59">
    <cfRule type="duplicateValues" dxfId="0" priority="1341"/>
  </conditionalFormatting>
  <conditionalFormatting sqref="D59">
    <cfRule type="duplicateValues" dxfId="0" priority="410"/>
  </conditionalFormatting>
  <conditionalFormatting sqref="C60">
    <cfRule type="duplicateValues" dxfId="0" priority="1384"/>
    <cfRule type="duplicateValues" dxfId="0" priority="1385"/>
    <cfRule type="duplicateValues" dxfId="0" priority="1386"/>
  </conditionalFormatting>
  <conditionalFormatting sqref="D60">
    <cfRule type="duplicateValues" dxfId="0" priority="453"/>
    <cfRule type="duplicateValues" dxfId="0" priority="454"/>
    <cfRule type="duplicateValues" dxfId="0" priority="455"/>
  </conditionalFormatting>
  <conditionalFormatting sqref="C61">
    <cfRule type="duplicateValues" dxfId="0" priority="1366"/>
    <cfRule type="duplicateValues" dxfId="0" priority="1367"/>
    <cfRule type="duplicateValues" dxfId="0" priority="1368"/>
  </conditionalFormatting>
  <conditionalFormatting sqref="D61">
    <cfRule type="duplicateValues" dxfId="0" priority="435"/>
    <cfRule type="duplicateValues" dxfId="0" priority="436"/>
    <cfRule type="duplicateValues" dxfId="0" priority="437"/>
  </conditionalFormatting>
  <conditionalFormatting sqref="C62">
    <cfRule type="duplicateValues" dxfId="0" priority="1381"/>
    <cfRule type="duplicateValues" dxfId="0" priority="1382"/>
    <cfRule type="duplicateValues" dxfId="0" priority="1383"/>
  </conditionalFormatting>
  <conditionalFormatting sqref="D62">
    <cfRule type="duplicateValues" dxfId="0" priority="450"/>
    <cfRule type="duplicateValues" dxfId="0" priority="451"/>
    <cfRule type="duplicateValues" dxfId="0" priority="452"/>
  </conditionalFormatting>
  <conditionalFormatting sqref="C63">
    <cfRule type="duplicateValues" dxfId="0" priority="1378"/>
    <cfRule type="duplicateValues" dxfId="0" priority="1379"/>
    <cfRule type="duplicateValues" dxfId="0" priority="1380"/>
  </conditionalFormatting>
  <conditionalFormatting sqref="D63">
    <cfRule type="duplicateValues" dxfId="0" priority="447"/>
    <cfRule type="duplicateValues" dxfId="0" priority="448"/>
    <cfRule type="duplicateValues" dxfId="0" priority="449"/>
  </conditionalFormatting>
  <conditionalFormatting sqref="C64">
    <cfRule type="duplicateValues" dxfId="0" priority="1375"/>
    <cfRule type="duplicateValues" dxfId="0" priority="1376"/>
    <cfRule type="duplicateValues" dxfId="0" priority="1377"/>
  </conditionalFormatting>
  <conditionalFormatting sqref="D64">
    <cfRule type="duplicateValues" dxfId="0" priority="444"/>
    <cfRule type="duplicateValues" dxfId="0" priority="445"/>
    <cfRule type="duplicateValues" dxfId="0" priority="446"/>
  </conditionalFormatting>
  <conditionalFormatting sqref="C65">
    <cfRule type="duplicateValues" dxfId="0" priority="1372"/>
    <cfRule type="duplicateValues" dxfId="0" priority="1373"/>
    <cfRule type="duplicateValues" dxfId="0" priority="1374"/>
  </conditionalFormatting>
  <conditionalFormatting sqref="D65">
    <cfRule type="duplicateValues" dxfId="0" priority="441"/>
    <cfRule type="duplicateValues" dxfId="0" priority="442"/>
    <cfRule type="duplicateValues" dxfId="0" priority="443"/>
  </conditionalFormatting>
  <conditionalFormatting sqref="C66">
    <cfRule type="duplicateValues" dxfId="0" priority="1369"/>
    <cfRule type="duplicateValues" dxfId="0" priority="1370"/>
    <cfRule type="duplicateValues" dxfId="0" priority="1371"/>
  </conditionalFormatting>
  <conditionalFormatting sqref="D66">
    <cfRule type="duplicateValues" dxfId="0" priority="438"/>
    <cfRule type="duplicateValues" dxfId="0" priority="439"/>
    <cfRule type="duplicateValues" dxfId="0" priority="440"/>
  </conditionalFormatting>
  <conditionalFormatting sqref="C67">
    <cfRule type="duplicateValues" dxfId="0" priority="1324"/>
    <cfRule type="duplicateValues" dxfId="0" priority="1326"/>
    <cfRule type="duplicateValues" dxfId="0" priority="1327"/>
    <cfRule type="duplicateValues" dxfId="0" priority="1328"/>
    <cfRule type="duplicateValues" dxfId="0" priority="1329"/>
    <cfRule type="duplicateValues" dxfId="0" priority="1330"/>
    <cfRule type="duplicateValues" dxfId="0" priority="1331"/>
    <cfRule type="duplicateValues" dxfId="0" priority="1332"/>
    <cfRule type="duplicateValues" dxfId="0" priority="1333"/>
    <cfRule type="duplicateValues" dxfId="0" priority="1334"/>
    <cfRule type="duplicateValues" dxfId="0" priority="1335"/>
    <cfRule type="duplicateValues" dxfId="0" priority="1336"/>
    <cfRule type="duplicateValues" dxfId="0" priority="1337"/>
    <cfRule type="duplicateValues" dxfId="0" priority="1338"/>
    <cfRule type="duplicateValues" dxfId="0" priority="1339"/>
  </conditionalFormatting>
  <conditionalFormatting sqref="D67"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  <cfRule type="duplicateValues" dxfId="0" priority="399"/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</conditionalFormatting>
  <conditionalFormatting sqref="C68">
    <cfRule type="duplicateValues" dxfId="0" priority="1308"/>
    <cfRule type="duplicateValues" dxfId="0" priority="1310"/>
    <cfRule type="duplicateValues" dxfId="0" priority="1311"/>
    <cfRule type="duplicateValues" dxfId="0" priority="1312"/>
    <cfRule type="duplicateValues" dxfId="0" priority="1313"/>
    <cfRule type="duplicateValues" dxfId="0" priority="1314"/>
    <cfRule type="duplicateValues" dxfId="0" priority="1315"/>
    <cfRule type="duplicateValues" dxfId="0" priority="1316"/>
    <cfRule type="duplicateValues" dxfId="0" priority="1317"/>
    <cfRule type="duplicateValues" dxfId="0" priority="1318"/>
    <cfRule type="duplicateValues" dxfId="0" priority="1319"/>
    <cfRule type="duplicateValues" dxfId="0" priority="1320"/>
    <cfRule type="duplicateValues" dxfId="0" priority="1321"/>
    <cfRule type="duplicateValues" dxfId="0" priority="1322"/>
    <cfRule type="duplicateValues" dxfId="0" priority="1323"/>
  </conditionalFormatting>
  <conditionalFormatting sqref="D68">
    <cfRule type="duplicateValues" dxfId="0" priority="379"/>
    <cfRule type="duplicateValues" dxfId="0" priority="380"/>
    <cfRule type="duplicateValues" dxfId="0" priority="381"/>
    <cfRule type="duplicateValues" dxfId="0" priority="382"/>
    <cfRule type="duplicateValues" dxfId="0" priority="383"/>
    <cfRule type="duplicateValues" dxfId="0" priority="384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  <cfRule type="duplicateValues" dxfId="0" priority="391"/>
    <cfRule type="duplicateValues" dxfId="0" priority="392"/>
    <cfRule type="duplicateValues" dxfId="0" priority="393"/>
  </conditionalFormatting>
  <conditionalFormatting sqref="C69">
    <cfRule type="duplicateValues" dxfId="0" priority="1292"/>
    <cfRule type="duplicateValues" dxfId="0" priority="1294"/>
    <cfRule type="duplicateValues" dxfId="0" priority="1295"/>
    <cfRule type="duplicateValues" dxfId="0" priority="1296"/>
    <cfRule type="duplicateValues" dxfId="0" priority="1297"/>
    <cfRule type="duplicateValues" dxfId="0" priority="1298"/>
    <cfRule type="duplicateValues" dxfId="0" priority="1299"/>
    <cfRule type="duplicateValues" dxfId="0" priority="1300"/>
    <cfRule type="duplicateValues" dxfId="0" priority="1301"/>
    <cfRule type="duplicateValues" dxfId="0" priority="1302"/>
    <cfRule type="duplicateValues" dxfId="0" priority="1303"/>
    <cfRule type="duplicateValues" dxfId="0" priority="1304"/>
    <cfRule type="duplicateValues" dxfId="0" priority="1305"/>
    <cfRule type="duplicateValues" dxfId="0" priority="1306"/>
    <cfRule type="duplicateValues" dxfId="0" priority="1307"/>
  </conditionalFormatting>
  <conditionalFormatting sqref="D69">
    <cfRule type="duplicateValues" dxfId="0" priority="364"/>
    <cfRule type="duplicateValues" dxfId="0" priority="365"/>
    <cfRule type="duplicateValues" dxfId="0" priority="366"/>
    <cfRule type="duplicateValues" dxfId="0" priority="367"/>
    <cfRule type="duplicateValues" dxfId="0" priority="368"/>
    <cfRule type="duplicateValues" dxfId="0" priority="369"/>
    <cfRule type="duplicateValues" dxfId="0" priority="370"/>
    <cfRule type="duplicateValues" dxfId="0" priority="371"/>
    <cfRule type="duplicateValues" dxfId="0" priority="372"/>
    <cfRule type="duplicateValues" dxfId="0" priority="373"/>
    <cfRule type="duplicateValues" dxfId="0" priority="374"/>
    <cfRule type="duplicateValues" dxfId="0" priority="375"/>
    <cfRule type="duplicateValues" dxfId="0" priority="376"/>
    <cfRule type="duplicateValues" dxfId="0" priority="377"/>
    <cfRule type="duplicateValues" dxfId="0" priority="378"/>
  </conditionalFormatting>
  <conditionalFormatting sqref="C70">
    <cfRule type="duplicateValues" dxfId="0" priority="1276"/>
    <cfRule type="duplicateValues" dxfId="0" priority="1278"/>
    <cfRule type="duplicateValues" dxfId="0" priority="1279"/>
    <cfRule type="duplicateValues" dxfId="0" priority="1280"/>
    <cfRule type="duplicateValues" dxfId="0" priority="1281"/>
    <cfRule type="duplicateValues" dxfId="0" priority="1282"/>
    <cfRule type="duplicateValues" dxfId="0" priority="1283"/>
    <cfRule type="duplicateValues" dxfId="0" priority="1284"/>
    <cfRule type="duplicateValues" dxfId="0" priority="1285"/>
    <cfRule type="duplicateValues" dxfId="0" priority="1286"/>
    <cfRule type="duplicateValues" dxfId="0" priority="1287"/>
    <cfRule type="duplicateValues" dxfId="0" priority="1288"/>
    <cfRule type="duplicateValues" dxfId="0" priority="1289"/>
    <cfRule type="duplicateValues" dxfId="0" priority="1290"/>
    <cfRule type="duplicateValues" dxfId="0" priority="1291"/>
  </conditionalFormatting>
  <conditionalFormatting sqref="D70">
    <cfRule type="duplicateValues" dxfId="0" priority="349"/>
    <cfRule type="duplicateValues" dxfId="0" priority="350"/>
    <cfRule type="duplicateValues" dxfId="0" priority="351"/>
    <cfRule type="duplicateValues" dxfId="0" priority="352"/>
    <cfRule type="duplicateValues" dxfId="0" priority="353"/>
    <cfRule type="duplicateValues" dxfId="0" priority="354"/>
    <cfRule type="duplicateValues" dxfId="0" priority="355"/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  <cfRule type="duplicateValues" dxfId="0" priority="363"/>
  </conditionalFormatting>
  <conditionalFormatting sqref="C71">
    <cfRule type="duplicateValues" dxfId="0" priority="1123"/>
    <cfRule type="duplicateValues" dxfId="0" priority="1124"/>
    <cfRule type="duplicateValues" dxfId="0" priority="1125"/>
    <cfRule type="duplicateValues" dxfId="0" priority="1126"/>
    <cfRule type="duplicateValues" dxfId="0" priority="1127"/>
    <cfRule type="duplicateValues" dxfId="0" priority="1128"/>
    <cfRule type="duplicateValues" dxfId="0" priority="1129"/>
    <cfRule type="duplicateValues" dxfId="0" priority="1130"/>
    <cfRule type="duplicateValues" dxfId="0" priority="1131"/>
    <cfRule type="duplicateValues" dxfId="0" priority="1132"/>
    <cfRule type="duplicateValues" dxfId="0" priority="1133"/>
    <cfRule type="duplicateValues" dxfId="0" priority="1134"/>
    <cfRule type="duplicateValues" dxfId="0" priority="1135"/>
    <cfRule type="duplicateValues" dxfId="0" priority="1136"/>
  </conditionalFormatting>
  <conditionalFormatting sqref="D71">
    <cfRule type="duplicateValues" dxfId="0" priority="209"/>
    <cfRule type="duplicateValues" dxfId="0" priority="210"/>
    <cfRule type="duplicateValues" dxfId="0" priority="211"/>
    <cfRule type="duplicateValues" dxfId="0" priority="212"/>
    <cfRule type="duplicateValues" dxfId="0" priority="213"/>
    <cfRule type="duplicateValues" dxfId="0" priority="214"/>
    <cfRule type="duplicateValues" dxfId="0" priority="215"/>
    <cfRule type="duplicateValues" dxfId="0" priority="216"/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</conditionalFormatting>
  <conditionalFormatting sqref="C72">
    <cfRule type="duplicateValues" dxfId="0" priority="1106"/>
  </conditionalFormatting>
  <conditionalFormatting sqref="D72">
    <cfRule type="duplicateValues" dxfId="0" priority="192"/>
  </conditionalFormatting>
  <conditionalFormatting sqref="C73">
    <cfRule type="duplicateValues" dxfId="0" priority="1262"/>
    <cfRule type="duplicateValues" dxfId="0" priority="1263"/>
    <cfRule type="duplicateValues" dxfId="0" priority="1264"/>
    <cfRule type="duplicateValues" dxfId="0" priority="1265"/>
    <cfRule type="duplicateValues" dxfId="0" priority="1266"/>
    <cfRule type="duplicateValues" dxfId="0" priority="1267"/>
    <cfRule type="duplicateValues" dxfId="0" priority="1268"/>
    <cfRule type="duplicateValues" dxfId="0" priority="1269"/>
    <cfRule type="duplicateValues" dxfId="0" priority="1270"/>
    <cfRule type="duplicateValues" dxfId="0" priority="1271"/>
    <cfRule type="duplicateValues" dxfId="0" priority="1272"/>
    <cfRule type="duplicateValues" dxfId="0" priority="1273"/>
    <cfRule type="duplicateValues" dxfId="0" priority="1274"/>
    <cfRule type="duplicateValues" dxfId="0" priority="1275"/>
  </conditionalFormatting>
  <conditionalFormatting sqref="D73">
    <cfRule type="duplicateValues" dxfId="0" priority="335"/>
    <cfRule type="duplicateValues" dxfId="0" priority="336"/>
    <cfRule type="duplicateValues" dxfId="0" priority="337"/>
    <cfRule type="duplicateValues" dxfId="0" priority="338"/>
    <cfRule type="duplicateValues" dxfId="0" priority="339"/>
    <cfRule type="duplicateValues" dxfId="0" priority="340"/>
    <cfRule type="duplicateValues" dxfId="0" priority="341"/>
    <cfRule type="duplicateValues" dxfId="0" priority="342"/>
    <cfRule type="duplicateValues" dxfId="0" priority="343"/>
    <cfRule type="duplicateValues" dxfId="0" priority="344"/>
    <cfRule type="duplicateValues" dxfId="0" priority="345"/>
    <cfRule type="duplicateValues" dxfId="0" priority="346"/>
    <cfRule type="duplicateValues" dxfId="0" priority="347"/>
    <cfRule type="duplicateValues" dxfId="0" priority="348"/>
  </conditionalFormatting>
  <conditionalFormatting sqref="C74">
    <cfRule type="duplicateValues" dxfId="0" priority="1261"/>
  </conditionalFormatting>
  <conditionalFormatting sqref="D74">
    <cfRule type="duplicateValues" dxfId="0" priority="334"/>
  </conditionalFormatting>
  <conditionalFormatting sqref="C75">
    <cfRule type="duplicateValues" dxfId="0" priority="1260"/>
  </conditionalFormatting>
  <conditionalFormatting sqref="D75">
    <cfRule type="duplicateValues" dxfId="0" priority="333"/>
  </conditionalFormatting>
  <conditionalFormatting sqref="C76">
    <cfRule type="duplicateValues" dxfId="0" priority="1246"/>
  </conditionalFormatting>
  <conditionalFormatting sqref="D76">
    <cfRule type="duplicateValues" dxfId="0" priority="319"/>
  </conditionalFormatting>
  <conditionalFormatting sqref="C77">
    <cfRule type="duplicateValues" dxfId="0" priority="1245"/>
  </conditionalFormatting>
  <conditionalFormatting sqref="D77">
    <cfRule type="duplicateValues" dxfId="0" priority="318"/>
  </conditionalFormatting>
  <conditionalFormatting sqref="C78">
    <cfRule type="duplicateValues" dxfId="0" priority="1244"/>
  </conditionalFormatting>
  <conditionalFormatting sqref="D78">
    <cfRule type="duplicateValues" dxfId="0" priority="317"/>
  </conditionalFormatting>
  <conditionalFormatting sqref="C79">
    <cfRule type="duplicateValues" dxfId="0" priority="1243"/>
  </conditionalFormatting>
  <conditionalFormatting sqref="D79">
    <cfRule type="duplicateValues" dxfId="0" priority="316"/>
  </conditionalFormatting>
  <conditionalFormatting sqref="C80">
    <cfRule type="duplicateValues" dxfId="0" priority="1109"/>
    <cfRule type="duplicateValues" dxfId="0" priority="1110"/>
    <cfRule type="duplicateValues" dxfId="0" priority="1111"/>
    <cfRule type="duplicateValues" dxfId="0" priority="1112"/>
    <cfRule type="duplicateValues" dxfId="0" priority="1113"/>
    <cfRule type="duplicateValues" dxfId="0" priority="1114"/>
    <cfRule type="duplicateValues" dxfId="0" priority="1115"/>
    <cfRule type="duplicateValues" dxfId="0" priority="1116"/>
    <cfRule type="duplicateValues" dxfId="0" priority="1117"/>
    <cfRule type="duplicateValues" dxfId="0" priority="1118"/>
    <cfRule type="duplicateValues" dxfId="0" priority="1119"/>
    <cfRule type="duplicateValues" dxfId="0" priority="1120"/>
    <cfRule type="duplicateValues" dxfId="0" priority="1121"/>
    <cfRule type="duplicateValues" dxfId="0" priority="1122"/>
  </conditionalFormatting>
  <conditionalFormatting sqref="D80">
    <cfRule type="duplicateValues" dxfId="0" priority="195"/>
    <cfRule type="duplicateValues" dxfId="0" priority="196"/>
    <cfRule type="duplicateValues" dxfId="0" priority="197"/>
    <cfRule type="duplicateValues" dxfId="0" priority="198"/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  <cfRule type="duplicateValues" dxfId="0" priority="208"/>
  </conditionalFormatting>
  <conditionalFormatting sqref="C81">
    <cfRule type="duplicateValues" dxfId="0" priority="1229"/>
  </conditionalFormatting>
  <conditionalFormatting sqref="D81">
    <cfRule type="duplicateValues" dxfId="0" priority="302"/>
  </conditionalFormatting>
  <conditionalFormatting sqref="C82">
    <cfRule type="duplicateValues" dxfId="0" priority="1228"/>
  </conditionalFormatting>
  <conditionalFormatting sqref="D82">
    <cfRule type="duplicateValues" dxfId="0" priority="301"/>
  </conditionalFormatting>
  <conditionalFormatting sqref="C83">
    <cfRule type="duplicateValues" dxfId="0" priority="1213"/>
    <cfRule type="duplicateValues" dxfId="0" priority="1214"/>
  </conditionalFormatting>
  <conditionalFormatting sqref="D83">
    <cfRule type="duplicateValues" dxfId="0" priority="286"/>
    <cfRule type="duplicateValues" dxfId="0" priority="287"/>
  </conditionalFormatting>
  <conditionalFormatting sqref="C84">
    <cfRule type="duplicateValues" dxfId="0" priority="1211"/>
    <cfRule type="duplicateValues" dxfId="0" priority="1212"/>
  </conditionalFormatting>
  <conditionalFormatting sqref="D84">
    <cfRule type="duplicateValues" dxfId="0" priority="284"/>
    <cfRule type="duplicateValues" dxfId="0" priority="285"/>
  </conditionalFormatting>
  <conditionalFormatting sqref="C85">
    <cfRule type="duplicateValues" dxfId="0" priority="1197"/>
    <cfRule type="duplicateValues" dxfId="0" priority="1198"/>
    <cfRule type="duplicateValues" dxfId="0" priority="1199"/>
    <cfRule type="duplicateValues" dxfId="0" priority="1200"/>
    <cfRule type="duplicateValues" dxfId="0" priority="1201"/>
    <cfRule type="duplicateValues" dxfId="0" priority="1202"/>
    <cfRule type="duplicateValues" dxfId="0" priority="1203"/>
    <cfRule type="duplicateValues" dxfId="0" priority="1204"/>
    <cfRule type="duplicateValues" dxfId="0" priority="1205"/>
    <cfRule type="duplicateValues" dxfId="0" priority="1206"/>
    <cfRule type="duplicateValues" dxfId="0" priority="1207"/>
    <cfRule type="duplicateValues" dxfId="0" priority="1208"/>
    <cfRule type="duplicateValues" dxfId="0" priority="1209"/>
    <cfRule type="duplicateValues" dxfId="0" priority="1210"/>
  </conditionalFormatting>
  <conditionalFormatting sqref="D85">
    <cfRule type="duplicateValues" dxfId="0" priority="270"/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  <cfRule type="duplicateValues" dxfId="0" priority="277"/>
    <cfRule type="duplicateValues" dxfId="0" priority="278"/>
    <cfRule type="duplicateValues" dxfId="0" priority="279"/>
    <cfRule type="duplicateValues" dxfId="0" priority="280"/>
    <cfRule type="duplicateValues" dxfId="0" priority="281"/>
    <cfRule type="duplicateValues" dxfId="0" priority="282"/>
    <cfRule type="duplicateValues" dxfId="0" priority="283"/>
  </conditionalFormatting>
  <conditionalFormatting sqref="C86">
    <cfRule type="duplicateValues" dxfId="0" priority="1195"/>
    <cfRule type="duplicateValues" dxfId="0" priority="1196"/>
  </conditionalFormatting>
  <conditionalFormatting sqref="D86">
    <cfRule type="duplicateValues" dxfId="0" priority="268"/>
    <cfRule type="duplicateValues" dxfId="0" priority="269"/>
  </conditionalFormatting>
  <conditionalFormatting sqref="C87">
    <cfRule type="duplicateValues" dxfId="0" priority="1194"/>
  </conditionalFormatting>
  <conditionalFormatting sqref="D87">
    <cfRule type="duplicateValues" dxfId="0" priority="267"/>
  </conditionalFormatting>
  <conditionalFormatting sqref="C88">
    <cfRule type="duplicateValues" dxfId="0" priority="1193"/>
  </conditionalFormatting>
  <conditionalFormatting sqref="D88">
    <cfRule type="duplicateValues" dxfId="0" priority="266"/>
  </conditionalFormatting>
  <conditionalFormatting sqref="C89">
    <cfRule type="duplicateValues" dxfId="0" priority="1166"/>
    <cfRule type="duplicateValues" dxfId="0" priority="1167"/>
    <cfRule type="duplicateValues" dxfId="0" priority="1168"/>
    <cfRule type="duplicateValues" dxfId="0" priority="1169"/>
    <cfRule type="duplicateValues" dxfId="0" priority="1170"/>
    <cfRule type="duplicateValues" dxfId="0" priority="1171"/>
    <cfRule type="duplicateValues" dxfId="0" priority="1172"/>
    <cfRule type="duplicateValues" dxfId="0" priority="1173"/>
    <cfRule type="duplicateValues" dxfId="0" priority="1174"/>
    <cfRule type="duplicateValues" dxfId="0" priority="1175"/>
    <cfRule type="duplicateValues" dxfId="0" priority="1176"/>
    <cfRule type="duplicateValues" dxfId="0" priority="1177"/>
    <cfRule type="duplicateValues" dxfId="0" priority="1178"/>
    <cfRule type="duplicateValues" dxfId="0" priority="1179"/>
  </conditionalFormatting>
  <conditionalFormatting sqref="D89"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  <cfRule type="duplicateValues" dxfId="0" priority="248"/>
    <cfRule type="duplicateValues" dxfId="0" priority="249"/>
    <cfRule type="duplicateValues" dxfId="0" priority="250"/>
    <cfRule type="duplicateValues" dxfId="0" priority="251"/>
    <cfRule type="duplicateValues" dxfId="0" priority="252"/>
  </conditionalFormatting>
  <conditionalFormatting sqref="C90">
    <cfRule type="duplicateValues" dxfId="0" priority="1152"/>
    <cfRule type="duplicateValues" dxfId="0" priority="1153"/>
    <cfRule type="duplicateValues" dxfId="0" priority="1154"/>
    <cfRule type="duplicateValues" dxfId="0" priority="1155"/>
    <cfRule type="duplicateValues" dxfId="0" priority="1156"/>
    <cfRule type="duplicateValues" dxfId="0" priority="1157"/>
    <cfRule type="duplicateValues" dxfId="0" priority="1158"/>
    <cfRule type="duplicateValues" dxfId="0" priority="1159"/>
    <cfRule type="duplicateValues" dxfId="0" priority="1160"/>
    <cfRule type="duplicateValues" dxfId="0" priority="1161"/>
    <cfRule type="duplicateValues" dxfId="0" priority="1162"/>
    <cfRule type="duplicateValues" dxfId="0" priority="1163"/>
    <cfRule type="duplicateValues" dxfId="0" priority="1164"/>
    <cfRule type="duplicateValues" dxfId="0" priority="1165"/>
  </conditionalFormatting>
  <conditionalFormatting sqref="D90">
    <cfRule type="duplicateValues" dxfId="0" priority="225"/>
    <cfRule type="duplicateValues" dxfId="0" priority="226"/>
    <cfRule type="duplicateValues" dxfId="0" priority="227"/>
    <cfRule type="duplicateValues" dxfId="0" priority="228"/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  <cfRule type="duplicateValues" dxfId="0" priority="235"/>
    <cfRule type="duplicateValues" dxfId="0" priority="236"/>
    <cfRule type="duplicateValues" dxfId="0" priority="237"/>
    <cfRule type="duplicateValues" dxfId="0" priority="238"/>
  </conditionalFormatting>
  <conditionalFormatting sqref="C91">
    <cfRule type="duplicateValues" dxfId="0" priority="1105"/>
  </conditionalFormatting>
  <conditionalFormatting sqref="D91">
    <cfRule type="duplicateValues" dxfId="0" priority="191"/>
  </conditionalFormatting>
  <conditionalFormatting sqref="C92">
    <cfRule type="duplicateValues" dxfId="0" priority="1139"/>
    <cfRule type="duplicateValues" dxfId="0" priority="1140"/>
    <cfRule type="duplicateValues" dxfId="0" priority="1141"/>
    <cfRule type="duplicateValues" dxfId="0" priority="1142"/>
    <cfRule type="duplicateValues" dxfId="0" priority="1143"/>
    <cfRule type="duplicateValues" dxfId="0" priority="1144"/>
    <cfRule type="duplicateValues" dxfId="0" priority="1145"/>
    <cfRule type="duplicateValues" dxfId="0" priority="1146"/>
    <cfRule type="duplicateValues" dxfId="0" priority="1147"/>
    <cfRule type="duplicateValues" dxfId="0" priority="1148"/>
    <cfRule type="duplicateValues" dxfId="0" priority="1149"/>
    <cfRule type="duplicateValues" dxfId="0" priority="1150"/>
    <cfRule type="duplicateValues" dxfId="0" priority="1151"/>
  </conditionalFormatting>
  <conditionalFormatting sqref="D92">
    <cfRule type="duplicateValues" dxfId="0" priority="1"/>
    <cfRule type="duplicateValues" dxfId="0" priority="2"/>
  </conditionalFormatting>
  <conditionalFormatting sqref="C93">
    <cfRule type="duplicateValues" dxfId="0" priority="1107"/>
    <cfRule type="duplicateValues" dxfId="0" priority="1108"/>
  </conditionalFormatting>
  <conditionalFormatting sqref="D93">
    <cfRule type="duplicateValues" dxfId="0" priority="193"/>
    <cfRule type="duplicateValues" dxfId="0" priority="194"/>
  </conditionalFormatting>
  <conditionalFormatting sqref="C94">
    <cfRule type="duplicateValues" dxfId="0" priority="1137"/>
    <cfRule type="duplicateValues" dxfId="0" priority="1138"/>
  </conditionalFormatting>
  <conditionalFormatting sqref="D94">
    <cfRule type="duplicateValues" dxfId="0" priority="223"/>
    <cfRule type="duplicateValues" dxfId="0" priority="224"/>
  </conditionalFormatting>
  <conditionalFormatting sqref="C95">
    <cfRule type="duplicateValues" dxfId="0" priority="1091"/>
    <cfRule type="duplicateValues" dxfId="0" priority="1092"/>
    <cfRule type="duplicateValues" dxfId="0" priority="1093"/>
    <cfRule type="duplicateValues" dxfId="0" priority="1094"/>
    <cfRule type="duplicateValues" dxfId="0" priority="1095"/>
    <cfRule type="duplicateValues" dxfId="0" priority="1096"/>
    <cfRule type="duplicateValues" dxfId="0" priority="1097"/>
    <cfRule type="duplicateValues" dxfId="0" priority="1098"/>
    <cfRule type="duplicateValues" dxfId="0" priority="1099"/>
    <cfRule type="duplicateValues" dxfId="0" priority="1100"/>
    <cfRule type="duplicateValues" dxfId="0" priority="1101"/>
    <cfRule type="duplicateValues" dxfId="0" priority="1102"/>
  </conditionalFormatting>
  <conditionalFormatting sqref="D95">
    <cfRule type="duplicateValues" dxfId="0" priority="178"/>
    <cfRule type="duplicateValues" dxfId="0" priority="179"/>
    <cfRule type="duplicateValues" dxfId="0" priority="180"/>
    <cfRule type="duplicateValues" dxfId="0" priority="181"/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</conditionalFormatting>
  <conditionalFormatting sqref="C96">
    <cfRule type="duplicateValues" dxfId="0" priority="1079"/>
    <cfRule type="duplicateValues" dxfId="0" priority="1080"/>
    <cfRule type="duplicateValues" dxfId="0" priority="1081"/>
    <cfRule type="duplicateValues" dxfId="0" priority="1082"/>
    <cfRule type="duplicateValues" dxfId="0" priority="1083"/>
    <cfRule type="duplicateValues" dxfId="0" priority="1084"/>
    <cfRule type="duplicateValues" dxfId="0" priority="1085"/>
    <cfRule type="duplicateValues" dxfId="0" priority="1086"/>
    <cfRule type="duplicateValues" dxfId="0" priority="1087"/>
    <cfRule type="duplicateValues" dxfId="0" priority="1088"/>
    <cfRule type="duplicateValues" dxfId="0" priority="1089"/>
    <cfRule type="duplicateValues" dxfId="0" priority="1090"/>
  </conditionalFormatting>
  <conditionalFormatting sqref="D96"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  <cfRule type="duplicateValues" dxfId="0" priority="172"/>
    <cfRule type="duplicateValues" dxfId="0" priority="173"/>
    <cfRule type="duplicateValues" dxfId="0" priority="174"/>
    <cfRule type="duplicateValues" dxfId="0" priority="175"/>
    <cfRule type="duplicateValues" dxfId="0" priority="176"/>
    <cfRule type="duplicateValues" dxfId="0" priority="177"/>
  </conditionalFormatting>
  <conditionalFormatting sqref="C97">
    <cfRule type="duplicateValues" dxfId="0" priority="971"/>
    <cfRule type="duplicateValues" dxfId="0" priority="972"/>
  </conditionalFormatting>
  <conditionalFormatting sqref="D97">
    <cfRule type="duplicateValues" dxfId="0" priority="58"/>
    <cfRule type="duplicateValues" dxfId="0" priority="59"/>
  </conditionalFormatting>
  <conditionalFormatting sqref="C102">
    <cfRule type="duplicateValues" dxfId="0" priority="1068"/>
    <cfRule type="duplicateValues" dxfId="0" priority="1069"/>
    <cfRule type="duplicateValues" dxfId="0" priority="1070"/>
    <cfRule type="duplicateValues" dxfId="0" priority="1071"/>
    <cfRule type="duplicateValues" dxfId="0" priority="1072"/>
    <cfRule type="duplicateValues" dxfId="0" priority="1073"/>
    <cfRule type="duplicateValues" dxfId="0" priority="1074"/>
    <cfRule type="duplicateValues" dxfId="0" priority="1075"/>
    <cfRule type="duplicateValues" dxfId="0" priority="1076"/>
    <cfRule type="duplicateValues" dxfId="0" priority="1077"/>
    <cfRule type="duplicateValues" dxfId="0" priority="1078"/>
  </conditionalFormatting>
  <conditionalFormatting sqref="D102"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  <cfRule type="duplicateValues" dxfId="0" priority="163"/>
    <cfRule type="duplicateValues" dxfId="0" priority="164"/>
    <cfRule type="duplicateValues" dxfId="0" priority="165"/>
  </conditionalFormatting>
  <conditionalFormatting sqref="C103">
    <cfRule type="duplicateValues" dxfId="0" priority="1053"/>
    <cfRule type="duplicateValues" dxfId="0" priority="1054"/>
  </conditionalFormatting>
  <conditionalFormatting sqref="D103">
    <cfRule type="duplicateValues" dxfId="0" priority="140"/>
    <cfRule type="duplicateValues" dxfId="0" priority="141"/>
  </conditionalFormatting>
  <conditionalFormatting sqref="C104">
    <cfRule type="duplicateValues" dxfId="0" priority="1055"/>
    <cfRule type="duplicateValues" dxfId="0" priority="1056"/>
    <cfRule type="duplicateValues" dxfId="0" priority="1057"/>
    <cfRule type="duplicateValues" dxfId="0" priority="1058"/>
    <cfRule type="duplicateValues" dxfId="0" priority="1059"/>
    <cfRule type="duplicateValues" dxfId="0" priority="1060"/>
    <cfRule type="duplicateValues" dxfId="0" priority="1061"/>
    <cfRule type="duplicateValues" dxfId="0" priority="1062"/>
    <cfRule type="duplicateValues" dxfId="0" priority="1063"/>
    <cfRule type="duplicateValues" dxfId="0" priority="1064"/>
    <cfRule type="duplicateValues" dxfId="0" priority="1065"/>
  </conditionalFormatting>
  <conditionalFormatting sqref="D104"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C105">
    <cfRule type="duplicateValues" dxfId="0" priority="1051"/>
    <cfRule type="duplicateValues" dxfId="0" priority="1052"/>
  </conditionalFormatting>
  <conditionalFormatting sqref="D105">
    <cfRule type="duplicateValues" dxfId="0" priority="138"/>
    <cfRule type="duplicateValues" dxfId="0" priority="139"/>
  </conditionalFormatting>
  <conditionalFormatting sqref="C106">
    <cfRule type="duplicateValues" dxfId="0" priority="1049"/>
    <cfRule type="duplicateValues" dxfId="0" priority="1050"/>
  </conditionalFormatting>
  <conditionalFormatting sqref="D106">
    <cfRule type="duplicateValues" dxfId="0" priority="136"/>
    <cfRule type="duplicateValues" dxfId="0" priority="137"/>
  </conditionalFormatting>
  <conditionalFormatting sqref="C107">
    <cfRule type="duplicateValues" dxfId="0" priority="1048"/>
  </conditionalFormatting>
  <conditionalFormatting sqref="D107">
    <cfRule type="duplicateValues" dxfId="0" priority="135"/>
  </conditionalFormatting>
  <conditionalFormatting sqref="C108">
    <cfRule type="duplicateValues" dxfId="0" priority="1047"/>
  </conditionalFormatting>
  <conditionalFormatting sqref="D108">
    <cfRule type="duplicateValues" dxfId="0" priority="134"/>
  </conditionalFormatting>
  <conditionalFormatting sqref="C109">
    <cfRule type="duplicateValues" dxfId="0" priority="1028"/>
    <cfRule type="duplicateValues" dxfId="0" priority="1029"/>
    <cfRule type="duplicateValues" dxfId="0" priority="1030"/>
    <cfRule type="duplicateValues" dxfId="0" priority="1031"/>
    <cfRule type="duplicateValues" dxfId="0" priority="1032"/>
    <cfRule type="duplicateValues" dxfId="0" priority="1033"/>
    <cfRule type="duplicateValues" dxfId="0" priority="1034"/>
    <cfRule type="duplicateValues" dxfId="0" priority="1035"/>
    <cfRule type="duplicateValues" dxfId="0" priority="1036"/>
    <cfRule type="duplicateValues" dxfId="0" priority="1037"/>
  </conditionalFormatting>
  <conditionalFormatting sqref="D109"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</conditionalFormatting>
  <conditionalFormatting sqref="C110">
    <cfRule type="duplicateValues" dxfId="0" priority="1018"/>
    <cfRule type="duplicateValues" dxfId="0" priority="1019"/>
    <cfRule type="duplicateValues" dxfId="0" priority="1020"/>
    <cfRule type="duplicateValues" dxfId="0" priority="1021"/>
    <cfRule type="duplicateValues" dxfId="0" priority="1022"/>
    <cfRule type="duplicateValues" dxfId="0" priority="1023"/>
    <cfRule type="duplicateValues" dxfId="0" priority="1024"/>
    <cfRule type="duplicateValues" dxfId="0" priority="1025"/>
    <cfRule type="duplicateValues" dxfId="0" priority="1026"/>
    <cfRule type="duplicateValues" dxfId="0" priority="1027"/>
  </conditionalFormatting>
  <conditionalFormatting sqref="D110"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</conditionalFormatting>
  <conditionalFormatting sqref="C111">
    <cfRule type="duplicateValues" dxfId="0" priority="1017"/>
  </conditionalFormatting>
  <conditionalFormatting sqref="D111">
    <cfRule type="duplicateValues" dxfId="0" priority="104"/>
  </conditionalFormatting>
  <conditionalFormatting sqref="C112">
    <cfRule type="duplicateValues" dxfId="0" priority="1016"/>
  </conditionalFormatting>
  <conditionalFormatting sqref="D112">
    <cfRule type="duplicateValues" dxfId="0" priority="103"/>
  </conditionalFormatting>
  <conditionalFormatting sqref="C115">
    <cfRule type="duplicateValues" dxfId="0" priority="979"/>
    <cfRule type="duplicateValues" dxfId="0" priority="980"/>
  </conditionalFormatting>
  <conditionalFormatting sqref="D115">
    <cfRule type="duplicateValues" dxfId="0" priority="66"/>
    <cfRule type="duplicateValues" dxfId="0" priority="67"/>
  </conditionalFormatting>
  <conditionalFormatting sqref="C117">
    <cfRule type="duplicateValues" dxfId="0" priority="977"/>
    <cfRule type="duplicateValues" dxfId="0" priority="978"/>
  </conditionalFormatting>
  <conditionalFormatting sqref="D117">
    <cfRule type="duplicateValues" dxfId="0" priority="64"/>
    <cfRule type="duplicateValues" dxfId="0" priority="65"/>
  </conditionalFormatting>
  <conditionalFormatting sqref="C120">
    <cfRule type="duplicateValues" dxfId="0" priority="996"/>
    <cfRule type="duplicateValues" dxfId="0" priority="997"/>
    <cfRule type="duplicateValues" dxfId="0" priority="998"/>
    <cfRule type="duplicateValues" dxfId="0" priority="999"/>
    <cfRule type="duplicateValues" dxfId="0" priority="1000"/>
    <cfRule type="duplicateValues" dxfId="0" priority="1001"/>
    <cfRule type="duplicateValues" dxfId="0" priority="1002"/>
    <cfRule type="duplicateValues" dxfId="0" priority="1003"/>
    <cfRule type="duplicateValues" dxfId="0" priority="1004"/>
  </conditionalFormatting>
  <conditionalFormatting sqref="D12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C121">
    <cfRule type="duplicateValues" dxfId="0" priority="995"/>
  </conditionalFormatting>
  <conditionalFormatting sqref="D121">
    <cfRule type="duplicateValues" dxfId="0" priority="82"/>
  </conditionalFormatting>
  <conditionalFormatting sqref="C122">
    <cfRule type="duplicateValues" dxfId="0" priority="969"/>
    <cfRule type="duplicateValues" dxfId="0" priority="970"/>
  </conditionalFormatting>
  <conditionalFormatting sqref="D122">
    <cfRule type="duplicateValues" dxfId="0" priority="56"/>
    <cfRule type="duplicateValues" dxfId="0" priority="57"/>
  </conditionalFormatting>
  <conditionalFormatting sqref="C123">
    <cfRule type="duplicateValues" dxfId="0" priority="994"/>
  </conditionalFormatting>
  <conditionalFormatting sqref="D123">
    <cfRule type="duplicateValues" dxfId="0" priority="81"/>
  </conditionalFormatting>
  <conditionalFormatting sqref="C124">
    <cfRule type="duplicateValues" dxfId="0" priority="975"/>
    <cfRule type="duplicateValues" dxfId="0" priority="976"/>
  </conditionalFormatting>
  <conditionalFormatting sqref="D124">
    <cfRule type="duplicateValues" dxfId="0" priority="62"/>
    <cfRule type="duplicateValues" dxfId="0" priority="63"/>
  </conditionalFormatting>
  <conditionalFormatting sqref="C125">
    <cfRule type="duplicateValues" dxfId="0" priority="993"/>
  </conditionalFormatting>
  <conditionalFormatting sqref="D125">
    <cfRule type="duplicateValues" dxfId="0" priority="80"/>
  </conditionalFormatting>
  <conditionalFormatting sqref="C126">
    <cfRule type="duplicateValues" dxfId="0" priority="973"/>
    <cfRule type="duplicateValues" dxfId="0" priority="974"/>
  </conditionalFormatting>
  <conditionalFormatting sqref="D126">
    <cfRule type="duplicateValues" dxfId="0" priority="60"/>
    <cfRule type="duplicateValues" dxfId="0" priority="61"/>
  </conditionalFormatting>
  <conditionalFormatting sqref="C127">
    <cfRule type="duplicateValues" dxfId="0" priority="983"/>
    <cfRule type="duplicateValues" dxfId="0" priority="984"/>
  </conditionalFormatting>
  <conditionalFormatting sqref="D127">
    <cfRule type="duplicateValues" dxfId="0" priority="70"/>
    <cfRule type="duplicateValues" dxfId="0" priority="71"/>
  </conditionalFormatting>
  <conditionalFormatting sqref="C128">
    <cfRule type="duplicateValues" dxfId="0" priority="963"/>
    <cfRule type="duplicateValues" dxfId="0" priority="964"/>
    <cfRule type="duplicateValues" dxfId="0" priority="965"/>
    <cfRule type="duplicateValues" dxfId="0" priority="966"/>
  </conditionalFormatting>
  <conditionalFormatting sqref="D128">
    <cfRule type="duplicateValues" dxfId="0" priority="51"/>
    <cfRule type="duplicateValues" dxfId="0" priority="52"/>
    <cfRule type="duplicateValues" dxfId="0" priority="53"/>
    <cfRule type="duplicateValues" dxfId="0" priority="54"/>
  </conditionalFormatting>
  <conditionalFormatting sqref="C129">
    <cfRule type="duplicateValues" dxfId="0" priority="954"/>
    <cfRule type="duplicateValues" dxfId="0" priority="955"/>
  </conditionalFormatting>
  <conditionalFormatting sqref="D129">
    <cfRule type="duplicateValues" dxfId="0" priority="42"/>
    <cfRule type="duplicateValues" dxfId="0" priority="43"/>
  </conditionalFormatting>
  <conditionalFormatting sqref="C130">
    <cfRule type="duplicateValues" dxfId="0" priority="961"/>
    <cfRule type="duplicateValues" dxfId="0" priority="962"/>
  </conditionalFormatting>
  <conditionalFormatting sqref="D130">
    <cfRule type="duplicateValues" dxfId="0" priority="49"/>
    <cfRule type="duplicateValues" dxfId="0" priority="50"/>
  </conditionalFormatting>
  <conditionalFormatting sqref="C131">
    <cfRule type="duplicateValues" dxfId="0" priority="945"/>
    <cfRule type="duplicateValues" dxfId="0" priority="946"/>
    <cfRule type="duplicateValues" dxfId="0" priority="947"/>
    <cfRule type="duplicateValues" dxfId="0" priority="948"/>
    <cfRule type="duplicateValues" dxfId="0" priority="949"/>
    <cfRule type="duplicateValues" dxfId="0" priority="950"/>
    <cfRule type="duplicateValues" dxfId="0" priority="951"/>
  </conditionalFormatting>
  <conditionalFormatting sqref="D131"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C134">
    <cfRule type="duplicateValues" dxfId="0" priority="940"/>
    <cfRule type="duplicateValues" dxfId="0" priority="941"/>
    <cfRule type="duplicateValues" dxfId="0" priority="942"/>
    <cfRule type="duplicateValues" dxfId="0" priority="943"/>
    <cfRule type="duplicateValues" dxfId="0" priority="944"/>
  </conditionalFormatting>
  <conditionalFormatting sqref="D134"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</conditionalFormatting>
  <conditionalFormatting sqref="C135">
    <cfRule type="duplicateValues" dxfId="0" priority="929"/>
    <cfRule type="duplicateValues" dxfId="0" priority="930"/>
  </conditionalFormatting>
  <conditionalFormatting sqref="D135">
    <cfRule type="duplicateValues" dxfId="0" priority="18"/>
    <cfRule type="duplicateValues" dxfId="0" priority="19"/>
  </conditionalFormatting>
  <conditionalFormatting sqref="C136">
    <cfRule type="duplicateValues" dxfId="0" priority="933"/>
    <cfRule type="duplicateValues" dxfId="0" priority="934"/>
    <cfRule type="duplicateValues" dxfId="0" priority="935"/>
    <cfRule type="duplicateValues" dxfId="0" priority="936"/>
    <cfRule type="duplicateValues" dxfId="0" priority="937"/>
  </conditionalFormatting>
  <conditionalFormatting sqref="D136"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</conditionalFormatting>
  <conditionalFormatting sqref="C137">
    <cfRule type="duplicateValues" dxfId="0" priority="931"/>
    <cfRule type="duplicateValues" dxfId="0" priority="932"/>
  </conditionalFormatting>
  <conditionalFormatting sqref="D137">
    <cfRule type="duplicateValues" dxfId="0" priority="20"/>
    <cfRule type="duplicateValues" dxfId="0" priority="21"/>
  </conditionalFormatting>
  <conditionalFormatting sqref="C138">
    <cfRule type="duplicateValues" dxfId="0" priority="926"/>
  </conditionalFormatting>
  <conditionalFormatting sqref="D138">
    <cfRule type="duplicateValues" dxfId="0" priority="16"/>
  </conditionalFormatting>
  <conditionalFormatting sqref="C139">
    <cfRule type="duplicateValues" dxfId="0" priority="925"/>
  </conditionalFormatting>
  <conditionalFormatting sqref="D139">
    <cfRule type="duplicateValues" dxfId="0" priority="15"/>
  </conditionalFormatting>
  <conditionalFormatting sqref="C140">
    <cfRule type="duplicateValues" dxfId="0" priority="921"/>
    <cfRule type="duplicateValues" dxfId="0" priority="922"/>
  </conditionalFormatting>
  <conditionalFormatting sqref="D140">
    <cfRule type="duplicateValues" dxfId="0" priority="12"/>
    <cfRule type="duplicateValues" dxfId="0" priority="13"/>
  </conditionalFormatting>
  <conditionalFormatting sqref="C141">
    <cfRule type="duplicateValues" dxfId="0" priority="919"/>
    <cfRule type="duplicateValues" dxfId="0" priority="920"/>
  </conditionalFormatting>
  <conditionalFormatting sqref="D141">
    <cfRule type="duplicateValues" dxfId="0" priority="10"/>
    <cfRule type="duplicateValues" dxfId="0" priority="11"/>
  </conditionalFormatting>
  <conditionalFormatting sqref="C142">
    <cfRule type="duplicateValues" dxfId="0" priority="915"/>
    <cfRule type="duplicateValues" dxfId="0" priority="916"/>
    <cfRule type="duplicateValues" dxfId="0" priority="917"/>
    <cfRule type="duplicateValues" dxfId="0" priority="918"/>
  </conditionalFormatting>
  <conditionalFormatting sqref="D142"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C2:C5">
    <cfRule type="duplicateValues" dxfId="0" priority="1791"/>
  </conditionalFormatting>
  <conditionalFormatting sqref="C3:C5">
    <cfRule type="duplicateValues" dxfId="0" priority="1795"/>
    <cfRule type="duplicateValues" dxfId="0" priority="1796"/>
  </conditionalFormatting>
  <conditionalFormatting sqref="C6:C8">
    <cfRule type="duplicateValues" dxfId="0" priority="1757"/>
  </conditionalFormatting>
  <conditionalFormatting sqref="C9:C10">
    <cfRule type="duplicateValues" dxfId="0" priority="1742"/>
    <cfRule type="duplicateValues" dxfId="0" priority="1743"/>
    <cfRule type="duplicateValues" dxfId="0" priority="1744"/>
    <cfRule type="duplicateValues" dxfId="0" priority="1745"/>
    <cfRule type="duplicateValues" dxfId="0" priority="1746"/>
    <cfRule type="duplicateValues" dxfId="0" priority="1747"/>
    <cfRule type="duplicateValues" dxfId="0" priority="1748"/>
    <cfRule type="duplicateValues" dxfId="0" priority="1749"/>
    <cfRule type="duplicateValues" dxfId="0" priority="1750"/>
    <cfRule type="duplicateValues" dxfId="0" priority="1751"/>
    <cfRule type="duplicateValues" dxfId="0" priority="1752"/>
    <cfRule type="duplicateValues" dxfId="0" priority="1753"/>
    <cfRule type="duplicateValues" dxfId="0" priority="1754"/>
  </conditionalFormatting>
  <conditionalFormatting sqref="C9:C34">
    <cfRule type="duplicateValues" dxfId="0" priority="1583"/>
  </conditionalFormatting>
  <conditionalFormatting sqref="C18:C19">
    <cfRule type="duplicateValues" dxfId="0" priority="1671"/>
    <cfRule type="duplicateValues" dxfId="0" priority="1672"/>
    <cfRule type="duplicateValues" dxfId="0" priority="1673"/>
    <cfRule type="duplicateValues" dxfId="0" priority="1674"/>
    <cfRule type="duplicateValues" dxfId="0" priority="1675"/>
    <cfRule type="duplicateValues" dxfId="0" priority="1676"/>
    <cfRule type="duplicateValues" dxfId="0" priority="1677"/>
    <cfRule type="duplicateValues" dxfId="0" priority="1678"/>
    <cfRule type="duplicateValues" dxfId="0" priority="1679"/>
    <cfRule type="duplicateValues" dxfId="0" priority="1680"/>
    <cfRule type="duplicateValues" dxfId="0" priority="1681"/>
    <cfRule type="duplicateValues" dxfId="0" priority="1682"/>
  </conditionalFormatting>
  <conditionalFormatting sqref="C35:C36">
    <cfRule type="duplicateValues" dxfId="0" priority="1564"/>
    <cfRule type="duplicateValues" dxfId="0" priority="1565"/>
    <cfRule type="duplicateValues" dxfId="0" priority="1566"/>
  </conditionalFormatting>
  <conditionalFormatting sqref="C37:C66">
    <cfRule type="duplicateValues" dxfId="0" priority="1340"/>
  </conditionalFormatting>
  <conditionalFormatting sqref="C71:C94">
    <cfRule type="duplicateValues" dxfId="0" priority="1103"/>
  </conditionalFormatting>
  <conditionalFormatting sqref="C74:C75">
    <cfRule type="duplicateValues" dxfId="0" priority="1247"/>
    <cfRule type="duplicateValues" dxfId="0" priority="1248"/>
    <cfRule type="duplicateValues" dxfId="0" priority="1249"/>
    <cfRule type="duplicateValues" dxfId="0" priority="1250"/>
    <cfRule type="duplicateValues" dxfId="0" priority="1251"/>
    <cfRule type="duplicateValues" dxfId="0" priority="1252"/>
    <cfRule type="duplicateValues" dxfId="0" priority="1253"/>
    <cfRule type="duplicateValues" dxfId="0" priority="1254"/>
    <cfRule type="duplicateValues" dxfId="0" priority="1255"/>
    <cfRule type="duplicateValues" dxfId="0" priority="1256"/>
    <cfRule type="duplicateValues" dxfId="0" priority="1257"/>
    <cfRule type="duplicateValues" dxfId="0" priority="1258"/>
    <cfRule type="duplicateValues" dxfId="0" priority="1259"/>
  </conditionalFormatting>
  <conditionalFormatting sqref="C76:C79">
    <cfRule type="duplicateValues" dxfId="0" priority="1230"/>
    <cfRule type="duplicateValues" dxfId="0" priority="1231"/>
    <cfRule type="duplicateValues" dxfId="0" priority="1232"/>
    <cfRule type="duplicateValues" dxfId="0" priority="1233"/>
    <cfRule type="duplicateValues" dxfId="0" priority="1234"/>
    <cfRule type="duplicateValues" dxfId="0" priority="1235"/>
    <cfRule type="duplicateValues" dxfId="0" priority="1236"/>
    <cfRule type="duplicateValues" dxfId="0" priority="1237"/>
    <cfRule type="duplicateValues" dxfId="0" priority="1238"/>
    <cfRule type="duplicateValues" dxfId="0" priority="1239"/>
    <cfRule type="duplicateValues" dxfId="0" priority="1240"/>
    <cfRule type="duplicateValues" dxfId="0" priority="1241"/>
    <cfRule type="duplicateValues" dxfId="0" priority="1242"/>
  </conditionalFormatting>
  <conditionalFormatting sqref="C81:C82">
    <cfRule type="duplicateValues" dxfId="0" priority="1215"/>
    <cfRule type="duplicateValues" dxfId="0" priority="1216"/>
    <cfRule type="duplicateValues" dxfId="0" priority="1217"/>
    <cfRule type="duplicateValues" dxfId="0" priority="1218"/>
    <cfRule type="duplicateValues" dxfId="0" priority="1219"/>
    <cfRule type="duplicateValues" dxfId="0" priority="1220"/>
    <cfRule type="duplicateValues" dxfId="0" priority="1221"/>
    <cfRule type="duplicateValues" dxfId="0" priority="1222"/>
    <cfRule type="duplicateValues" dxfId="0" priority="1223"/>
    <cfRule type="duplicateValues" dxfId="0" priority="1224"/>
    <cfRule type="duplicateValues" dxfId="0" priority="1225"/>
    <cfRule type="duplicateValues" dxfId="0" priority="1226"/>
    <cfRule type="duplicateValues" dxfId="0" priority="1227"/>
  </conditionalFormatting>
  <conditionalFormatting sqref="C87:C88">
    <cfRule type="duplicateValues" dxfId="0" priority="1180"/>
    <cfRule type="duplicateValues" dxfId="0" priority="1181"/>
    <cfRule type="duplicateValues" dxfId="0" priority="1182"/>
    <cfRule type="duplicateValues" dxfId="0" priority="1183"/>
    <cfRule type="duplicateValues" dxfId="0" priority="1184"/>
    <cfRule type="duplicateValues" dxfId="0" priority="1185"/>
    <cfRule type="duplicateValues" dxfId="0" priority="1186"/>
    <cfRule type="duplicateValues" dxfId="0" priority="1187"/>
    <cfRule type="duplicateValues" dxfId="0" priority="1188"/>
    <cfRule type="duplicateValues" dxfId="0" priority="1189"/>
    <cfRule type="duplicateValues" dxfId="0" priority="1190"/>
    <cfRule type="duplicateValues" dxfId="0" priority="1191"/>
    <cfRule type="duplicateValues" dxfId="0" priority="1192"/>
  </conditionalFormatting>
  <conditionalFormatting sqref="C95:C127">
    <cfRule type="duplicateValues" dxfId="0" priority="967"/>
  </conditionalFormatting>
  <conditionalFormatting sqref="C98:C101">
    <cfRule type="duplicateValues" dxfId="0" priority="1066"/>
    <cfRule type="duplicateValues" dxfId="0" priority="1067"/>
  </conditionalFormatting>
  <conditionalFormatting sqref="C107:C108">
    <cfRule type="duplicateValues" dxfId="0" priority="1038"/>
    <cfRule type="duplicateValues" dxfId="0" priority="1039"/>
    <cfRule type="duplicateValues" dxfId="0" priority="1040"/>
    <cfRule type="duplicateValues" dxfId="0" priority="1041"/>
    <cfRule type="duplicateValues" dxfId="0" priority="1042"/>
    <cfRule type="duplicateValues" dxfId="0" priority="1043"/>
    <cfRule type="duplicateValues" dxfId="0" priority="1044"/>
    <cfRule type="duplicateValues" dxfId="0" priority="1045"/>
    <cfRule type="duplicateValues" dxfId="0" priority="1046"/>
  </conditionalFormatting>
  <conditionalFormatting sqref="C111:C112">
    <cfRule type="duplicateValues" dxfId="0" priority="1007"/>
    <cfRule type="duplicateValues" dxfId="0" priority="1008"/>
    <cfRule type="duplicateValues" dxfId="0" priority="1009"/>
    <cfRule type="duplicateValues" dxfId="0" priority="1010"/>
    <cfRule type="duplicateValues" dxfId="0" priority="1011"/>
    <cfRule type="duplicateValues" dxfId="0" priority="1012"/>
    <cfRule type="duplicateValues" dxfId="0" priority="1013"/>
    <cfRule type="duplicateValues" dxfId="0" priority="1014"/>
    <cfRule type="duplicateValues" dxfId="0" priority="1015"/>
  </conditionalFormatting>
  <conditionalFormatting sqref="C113:C114">
    <cfRule type="duplicateValues" dxfId="0" priority="981"/>
    <cfRule type="duplicateValues" dxfId="0" priority="982"/>
  </conditionalFormatting>
  <conditionalFormatting sqref="C128:C130">
    <cfRule type="duplicateValues" dxfId="0" priority="952"/>
  </conditionalFormatting>
  <conditionalFormatting sqref="C131:C137">
    <cfRule type="duplicateValues" dxfId="0" priority="927"/>
  </conditionalFormatting>
  <conditionalFormatting sqref="C132:C133">
    <cfRule type="duplicateValues" dxfId="0" priority="938"/>
    <cfRule type="duplicateValues" dxfId="0" priority="939"/>
  </conditionalFormatting>
  <conditionalFormatting sqref="C138:C139">
    <cfRule type="duplicateValues" dxfId="0" priority="923"/>
  </conditionalFormatting>
  <conditionalFormatting sqref="C140:C142">
    <cfRule type="duplicateValues" dxfId="0" priority="913"/>
  </conditionalFormatting>
  <conditionalFormatting sqref="D2:D5">
    <cfRule type="duplicateValues" dxfId="0" priority="860"/>
  </conditionalFormatting>
  <conditionalFormatting sqref="D3:D5">
    <cfRule type="duplicateValues" dxfId="0" priority="861"/>
    <cfRule type="duplicateValues" dxfId="0" priority="862"/>
  </conditionalFormatting>
  <conditionalFormatting sqref="D6:D8">
    <cfRule type="duplicateValues" dxfId="0" priority="826"/>
  </conditionalFormatting>
  <conditionalFormatting sqref="D9:D10">
    <cfRule type="duplicateValues" dxfId="0" priority="811"/>
    <cfRule type="duplicateValues" dxfId="0" priority="812"/>
    <cfRule type="duplicateValues" dxfId="0" priority="813"/>
    <cfRule type="duplicateValues" dxfId="0" priority="814"/>
    <cfRule type="duplicateValues" dxfId="0" priority="815"/>
    <cfRule type="duplicateValues" dxfId="0" priority="816"/>
    <cfRule type="duplicateValues" dxfId="0" priority="817"/>
    <cfRule type="duplicateValues" dxfId="0" priority="818"/>
    <cfRule type="duplicateValues" dxfId="0" priority="819"/>
    <cfRule type="duplicateValues" dxfId="0" priority="820"/>
    <cfRule type="duplicateValues" dxfId="0" priority="821"/>
    <cfRule type="duplicateValues" dxfId="0" priority="822"/>
    <cfRule type="duplicateValues" dxfId="0" priority="823"/>
  </conditionalFormatting>
  <conditionalFormatting sqref="D9:D34">
    <cfRule type="duplicateValues" dxfId="0" priority="652"/>
  </conditionalFormatting>
  <conditionalFormatting sqref="D18:D19">
    <cfRule type="duplicateValues" dxfId="0" priority="740"/>
    <cfRule type="duplicateValues" dxfId="0" priority="741"/>
    <cfRule type="duplicateValues" dxfId="0" priority="742"/>
    <cfRule type="duplicateValues" dxfId="0" priority="743"/>
    <cfRule type="duplicateValues" dxfId="0" priority="744"/>
    <cfRule type="duplicateValues" dxfId="0" priority="745"/>
    <cfRule type="duplicateValues" dxfId="0" priority="746"/>
    <cfRule type="duplicateValues" dxfId="0" priority="747"/>
    <cfRule type="duplicateValues" dxfId="0" priority="748"/>
    <cfRule type="duplicateValues" dxfId="0" priority="749"/>
    <cfRule type="duplicateValues" dxfId="0" priority="750"/>
    <cfRule type="duplicateValues" dxfId="0" priority="751"/>
  </conditionalFormatting>
  <conditionalFormatting sqref="D35:D36">
    <cfRule type="duplicateValues" dxfId="0" priority="633"/>
    <cfRule type="duplicateValues" dxfId="0" priority="634"/>
    <cfRule type="duplicateValues" dxfId="0" priority="635"/>
  </conditionalFormatting>
  <conditionalFormatting sqref="D37:D66">
    <cfRule type="duplicateValues" dxfId="0" priority="409"/>
  </conditionalFormatting>
  <conditionalFormatting sqref="D74:D75">
    <cfRule type="duplicateValues" dxfId="0" priority="320"/>
    <cfRule type="duplicateValues" dxfId="0" priority="321"/>
    <cfRule type="duplicateValues" dxfId="0" priority="322"/>
    <cfRule type="duplicateValues" dxfId="0" priority="323"/>
    <cfRule type="duplicateValues" dxfId="0" priority="324"/>
    <cfRule type="duplicateValues" dxfId="0" priority="325"/>
    <cfRule type="duplicateValues" dxfId="0" priority="326"/>
    <cfRule type="duplicateValues" dxfId="0" priority="327"/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2"/>
  </conditionalFormatting>
  <conditionalFormatting sqref="D76:D79">
    <cfRule type="duplicateValues" dxfId="0" priority="303"/>
    <cfRule type="duplicateValues" dxfId="0" priority="304"/>
    <cfRule type="duplicateValues" dxfId="0" priority="305"/>
    <cfRule type="duplicateValues" dxfId="0" priority="306"/>
    <cfRule type="duplicateValues" dxfId="0" priority="307"/>
    <cfRule type="duplicateValues" dxfId="0" priority="308"/>
    <cfRule type="duplicateValues" dxfId="0" priority="309"/>
    <cfRule type="duplicateValues" dxfId="0" priority="310"/>
    <cfRule type="duplicateValues" dxfId="0" priority="311"/>
    <cfRule type="duplicateValues" dxfId="0" priority="312"/>
    <cfRule type="duplicateValues" dxfId="0" priority="313"/>
    <cfRule type="duplicateValues" dxfId="0" priority="314"/>
    <cfRule type="duplicateValues" dxfId="0" priority="315"/>
  </conditionalFormatting>
  <conditionalFormatting sqref="D81:D82">
    <cfRule type="duplicateValues" dxfId="0" priority="288"/>
    <cfRule type="duplicateValues" dxfId="0" priority="289"/>
    <cfRule type="duplicateValues" dxfId="0" priority="290"/>
    <cfRule type="duplicateValues" dxfId="0" priority="291"/>
    <cfRule type="duplicateValues" dxfId="0" priority="292"/>
    <cfRule type="duplicateValues" dxfId="0" priority="293"/>
    <cfRule type="duplicateValues" dxfId="0" priority="294"/>
    <cfRule type="duplicateValues" dxfId="0" priority="295"/>
    <cfRule type="duplicateValues" dxfId="0" priority="296"/>
    <cfRule type="duplicateValues" dxfId="0" priority="297"/>
    <cfRule type="duplicateValues" dxfId="0" priority="298"/>
    <cfRule type="duplicateValues" dxfId="0" priority="299"/>
    <cfRule type="duplicateValues" dxfId="0" priority="300"/>
  </conditionalFormatting>
  <conditionalFormatting sqref="D87:D88">
    <cfRule type="duplicateValues" dxfId="0" priority="253"/>
    <cfRule type="duplicateValues" dxfId="0" priority="254"/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  <cfRule type="duplicateValues" dxfId="0" priority="262"/>
    <cfRule type="duplicateValues" dxfId="0" priority="263"/>
    <cfRule type="duplicateValues" dxfId="0" priority="264"/>
    <cfRule type="duplicateValues" dxfId="0" priority="265"/>
  </conditionalFormatting>
  <conditionalFormatting sqref="D95:D127">
    <cfRule type="duplicateValues" dxfId="0" priority="55"/>
  </conditionalFormatting>
  <conditionalFormatting sqref="D98:D101">
    <cfRule type="duplicateValues" dxfId="0" priority="153"/>
    <cfRule type="duplicateValues" dxfId="0" priority="154"/>
  </conditionalFormatting>
  <conditionalFormatting sqref="D107:D108"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</conditionalFormatting>
  <conditionalFormatting sqref="D111:D112"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</conditionalFormatting>
  <conditionalFormatting sqref="D113:D114">
    <cfRule type="duplicateValues" dxfId="0" priority="68"/>
    <cfRule type="duplicateValues" dxfId="0" priority="69"/>
  </conditionalFormatting>
  <conditionalFormatting sqref="D128:D130">
    <cfRule type="duplicateValues" dxfId="0" priority="41"/>
  </conditionalFormatting>
  <conditionalFormatting sqref="D131:D137">
    <cfRule type="duplicateValues" dxfId="0" priority="17"/>
  </conditionalFormatting>
  <conditionalFormatting sqref="D132:D133">
    <cfRule type="duplicateValues" dxfId="0" priority="27"/>
    <cfRule type="duplicateValues" dxfId="0" priority="28"/>
  </conditionalFormatting>
  <conditionalFormatting sqref="D138:D139">
    <cfRule type="duplicateValues" dxfId="0" priority="14"/>
  </conditionalFormatting>
  <conditionalFormatting sqref="D140:D142">
    <cfRule type="duplicateValues" dxfId="0" priority="5"/>
  </conditionalFormatting>
  <conditionalFormatting sqref="X67:X142">
    <cfRule type="duplicateValues" dxfId="0" priority="912"/>
  </conditionalFormatting>
  <conditionalFormatting sqref="C6 C8">
    <cfRule type="duplicateValues" dxfId="0" priority="1761"/>
    <cfRule type="duplicateValues" dxfId="0" priority="1762"/>
  </conditionalFormatting>
  <conditionalFormatting sqref="D6 D8">
    <cfRule type="duplicateValues" dxfId="0" priority="830"/>
    <cfRule type="duplicateValues" dxfId="0" priority="831"/>
  </conditionalFormatting>
  <conditionalFormatting sqref="C29 C18:C23 C25 C9:C16">
    <cfRule type="duplicateValues" dxfId="0" priority="1627"/>
    <cfRule type="duplicateValues" dxfId="0" priority="1628"/>
  </conditionalFormatting>
  <conditionalFormatting sqref="D29 D18:D23 D25 D9:D16">
    <cfRule type="duplicateValues" dxfId="0" priority="696"/>
    <cfRule type="duplicateValues" dxfId="0" priority="697"/>
  </conditionalFormatting>
  <conditionalFormatting sqref="C37:C41 C43:C55">
    <cfRule type="duplicateValues" dxfId="0" priority="1387"/>
    <cfRule type="duplicateValues" dxfId="0" priority="1388"/>
  </conditionalFormatting>
  <conditionalFormatting sqref="D37:D41 D43:D55">
    <cfRule type="duplicateValues" dxfId="0" priority="456"/>
    <cfRule type="duplicateValues" dxfId="0" priority="457"/>
  </conditionalFormatting>
  <conditionalFormatting sqref="D71:D91 D93:D94">
    <cfRule type="duplicateValues" dxfId="0" priority="190"/>
  </conditionalFormatting>
  <conditionalFormatting sqref="C116 C118:C119">
    <cfRule type="duplicateValues" dxfId="0" priority="1005"/>
    <cfRule type="duplicateValues" dxfId="0" priority="1006"/>
  </conditionalFormatting>
  <conditionalFormatting sqref="D116 D118:D119">
    <cfRule type="duplicateValues" dxfId="0" priority="92"/>
    <cfRule type="duplicateValues" dxfId="0" priority="93"/>
  </conditionalFormatting>
  <conditionalFormatting sqref="C121 C123 C125">
    <cfRule type="duplicateValues" dxfId="0" priority="985"/>
    <cfRule type="duplicateValues" dxfId="0" priority="986"/>
    <cfRule type="duplicateValues" dxfId="0" priority="987"/>
    <cfRule type="duplicateValues" dxfId="0" priority="988"/>
    <cfRule type="duplicateValues" dxfId="0" priority="989"/>
    <cfRule type="duplicateValues" dxfId="0" priority="990"/>
    <cfRule type="duplicateValues" dxfId="0" priority="991"/>
    <cfRule type="duplicateValues" dxfId="0" priority="992"/>
  </conditionalFormatting>
  <conditionalFormatting sqref="D121 D123 D125"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</conditionalFormatting>
  <conditionalFormatting sqref="C128 C130">
    <cfRule type="duplicateValues" dxfId="0" priority="956"/>
    <cfRule type="duplicateValues" dxfId="0" priority="957"/>
    <cfRule type="duplicateValues" dxfId="0" priority="958"/>
    <cfRule type="duplicateValues" dxfId="0" priority="959"/>
    <cfRule type="duplicateValues" dxfId="0" priority="960"/>
  </conditionalFormatting>
  <conditionalFormatting sqref="D128 D130"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70"/>
  <sheetViews>
    <sheetView tabSelected="1" zoomScale="85" zoomScaleNormal="85" workbookViewId="0">
      <pane ySplit="1" topLeftCell="A2" activePane="bottomLeft" state="frozen"/>
      <selection/>
      <selection pane="bottomLeft" activeCell="J19" sqref="J19"/>
    </sheetView>
  </sheetViews>
  <sheetFormatPr defaultColWidth="8.88888888888889" defaultRowHeight="14.4"/>
  <cols>
    <col min="6" max="6" width="8.88888888888889" customWidth="1"/>
    <col min="7" max="7" width="11.6851851851852" customWidth="1"/>
    <col min="8" max="9" width="8.88888888888889" customWidth="1"/>
    <col min="10" max="12" width="9" style="16" customWidth="1"/>
    <col min="26" max="26" width="10.6666666666667"/>
    <col min="27" max="27" width="9.66666666666667"/>
  </cols>
  <sheetData>
    <row r="1" s="1" customFormat="1" ht="15.6" spans="1:44">
      <c r="A1" s="2" t="s">
        <v>0</v>
      </c>
      <c r="B1" s="2" t="s">
        <v>1</v>
      </c>
      <c r="C1" s="2" t="s">
        <v>2</v>
      </c>
      <c r="D1" s="2" t="s">
        <v>325</v>
      </c>
      <c r="E1" s="1" t="s">
        <v>326</v>
      </c>
      <c r="F1" s="2" t="s">
        <v>327</v>
      </c>
      <c r="G1" s="2" t="s">
        <v>328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7" t="s">
        <v>17</v>
      </c>
      <c r="U1" s="7" t="s">
        <v>18</v>
      </c>
      <c r="V1" s="2" t="s">
        <v>19</v>
      </c>
      <c r="W1" s="7" t="s">
        <v>20</v>
      </c>
      <c r="X1" s="7" t="s">
        <v>21</v>
      </c>
      <c r="Y1" s="2" t="s">
        <v>22</v>
      </c>
      <c r="Z1" s="8" t="s">
        <v>23</v>
      </c>
      <c r="AA1" s="9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16">
        <v>1</v>
      </c>
      <c r="B2" s="2">
        <v>1187255</v>
      </c>
      <c r="C2" s="2" t="s">
        <v>50</v>
      </c>
      <c r="D2" s="2" t="s">
        <v>51</v>
      </c>
      <c r="E2" s="2" t="s">
        <v>329</v>
      </c>
      <c r="F2" s="2" t="s">
        <v>330</v>
      </c>
      <c r="G2" s="2" t="s">
        <v>331</v>
      </c>
      <c r="H2" s="2" t="s">
        <v>332</v>
      </c>
      <c r="I2" s="2">
        <v>52</v>
      </c>
      <c r="J2" s="2">
        <v>1.7</v>
      </c>
      <c r="K2" s="2">
        <v>60</v>
      </c>
      <c r="L2" s="2">
        <f t="shared" ref="L2:L65" si="0">K2/(J2*J2)</f>
        <v>20.7612456747405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1</v>
      </c>
      <c r="X2" s="2">
        <v>1</v>
      </c>
      <c r="Y2" s="2">
        <v>0</v>
      </c>
      <c r="Z2" s="10">
        <v>36243.912</v>
      </c>
      <c r="AA2" s="17">
        <v>1198.874</v>
      </c>
      <c r="AB2" s="2">
        <v>12.91</v>
      </c>
      <c r="AC2" s="2">
        <v>11.7</v>
      </c>
      <c r="AD2" s="1">
        <v>90.6</v>
      </c>
      <c r="AE2" s="2">
        <v>0.82</v>
      </c>
      <c r="AF2" s="1">
        <v>6.4</v>
      </c>
      <c r="AG2" s="2">
        <v>0.29</v>
      </c>
      <c r="AH2" s="1">
        <v>2.2</v>
      </c>
      <c r="AI2" s="2">
        <v>3.58</v>
      </c>
      <c r="AJ2" s="2">
        <v>108</v>
      </c>
      <c r="AK2" s="2">
        <v>132</v>
      </c>
      <c r="AL2" s="2">
        <v>13.7</v>
      </c>
      <c r="AM2" s="2">
        <v>3.1</v>
      </c>
      <c r="AN2" s="2">
        <v>37.3</v>
      </c>
      <c r="AO2" s="2">
        <v>3.67</v>
      </c>
      <c r="AP2" s="2">
        <v>16</v>
      </c>
      <c r="AQ2" s="2">
        <v>1.03</v>
      </c>
      <c r="AR2" s="1">
        <v>1.2</v>
      </c>
    </row>
    <row r="3" s="1" customFormat="1" spans="1:46">
      <c r="A3" s="16">
        <v>2</v>
      </c>
      <c r="B3" s="2">
        <v>1187903</v>
      </c>
      <c r="C3" s="2" t="s">
        <v>52</v>
      </c>
      <c r="D3" s="2" t="s">
        <v>53</v>
      </c>
      <c r="E3" s="2" t="s">
        <v>333</v>
      </c>
      <c r="F3" s="2" t="s">
        <v>334</v>
      </c>
      <c r="G3" s="2" t="s">
        <v>335</v>
      </c>
      <c r="H3" s="2" t="s">
        <v>332</v>
      </c>
      <c r="I3" s="2">
        <v>55</v>
      </c>
      <c r="J3" s="19">
        <v>1.75</v>
      </c>
      <c r="K3" s="19">
        <v>74</v>
      </c>
      <c r="L3" s="2">
        <f t="shared" si="0"/>
        <v>24.1632653061224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1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0">
        <v>724.149</v>
      </c>
      <c r="AA3" s="17">
        <v>35.981</v>
      </c>
      <c r="AB3" s="2">
        <v>2.72</v>
      </c>
      <c r="AC3" s="2">
        <v>1.29</v>
      </c>
      <c r="AD3" s="1">
        <v>43.5</v>
      </c>
      <c r="AE3" s="2">
        <v>1.11</v>
      </c>
      <c r="AF3" s="1">
        <v>40.7</v>
      </c>
      <c r="AG3" s="2">
        <v>0.33</v>
      </c>
      <c r="AH3" s="1">
        <v>12.1</v>
      </c>
      <c r="AI3" s="2">
        <v>4.67</v>
      </c>
      <c r="AJ3" s="2">
        <v>213</v>
      </c>
      <c r="AK3" s="2">
        <v>137</v>
      </c>
      <c r="AL3" s="2">
        <v>35</v>
      </c>
      <c r="AM3" s="2">
        <v>2.5</v>
      </c>
      <c r="AN3" s="2">
        <v>55.1</v>
      </c>
      <c r="AO3" s="2">
        <v>3.39</v>
      </c>
      <c r="AP3" s="2">
        <v>17.1</v>
      </c>
      <c r="AQ3" s="2">
        <v>0.13</v>
      </c>
      <c r="AR3" s="2">
        <v>3.22</v>
      </c>
      <c r="AS3" s="2"/>
      <c r="AT3" s="2"/>
    </row>
    <row r="4" s="1" customFormat="1" spans="1:44">
      <c r="A4" s="16">
        <v>3</v>
      </c>
      <c r="B4" s="1">
        <v>1167331</v>
      </c>
      <c r="C4" s="1" t="s">
        <v>54</v>
      </c>
      <c r="D4" s="1" t="s">
        <v>55</v>
      </c>
      <c r="E4" s="2" t="s">
        <v>329</v>
      </c>
      <c r="F4" s="2" t="s">
        <v>336</v>
      </c>
      <c r="G4" s="2" t="s">
        <v>337</v>
      </c>
      <c r="H4" s="1" t="s">
        <v>332</v>
      </c>
      <c r="I4" s="1">
        <v>63</v>
      </c>
      <c r="J4" s="2">
        <v>1.65</v>
      </c>
      <c r="K4" s="2">
        <v>71</v>
      </c>
      <c r="L4" s="2">
        <f t="shared" si="0"/>
        <v>26.078971533517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10">
        <v>1782.633</v>
      </c>
      <c r="AA4" s="17">
        <v>86.473</v>
      </c>
      <c r="AB4" s="2">
        <v>9.88</v>
      </c>
      <c r="AC4" s="2">
        <v>5.6</v>
      </c>
      <c r="AD4" s="1">
        <v>57.2</v>
      </c>
      <c r="AE4" s="2">
        <v>3.65</v>
      </c>
      <c r="AF4" s="1">
        <v>36.9</v>
      </c>
      <c r="AG4" s="2">
        <v>0.48</v>
      </c>
      <c r="AH4" s="1">
        <v>4.9</v>
      </c>
      <c r="AI4" s="2">
        <v>4.79</v>
      </c>
      <c r="AJ4" s="2">
        <v>143</v>
      </c>
      <c r="AK4" s="2">
        <v>143</v>
      </c>
      <c r="AL4" s="2">
        <v>11.2</v>
      </c>
      <c r="AM4" s="2">
        <v>24.3</v>
      </c>
      <c r="AN4" s="2">
        <v>25.7</v>
      </c>
      <c r="AO4" s="2">
        <v>1.64</v>
      </c>
      <c r="AP4" s="2">
        <v>19.4</v>
      </c>
      <c r="AQ4" s="2">
        <v>6.56</v>
      </c>
      <c r="AR4" s="1">
        <v>0.96</v>
      </c>
    </row>
    <row r="5" s="1" customFormat="1" spans="1:46">
      <c r="A5" s="16">
        <v>4</v>
      </c>
      <c r="B5" s="1">
        <v>1175332</v>
      </c>
      <c r="C5" s="1" t="s">
        <v>56</v>
      </c>
      <c r="D5" s="1" t="s">
        <v>57</v>
      </c>
      <c r="E5" s="2" t="s">
        <v>333</v>
      </c>
      <c r="F5" s="2" t="s">
        <v>338</v>
      </c>
      <c r="G5" s="2" t="s">
        <v>339</v>
      </c>
      <c r="H5" s="1" t="s">
        <v>332</v>
      </c>
      <c r="I5" s="1">
        <v>64</v>
      </c>
      <c r="J5" s="2">
        <v>1.67</v>
      </c>
      <c r="K5" s="2">
        <v>65</v>
      </c>
      <c r="L5" s="2">
        <f t="shared" si="0"/>
        <v>23.3066800530675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1</v>
      </c>
      <c r="X5" s="1">
        <v>1</v>
      </c>
      <c r="Y5" s="2">
        <v>0</v>
      </c>
      <c r="Z5" s="10">
        <v>7196.791</v>
      </c>
      <c r="AA5" s="17">
        <v>583.861</v>
      </c>
      <c r="AB5" s="2">
        <v>5.73</v>
      </c>
      <c r="AC5" s="2">
        <v>3.45</v>
      </c>
      <c r="AD5" s="1">
        <v>60.3</v>
      </c>
      <c r="AE5" s="2">
        <v>1.75</v>
      </c>
      <c r="AF5" s="1">
        <v>30.5</v>
      </c>
      <c r="AG5" s="2">
        <v>0.34</v>
      </c>
      <c r="AH5" s="1">
        <v>5.9</v>
      </c>
      <c r="AI5" s="2">
        <v>4.87</v>
      </c>
      <c r="AJ5" s="2">
        <v>172</v>
      </c>
      <c r="AK5" s="2">
        <v>154</v>
      </c>
      <c r="AL5" s="2">
        <v>12.1</v>
      </c>
      <c r="AM5" s="2">
        <v>9.4</v>
      </c>
      <c r="AN5" s="2">
        <v>31</v>
      </c>
      <c r="AO5" s="2">
        <v>2.94</v>
      </c>
      <c r="AP5" s="2">
        <v>17.3</v>
      </c>
      <c r="AQ5" s="2">
        <v>5.18</v>
      </c>
      <c r="AR5" s="2">
        <v>1.04</v>
      </c>
      <c r="AS5" s="2"/>
      <c r="AT5" s="2"/>
    </row>
    <row r="6" s="1" customFormat="1" spans="1:44">
      <c r="A6" s="16">
        <v>5</v>
      </c>
      <c r="B6" s="1">
        <v>1172811</v>
      </c>
      <c r="C6" s="1" t="s">
        <v>58</v>
      </c>
      <c r="D6" s="1" t="s">
        <v>59</v>
      </c>
      <c r="E6" s="2" t="s">
        <v>340</v>
      </c>
      <c r="F6" s="2" t="s">
        <v>341</v>
      </c>
      <c r="G6" s="2" t="s">
        <v>342</v>
      </c>
      <c r="H6" s="1" t="s">
        <v>343</v>
      </c>
      <c r="I6" s="1">
        <v>74</v>
      </c>
      <c r="J6" s="2">
        <v>1.58</v>
      </c>
      <c r="K6" s="2">
        <v>57.5</v>
      </c>
      <c r="L6" s="2">
        <f t="shared" si="0"/>
        <v>23.0331677615767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10">
        <v>910.93</v>
      </c>
      <c r="AA6" s="17">
        <v>33.027</v>
      </c>
      <c r="AB6" s="2">
        <v>6.27</v>
      </c>
      <c r="AC6" s="2">
        <v>3.01</v>
      </c>
      <c r="AD6" s="1">
        <v>48</v>
      </c>
      <c r="AE6" s="2">
        <v>2.8</v>
      </c>
      <c r="AF6" s="1">
        <v>44.7</v>
      </c>
      <c r="AG6" s="2">
        <v>0.35</v>
      </c>
      <c r="AH6" s="1">
        <v>5.6</v>
      </c>
      <c r="AI6" s="2">
        <v>4.16</v>
      </c>
      <c r="AJ6" s="2">
        <v>267</v>
      </c>
      <c r="AK6" s="2">
        <v>133</v>
      </c>
      <c r="AL6" s="2">
        <v>11.4</v>
      </c>
      <c r="AM6" s="2">
        <v>2.5</v>
      </c>
      <c r="AN6" s="2">
        <v>27</v>
      </c>
      <c r="AO6" s="2">
        <v>2.31</v>
      </c>
      <c r="AP6" s="2">
        <v>18.4</v>
      </c>
      <c r="AQ6" s="2">
        <v>0.45</v>
      </c>
      <c r="AR6" s="1">
        <v>0.98</v>
      </c>
    </row>
    <row r="7" s="2" customFormat="1" spans="1:44">
      <c r="A7" s="16">
        <v>6</v>
      </c>
      <c r="B7" s="1">
        <v>1166512</v>
      </c>
      <c r="C7" s="1" t="s">
        <v>60</v>
      </c>
      <c r="D7" s="1" t="s">
        <v>61</v>
      </c>
      <c r="E7" s="2" t="s">
        <v>340</v>
      </c>
      <c r="F7" s="2" t="s">
        <v>344</v>
      </c>
      <c r="G7" s="2" t="s">
        <v>345</v>
      </c>
      <c r="H7" s="1" t="s">
        <v>332</v>
      </c>
      <c r="I7" s="1">
        <v>76</v>
      </c>
      <c r="J7" s="2">
        <v>1.65</v>
      </c>
      <c r="K7" s="2">
        <v>72.5</v>
      </c>
      <c r="L7" s="2">
        <f t="shared" si="0"/>
        <v>26.6299357208448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1</v>
      </c>
      <c r="S7" s="1">
        <v>0</v>
      </c>
      <c r="T7" s="1">
        <v>0</v>
      </c>
      <c r="U7" s="1">
        <v>0</v>
      </c>
      <c r="V7" s="1">
        <v>0</v>
      </c>
      <c r="W7" s="1">
        <v>1</v>
      </c>
      <c r="X7" s="1">
        <v>1</v>
      </c>
      <c r="Y7" s="1">
        <v>0</v>
      </c>
      <c r="Z7" s="10">
        <v>281.116</v>
      </c>
      <c r="AA7" s="17">
        <v>18.955</v>
      </c>
      <c r="AB7" s="2">
        <v>4.96</v>
      </c>
      <c r="AC7" s="2">
        <v>2.65</v>
      </c>
      <c r="AD7" s="1">
        <v>53.4</v>
      </c>
      <c r="AE7" s="2">
        <v>1.76</v>
      </c>
      <c r="AF7" s="1">
        <v>1.76</v>
      </c>
      <c r="AG7" s="2">
        <v>0.33</v>
      </c>
      <c r="AH7" s="1">
        <v>6.7</v>
      </c>
      <c r="AI7" s="2">
        <v>4.69</v>
      </c>
      <c r="AJ7" s="2">
        <v>238</v>
      </c>
      <c r="AK7" s="2">
        <v>144</v>
      </c>
      <c r="AL7" s="2">
        <v>11.8</v>
      </c>
      <c r="AM7" s="2">
        <v>3.8</v>
      </c>
      <c r="AN7" s="2">
        <v>32.1</v>
      </c>
      <c r="AO7" s="2">
        <v>4.03</v>
      </c>
      <c r="AP7" s="2">
        <v>15.9</v>
      </c>
      <c r="AQ7" s="2">
        <v>1.14</v>
      </c>
      <c r="AR7" s="2">
        <v>1.02</v>
      </c>
    </row>
    <row r="8" s="1" customFormat="1" spans="1:46">
      <c r="A8" s="16">
        <v>7</v>
      </c>
      <c r="B8" s="2">
        <v>1222669</v>
      </c>
      <c r="C8" s="2" t="s">
        <v>62</v>
      </c>
      <c r="D8" s="2" t="s">
        <v>63</v>
      </c>
      <c r="E8" s="2" t="s">
        <v>333</v>
      </c>
      <c r="F8" s="2" t="s">
        <v>346</v>
      </c>
      <c r="G8" s="2" t="s">
        <v>347</v>
      </c>
      <c r="H8" s="2" t="s">
        <v>343</v>
      </c>
      <c r="I8" s="2">
        <v>72</v>
      </c>
      <c r="J8" s="2">
        <v>1.65</v>
      </c>
      <c r="K8" s="2">
        <v>75</v>
      </c>
      <c r="L8" s="2">
        <f t="shared" si="0"/>
        <v>27.5482093663912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10">
        <v>696.922</v>
      </c>
      <c r="AA8" s="17">
        <v>45.001</v>
      </c>
      <c r="AB8" s="2">
        <v>6.46</v>
      </c>
      <c r="AC8" s="2">
        <v>5.12</v>
      </c>
      <c r="AD8" s="2">
        <v>79.1</v>
      </c>
      <c r="AE8" s="2">
        <v>1.15</v>
      </c>
      <c r="AF8" s="2">
        <v>16.3</v>
      </c>
      <c r="AG8" s="2">
        <v>0.27</v>
      </c>
      <c r="AH8" s="2">
        <v>4.2</v>
      </c>
      <c r="AI8" s="2">
        <v>4.81</v>
      </c>
      <c r="AJ8" s="2">
        <v>233</v>
      </c>
      <c r="AK8" s="2">
        <v>146</v>
      </c>
      <c r="AL8" s="2">
        <v>11.5</v>
      </c>
      <c r="AM8" s="2">
        <v>2.5</v>
      </c>
      <c r="AN8" s="2">
        <v>32</v>
      </c>
      <c r="AO8" s="2">
        <v>2.99</v>
      </c>
      <c r="AP8" s="2">
        <v>18.6</v>
      </c>
      <c r="AQ8" s="2">
        <v>1.11</v>
      </c>
      <c r="AR8" s="2">
        <v>1</v>
      </c>
      <c r="AS8" s="2"/>
      <c r="AT8" s="2"/>
    </row>
    <row r="9" s="1" customFormat="1" spans="1:46">
      <c r="A9" s="16">
        <v>8</v>
      </c>
      <c r="B9" s="1">
        <v>1175369</v>
      </c>
      <c r="C9" s="1" t="s">
        <v>64</v>
      </c>
      <c r="D9" s="1" t="s">
        <v>65</v>
      </c>
      <c r="E9" s="2" t="s">
        <v>340</v>
      </c>
      <c r="F9" s="2" t="s">
        <v>348</v>
      </c>
      <c r="G9" s="2" t="s">
        <v>349</v>
      </c>
      <c r="H9" s="1" t="s">
        <v>332</v>
      </c>
      <c r="I9" s="1">
        <v>71</v>
      </c>
      <c r="J9" s="2">
        <v>1.6</v>
      </c>
      <c r="K9" s="2">
        <v>89</v>
      </c>
      <c r="L9" s="2">
        <f t="shared" si="0"/>
        <v>34.765625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1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0">
        <v>438.383</v>
      </c>
      <c r="AA9" s="17">
        <v>30.912</v>
      </c>
      <c r="AB9" s="2">
        <v>5.57</v>
      </c>
      <c r="AC9" s="2">
        <v>2.56</v>
      </c>
      <c r="AD9" s="1">
        <v>45</v>
      </c>
      <c r="AE9" s="2">
        <v>2.42</v>
      </c>
      <c r="AF9" s="1">
        <v>43.4</v>
      </c>
      <c r="AG9" s="2">
        <v>0.53</v>
      </c>
      <c r="AH9" s="1">
        <v>9.5</v>
      </c>
      <c r="AI9" s="2">
        <v>4.97</v>
      </c>
      <c r="AJ9" s="2">
        <v>225</v>
      </c>
      <c r="AK9" s="2">
        <v>150</v>
      </c>
      <c r="AL9" s="2">
        <v>12.6</v>
      </c>
      <c r="AM9" s="2">
        <v>2.5</v>
      </c>
      <c r="AN9" s="2">
        <v>31.5</v>
      </c>
      <c r="AO9" s="2">
        <v>3.22</v>
      </c>
      <c r="AP9" s="2">
        <v>17.9</v>
      </c>
      <c r="AQ9" s="2">
        <v>0.35</v>
      </c>
      <c r="AR9" s="2">
        <v>1.09</v>
      </c>
      <c r="AS9" s="2"/>
      <c r="AT9" s="2"/>
    </row>
    <row r="10" s="1" customFormat="1" spans="1:46">
      <c r="A10" s="16">
        <v>9</v>
      </c>
      <c r="B10" s="2">
        <v>1168519</v>
      </c>
      <c r="C10" s="2" t="s">
        <v>92</v>
      </c>
      <c r="D10" s="2" t="s">
        <v>93</v>
      </c>
      <c r="E10" s="2" t="s">
        <v>340</v>
      </c>
      <c r="F10" s="2" t="s">
        <v>350</v>
      </c>
      <c r="G10" s="4">
        <v>44576</v>
      </c>
      <c r="H10" s="2" t="s">
        <v>343</v>
      </c>
      <c r="I10" s="2">
        <v>78</v>
      </c>
      <c r="J10" s="2">
        <v>1.55</v>
      </c>
      <c r="K10" s="2">
        <v>45</v>
      </c>
      <c r="L10" s="2">
        <f t="shared" si="0"/>
        <v>18.7304890738814</v>
      </c>
      <c r="M10" s="2">
        <v>0</v>
      </c>
      <c r="N10" s="2">
        <v>0</v>
      </c>
      <c r="O10" s="2">
        <v>0</v>
      </c>
      <c r="P10" s="2">
        <v>0</v>
      </c>
      <c r="Q10" s="2">
        <v>1</v>
      </c>
      <c r="R10" s="2">
        <v>0</v>
      </c>
      <c r="S10" s="2">
        <v>0</v>
      </c>
      <c r="T10" s="2">
        <v>1</v>
      </c>
      <c r="U10" s="2">
        <v>0</v>
      </c>
      <c r="V10" s="2">
        <v>0</v>
      </c>
      <c r="W10" s="2">
        <v>0</v>
      </c>
      <c r="X10" s="3">
        <v>0</v>
      </c>
      <c r="Y10" s="2">
        <v>0</v>
      </c>
      <c r="Z10" s="10">
        <v>7772.68</v>
      </c>
      <c r="AA10" s="17">
        <v>432.149</v>
      </c>
      <c r="AB10" s="2">
        <v>4.58</v>
      </c>
      <c r="AC10" s="2">
        <v>2.2</v>
      </c>
      <c r="AD10" s="2">
        <v>48.1</v>
      </c>
      <c r="AE10" s="2">
        <v>1.99</v>
      </c>
      <c r="AF10" s="2">
        <v>43.4</v>
      </c>
      <c r="AG10" s="2">
        <v>0.28</v>
      </c>
      <c r="AH10" s="2">
        <v>6.1</v>
      </c>
      <c r="AI10" s="2">
        <v>4.28</v>
      </c>
      <c r="AJ10" s="2">
        <v>202</v>
      </c>
      <c r="AK10" s="2">
        <v>123</v>
      </c>
      <c r="AL10" s="2">
        <v>10.8</v>
      </c>
      <c r="AM10" s="2">
        <v>8.4</v>
      </c>
      <c r="AN10" s="2">
        <v>28.6</v>
      </c>
      <c r="AO10" s="2">
        <v>3.11</v>
      </c>
      <c r="AP10" s="2">
        <v>16.8</v>
      </c>
      <c r="AQ10" s="2">
        <v>2.22</v>
      </c>
      <c r="AR10" s="2">
        <v>0.93</v>
      </c>
      <c r="AS10" s="2"/>
      <c r="AT10" s="2"/>
    </row>
    <row r="11" s="1" customFormat="1" spans="1:44">
      <c r="A11" s="16">
        <v>10</v>
      </c>
      <c r="B11" s="1">
        <v>1134715</v>
      </c>
      <c r="C11" s="1" t="s">
        <v>94</v>
      </c>
      <c r="D11" s="1" t="s">
        <v>95</v>
      </c>
      <c r="E11" s="2" t="s">
        <v>329</v>
      </c>
      <c r="F11" s="2" t="s">
        <v>351</v>
      </c>
      <c r="G11" s="2" t="s">
        <v>352</v>
      </c>
      <c r="H11" s="1" t="s">
        <v>332</v>
      </c>
      <c r="I11" s="1">
        <v>63</v>
      </c>
      <c r="J11" s="2">
        <v>1.67</v>
      </c>
      <c r="K11" s="2">
        <v>75</v>
      </c>
      <c r="L11" s="2">
        <f t="shared" si="0"/>
        <v>26.8923231381548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1</v>
      </c>
      <c r="S11" s="1">
        <v>0</v>
      </c>
      <c r="T11" s="1">
        <v>1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0">
        <v>2775.368</v>
      </c>
      <c r="AA11" s="17">
        <v>154.704</v>
      </c>
      <c r="AB11" s="2">
        <v>6.1</v>
      </c>
      <c r="AC11" s="2">
        <v>3.25</v>
      </c>
      <c r="AD11" s="1">
        <v>53.3</v>
      </c>
      <c r="AE11" s="2">
        <v>2</v>
      </c>
      <c r="AF11" s="1">
        <v>32.8</v>
      </c>
      <c r="AG11" s="2">
        <v>0.46</v>
      </c>
      <c r="AH11" s="1">
        <v>7.5</v>
      </c>
      <c r="AI11" s="2">
        <v>4.76</v>
      </c>
      <c r="AJ11" s="2">
        <v>214</v>
      </c>
      <c r="AK11" s="2">
        <v>146</v>
      </c>
      <c r="AL11" s="2">
        <v>11.2</v>
      </c>
      <c r="AM11" s="2">
        <v>9.7</v>
      </c>
      <c r="AN11" s="2">
        <v>26.2</v>
      </c>
      <c r="AO11" s="2">
        <v>3.61</v>
      </c>
      <c r="AP11" s="2">
        <v>15.6</v>
      </c>
      <c r="AQ11" s="2">
        <v>3.83</v>
      </c>
      <c r="AR11" s="2">
        <v>0.96</v>
      </c>
    </row>
    <row r="12" s="1" customFormat="1" spans="1:44">
      <c r="A12" s="16">
        <v>11</v>
      </c>
      <c r="B12" s="1">
        <v>786024</v>
      </c>
      <c r="C12" s="1" t="s">
        <v>96</v>
      </c>
      <c r="D12" s="1" t="s">
        <v>353</v>
      </c>
      <c r="E12" s="2" t="s">
        <v>333</v>
      </c>
      <c r="F12" s="2" t="s">
        <v>354</v>
      </c>
      <c r="G12" s="2" t="s">
        <v>355</v>
      </c>
      <c r="H12" s="1" t="s">
        <v>332</v>
      </c>
      <c r="I12" s="1">
        <v>64</v>
      </c>
      <c r="J12" s="2">
        <v>1.76</v>
      </c>
      <c r="K12" s="2">
        <v>80</v>
      </c>
      <c r="L12" s="2">
        <f t="shared" si="0"/>
        <v>25.8264462809917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10">
        <v>1574.599</v>
      </c>
      <c r="AA12" s="17">
        <v>78.158</v>
      </c>
      <c r="AB12" s="2">
        <v>1.97</v>
      </c>
      <c r="AC12" s="2">
        <v>7.25</v>
      </c>
      <c r="AD12" s="1">
        <v>60.6</v>
      </c>
      <c r="AE12" s="2">
        <v>3.8</v>
      </c>
      <c r="AF12" s="1">
        <v>31.7</v>
      </c>
      <c r="AG12" s="2">
        <v>0.69</v>
      </c>
      <c r="AH12" s="1">
        <v>5.8</v>
      </c>
      <c r="AI12" s="2">
        <v>5.36</v>
      </c>
      <c r="AJ12" s="2">
        <v>285</v>
      </c>
      <c r="AK12" s="2">
        <v>167</v>
      </c>
      <c r="AL12" s="2">
        <v>11.6</v>
      </c>
      <c r="AM12" s="2">
        <v>23.3</v>
      </c>
      <c r="AN12" s="2">
        <v>24.6</v>
      </c>
      <c r="AO12" s="2">
        <v>5.07</v>
      </c>
      <c r="AP12" s="2">
        <v>17.2</v>
      </c>
      <c r="AQ12" s="2">
        <v>6.84</v>
      </c>
      <c r="AR12" s="1">
        <v>1.01</v>
      </c>
    </row>
    <row r="13" s="1" customFormat="1" spans="1:44">
      <c r="A13" s="16">
        <v>12</v>
      </c>
      <c r="B13" s="2">
        <v>1180721</v>
      </c>
      <c r="C13" s="2" t="s">
        <v>98</v>
      </c>
      <c r="D13" s="2" t="s">
        <v>99</v>
      </c>
      <c r="E13" s="2" t="s">
        <v>340</v>
      </c>
      <c r="F13" s="2" t="s">
        <v>356</v>
      </c>
      <c r="G13" s="2" t="s">
        <v>357</v>
      </c>
      <c r="H13" s="2" t="s">
        <v>343</v>
      </c>
      <c r="I13" s="2">
        <v>66</v>
      </c>
      <c r="J13" s="2">
        <v>1.5</v>
      </c>
      <c r="K13" s="2">
        <v>78</v>
      </c>
      <c r="L13" s="2">
        <f t="shared" si="0"/>
        <v>34.6666666666667</v>
      </c>
      <c r="M13" s="2">
        <v>0</v>
      </c>
      <c r="N13" s="2">
        <v>0</v>
      </c>
      <c r="O13" s="2">
        <v>0</v>
      </c>
      <c r="P13" s="2">
        <v>0</v>
      </c>
      <c r="Q13" s="2">
        <v>1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10">
        <v>59440.791</v>
      </c>
      <c r="AA13" s="17">
        <v>2173.364</v>
      </c>
      <c r="AB13" s="2">
        <v>5.43</v>
      </c>
      <c r="AC13" s="2">
        <v>2.69</v>
      </c>
      <c r="AD13" s="1">
        <v>49.6</v>
      </c>
      <c r="AE13" s="2">
        <v>2.13</v>
      </c>
      <c r="AF13" s="1">
        <v>39.2</v>
      </c>
      <c r="AG13" s="2">
        <v>0.4</v>
      </c>
      <c r="AH13" s="1">
        <v>7.4</v>
      </c>
      <c r="AI13" s="2">
        <v>5.5</v>
      </c>
      <c r="AJ13" s="2">
        <v>306</v>
      </c>
      <c r="AK13" s="2">
        <v>173</v>
      </c>
      <c r="AL13" s="2">
        <v>12.2</v>
      </c>
      <c r="AM13" s="2">
        <v>2.5</v>
      </c>
      <c r="AN13" s="2">
        <v>28.8</v>
      </c>
      <c r="AO13" s="2">
        <v>2.59</v>
      </c>
      <c r="AP13" s="2">
        <v>21.7</v>
      </c>
      <c r="AQ13" s="2">
        <v>0.23</v>
      </c>
      <c r="AR13" s="1">
        <v>1.06</v>
      </c>
    </row>
    <row r="14" s="1" customFormat="1" spans="1:44">
      <c r="A14" s="16">
        <v>13</v>
      </c>
      <c r="B14" s="1">
        <v>1176103</v>
      </c>
      <c r="C14" s="1" t="s">
        <v>102</v>
      </c>
      <c r="D14" s="1" t="s">
        <v>103</v>
      </c>
      <c r="E14" s="2" t="s">
        <v>329</v>
      </c>
      <c r="F14" s="2" t="s">
        <v>358</v>
      </c>
      <c r="G14" s="2" t="s">
        <v>359</v>
      </c>
      <c r="H14" s="1" t="s">
        <v>332</v>
      </c>
      <c r="I14" s="1">
        <v>65</v>
      </c>
      <c r="J14" s="2">
        <v>1.65</v>
      </c>
      <c r="K14" s="2">
        <v>60</v>
      </c>
      <c r="L14" s="2">
        <f t="shared" si="0"/>
        <v>22.038567493113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10">
        <v>14035.181</v>
      </c>
      <c r="AA14" s="17">
        <v>772.178</v>
      </c>
      <c r="AB14" s="2">
        <v>4.71</v>
      </c>
      <c r="AC14" s="2">
        <v>3.27</v>
      </c>
      <c r="AD14" s="1">
        <v>69.4</v>
      </c>
      <c r="AE14" s="2">
        <v>1.04</v>
      </c>
      <c r="AF14" s="1">
        <v>22.1</v>
      </c>
      <c r="AG14" s="2">
        <v>0.29</v>
      </c>
      <c r="AH14" s="1">
        <v>6.2</v>
      </c>
      <c r="AI14" s="2">
        <v>3.98</v>
      </c>
      <c r="AJ14" s="2">
        <v>186</v>
      </c>
      <c r="AK14" s="2">
        <v>145</v>
      </c>
      <c r="AL14" s="2">
        <v>11.8</v>
      </c>
      <c r="AM14" s="2">
        <v>3</v>
      </c>
      <c r="AN14" s="2">
        <v>31.4</v>
      </c>
      <c r="AO14" s="2">
        <v>2.73</v>
      </c>
      <c r="AP14" s="2">
        <v>18.4</v>
      </c>
      <c r="AQ14" s="2">
        <v>0.88</v>
      </c>
      <c r="AR14" s="1">
        <v>1.02</v>
      </c>
    </row>
    <row r="15" s="1" customFormat="1" spans="1:44">
      <c r="A15" s="16">
        <v>14</v>
      </c>
      <c r="B15" s="1">
        <v>1178315</v>
      </c>
      <c r="C15" s="1" t="s">
        <v>104</v>
      </c>
      <c r="D15" s="1" t="s">
        <v>105</v>
      </c>
      <c r="E15" s="1" t="s">
        <v>329</v>
      </c>
      <c r="F15" s="2" t="s">
        <v>360</v>
      </c>
      <c r="G15" s="2" t="s">
        <v>361</v>
      </c>
      <c r="H15" s="1" t="s">
        <v>332</v>
      </c>
      <c r="I15" s="1">
        <v>71</v>
      </c>
      <c r="J15" s="2">
        <v>1.7</v>
      </c>
      <c r="K15" s="2">
        <v>68</v>
      </c>
      <c r="L15" s="2">
        <f t="shared" si="0"/>
        <v>23.5294117647059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1</v>
      </c>
      <c r="S15" s="2">
        <v>0</v>
      </c>
      <c r="T15" s="2">
        <v>1</v>
      </c>
      <c r="U15" s="2">
        <v>0</v>
      </c>
      <c r="V15" s="2">
        <v>0</v>
      </c>
      <c r="W15" s="2">
        <v>1</v>
      </c>
      <c r="X15" s="2">
        <v>1</v>
      </c>
      <c r="Y15" s="2">
        <v>0</v>
      </c>
      <c r="Z15" s="10">
        <v>21232.486</v>
      </c>
      <c r="AA15" s="17">
        <v>1593.119</v>
      </c>
      <c r="AB15" s="2">
        <v>4.82</v>
      </c>
      <c r="AC15" s="2">
        <v>2.65</v>
      </c>
      <c r="AD15" s="1">
        <v>55</v>
      </c>
      <c r="AE15" s="2">
        <v>1.58</v>
      </c>
      <c r="AF15" s="1">
        <v>32.8</v>
      </c>
      <c r="AG15" s="2">
        <v>0.42</v>
      </c>
      <c r="AH15" s="1">
        <v>8.7</v>
      </c>
      <c r="AI15" s="2">
        <v>4.62</v>
      </c>
      <c r="AJ15" s="2">
        <v>203</v>
      </c>
      <c r="AK15" s="2">
        <v>149</v>
      </c>
      <c r="AL15" s="2">
        <v>12.6</v>
      </c>
      <c r="AM15" s="2">
        <v>26.6</v>
      </c>
      <c r="AN15" s="2">
        <v>29.7</v>
      </c>
      <c r="AO15" s="2">
        <v>2.53</v>
      </c>
      <c r="AP15" s="2">
        <v>18.2</v>
      </c>
      <c r="AQ15" s="2">
        <v>12.05</v>
      </c>
      <c r="AR15" s="1">
        <v>1.09</v>
      </c>
    </row>
    <row r="16" s="1" customFormat="1" spans="1:44">
      <c r="A16" s="16">
        <v>15</v>
      </c>
      <c r="B16" s="1">
        <v>1176906</v>
      </c>
      <c r="C16" s="1" t="s">
        <v>108</v>
      </c>
      <c r="D16" s="1" t="s">
        <v>109</v>
      </c>
      <c r="E16" s="2" t="s">
        <v>362</v>
      </c>
      <c r="F16" s="2" t="s">
        <v>363</v>
      </c>
      <c r="G16" s="2" t="s">
        <v>364</v>
      </c>
      <c r="H16" s="1" t="s">
        <v>332</v>
      </c>
      <c r="I16" s="1">
        <v>49</v>
      </c>
      <c r="J16" s="2">
        <v>1.6</v>
      </c>
      <c r="K16" s="2">
        <v>47</v>
      </c>
      <c r="L16" s="2">
        <f t="shared" si="0"/>
        <v>18.359375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1</v>
      </c>
      <c r="X16" s="1">
        <v>1</v>
      </c>
      <c r="Y16" s="1">
        <v>0</v>
      </c>
      <c r="Z16" s="10">
        <v>1082.573</v>
      </c>
      <c r="AA16" s="17">
        <v>77.223</v>
      </c>
      <c r="AB16" s="2">
        <v>6.46</v>
      </c>
      <c r="AC16" s="2">
        <v>4.45</v>
      </c>
      <c r="AD16" s="1">
        <v>68.9</v>
      </c>
      <c r="AE16" s="2">
        <v>1.4</v>
      </c>
      <c r="AF16" s="1">
        <v>21.7</v>
      </c>
      <c r="AG16" s="2">
        <v>0.53</v>
      </c>
      <c r="AH16" s="1">
        <v>8.2</v>
      </c>
      <c r="AI16" s="2">
        <v>4.42</v>
      </c>
      <c r="AJ16" s="2">
        <v>240</v>
      </c>
      <c r="AK16" s="2">
        <v>151</v>
      </c>
      <c r="AL16" s="2">
        <v>10.9</v>
      </c>
      <c r="AM16" s="2">
        <v>2.6</v>
      </c>
      <c r="AN16" s="2">
        <v>29.9</v>
      </c>
      <c r="AO16" s="2">
        <v>3.44</v>
      </c>
      <c r="AP16" s="2">
        <v>17.5</v>
      </c>
      <c r="AQ16" s="2">
        <v>0.87</v>
      </c>
      <c r="AR16" s="2">
        <v>0.94</v>
      </c>
    </row>
    <row r="17" s="1" customFormat="1" spans="1:46">
      <c r="A17" s="16">
        <v>16</v>
      </c>
      <c r="B17" s="2">
        <v>1166269</v>
      </c>
      <c r="C17" s="2" t="s">
        <v>110</v>
      </c>
      <c r="D17" s="2" t="s">
        <v>111</v>
      </c>
      <c r="E17" s="2" t="s">
        <v>333</v>
      </c>
      <c r="F17" s="2" t="s">
        <v>365</v>
      </c>
      <c r="G17" s="4">
        <v>44558</v>
      </c>
      <c r="H17" s="2" t="s">
        <v>343</v>
      </c>
      <c r="I17" s="2">
        <v>74</v>
      </c>
      <c r="J17" s="2">
        <v>1.55</v>
      </c>
      <c r="K17" s="2">
        <v>70</v>
      </c>
      <c r="L17" s="2">
        <f t="shared" si="0"/>
        <v>29.1363163371488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10">
        <v>23442.102</v>
      </c>
      <c r="AA17" s="17">
        <v>1164.709</v>
      </c>
      <c r="AB17" s="2">
        <v>4.27</v>
      </c>
      <c r="AC17" s="2">
        <v>2.49</v>
      </c>
      <c r="AD17" s="2">
        <v>58.3</v>
      </c>
      <c r="AE17" s="2">
        <v>1.35</v>
      </c>
      <c r="AF17" s="2">
        <v>31.6</v>
      </c>
      <c r="AG17" s="2">
        <v>0.23</v>
      </c>
      <c r="AH17" s="2">
        <v>5.4</v>
      </c>
      <c r="AI17" s="2">
        <v>3.6</v>
      </c>
      <c r="AJ17" s="2">
        <v>261</v>
      </c>
      <c r="AK17" s="2">
        <v>114</v>
      </c>
      <c r="AL17" s="2">
        <v>11.2</v>
      </c>
      <c r="AM17" s="2">
        <v>17.7</v>
      </c>
      <c r="AN17" s="2">
        <v>26.2</v>
      </c>
      <c r="AO17" s="2">
        <v>3.06</v>
      </c>
      <c r="AP17" s="2">
        <v>16.8</v>
      </c>
      <c r="AQ17" s="2">
        <v>5.29</v>
      </c>
      <c r="AR17" s="2">
        <v>0.97</v>
      </c>
      <c r="AS17" s="2"/>
      <c r="AT17" s="2"/>
    </row>
    <row r="18" s="1" customFormat="1" spans="1:44">
      <c r="A18" s="16">
        <v>17</v>
      </c>
      <c r="B18" s="2">
        <v>1182683</v>
      </c>
      <c r="C18" s="2" t="s">
        <v>112</v>
      </c>
      <c r="D18" s="2" t="s">
        <v>113</v>
      </c>
      <c r="E18" s="2" t="s">
        <v>333</v>
      </c>
      <c r="F18" s="2" t="s">
        <v>366</v>
      </c>
      <c r="G18" s="2" t="s">
        <v>367</v>
      </c>
      <c r="H18" s="2" t="s">
        <v>332</v>
      </c>
      <c r="I18" s="2">
        <v>77</v>
      </c>
      <c r="J18" s="2">
        <v>1.7</v>
      </c>
      <c r="K18" s="2">
        <v>65</v>
      </c>
      <c r="L18" s="2">
        <f t="shared" si="0"/>
        <v>22.4913494809689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1</v>
      </c>
      <c r="U18" s="2">
        <v>0</v>
      </c>
      <c r="V18" s="2">
        <v>0</v>
      </c>
      <c r="W18" s="2">
        <v>1</v>
      </c>
      <c r="X18" s="2">
        <v>0</v>
      </c>
      <c r="Y18" s="2">
        <v>0</v>
      </c>
      <c r="Z18" s="10">
        <v>1428.199</v>
      </c>
      <c r="AA18" s="17">
        <v>123.622</v>
      </c>
      <c r="AB18" s="2">
        <v>7.77</v>
      </c>
      <c r="AC18" s="2">
        <v>5.67</v>
      </c>
      <c r="AD18" s="1">
        <v>73</v>
      </c>
      <c r="AE18" s="2">
        <v>1.74</v>
      </c>
      <c r="AF18" s="1">
        <v>22.4</v>
      </c>
      <c r="AG18" s="2">
        <v>0.29</v>
      </c>
      <c r="AH18" s="1">
        <v>3.7</v>
      </c>
      <c r="AI18" s="2">
        <v>5.9</v>
      </c>
      <c r="AJ18" s="2">
        <v>293</v>
      </c>
      <c r="AK18" s="2">
        <v>176</v>
      </c>
      <c r="AL18" s="2">
        <v>13.2</v>
      </c>
      <c r="AM18" s="2">
        <v>6.3</v>
      </c>
      <c r="AN18" s="2">
        <v>31.2</v>
      </c>
      <c r="AO18" s="2">
        <v>2.26</v>
      </c>
      <c r="AP18" s="2">
        <v>19.9</v>
      </c>
      <c r="AQ18" s="2">
        <v>2.14</v>
      </c>
      <c r="AR18" s="1">
        <v>1.14</v>
      </c>
    </row>
    <row r="19" s="1" customFormat="1" spans="1:44">
      <c r="A19" s="16">
        <v>18</v>
      </c>
      <c r="B19" s="2">
        <v>1156655</v>
      </c>
      <c r="C19" s="2" t="s">
        <v>114</v>
      </c>
      <c r="D19" s="2" t="s">
        <v>115</v>
      </c>
      <c r="E19" s="2" t="s">
        <v>333</v>
      </c>
      <c r="F19" s="2" t="s">
        <v>368</v>
      </c>
      <c r="G19" s="2" t="s">
        <v>369</v>
      </c>
      <c r="H19" s="2" t="s">
        <v>332</v>
      </c>
      <c r="I19" s="2">
        <v>40</v>
      </c>
      <c r="J19" s="2">
        <v>1.7</v>
      </c>
      <c r="K19" s="2">
        <v>77</v>
      </c>
      <c r="L19" s="2">
        <f t="shared" si="0"/>
        <v>26.643598615917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</v>
      </c>
      <c r="X19" s="2">
        <v>0</v>
      </c>
      <c r="Y19" s="2">
        <v>1</v>
      </c>
      <c r="Z19" s="10">
        <v>18989.156</v>
      </c>
      <c r="AA19" s="17">
        <v>691.435</v>
      </c>
      <c r="AB19" s="2">
        <v>6.66</v>
      </c>
      <c r="AC19" s="2">
        <v>4.2</v>
      </c>
      <c r="AD19" s="1">
        <v>63</v>
      </c>
      <c r="AE19" s="2">
        <v>1.84</v>
      </c>
      <c r="AF19" s="1">
        <v>27.6</v>
      </c>
      <c r="AG19" s="2">
        <v>0.41</v>
      </c>
      <c r="AH19" s="1">
        <v>6.2</v>
      </c>
      <c r="AI19" s="2">
        <v>5.67</v>
      </c>
      <c r="AJ19" s="2">
        <v>168</v>
      </c>
      <c r="AK19" s="2">
        <v>173</v>
      </c>
      <c r="AL19" s="2">
        <v>11.8</v>
      </c>
      <c r="AM19" s="2">
        <v>10.3</v>
      </c>
      <c r="AN19" s="2">
        <v>34.2</v>
      </c>
      <c r="AO19" s="2">
        <v>3.01</v>
      </c>
      <c r="AP19" s="2">
        <v>17.2</v>
      </c>
      <c r="AQ19" s="2">
        <v>3.98</v>
      </c>
      <c r="AR19" s="1">
        <v>1.02</v>
      </c>
    </row>
    <row r="20" s="1" customFormat="1" spans="1:44">
      <c r="A20" s="16">
        <v>19</v>
      </c>
      <c r="B20" s="1">
        <v>985859</v>
      </c>
      <c r="C20" s="1" t="s">
        <v>122</v>
      </c>
      <c r="D20" s="1" t="s">
        <v>123</v>
      </c>
      <c r="E20" s="2" t="s">
        <v>370</v>
      </c>
      <c r="F20" s="2" t="s">
        <v>371</v>
      </c>
      <c r="G20" s="2" t="s">
        <v>372</v>
      </c>
      <c r="H20" s="1" t="s">
        <v>332</v>
      </c>
      <c r="I20" s="1">
        <v>66</v>
      </c>
      <c r="J20" s="2">
        <v>1.75</v>
      </c>
      <c r="K20" s="2">
        <v>85</v>
      </c>
      <c r="L20" s="2">
        <f t="shared" si="0"/>
        <v>27.7551020408163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1</v>
      </c>
      <c r="S20" s="2">
        <v>1</v>
      </c>
      <c r="T20" s="2">
        <v>0</v>
      </c>
      <c r="U20" s="2">
        <v>1</v>
      </c>
      <c r="V20" s="2">
        <v>0</v>
      </c>
      <c r="W20" s="2">
        <v>0</v>
      </c>
      <c r="X20" s="2">
        <v>0</v>
      </c>
      <c r="Y20" s="2">
        <v>0</v>
      </c>
      <c r="Z20" s="10">
        <v>4958.642</v>
      </c>
      <c r="AA20" s="17">
        <v>254.975</v>
      </c>
      <c r="AB20" s="2">
        <v>5.91</v>
      </c>
      <c r="AC20" s="2">
        <v>3.47</v>
      </c>
      <c r="AD20" s="1">
        <v>58.7</v>
      </c>
      <c r="AE20" s="2">
        <v>1.68</v>
      </c>
      <c r="AF20" s="1">
        <v>28.4</v>
      </c>
      <c r="AG20" s="2">
        <v>0.5</v>
      </c>
      <c r="AH20" s="1">
        <v>8.5</v>
      </c>
      <c r="AI20" s="2">
        <v>4.56</v>
      </c>
      <c r="AJ20" s="2">
        <v>136</v>
      </c>
      <c r="AK20" s="2">
        <v>138</v>
      </c>
      <c r="AL20" s="2">
        <v>12.6</v>
      </c>
      <c r="AM20" s="2">
        <v>28.3</v>
      </c>
      <c r="AN20" s="2">
        <v>32.9</v>
      </c>
      <c r="AO20" s="2">
        <v>2.94</v>
      </c>
      <c r="AP20" s="2">
        <v>17.3</v>
      </c>
      <c r="AQ20" s="2">
        <v>7.21</v>
      </c>
      <c r="AR20" s="1">
        <v>1.1</v>
      </c>
    </row>
    <row r="21" s="1" customFormat="1" spans="1:44">
      <c r="A21" s="16">
        <v>20</v>
      </c>
      <c r="B21" s="1">
        <v>1164077</v>
      </c>
      <c r="C21" s="1" t="s">
        <v>126</v>
      </c>
      <c r="D21" s="1" t="s">
        <v>127</v>
      </c>
      <c r="E21" s="2" t="s">
        <v>329</v>
      </c>
      <c r="F21" s="18" t="s">
        <v>373</v>
      </c>
      <c r="G21" s="2" t="s">
        <v>374</v>
      </c>
      <c r="H21" s="1" t="s">
        <v>332</v>
      </c>
      <c r="I21" s="1">
        <v>53</v>
      </c>
      <c r="J21" s="2">
        <v>1.64</v>
      </c>
      <c r="K21" s="2">
        <v>69</v>
      </c>
      <c r="L21" s="2">
        <f t="shared" si="0"/>
        <v>25.6543723973825</v>
      </c>
      <c r="M21" s="2">
        <v>1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10">
        <v>12387.221</v>
      </c>
      <c r="AA21" s="17">
        <v>769.435</v>
      </c>
      <c r="AB21" s="2">
        <v>9.91</v>
      </c>
      <c r="AC21" s="2">
        <v>7.63</v>
      </c>
      <c r="AE21" s="2">
        <v>1.22</v>
      </c>
      <c r="AG21" s="2"/>
      <c r="AI21" s="2">
        <v>3.95</v>
      </c>
      <c r="AJ21" s="2">
        <v>169</v>
      </c>
      <c r="AK21" s="2"/>
      <c r="AL21" s="2">
        <v>12.5</v>
      </c>
      <c r="AM21" s="2">
        <v>7.3</v>
      </c>
      <c r="AN21" s="2">
        <v>28.2</v>
      </c>
      <c r="AO21" s="2">
        <v>4.36</v>
      </c>
      <c r="AP21" s="2">
        <v>15.2</v>
      </c>
      <c r="AQ21" s="2">
        <v>1.89</v>
      </c>
      <c r="AR21" s="1">
        <v>1.08</v>
      </c>
    </row>
    <row r="22" s="2" customFormat="1" spans="1:46">
      <c r="A22" s="16">
        <v>21</v>
      </c>
      <c r="B22" s="1">
        <v>1165062</v>
      </c>
      <c r="C22" s="1" t="s">
        <v>128</v>
      </c>
      <c r="D22" s="1" t="s">
        <v>129</v>
      </c>
      <c r="E22" s="2" t="s">
        <v>329</v>
      </c>
      <c r="F22" s="2" t="s">
        <v>375</v>
      </c>
      <c r="G22" s="2" t="s">
        <v>376</v>
      </c>
      <c r="H22" s="1" t="s">
        <v>332</v>
      </c>
      <c r="I22" s="1">
        <v>76</v>
      </c>
      <c r="J22" s="2">
        <v>1.7</v>
      </c>
      <c r="K22" s="2">
        <v>76</v>
      </c>
      <c r="L22" s="2">
        <f t="shared" si="0"/>
        <v>26.2975778546713</v>
      </c>
      <c r="M22" s="2">
        <v>1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10">
        <v>846.674</v>
      </c>
      <c r="AA22" s="17">
        <v>59.674</v>
      </c>
      <c r="AB22" s="2">
        <v>5.67</v>
      </c>
      <c r="AC22" s="2">
        <v>1.96</v>
      </c>
      <c r="AD22" s="1">
        <v>34.5</v>
      </c>
      <c r="AE22" s="2">
        <v>3.25</v>
      </c>
      <c r="AF22" s="1">
        <v>57.3</v>
      </c>
      <c r="AG22" s="2">
        <v>0.31</v>
      </c>
      <c r="AH22" s="1">
        <v>5.5</v>
      </c>
      <c r="AI22" s="2">
        <v>4.57</v>
      </c>
      <c r="AJ22" s="2">
        <v>128</v>
      </c>
      <c r="AK22" s="2">
        <v>136</v>
      </c>
      <c r="AL22" s="2">
        <v>13.7</v>
      </c>
      <c r="AM22" s="2">
        <v>18.1</v>
      </c>
      <c r="AN22" s="2">
        <v>31</v>
      </c>
      <c r="AO22" s="2">
        <v>1.71</v>
      </c>
      <c r="AP22" s="2">
        <v>17.4</v>
      </c>
      <c r="AQ22" s="2">
        <v>6.62</v>
      </c>
      <c r="AR22" s="1">
        <v>1.19</v>
      </c>
      <c r="AS22" s="1"/>
      <c r="AT22" s="1"/>
    </row>
    <row r="23" s="2" customFormat="1" spans="1:46">
      <c r="A23" s="16">
        <v>22</v>
      </c>
      <c r="B23" s="1">
        <v>962210</v>
      </c>
      <c r="C23" s="1" t="s">
        <v>130</v>
      </c>
      <c r="D23" s="1" t="s">
        <v>131</v>
      </c>
      <c r="E23" s="2" t="s">
        <v>377</v>
      </c>
      <c r="F23" s="2" t="s">
        <v>378</v>
      </c>
      <c r="G23" s="2" t="s">
        <v>337</v>
      </c>
      <c r="H23" s="1" t="s">
        <v>332</v>
      </c>
      <c r="I23" s="1">
        <v>74</v>
      </c>
      <c r="J23" s="2">
        <v>1.72</v>
      </c>
      <c r="K23" s="2">
        <v>50</v>
      </c>
      <c r="L23" s="2">
        <f t="shared" si="0"/>
        <v>16.901027582477</v>
      </c>
      <c r="M23" s="1">
        <v>1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1</v>
      </c>
      <c r="V23" s="1">
        <v>0</v>
      </c>
      <c r="W23" s="1">
        <v>1</v>
      </c>
      <c r="X23" s="1">
        <v>1</v>
      </c>
      <c r="Y23" s="2">
        <v>0</v>
      </c>
      <c r="Z23" s="10">
        <v>2057.385</v>
      </c>
      <c r="AA23" s="17">
        <v>430.907</v>
      </c>
      <c r="AB23" s="2">
        <v>4.86</v>
      </c>
      <c r="AC23" s="2">
        <v>3.16</v>
      </c>
      <c r="AD23" s="1">
        <v>65</v>
      </c>
      <c r="AE23" s="2">
        <v>0.96</v>
      </c>
      <c r="AF23" s="1">
        <v>19.8</v>
      </c>
      <c r="AG23" s="2">
        <v>0.31</v>
      </c>
      <c r="AH23" s="1">
        <v>8.6</v>
      </c>
      <c r="AI23" s="2">
        <v>3.84</v>
      </c>
      <c r="AJ23" s="2">
        <v>314</v>
      </c>
      <c r="AK23" s="2">
        <v>86</v>
      </c>
      <c r="AL23" s="2">
        <v>12.2</v>
      </c>
      <c r="AM23" s="2">
        <v>9.9</v>
      </c>
      <c r="AN23" s="2">
        <v>33</v>
      </c>
      <c r="AO23" s="2">
        <v>4.36</v>
      </c>
      <c r="AP23" s="2">
        <v>17</v>
      </c>
      <c r="AQ23" s="2">
        <v>2.77</v>
      </c>
      <c r="AR23" s="2">
        <v>1.05</v>
      </c>
      <c r="AS23" s="1"/>
      <c r="AT23" s="1"/>
    </row>
    <row r="24" s="2" customFormat="1" spans="1:44">
      <c r="A24" s="16">
        <v>23</v>
      </c>
      <c r="B24" s="2">
        <v>1222472</v>
      </c>
      <c r="C24" s="2" t="s">
        <v>132</v>
      </c>
      <c r="D24" s="2" t="s">
        <v>133</v>
      </c>
      <c r="E24" s="2" t="s">
        <v>329</v>
      </c>
      <c r="F24" s="2" t="s">
        <v>379</v>
      </c>
      <c r="G24" s="4">
        <v>45006</v>
      </c>
      <c r="H24" s="2" t="s">
        <v>343</v>
      </c>
      <c r="I24" s="2">
        <v>71</v>
      </c>
      <c r="J24" s="2">
        <v>1.52</v>
      </c>
      <c r="K24" s="2">
        <v>52</v>
      </c>
      <c r="L24" s="2">
        <f t="shared" si="0"/>
        <v>22.5069252077562</v>
      </c>
      <c r="M24" s="2">
        <v>1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1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10">
        <v>11538.921</v>
      </c>
      <c r="AA24" s="17">
        <v>706.045</v>
      </c>
      <c r="AB24" s="2">
        <v>7.64</v>
      </c>
      <c r="AC24" s="2">
        <v>5.19</v>
      </c>
      <c r="AD24" s="2">
        <v>67.9</v>
      </c>
      <c r="AE24" s="2">
        <v>1.9</v>
      </c>
      <c r="AF24" s="2">
        <v>24.9</v>
      </c>
      <c r="AG24" s="2">
        <v>0.39</v>
      </c>
      <c r="AH24" s="2">
        <v>5.1</v>
      </c>
      <c r="AI24" s="2">
        <v>3.43</v>
      </c>
      <c r="AJ24" s="2">
        <v>278</v>
      </c>
      <c r="AK24" s="2">
        <v>59</v>
      </c>
      <c r="AL24" s="2">
        <v>11.5</v>
      </c>
      <c r="AM24" s="2">
        <v>24.6</v>
      </c>
      <c r="AN24" s="2">
        <v>23.6</v>
      </c>
      <c r="AO24" s="2">
        <v>6.1</v>
      </c>
      <c r="AP24" s="2">
        <v>15.4</v>
      </c>
      <c r="AQ24" s="2">
        <v>9.35</v>
      </c>
      <c r="AR24" s="2">
        <v>1</v>
      </c>
    </row>
    <row r="25" s="1" customFormat="1" spans="1:46">
      <c r="A25" s="16">
        <v>24</v>
      </c>
      <c r="B25" s="2">
        <v>1090812</v>
      </c>
      <c r="C25" s="2" t="s">
        <v>136</v>
      </c>
      <c r="D25" s="2" t="s">
        <v>137</v>
      </c>
      <c r="E25" s="2" t="s">
        <v>340</v>
      </c>
      <c r="F25" s="2" t="s">
        <v>380</v>
      </c>
      <c r="G25" s="2" t="s">
        <v>381</v>
      </c>
      <c r="H25" s="1" t="s">
        <v>332</v>
      </c>
      <c r="I25" s="1">
        <v>74</v>
      </c>
      <c r="J25" s="2">
        <v>1.7</v>
      </c>
      <c r="K25" s="2">
        <v>70</v>
      </c>
      <c r="L25" s="2">
        <f t="shared" si="0"/>
        <v>24.2214532871972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</v>
      </c>
      <c r="X25" s="2">
        <v>0</v>
      </c>
      <c r="Y25" s="2">
        <v>0</v>
      </c>
      <c r="Z25" s="13">
        <v>594665.1</v>
      </c>
      <c r="AA25" s="17">
        <v>1864.878</v>
      </c>
      <c r="AB25" s="2">
        <v>8.55</v>
      </c>
      <c r="AC25" s="2">
        <v>5.55</v>
      </c>
      <c r="AD25" s="2">
        <v>64.9</v>
      </c>
      <c r="AE25" s="2">
        <v>2.15</v>
      </c>
      <c r="AF25" s="2">
        <v>25.1</v>
      </c>
      <c r="AG25" s="2">
        <v>0.51</v>
      </c>
      <c r="AH25" s="2">
        <v>6</v>
      </c>
      <c r="AI25" s="2">
        <v>4.39</v>
      </c>
      <c r="AJ25" s="2">
        <v>170</v>
      </c>
      <c r="AK25" s="2">
        <v>155</v>
      </c>
      <c r="AL25" s="2">
        <v>12.7</v>
      </c>
      <c r="AM25" s="2">
        <v>2.5</v>
      </c>
      <c r="AN25" s="2">
        <v>28.8</v>
      </c>
      <c r="AO25" s="2">
        <v>1.82</v>
      </c>
      <c r="AP25" s="2">
        <v>18</v>
      </c>
      <c r="AQ25" s="2">
        <v>0.36</v>
      </c>
      <c r="AR25" s="2">
        <v>1.1</v>
      </c>
      <c r="AS25" s="2"/>
      <c r="AT25" s="2"/>
    </row>
    <row r="26" s="1" customFormat="1" spans="1:44">
      <c r="A26" s="16">
        <v>25</v>
      </c>
      <c r="B26" s="2">
        <v>1146720</v>
      </c>
      <c r="C26" s="2" t="s">
        <v>138</v>
      </c>
      <c r="D26" s="2" t="s">
        <v>139</v>
      </c>
      <c r="E26" s="2" t="s">
        <v>329</v>
      </c>
      <c r="F26" s="2" t="s">
        <v>382</v>
      </c>
      <c r="G26" s="2" t="s">
        <v>383</v>
      </c>
      <c r="H26" s="1" t="s">
        <v>332</v>
      </c>
      <c r="I26" s="1">
        <v>59</v>
      </c>
      <c r="J26" s="1">
        <v>1.69</v>
      </c>
      <c r="K26" s="2">
        <v>59</v>
      </c>
      <c r="L26" s="2">
        <f t="shared" si="0"/>
        <v>20.6575400021008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10">
        <v>609.927</v>
      </c>
      <c r="AA26" s="17">
        <v>360.609</v>
      </c>
      <c r="AB26" s="2">
        <v>5.62</v>
      </c>
      <c r="AC26" s="2">
        <v>3.29</v>
      </c>
      <c r="AD26" s="1">
        <v>58.6</v>
      </c>
      <c r="AE26" s="2">
        <v>1.74</v>
      </c>
      <c r="AF26" s="1">
        <v>31</v>
      </c>
      <c r="AG26" s="2">
        <v>0.39</v>
      </c>
      <c r="AH26" s="1">
        <v>6.9</v>
      </c>
      <c r="AI26" s="2">
        <v>5.06</v>
      </c>
      <c r="AJ26" s="2">
        <v>128</v>
      </c>
      <c r="AK26" s="2">
        <v>163</v>
      </c>
      <c r="AL26" s="2">
        <v>13.5</v>
      </c>
      <c r="AM26" s="2">
        <v>21.6</v>
      </c>
      <c r="AN26" s="2">
        <v>32.6</v>
      </c>
      <c r="AO26" s="2">
        <v>2.2</v>
      </c>
      <c r="AP26" s="2">
        <v>17.4</v>
      </c>
      <c r="AQ26" s="2">
        <v>7.79</v>
      </c>
      <c r="AR26" s="1">
        <v>1.16</v>
      </c>
    </row>
    <row r="27" s="1" customFormat="1" spans="1:44">
      <c r="A27" s="16">
        <v>26</v>
      </c>
      <c r="B27" s="1">
        <v>1172617</v>
      </c>
      <c r="C27" s="1" t="s">
        <v>140</v>
      </c>
      <c r="D27" s="1" t="s">
        <v>141</v>
      </c>
      <c r="E27" s="2" t="s">
        <v>340</v>
      </c>
      <c r="F27" s="2" t="s">
        <v>384</v>
      </c>
      <c r="G27" s="4">
        <v>44611</v>
      </c>
      <c r="H27" s="1" t="s">
        <v>343</v>
      </c>
      <c r="I27" s="1">
        <v>82</v>
      </c>
      <c r="J27" s="2">
        <v>1.53</v>
      </c>
      <c r="K27" s="2">
        <v>60</v>
      </c>
      <c r="L27" s="2">
        <f t="shared" si="0"/>
        <v>25.6311674996796</v>
      </c>
      <c r="M27" s="2">
        <v>1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1</v>
      </c>
      <c r="V27" s="2">
        <v>0</v>
      </c>
      <c r="W27" s="2">
        <v>0</v>
      </c>
      <c r="X27" s="2">
        <v>0</v>
      </c>
      <c r="Y27" s="2">
        <v>0</v>
      </c>
      <c r="Z27" s="10">
        <v>2601.394</v>
      </c>
      <c r="AA27" s="17">
        <v>1036.193</v>
      </c>
      <c r="AB27" s="2">
        <v>4.68</v>
      </c>
      <c r="AC27" s="2">
        <v>2.95</v>
      </c>
      <c r="AD27" s="1">
        <v>63</v>
      </c>
      <c r="AE27" s="2">
        <v>1.2</v>
      </c>
      <c r="AF27" s="1">
        <v>25.6</v>
      </c>
      <c r="AG27" s="2">
        <v>0.36</v>
      </c>
      <c r="AH27" s="1">
        <v>7.7</v>
      </c>
      <c r="AI27" s="2">
        <v>4.1</v>
      </c>
      <c r="AJ27" s="2">
        <v>222</v>
      </c>
      <c r="AK27" s="2">
        <v>127</v>
      </c>
      <c r="AL27" s="2">
        <v>11.2</v>
      </c>
      <c r="AM27" s="2">
        <v>9.7</v>
      </c>
      <c r="AN27" s="2">
        <v>26.2</v>
      </c>
      <c r="AO27" s="2">
        <v>3.61</v>
      </c>
      <c r="AP27" s="2">
        <v>15.6</v>
      </c>
      <c r="AQ27" s="2">
        <v>3.83</v>
      </c>
      <c r="AR27" s="1">
        <v>0.98</v>
      </c>
    </row>
    <row r="28" s="1" customFormat="1" spans="1:47">
      <c r="A28" s="16">
        <v>27</v>
      </c>
      <c r="B28" s="2">
        <v>1167142</v>
      </c>
      <c r="C28" s="2" t="s">
        <v>142</v>
      </c>
      <c r="D28" s="2" t="s">
        <v>143</v>
      </c>
      <c r="E28" s="2"/>
      <c r="F28" s="2" t="s">
        <v>385</v>
      </c>
      <c r="G28" s="4">
        <v>44624</v>
      </c>
      <c r="H28" s="2" t="s">
        <v>332</v>
      </c>
      <c r="I28" s="2">
        <v>58</v>
      </c>
      <c r="J28" s="2">
        <v>1.72</v>
      </c>
      <c r="K28" s="2">
        <v>75</v>
      </c>
      <c r="L28" s="2">
        <f t="shared" si="0"/>
        <v>25.3515413737155</v>
      </c>
      <c r="M28" s="2">
        <v>1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</v>
      </c>
      <c r="X28" s="2">
        <v>0</v>
      </c>
      <c r="Y28" s="1">
        <v>0</v>
      </c>
      <c r="Z28" s="10">
        <v>2267.175</v>
      </c>
      <c r="AA28" s="17">
        <v>713.662</v>
      </c>
      <c r="AB28" s="2">
        <v>8.21</v>
      </c>
      <c r="AC28" s="2">
        <v>5.78</v>
      </c>
      <c r="AD28" s="2">
        <v>70.4</v>
      </c>
      <c r="AE28" s="2">
        <v>1.7</v>
      </c>
      <c r="AF28" s="2">
        <v>20.7</v>
      </c>
      <c r="AG28" s="2">
        <v>0.56</v>
      </c>
      <c r="AH28" s="2">
        <v>6.8</v>
      </c>
      <c r="AI28" s="2">
        <v>3.97</v>
      </c>
      <c r="AJ28" s="2">
        <v>235</v>
      </c>
      <c r="AK28" s="2">
        <v>128</v>
      </c>
      <c r="AL28" s="2">
        <v>12.9</v>
      </c>
      <c r="AM28" s="2">
        <v>2.5</v>
      </c>
      <c r="AN28" s="2">
        <v>32.3</v>
      </c>
      <c r="AO28" s="2">
        <v>6.56</v>
      </c>
      <c r="AP28" s="2">
        <v>15.6</v>
      </c>
      <c r="AQ28" s="2">
        <v>6.91</v>
      </c>
      <c r="AR28" s="2">
        <v>1.12</v>
      </c>
      <c r="AS28" s="2"/>
      <c r="AT28" s="2"/>
      <c r="AU28" s="2"/>
    </row>
    <row r="29" s="1" customFormat="1" spans="1:44">
      <c r="A29" s="16">
        <v>28</v>
      </c>
      <c r="B29" s="1">
        <v>1027379</v>
      </c>
      <c r="C29" s="1" t="s">
        <v>144</v>
      </c>
      <c r="D29" s="1" t="s">
        <v>145</v>
      </c>
      <c r="E29" s="2" t="s">
        <v>333</v>
      </c>
      <c r="F29" s="2" t="s">
        <v>365</v>
      </c>
      <c r="G29" s="4">
        <v>44611</v>
      </c>
      <c r="H29" s="1" t="s">
        <v>343</v>
      </c>
      <c r="I29" s="1">
        <v>75</v>
      </c>
      <c r="J29" s="2">
        <v>1.56</v>
      </c>
      <c r="K29" s="2">
        <v>60</v>
      </c>
      <c r="L29" s="2">
        <f t="shared" si="0"/>
        <v>24.65483234714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1</v>
      </c>
      <c r="S29" s="2">
        <v>0</v>
      </c>
      <c r="T29" s="2">
        <v>1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10">
        <v>452.764</v>
      </c>
      <c r="AA29" s="17">
        <v>182.695</v>
      </c>
      <c r="AB29" s="2">
        <v>10.01</v>
      </c>
      <c r="AC29" s="2">
        <v>6.49</v>
      </c>
      <c r="AD29" s="1">
        <v>64.8</v>
      </c>
      <c r="AE29" s="2">
        <v>2.59</v>
      </c>
      <c r="AF29" s="1">
        <v>25.9</v>
      </c>
      <c r="AG29" s="2">
        <v>0.69</v>
      </c>
      <c r="AH29" s="1">
        <v>6.9</v>
      </c>
      <c r="AI29" s="2">
        <v>3.6</v>
      </c>
      <c r="AJ29" s="2">
        <v>330</v>
      </c>
      <c r="AK29" s="2">
        <v>108</v>
      </c>
      <c r="AL29" s="2">
        <v>11.2</v>
      </c>
      <c r="AM29" s="2">
        <v>9.7</v>
      </c>
      <c r="AN29" s="2">
        <v>26.2</v>
      </c>
      <c r="AO29" s="2">
        <v>3.61</v>
      </c>
      <c r="AP29" s="2">
        <v>15.6</v>
      </c>
      <c r="AQ29" s="2">
        <v>3.83</v>
      </c>
      <c r="AR29" s="1">
        <v>0.102</v>
      </c>
    </row>
    <row r="30" s="1" customFormat="1" spans="1:47">
      <c r="A30" s="16">
        <v>29</v>
      </c>
      <c r="B30" s="2">
        <v>1170026</v>
      </c>
      <c r="C30" s="2" t="s">
        <v>146</v>
      </c>
      <c r="D30" s="2" t="s">
        <v>147</v>
      </c>
      <c r="F30" s="2" t="s">
        <v>386</v>
      </c>
      <c r="G30" s="2"/>
      <c r="H30" s="2" t="s">
        <v>332</v>
      </c>
      <c r="I30" s="2">
        <v>73</v>
      </c>
      <c r="J30" s="2">
        <v>1.65</v>
      </c>
      <c r="K30" s="2">
        <v>70</v>
      </c>
      <c r="L30" s="2">
        <f t="shared" si="0"/>
        <v>25.7116620752984</v>
      </c>
      <c r="M30" s="2">
        <v>1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1</v>
      </c>
      <c r="X30" s="2">
        <v>0</v>
      </c>
      <c r="Y30" s="1">
        <v>0</v>
      </c>
      <c r="Z30" s="11">
        <v>8476.815</v>
      </c>
      <c r="AA30" s="11">
        <v>394.781</v>
      </c>
      <c r="AB30" s="2">
        <v>10.68</v>
      </c>
      <c r="AC30" s="2">
        <v>8.31</v>
      </c>
      <c r="AD30" s="2">
        <v>77.8</v>
      </c>
      <c r="AE30" s="2">
        <v>1.18</v>
      </c>
      <c r="AF30" s="2">
        <v>11</v>
      </c>
      <c r="AG30" s="2">
        <v>1.15</v>
      </c>
      <c r="AH30" s="2">
        <v>10.8</v>
      </c>
      <c r="AI30" s="2">
        <v>4.04</v>
      </c>
      <c r="AJ30" s="2">
        <v>198</v>
      </c>
      <c r="AK30" s="2">
        <v>129</v>
      </c>
      <c r="AL30" s="2">
        <v>11.8</v>
      </c>
      <c r="AM30" s="2">
        <v>33.2</v>
      </c>
      <c r="AN30" s="2">
        <v>32.6</v>
      </c>
      <c r="AO30" s="2">
        <v>4.82</v>
      </c>
      <c r="AP30" s="2">
        <v>16.2</v>
      </c>
      <c r="AQ30" s="2">
        <v>10.78</v>
      </c>
      <c r="AR30" s="2">
        <v>1.02</v>
      </c>
      <c r="AS30" s="2"/>
      <c r="AT30" s="2"/>
      <c r="AU30" s="2"/>
    </row>
    <row r="31" s="1" customFormat="1" spans="1:44">
      <c r="A31" s="16">
        <v>30</v>
      </c>
      <c r="B31" s="1">
        <v>1176009</v>
      </c>
      <c r="C31" s="1" t="s">
        <v>168</v>
      </c>
      <c r="D31" s="1" t="s">
        <v>169</v>
      </c>
      <c r="E31" s="2" t="s">
        <v>329</v>
      </c>
      <c r="F31" s="2" t="s">
        <v>387</v>
      </c>
      <c r="G31" s="2" t="s">
        <v>388</v>
      </c>
      <c r="H31" s="1" t="s">
        <v>343</v>
      </c>
      <c r="I31" s="1">
        <v>67</v>
      </c>
      <c r="J31" s="2">
        <v>1.6</v>
      </c>
      <c r="K31" s="2">
        <v>65</v>
      </c>
      <c r="L31" s="2">
        <f t="shared" si="0"/>
        <v>25.390625</v>
      </c>
      <c r="M31" s="2">
        <v>0</v>
      </c>
      <c r="N31" s="2">
        <v>0</v>
      </c>
      <c r="O31" s="2">
        <v>1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11">
        <v>3779.209</v>
      </c>
      <c r="AA31" s="11">
        <v>286.831</v>
      </c>
      <c r="AB31" s="2">
        <v>11.84</v>
      </c>
      <c r="AC31" s="2">
        <v>7.73</v>
      </c>
      <c r="AD31" s="2">
        <v>65.3</v>
      </c>
      <c r="AE31" s="2">
        <v>2.8</v>
      </c>
      <c r="AF31" s="1">
        <v>23.6</v>
      </c>
      <c r="AG31" s="1">
        <v>1.02</v>
      </c>
      <c r="AH31" s="1">
        <v>8.6</v>
      </c>
      <c r="AI31" s="2">
        <v>4.42</v>
      </c>
      <c r="AJ31" s="2">
        <v>383</v>
      </c>
      <c r="AK31" s="2">
        <v>139</v>
      </c>
      <c r="AL31" s="2">
        <v>12.3</v>
      </c>
      <c r="AM31" s="2">
        <v>13.6</v>
      </c>
      <c r="AN31" s="2">
        <v>28.7</v>
      </c>
      <c r="AO31" s="2">
        <v>7.86</v>
      </c>
      <c r="AP31" s="2">
        <v>17.2</v>
      </c>
      <c r="AQ31" s="2">
        <v>3.67</v>
      </c>
      <c r="AR31" s="1">
        <v>1.06</v>
      </c>
    </row>
    <row r="32" s="2" customFormat="1" spans="1:46">
      <c r="A32" s="16">
        <v>31</v>
      </c>
      <c r="B32" s="1">
        <v>1180154</v>
      </c>
      <c r="C32" s="1" t="s">
        <v>148</v>
      </c>
      <c r="D32" s="1" t="s">
        <v>149</v>
      </c>
      <c r="E32" s="2" t="s">
        <v>340</v>
      </c>
      <c r="F32" s="2" t="s">
        <v>348</v>
      </c>
      <c r="G32" s="4">
        <v>44664</v>
      </c>
      <c r="H32" s="1" t="s">
        <v>332</v>
      </c>
      <c r="I32" s="1">
        <v>70</v>
      </c>
      <c r="J32" s="2">
        <v>1.7</v>
      </c>
      <c r="K32" s="2">
        <v>55</v>
      </c>
      <c r="L32" s="2">
        <f t="shared" si="0"/>
        <v>19.0311418685121</v>
      </c>
      <c r="M32" s="2">
        <v>0</v>
      </c>
      <c r="N32" s="2">
        <v>0</v>
      </c>
      <c r="O32" s="2">
        <v>0</v>
      </c>
      <c r="P32" s="2">
        <v>1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11">
        <v>13810.725</v>
      </c>
      <c r="AA32" s="11">
        <v>449.31</v>
      </c>
      <c r="AB32" s="2">
        <v>13.51</v>
      </c>
      <c r="AC32" s="2">
        <v>11.92</v>
      </c>
      <c r="AD32" s="1">
        <v>88.2</v>
      </c>
      <c r="AE32" s="2">
        <v>1.13</v>
      </c>
      <c r="AF32" s="1">
        <v>8.4</v>
      </c>
      <c r="AG32" s="2">
        <v>0.28</v>
      </c>
      <c r="AH32" s="1">
        <v>2.1</v>
      </c>
      <c r="AI32" s="2">
        <v>4.48</v>
      </c>
      <c r="AJ32" s="2">
        <v>489</v>
      </c>
      <c r="AK32" s="2">
        <v>131</v>
      </c>
      <c r="AL32" s="2">
        <v>14.7</v>
      </c>
      <c r="AM32" s="2">
        <v>7.2</v>
      </c>
      <c r="AN32" s="2">
        <v>30.2</v>
      </c>
      <c r="AO32" s="2">
        <v>7</v>
      </c>
      <c r="AP32" s="2">
        <v>17.2</v>
      </c>
      <c r="AQ32" s="2">
        <v>2.07</v>
      </c>
      <c r="AR32" s="1">
        <v>1.28</v>
      </c>
      <c r="AS32" s="1"/>
      <c r="AT32" s="1"/>
    </row>
    <row r="33" s="2" customFormat="1" spans="1:44">
      <c r="A33" s="16">
        <v>32</v>
      </c>
      <c r="B33" s="2">
        <v>1204703</v>
      </c>
      <c r="C33" s="2" t="s">
        <v>150</v>
      </c>
      <c r="D33" s="2" t="s">
        <v>151</v>
      </c>
      <c r="F33" s="2" t="s">
        <v>389</v>
      </c>
      <c r="G33" s="2" t="s">
        <v>390</v>
      </c>
      <c r="H33" s="2" t="s">
        <v>332</v>
      </c>
      <c r="I33" s="2">
        <v>64</v>
      </c>
      <c r="J33" s="2">
        <v>1.75</v>
      </c>
      <c r="K33" s="2">
        <v>82.5</v>
      </c>
      <c r="L33" s="2">
        <f t="shared" si="0"/>
        <v>26.9387755102041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1</v>
      </c>
      <c r="S33" s="2">
        <v>0</v>
      </c>
      <c r="T33" s="2">
        <v>1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11">
        <v>61.983</v>
      </c>
      <c r="AA33" s="11">
        <v>5.013</v>
      </c>
      <c r="AB33" s="2">
        <v>4.73</v>
      </c>
      <c r="AC33" s="2">
        <v>2.79</v>
      </c>
      <c r="AD33" s="2">
        <v>59</v>
      </c>
      <c r="AE33" s="2">
        <v>1.42</v>
      </c>
      <c r="AF33" s="2">
        <v>30</v>
      </c>
      <c r="AG33" s="2">
        <v>0.4</v>
      </c>
      <c r="AH33" s="2">
        <v>8.5</v>
      </c>
      <c r="AI33" s="2">
        <v>5.03</v>
      </c>
      <c r="AJ33" s="2">
        <v>194</v>
      </c>
      <c r="AK33" s="2">
        <v>148</v>
      </c>
      <c r="AL33" s="2">
        <v>12.4</v>
      </c>
      <c r="AM33" s="2">
        <v>9.5</v>
      </c>
      <c r="AN33" s="2">
        <v>25.6</v>
      </c>
      <c r="AO33" s="2">
        <v>3.32</v>
      </c>
      <c r="AP33" s="2">
        <v>17.5</v>
      </c>
      <c r="AQ33" s="2">
        <v>4.16</v>
      </c>
      <c r="AR33" s="2">
        <v>1.08</v>
      </c>
    </row>
    <row r="34" s="2" customFormat="1" spans="1:46">
      <c r="A34" s="16">
        <v>33</v>
      </c>
      <c r="B34" s="1">
        <v>1166707</v>
      </c>
      <c r="C34" s="1" t="s">
        <v>154</v>
      </c>
      <c r="D34" s="1" t="s">
        <v>155</v>
      </c>
      <c r="E34" s="2" t="s">
        <v>333</v>
      </c>
      <c r="F34" s="2" t="s">
        <v>391</v>
      </c>
      <c r="G34" s="2" t="s">
        <v>392</v>
      </c>
      <c r="H34" s="1" t="s">
        <v>343</v>
      </c>
      <c r="I34" s="1">
        <v>63</v>
      </c>
      <c r="J34" s="2">
        <v>1.6</v>
      </c>
      <c r="K34" s="2">
        <v>75</v>
      </c>
      <c r="L34" s="2">
        <f t="shared" si="0"/>
        <v>29.296875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13">
        <v>33427.727</v>
      </c>
      <c r="AA34" s="11">
        <v>2109.521</v>
      </c>
      <c r="AB34" s="2">
        <v>6.15</v>
      </c>
      <c r="AC34" s="2">
        <v>2.63</v>
      </c>
      <c r="AD34" s="1">
        <v>42.8</v>
      </c>
      <c r="AE34" s="2">
        <v>2.7</v>
      </c>
      <c r="AF34" s="1">
        <v>43.9</v>
      </c>
      <c r="AG34" s="2">
        <v>0.47</v>
      </c>
      <c r="AH34" s="1">
        <v>7.6</v>
      </c>
      <c r="AI34" s="2">
        <v>4.37</v>
      </c>
      <c r="AJ34" s="2">
        <v>372</v>
      </c>
      <c r="AK34" s="2">
        <v>130</v>
      </c>
      <c r="AL34" s="2">
        <v>11.9</v>
      </c>
      <c r="AM34" s="2">
        <v>3.6</v>
      </c>
      <c r="AN34" s="2">
        <v>34.4</v>
      </c>
      <c r="AO34" s="2">
        <v>2.97</v>
      </c>
      <c r="AP34" s="2">
        <v>18.6</v>
      </c>
      <c r="AQ34" s="2">
        <v>0.86</v>
      </c>
      <c r="AR34" s="1">
        <v>1.03</v>
      </c>
      <c r="AS34" s="1"/>
      <c r="AT34" s="1"/>
    </row>
    <row r="35" s="1" customFormat="1" spans="1:44">
      <c r="A35" s="16">
        <v>34</v>
      </c>
      <c r="B35" s="2">
        <v>1157287</v>
      </c>
      <c r="C35" s="2" t="s">
        <v>160</v>
      </c>
      <c r="D35" s="2" t="s">
        <v>161</v>
      </c>
      <c r="E35" s="2" t="s">
        <v>333</v>
      </c>
      <c r="F35" s="2" t="s">
        <v>393</v>
      </c>
      <c r="G35" s="2" t="s">
        <v>394</v>
      </c>
      <c r="H35" s="2" t="s">
        <v>332</v>
      </c>
      <c r="I35" s="2">
        <v>58</v>
      </c>
      <c r="J35" s="2">
        <v>1.68</v>
      </c>
      <c r="K35" s="2">
        <v>84</v>
      </c>
      <c r="L35" s="2">
        <f t="shared" si="0"/>
        <v>29.7619047619048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1">
        <v>18875.04</v>
      </c>
      <c r="AA35" s="11">
        <v>1049.997</v>
      </c>
      <c r="AB35" s="2">
        <v>5.17</v>
      </c>
      <c r="AC35" s="2">
        <v>3.24</v>
      </c>
      <c r="AD35" s="1">
        <v>62.7</v>
      </c>
      <c r="AE35" s="2">
        <v>1.62</v>
      </c>
      <c r="AF35" s="1">
        <v>31.3</v>
      </c>
      <c r="AG35" s="2">
        <v>0.23</v>
      </c>
      <c r="AH35" s="1">
        <v>4.4</v>
      </c>
      <c r="AI35" s="2">
        <v>4.92</v>
      </c>
      <c r="AJ35" s="2">
        <v>231</v>
      </c>
      <c r="AK35" s="2">
        <v>147</v>
      </c>
      <c r="AL35" s="2">
        <v>11.2</v>
      </c>
      <c r="AM35" s="2">
        <v>7.6</v>
      </c>
      <c r="AN35" s="2">
        <v>31</v>
      </c>
      <c r="AO35" s="2">
        <v>3.21</v>
      </c>
      <c r="AP35" s="2">
        <v>20</v>
      </c>
      <c r="AQ35" s="2">
        <v>2.3</v>
      </c>
      <c r="AR35" s="2">
        <v>0.96</v>
      </c>
    </row>
    <row r="36" s="1" customFormat="1" spans="1:44">
      <c r="A36" s="16">
        <v>35</v>
      </c>
      <c r="B36" s="1">
        <v>1174162</v>
      </c>
      <c r="C36" s="1" t="s">
        <v>166</v>
      </c>
      <c r="D36" s="1" t="s">
        <v>395</v>
      </c>
      <c r="E36" s="2" t="s">
        <v>333</v>
      </c>
      <c r="F36" s="2" t="s">
        <v>396</v>
      </c>
      <c r="G36" s="2" t="s">
        <v>397</v>
      </c>
      <c r="H36" s="1" t="s">
        <v>343</v>
      </c>
      <c r="I36" s="1">
        <v>68</v>
      </c>
      <c r="J36" s="2">
        <v>1.55</v>
      </c>
      <c r="K36" s="2">
        <v>55</v>
      </c>
      <c r="L36" s="2">
        <f t="shared" si="0"/>
        <v>22.8928199791883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11">
        <v>872.708</v>
      </c>
      <c r="AA36" s="11">
        <v>115.484</v>
      </c>
      <c r="AB36" s="2">
        <v>8.01</v>
      </c>
      <c r="AC36" s="2">
        <v>4.35</v>
      </c>
      <c r="AD36" s="1">
        <v>54.3</v>
      </c>
      <c r="AE36" s="2">
        <v>2.92</v>
      </c>
      <c r="AF36" s="1">
        <v>36.5</v>
      </c>
      <c r="AG36" s="2">
        <v>0.64</v>
      </c>
      <c r="AH36" s="1">
        <v>8</v>
      </c>
      <c r="AI36" s="2">
        <v>4.27</v>
      </c>
      <c r="AJ36" s="2">
        <v>232</v>
      </c>
      <c r="AK36" s="2">
        <v>125</v>
      </c>
      <c r="AL36" s="2">
        <v>11.5</v>
      </c>
      <c r="AM36" s="2">
        <v>16.1</v>
      </c>
      <c r="AN36" s="2">
        <v>27.6</v>
      </c>
      <c r="AO36" s="2">
        <v>3.24</v>
      </c>
      <c r="AP36" s="2">
        <v>18</v>
      </c>
      <c r="AQ36" s="2">
        <v>6.81</v>
      </c>
      <c r="AR36" s="1">
        <v>1</v>
      </c>
    </row>
    <row r="37" s="1" customFormat="1" spans="1:46">
      <c r="A37" s="16">
        <v>36</v>
      </c>
      <c r="B37" s="2">
        <v>1173203</v>
      </c>
      <c r="C37" s="2" t="s">
        <v>172</v>
      </c>
      <c r="D37" s="2" t="s">
        <v>107</v>
      </c>
      <c r="E37" s="2" t="s">
        <v>329</v>
      </c>
      <c r="F37" s="2" t="s">
        <v>398</v>
      </c>
      <c r="G37" s="2" t="s">
        <v>399</v>
      </c>
      <c r="H37" s="2" t="s">
        <v>343</v>
      </c>
      <c r="I37" s="2">
        <v>84</v>
      </c>
      <c r="J37" s="2">
        <v>1.62</v>
      </c>
      <c r="K37" s="2">
        <v>80</v>
      </c>
      <c r="L37" s="2">
        <f t="shared" si="0"/>
        <v>30.4831580551745</v>
      </c>
      <c r="M37" s="2">
        <v>0</v>
      </c>
      <c r="N37" s="2">
        <v>0</v>
      </c>
      <c r="O37" s="2">
        <v>0</v>
      </c>
      <c r="P37" s="2">
        <v>0</v>
      </c>
      <c r="Q37" s="2">
        <v>1</v>
      </c>
      <c r="R37" s="2">
        <v>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11">
        <v>7178.366</v>
      </c>
      <c r="AA37" s="11">
        <v>415.414</v>
      </c>
      <c r="AB37" s="2">
        <v>7.21</v>
      </c>
      <c r="AC37" s="2">
        <v>5.49</v>
      </c>
      <c r="AD37" s="2"/>
      <c r="AE37" s="2">
        <v>1.2</v>
      </c>
      <c r="AF37" s="2"/>
      <c r="AG37" s="2">
        <v>0.35</v>
      </c>
      <c r="AH37" s="2"/>
      <c r="AI37" s="2">
        <v>4.37</v>
      </c>
      <c r="AJ37" s="2">
        <v>188</v>
      </c>
      <c r="AK37" s="2">
        <v>134</v>
      </c>
      <c r="AL37" s="2">
        <v>10.7</v>
      </c>
      <c r="AM37" s="2">
        <v>5.9</v>
      </c>
      <c r="AN37" s="2">
        <v>26.1</v>
      </c>
      <c r="AO37" s="2">
        <v>3.15</v>
      </c>
      <c r="AP37" s="2">
        <v>17.7</v>
      </c>
      <c r="AQ37" s="2">
        <v>3.35</v>
      </c>
      <c r="AR37" s="2">
        <v>0.93</v>
      </c>
      <c r="AS37" s="2"/>
      <c r="AT37" s="2"/>
    </row>
    <row r="38" s="1" customFormat="1" spans="1:44">
      <c r="A38" s="16">
        <v>37</v>
      </c>
      <c r="B38" s="2">
        <v>1177609</v>
      </c>
      <c r="C38" s="2" t="s">
        <v>174</v>
      </c>
      <c r="D38" s="2" t="s">
        <v>175</v>
      </c>
      <c r="E38" s="2" t="s">
        <v>329</v>
      </c>
      <c r="F38" s="2" t="s">
        <v>400</v>
      </c>
      <c r="G38" s="2" t="s">
        <v>401</v>
      </c>
      <c r="H38" s="2" t="s">
        <v>332</v>
      </c>
      <c r="I38" s="2">
        <v>62</v>
      </c>
      <c r="J38" s="2">
        <v>1.67</v>
      </c>
      <c r="K38" s="2">
        <v>61</v>
      </c>
      <c r="L38" s="2">
        <f t="shared" si="0"/>
        <v>21.8724228190326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11">
        <v>11657.628</v>
      </c>
      <c r="AA38" s="11">
        <v>508.257</v>
      </c>
      <c r="AB38" s="2">
        <v>4.56</v>
      </c>
      <c r="AC38" s="2">
        <v>2.03</v>
      </c>
      <c r="AD38" s="1">
        <v>44.4</v>
      </c>
      <c r="AE38" s="2">
        <v>1.69</v>
      </c>
      <c r="AF38" s="1">
        <v>37.1</v>
      </c>
      <c r="AG38" s="2">
        <v>0.46</v>
      </c>
      <c r="AH38" s="1">
        <v>10.1</v>
      </c>
      <c r="AI38" s="2">
        <v>4.7</v>
      </c>
      <c r="AJ38" s="2">
        <v>136</v>
      </c>
      <c r="AK38" s="2">
        <v>142</v>
      </c>
      <c r="AL38" s="2">
        <v>11.1</v>
      </c>
      <c r="AM38" s="2">
        <v>9.7</v>
      </c>
      <c r="AN38" s="2">
        <v>28.9</v>
      </c>
      <c r="AO38" s="2">
        <v>2.28</v>
      </c>
      <c r="AP38" s="2">
        <v>18.5</v>
      </c>
      <c r="AQ38" s="2">
        <v>3.39</v>
      </c>
      <c r="AR38" s="1">
        <v>0.96</v>
      </c>
    </row>
    <row r="39" s="2" customFormat="1" spans="1:46">
      <c r="A39" s="16">
        <v>38</v>
      </c>
      <c r="B39" s="2">
        <v>1184741</v>
      </c>
      <c r="C39" s="2" t="s">
        <v>176</v>
      </c>
      <c r="D39" s="2" t="s">
        <v>177</v>
      </c>
      <c r="E39" s="2" t="s">
        <v>329</v>
      </c>
      <c r="F39" s="2" t="s">
        <v>402</v>
      </c>
      <c r="G39" s="2" t="s">
        <v>403</v>
      </c>
      <c r="H39" s="2" t="s">
        <v>332</v>
      </c>
      <c r="I39" s="2">
        <v>78</v>
      </c>
      <c r="J39" s="2">
        <v>1.7</v>
      </c>
      <c r="K39" s="2">
        <v>65</v>
      </c>
      <c r="L39" s="2">
        <f t="shared" si="0"/>
        <v>22.4913494809689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1</v>
      </c>
      <c r="S39" s="2">
        <v>0</v>
      </c>
      <c r="T39" s="2">
        <v>0</v>
      </c>
      <c r="U39" s="2">
        <v>0</v>
      </c>
      <c r="V39" s="2">
        <v>0</v>
      </c>
      <c r="W39" s="2">
        <v>1</v>
      </c>
      <c r="X39" s="2">
        <v>1</v>
      </c>
      <c r="Y39" s="2">
        <v>0</v>
      </c>
      <c r="Z39" s="11">
        <v>21614.618</v>
      </c>
      <c r="AA39" s="1">
        <v>127.605</v>
      </c>
      <c r="AB39" s="2">
        <v>20.63</v>
      </c>
      <c r="AC39" s="2">
        <v>19.37</v>
      </c>
      <c r="AD39" s="1">
        <v>93.9</v>
      </c>
      <c r="AE39" s="2">
        <v>0.76</v>
      </c>
      <c r="AF39" s="1">
        <v>3.7</v>
      </c>
      <c r="AG39" s="2">
        <v>0.47</v>
      </c>
      <c r="AH39" s="1">
        <v>2.3</v>
      </c>
      <c r="AI39" s="2">
        <v>4.99</v>
      </c>
      <c r="AJ39" s="2">
        <v>327</v>
      </c>
      <c r="AK39" s="2">
        <v>131</v>
      </c>
      <c r="AL39" s="2">
        <v>13.1</v>
      </c>
      <c r="AM39" s="2">
        <v>44.6</v>
      </c>
      <c r="AN39" s="2">
        <v>32.2</v>
      </c>
      <c r="AO39" s="2">
        <v>5.07</v>
      </c>
      <c r="AP39" s="2">
        <v>16.3</v>
      </c>
      <c r="AQ39" s="2">
        <v>16.69</v>
      </c>
      <c r="AR39" s="1">
        <v>1.14</v>
      </c>
      <c r="AS39" s="1"/>
      <c r="AT39" s="1"/>
    </row>
    <row r="40" s="1" customFormat="1" spans="1:46">
      <c r="A40" s="16">
        <v>39</v>
      </c>
      <c r="B40" s="2">
        <v>1157703</v>
      </c>
      <c r="C40" s="2" t="s">
        <v>188</v>
      </c>
      <c r="D40" s="2" t="s">
        <v>404</v>
      </c>
      <c r="E40" s="2" t="s">
        <v>340</v>
      </c>
      <c r="F40" s="2" t="s">
        <v>348</v>
      </c>
      <c r="G40" s="4">
        <v>44500</v>
      </c>
      <c r="H40" s="2" t="s">
        <v>343</v>
      </c>
      <c r="I40" s="2">
        <v>53</v>
      </c>
      <c r="J40" s="2">
        <v>1.55</v>
      </c>
      <c r="K40" s="2">
        <v>55</v>
      </c>
      <c r="L40" s="2">
        <f t="shared" si="0"/>
        <v>22.8928199791883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11">
        <v>2359.199</v>
      </c>
      <c r="AA40" s="11">
        <v>62.006</v>
      </c>
      <c r="AB40" s="2">
        <v>8.22</v>
      </c>
      <c r="AC40" s="2">
        <v>6.08</v>
      </c>
      <c r="AD40" s="2">
        <v>74</v>
      </c>
      <c r="AE40" s="2">
        <v>1.59</v>
      </c>
      <c r="AF40" s="2">
        <v>19.3</v>
      </c>
      <c r="AG40" s="2">
        <v>0.45</v>
      </c>
      <c r="AH40" s="2">
        <v>5.5</v>
      </c>
      <c r="AI40" s="2">
        <v>4.2</v>
      </c>
      <c r="AJ40" s="2">
        <v>232</v>
      </c>
      <c r="AK40" s="2">
        <v>134</v>
      </c>
      <c r="AL40" s="2">
        <v>11.2</v>
      </c>
      <c r="AM40" s="2">
        <v>10.3</v>
      </c>
      <c r="AN40" s="2">
        <v>26.7</v>
      </c>
      <c r="AO40" s="2">
        <v>2.65</v>
      </c>
      <c r="AP40" s="2">
        <v>16.9</v>
      </c>
      <c r="AQ40" s="2">
        <v>3.55</v>
      </c>
      <c r="AR40" s="2">
        <v>0.96</v>
      </c>
      <c r="AS40" s="2"/>
      <c r="AT40" s="2"/>
    </row>
    <row r="41" s="2" customFormat="1" spans="1:44">
      <c r="A41" s="16">
        <v>40</v>
      </c>
      <c r="B41" s="2">
        <v>1157721</v>
      </c>
      <c r="C41" s="2" t="s">
        <v>190</v>
      </c>
      <c r="D41" s="2" t="s">
        <v>405</v>
      </c>
      <c r="E41" s="2" t="s">
        <v>340</v>
      </c>
      <c r="F41" s="2" t="s">
        <v>406</v>
      </c>
      <c r="G41" s="4">
        <v>44505</v>
      </c>
      <c r="H41" s="2" t="s">
        <v>343</v>
      </c>
      <c r="I41" s="2">
        <v>49</v>
      </c>
      <c r="J41" s="2">
        <v>1.6</v>
      </c>
      <c r="K41" s="2">
        <v>65</v>
      </c>
      <c r="L41" s="2">
        <f t="shared" si="0"/>
        <v>25.390625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11">
        <v>19380.294</v>
      </c>
      <c r="AA41" s="11">
        <v>512.63</v>
      </c>
      <c r="AB41" s="14">
        <v>10.72</v>
      </c>
      <c r="AC41" s="14">
        <v>8.65</v>
      </c>
      <c r="AD41" s="2">
        <v>80.7</v>
      </c>
      <c r="AE41" s="14">
        <v>1.04</v>
      </c>
      <c r="AF41" s="2">
        <v>9.7</v>
      </c>
      <c r="AG41" s="14">
        <v>0.83</v>
      </c>
      <c r="AH41" s="2">
        <v>7.7</v>
      </c>
      <c r="AI41" s="14">
        <v>3.38</v>
      </c>
      <c r="AJ41" s="14">
        <v>206</v>
      </c>
      <c r="AK41" s="2">
        <v>81</v>
      </c>
      <c r="AL41" s="14">
        <v>11.5</v>
      </c>
      <c r="AM41" s="14">
        <v>6.2</v>
      </c>
      <c r="AN41" s="14">
        <v>26.7</v>
      </c>
      <c r="AO41" s="14">
        <v>4.49</v>
      </c>
      <c r="AP41" s="14">
        <v>14.4</v>
      </c>
      <c r="AQ41" s="14">
        <v>2.13</v>
      </c>
      <c r="AR41" s="14">
        <v>0.99</v>
      </c>
    </row>
    <row r="42" s="1" customFormat="1" spans="1:47">
      <c r="A42" s="16">
        <v>41</v>
      </c>
      <c r="B42" s="2">
        <v>1104716</v>
      </c>
      <c r="C42" s="2" t="s">
        <v>170</v>
      </c>
      <c r="D42" s="2" t="s">
        <v>171</v>
      </c>
      <c r="E42" s="2" t="s">
        <v>340</v>
      </c>
      <c r="F42" s="2" t="s">
        <v>407</v>
      </c>
      <c r="G42" s="2" t="s">
        <v>408</v>
      </c>
      <c r="H42" s="1" t="s">
        <v>332</v>
      </c>
      <c r="I42" s="1">
        <v>64</v>
      </c>
      <c r="J42" s="2">
        <v>1.65</v>
      </c>
      <c r="K42" s="2">
        <v>71</v>
      </c>
      <c r="L42" s="2">
        <f t="shared" si="0"/>
        <v>26.078971533517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1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11">
        <v>21565.541</v>
      </c>
      <c r="AA42" s="11">
        <v>444.406</v>
      </c>
      <c r="AB42" s="1">
        <v>85.4</v>
      </c>
      <c r="AC42" s="2">
        <v>0.97</v>
      </c>
      <c r="AD42" s="1">
        <v>9.3</v>
      </c>
      <c r="AE42" s="2">
        <v>0.52</v>
      </c>
      <c r="AF42" s="1">
        <v>5</v>
      </c>
      <c r="AG42" s="2">
        <v>4.55</v>
      </c>
      <c r="AH42" s="2">
        <v>192</v>
      </c>
      <c r="AI42" s="2">
        <v>147</v>
      </c>
      <c r="AJ42" s="2">
        <v>5.84</v>
      </c>
      <c r="AK42" s="2">
        <v>61.5</v>
      </c>
      <c r="AL42" s="2">
        <v>29.5</v>
      </c>
      <c r="AM42" s="2">
        <v>3.21</v>
      </c>
      <c r="AN42" s="2">
        <v>16.6</v>
      </c>
      <c r="AO42" s="2">
        <v>3.91</v>
      </c>
      <c r="AP42" s="1">
        <v>10.7</v>
      </c>
      <c r="AT42" s="21"/>
      <c r="AU42" s="1">
        <v>0</v>
      </c>
    </row>
    <row r="43" s="1" customFormat="1" spans="1:44">
      <c r="A43" s="16">
        <v>42</v>
      </c>
      <c r="B43" s="2">
        <v>1152732</v>
      </c>
      <c r="C43" s="2" t="s">
        <v>200</v>
      </c>
      <c r="D43" s="2" t="s">
        <v>409</v>
      </c>
      <c r="E43" s="2" t="s">
        <v>329</v>
      </c>
      <c r="F43" s="2" t="s">
        <v>410</v>
      </c>
      <c r="G43" s="2" t="s">
        <v>411</v>
      </c>
      <c r="H43" s="2" t="s">
        <v>343</v>
      </c>
      <c r="I43" s="2">
        <v>69</v>
      </c>
      <c r="J43" s="2">
        <v>1.65</v>
      </c>
      <c r="K43" s="2">
        <v>70</v>
      </c>
      <c r="L43" s="2">
        <f t="shared" si="0"/>
        <v>25.7116620752984</v>
      </c>
      <c r="M43" s="2">
        <v>0</v>
      </c>
      <c r="N43" s="2">
        <v>0</v>
      </c>
      <c r="O43" s="2">
        <v>1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11">
        <v>991.66</v>
      </c>
      <c r="AA43" s="11">
        <v>67.584</v>
      </c>
      <c r="AB43" s="2">
        <v>7.13</v>
      </c>
      <c r="AC43" s="2">
        <v>5.04</v>
      </c>
      <c r="AD43" s="1">
        <v>70.7</v>
      </c>
      <c r="AE43" s="2">
        <v>1.54</v>
      </c>
      <c r="AF43" s="1">
        <v>21.6</v>
      </c>
      <c r="AG43" s="2">
        <v>0.42</v>
      </c>
      <c r="AH43" s="1">
        <v>5.9</v>
      </c>
      <c r="AI43" s="2">
        <v>3.92</v>
      </c>
      <c r="AJ43" s="2">
        <v>271</v>
      </c>
      <c r="AK43" s="2">
        <v>126</v>
      </c>
      <c r="AL43" s="2">
        <v>12.2</v>
      </c>
      <c r="AM43" s="2">
        <v>9</v>
      </c>
      <c r="AN43" s="2">
        <v>27.5</v>
      </c>
      <c r="AO43" s="2">
        <v>4.59</v>
      </c>
      <c r="AP43" s="2">
        <v>14.9</v>
      </c>
      <c r="AQ43" s="2">
        <v>3.03</v>
      </c>
      <c r="AR43" s="1">
        <v>1.05</v>
      </c>
    </row>
    <row r="44" s="1" customFormat="1" spans="1:44">
      <c r="A44" s="16">
        <v>43</v>
      </c>
      <c r="B44" s="2">
        <v>1153871</v>
      </c>
      <c r="C44" s="2" t="s">
        <v>202</v>
      </c>
      <c r="D44" s="2" t="s">
        <v>203</v>
      </c>
      <c r="E44" s="2" t="s">
        <v>333</v>
      </c>
      <c r="F44" s="2" t="s">
        <v>412</v>
      </c>
      <c r="G44" s="2" t="s">
        <v>413</v>
      </c>
      <c r="H44" s="2" t="s">
        <v>343</v>
      </c>
      <c r="I44" s="2">
        <v>52</v>
      </c>
      <c r="J44" s="2">
        <v>1.63</v>
      </c>
      <c r="K44" s="2">
        <v>75</v>
      </c>
      <c r="L44" s="2">
        <f t="shared" si="0"/>
        <v>28.2283864654296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13">
        <v>33950.56</v>
      </c>
      <c r="AA44" s="11">
        <v>946.852</v>
      </c>
      <c r="AB44" s="2">
        <v>3.38</v>
      </c>
      <c r="AC44" s="2">
        <v>1.8</v>
      </c>
      <c r="AD44" s="1">
        <v>53.3</v>
      </c>
      <c r="AE44" s="2">
        <v>1.19</v>
      </c>
      <c r="AF44" s="1">
        <v>35.2</v>
      </c>
      <c r="AG44" s="2">
        <v>0.37</v>
      </c>
      <c r="AH44" s="1">
        <v>10.9</v>
      </c>
      <c r="AI44" s="2">
        <v>3.64</v>
      </c>
      <c r="AJ44" s="2">
        <v>209</v>
      </c>
      <c r="AK44" s="2">
        <v>75</v>
      </c>
      <c r="AL44" s="2">
        <v>12.4</v>
      </c>
      <c r="AM44" s="2">
        <v>16</v>
      </c>
      <c r="AN44" s="2">
        <v>40.8</v>
      </c>
      <c r="AO44" s="2">
        <v>6.77</v>
      </c>
      <c r="AP44" s="2">
        <v>23.3</v>
      </c>
      <c r="AQ44" s="2">
        <v>5.91</v>
      </c>
      <c r="AR44" s="1">
        <v>1.08</v>
      </c>
    </row>
    <row r="45" s="2" customFormat="1" spans="1:46">
      <c r="A45" s="16">
        <v>44</v>
      </c>
      <c r="B45" s="2">
        <v>1152955</v>
      </c>
      <c r="C45" s="2" t="s">
        <v>208</v>
      </c>
      <c r="D45" s="2" t="s">
        <v>209</v>
      </c>
      <c r="E45" s="2" t="s">
        <v>333</v>
      </c>
      <c r="F45" s="2" t="s">
        <v>414</v>
      </c>
      <c r="G45" s="2" t="s">
        <v>415</v>
      </c>
      <c r="H45" s="2" t="s">
        <v>343</v>
      </c>
      <c r="I45" s="2">
        <v>68</v>
      </c>
      <c r="J45" s="2">
        <v>1.6</v>
      </c>
      <c r="K45" s="2">
        <v>75</v>
      </c>
      <c r="L45" s="2">
        <f t="shared" si="0"/>
        <v>29.296875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1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13">
        <v>48624.311</v>
      </c>
      <c r="AA45" s="11">
        <v>1078.792</v>
      </c>
      <c r="AB45" s="2">
        <v>12.87</v>
      </c>
      <c r="AC45" s="2">
        <v>10.06</v>
      </c>
      <c r="AD45" s="1">
        <v>78.1</v>
      </c>
      <c r="AE45" s="2">
        <v>1.93</v>
      </c>
      <c r="AF45" s="1">
        <v>15</v>
      </c>
      <c r="AG45" s="2">
        <v>0.6</v>
      </c>
      <c r="AH45" s="1">
        <v>4.7</v>
      </c>
      <c r="AI45" s="2">
        <v>3.34</v>
      </c>
      <c r="AJ45" s="2">
        <v>201</v>
      </c>
      <c r="AK45" s="2">
        <v>103</v>
      </c>
      <c r="AL45" s="2">
        <v>11.9</v>
      </c>
      <c r="AM45" s="2">
        <v>14.2</v>
      </c>
      <c r="AN45" s="2">
        <v>28.6</v>
      </c>
      <c r="AO45" s="2">
        <v>3.42</v>
      </c>
      <c r="AP45" s="2">
        <v>20.5</v>
      </c>
      <c r="AQ45" s="2">
        <v>4.95</v>
      </c>
      <c r="AR45" s="1">
        <v>1.03</v>
      </c>
      <c r="AS45" s="1"/>
      <c r="AT45" s="1"/>
    </row>
    <row r="46" s="1" customFormat="1" spans="1:44">
      <c r="A46" s="16">
        <v>45</v>
      </c>
      <c r="B46" s="2">
        <v>1183934</v>
      </c>
      <c r="C46" s="2" t="s">
        <v>214</v>
      </c>
      <c r="D46" s="2" t="s">
        <v>215</v>
      </c>
      <c r="E46" s="2" t="s">
        <v>329</v>
      </c>
      <c r="F46" s="2" t="s">
        <v>416</v>
      </c>
      <c r="G46" s="2" t="s">
        <v>417</v>
      </c>
      <c r="H46" s="2" t="s">
        <v>343</v>
      </c>
      <c r="I46" s="2">
        <v>57</v>
      </c>
      <c r="J46" s="2">
        <v>1.63</v>
      </c>
      <c r="K46" s="2">
        <v>75</v>
      </c>
      <c r="L46" s="2">
        <f t="shared" si="0"/>
        <v>28.2283864654296</v>
      </c>
      <c r="M46" s="2">
        <v>0</v>
      </c>
      <c r="N46" s="2">
        <v>0</v>
      </c>
      <c r="O46" s="2">
        <v>1</v>
      </c>
      <c r="P46" s="2">
        <v>0</v>
      </c>
      <c r="Q46" s="2">
        <v>0</v>
      </c>
      <c r="R46" s="2">
        <v>1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11">
        <v>474.99</v>
      </c>
      <c r="AA46" s="11">
        <v>29.281</v>
      </c>
      <c r="AB46" s="2">
        <v>5.17</v>
      </c>
      <c r="AC46" s="2">
        <v>2.79</v>
      </c>
      <c r="AD46" s="1">
        <v>54</v>
      </c>
      <c r="AE46" s="2">
        <v>1.81</v>
      </c>
      <c r="AF46" s="1">
        <v>35</v>
      </c>
      <c r="AG46" s="2">
        <v>0.43</v>
      </c>
      <c r="AH46" s="1">
        <v>8.3</v>
      </c>
      <c r="AI46" s="2">
        <v>4.73</v>
      </c>
      <c r="AJ46" s="2">
        <v>352</v>
      </c>
      <c r="AK46" s="2">
        <v>135</v>
      </c>
      <c r="AL46" s="2">
        <v>12.6</v>
      </c>
      <c r="AM46" s="2">
        <v>6</v>
      </c>
      <c r="AN46" s="2">
        <v>29.3</v>
      </c>
      <c r="AO46" s="2">
        <v>3</v>
      </c>
      <c r="AP46" s="2">
        <v>18.6</v>
      </c>
      <c r="AQ46" s="2">
        <v>2.05</v>
      </c>
      <c r="AR46" s="1">
        <v>1.1</v>
      </c>
    </row>
    <row r="47" s="1" customFormat="1" spans="1:44">
      <c r="A47" s="16">
        <v>46</v>
      </c>
      <c r="B47" s="2">
        <v>1174870</v>
      </c>
      <c r="C47" s="2" t="s">
        <v>218</v>
      </c>
      <c r="D47" s="2" t="s">
        <v>219</v>
      </c>
      <c r="E47" s="2" t="s">
        <v>329</v>
      </c>
      <c r="F47" s="2" t="s">
        <v>418</v>
      </c>
      <c r="G47" s="2" t="s">
        <v>419</v>
      </c>
      <c r="H47" s="2" t="s">
        <v>343</v>
      </c>
      <c r="I47" s="2">
        <v>72</v>
      </c>
      <c r="J47" s="2">
        <v>1.7</v>
      </c>
      <c r="K47" s="2">
        <v>72</v>
      </c>
      <c r="L47" s="2">
        <f t="shared" si="0"/>
        <v>24.9134948096886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11">
        <v>13424.441</v>
      </c>
      <c r="AA47" s="11">
        <v>420.211</v>
      </c>
      <c r="AB47" s="2">
        <v>7.95</v>
      </c>
      <c r="AC47" s="2">
        <v>5.09</v>
      </c>
      <c r="AD47" s="1">
        <v>64</v>
      </c>
      <c r="AE47" s="2">
        <v>2.12</v>
      </c>
      <c r="AF47" s="1">
        <v>26.7</v>
      </c>
      <c r="AG47" s="2">
        <v>0.48</v>
      </c>
      <c r="AH47" s="1">
        <v>6</v>
      </c>
      <c r="AI47" s="2">
        <v>4.65</v>
      </c>
      <c r="AJ47" s="2">
        <v>236</v>
      </c>
      <c r="AK47" s="2">
        <v>139</v>
      </c>
      <c r="AL47" s="2">
        <v>11.4</v>
      </c>
      <c r="AM47" s="2">
        <v>11.8</v>
      </c>
      <c r="AN47" s="2">
        <v>28.8</v>
      </c>
      <c r="AO47" s="2">
        <v>4.01</v>
      </c>
      <c r="AP47" s="2">
        <v>16.4</v>
      </c>
      <c r="AQ47" s="2">
        <v>4.36</v>
      </c>
      <c r="AR47" s="1">
        <v>0.99</v>
      </c>
    </row>
    <row r="48" s="2" customFormat="1" spans="1:46">
      <c r="A48" s="16">
        <v>47</v>
      </c>
      <c r="B48" s="1">
        <v>1166637</v>
      </c>
      <c r="C48" s="1" t="s">
        <v>220</v>
      </c>
      <c r="D48" s="1" t="s">
        <v>221</v>
      </c>
      <c r="E48" s="2" t="s">
        <v>340</v>
      </c>
      <c r="F48" s="2" t="s">
        <v>380</v>
      </c>
      <c r="G48" s="4">
        <v>44566</v>
      </c>
      <c r="H48" s="1" t="s">
        <v>343</v>
      </c>
      <c r="I48" s="1">
        <v>66</v>
      </c>
      <c r="J48" s="2">
        <v>1.55</v>
      </c>
      <c r="K48" s="2">
        <v>57</v>
      </c>
      <c r="L48" s="2">
        <f t="shared" si="0"/>
        <v>23.7252861602497</v>
      </c>
      <c r="M48" s="2">
        <v>1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1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11">
        <v>7486.439</v>
      </c>
      <c r="AA48" s="11">
        <v>241.422</v>
      </c>
      <c r="AB48" s="2">
        <v>6.74</v>
      </c>
      <c r="AC48" s="2">
        <v>4.87</v>
      </c>
      <c r="AD48" s="1">
        <v>72.3</v>
      </c>
      <c r="AE48" s="2">
        <v>1.36</v>
      </c>
      <c r="AF48" s="1">
        <v>20.2</v>
      </c>
      <c r="AG48" s="2">
        <v>0.38</v>
      </c>
      <c r="AH48" s="1">
        <v>5.6</v>
      </c>
      <c r="AI48" s="2">
        <v>4.37</v>
      </c>
      <c r="AJ48" s="2">
        <v>234</v>
      </c>
      <c r="AK48" s="2">
        <v>130</v>
      </c>
      <c r="AL48" s="2">
        <v>12.7</v>
      </c>
      <c r="AM48" s="2">
        <v>2.5</v>
      </c>
      <c r="AN48" s="2">
        <v>28.9</v>
      </c>
      <c r="AO48" s="2">
        <v>4.3</v>
      </c>
      <c r="AP48" s="2">
        <v>15.3</v>
      </c>
      <c r="AQ48" s="2">
        <v>0.83</v>
      </c>
      <c r="AR48" s="2">
        <v>1.1</v>
      </c>
      <c r="AS48" s="1"/>
      <c r="AT48" s="1"/>
    </row>
    <row r="49" s="1" customFormat="1" spans="1:44">
      <c r="A49" s="16">
        <v>48</v>
      </c>
      <c r="B49" s="2">
        <v>1157564</v>
      </c>
      <c r="C49" s="2" t="s">
        <v>222</v>
      </c>
      <c r="D49" s="2" t="s">
        <v>223</v>
      </c>
      <c r="E49" s="2" t="s">
        <v>333</v>
      </c>
      <c r="F49" s="2" t="s">
        <v>420</v>
      </c>
      <c r="G49" s="2" t="s">
        <v>335</v>
      </c>
      <c r="H49" s="2" t="s">
        <v>332</v>
      </c>
      <c r="I49" s="2">
        <v>71</v>
      </c>
      <c r="J49" s="2">
        <v>1.76</v>
      </c>
      <c r="K49" s="2">
        <v>70</v>
      </c>
      <c r="L49" s="2">
        <f t="shared" si="0"/>
        <v>22.5981404958678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1</v>
      </c>
      <c r="X49" s="1">
        <v>0</v>
      </c>
      <c r="Y49" s="1">
        <v>0</v>
      </c>
      <c r="Z49" s="11">
        <v>25797.719</v>
      </c>
      <c r="AA49" s="11">
        <v>1729.645</v>
      </c>
      <c r="AB49" s="2">
        <v>4.89</v>
      </c>
      <c r="AC49" s="2">
        <v>2.25</v>
      </c>
      <c r="AD49" s="1">
        <v>46</v>
      </c>
      <c r="AE49" s="2">
        <v>2.16</v>
      </c>
      <c r="AF49" s="1">
        <v>44.2</v>
      </c>
      <c r="AG49" s="2">
        <v>0.32</v>
      </c>
      <c r="AH49" s="1">
        <v>6.5</v>
      </c>
      <c r="AI49" s="2">
        <v>3.79</v>
      </c>
      <c r="AJ49" s="2">
        <v>191</v>
      </c>
      <c r="AK49" s="2">
        <v>122</v>
      </c>
      <c r="AL49" s="2">
        <v>12</v>
      </c>
      <c r="AM49" s="2">
        <v>15</v>
      </c>
      <c r="AN49" s="2">
        <v>32.4</v>
      </c>
      <c r="AO49" s="2">
        <v>2.64</v>
      </c>
      <c r="AP49" s="2">
        <v>19.8</v>
      </c>
      <c r="AQ49" s="2">
        <v>5.5</v>
      </c>
      <c r="AR49" s="2">
        <v>1.04</v>
      </c>
    </row>
    <row r="50" s="1" customFormat="1" spans="1:44">
      <c r="A50" s="16">
        <v>49</v>
      </c>
      <c r="B50" s="2">
        <v>1149892</v>
      </c>
      <c r="C50" s="2" t="s">
        <v>226</v>
      </c>
      <c r="D50" s="2" t="s">
        <v>227</v>
      </c>
      <c r="E50" s="2" t="s">
        <v>377</v>
      </c>
      <c r="F50" s="2" t="s">
        <v>421</v>
      </c>
      <c r="G50" s="2" t="s">
        <v>419</v>
      </c>
      <c r="H50" s="2" t="s">
        <v>332</v>
      </c>
      <c r="I50" s="2">
        <v>82</v>
      </c>
      <c r="J50" s="2">
        <v>1.65</v>
      </c>
      <c r="K50" s="2">
        <v>60</v>
      </c>
      <c r="L50" s="2">
        <f t="shared" si="0"/>
        <v>22.038567493113</v>
      </c>
      <c r="M50" s="20">
        <v>1</v>
      </c>
      <c r="N50" s="20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11">
        <v>568.934</v>
      </c>
      <c r="AA50" s="11">
        <v>27.927</v>
      </c>
      <c r="AB50" s="2">
        <v>6.42</v>
      </c>
      <c r="AC50" s="2">
        <v>4.61</v>
      </c>
      <c r="AD50" s="1">
        <v>71.7</v>
      </c>
      <c r="AE50" s="2">
        <v>1.22</v>
      </c>
      <c r="AF50" s="1">
        <v>19</v>
      </c>
      <c r="AG50" s="2">
        <v>0.44</v>
      </c>
      <c r="AH50" s="1">
        <v>6.9</v>
      </c>
      <c r="AI50" s="2">
        <v>5.19</v>
      </c>
      <c r="AJ50" s="2">
        <v>128</v>
      </c>
      <c r="AK50" s="2">
        <v>157</v>
      </c>
      <c r="AL50" s="2">
        <v>11.4</v>
      </c>
      <c r="AM50" s="2"/>
      <c r="AN50" s="2">
        <v>29.5</v>
      </c>
      <c r="AO50" s="2">
        <v>3.38</v>
      </c>
      <c r="AP50" s="2">
        <v>17.8</v>
      </c>
      <c r="AQ50" s="2"/>
      <c r="AR50" s="1">
        <v>0.99</v>
      </c>
    </row>
    <row r="51" s="1" customFormat="1" spans="1:44">
      <c r="A51" s="16">
        <v>50</v>
      </c>
      <c r="B51" s="1">
        <v>1178863</v>
      </c>
      <c r="C51" s="1" t="s">
        <v>228</v>
      </c>
      <c r="D51" s="1" t="s">
        <v>229</v>
      </c>
      <c r="E51" s="2" t="s">
        <v>333</v>
      </c>
      <c r="F51" s="2" t="s">
        <v>422</v>
      </c>
      <c r="G51" s="2" t="s">
        <v>423</v>
      </c>
      <c r="H51" s="1" t="s">
        <v>332</v>
      </c>
      <c r="I51" s="1">
        <v>44</v>
      </c>
      <c r="J51" s="2">
        <v>1.68</v>
      </c>
      <c r="K51" s="2">
        <v>92</v>
      </c>
      <c r="L51" s="2">
        <f t="shared" si="0"/>
        <v>32.5963718820862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1</v>
      </c>
      <c r="T51" s="2">
        <v>0</v>
      </c>
      <c r="U51" s="2">
        <v>0</v>
      </c>
      <c r="V51" s="2">
        <v>0</v>
      </c>
      <c r="W51" s="2">
        <v>1</v>
      </c>
      <c r="X51" s="2">
        <v>0</v>
      </c>
      <c r="Y51" s="2">
        <v>0</v>
      </c>
      <c r="Z51" s="11">
        <v>2873.405</v>
      </c>
      <c r="AA51" s="11">
        <v>200.828</v>
      </c>
      <c r="AB51" s="2">
        <v>7.69</v>
      </c>
      <c r="AC51" s="2">
        <v>3.74</v>
      </c>
      <c r="AD51" s="1">
        <v>52.5</v>
      </c>
      <c r="AE51" s="2">
        <v>3.06</v>
      </c>
      <c r="AF51" s="1">
        <v>37.6</v>
      </c>
      <c r="AG51" s="2">
        <v>0.41</v>
      </c>
      <c r="AH51" s="1">
        <v>4.6</v>
      </c>
      <c r="AI51" s="2">
        <v>5.29</v>
      </c>
      <c r="AJ51" s="2">
        <v>294</v>
      </c>
      <c r="AK51" s="2">
        <v>151</v>
      </c>
      <c r="AL51" s="2">
        <v>11.3</v>
      </c>
      <c r="AM51" s="2">
        <v>2.5</v>
      </c>
      <c r="AN51" s="2">
        <v>26.2</v>
      </c>
      <c r="AO51" s="2">
        <v>2.7</v>
      </c>
      <c r="AP51" s="2">
        <v>17.5</v>
      </c>
      <c r="AQ51" s="2">
        <v>1.01</v>
      </c>
      <c r="AR51" s="1">
        <v>0.97</v>
      </c>
    </row>
    <row r="52" s="1" customFormat="1" spans="1:44">
      <c r="A52" s="16">
        <v>51</v>
      </c>
      <c r="B52" s="2">
        <v>1194741</v>
      </c>
      <c r="C52" s="2" t="s">
        <v>238</v>
      </c>
      <c r="D52" s="2" t="s">
        <v>239</v>
      </c>
      <c r="E52" s="2" t="s">
        <v>329</v>
      </c>
      <c r="F52" s="2" t="s">
        <v>424</v>
      </c>
      <c r="G52" s="2" t="s">
        <v>425</v>
      </c>
      <c r="H52" s="2" t="s">
        <v>332</v>
      </c>
      <c r="I52" s="2">
        <v>59</v>
      </c>
      <c r="J52" s="2">
        <v>1.68</v>
      </c>
      <c r="K52" s="2">
        <v>94</v>
      </c>
      <c r="L52" s="2">
        <f t="shared" si="0"/>
        <v>33.3049886621315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1</v>
      </c>
      <c r="S52" s="1">
        <v>0</v>
      </c>
      <c r="T52" s="1">
        <v>1</v>
      </c>
      <c r="U52" s="1">
        <v>0</v>
      </c>
      <c r="V52" s="1">
        <v>0</v>
      </c>
      <c r="W52" s="1">
        <v>0</v>
      </c>
      <c r="X52" s="1">
        <v>0</v>
      </c>
      <c r="Y52" s="2">
        <v>0</v>
      </c>
      <c r="Z52" s="11">
        <v>12347.634</v>
      </c>
      <c r="AA52" s="11">
        <v>884.578</v>
      </c>
      <c r="AB52" s="2">
        <v>5.44</v>
      </c>
      <c r="AC52" s="2">
        <v>2.91</v>
      </c>
      <c r="AD52" s="1">
        <v>53.5</v>
      </c>
      <c r="AE52" s="2">
        <v>1.87</v>
      </c>
      <c r="AF52" s="1">
        <v>34.4</v>
      </c>
      <c r="AG52" s="2">
        <v>0.4</v>
      </c>
      <c r="AH52" s="1">
        <v>7.4</v>
      </c>
      <c r="AI52" s="2">
        <v>4.66</v>
      </c>
      <c r="AJ52" s="2">
        <v>242</v>
      </c>
      <c r="AK52" s="2">
        <v>152</v>
      </c>
      <c r="AL52" s="2">
        <v>11.4</v>
      </c>
      <c r="AM52" s="2">
        <v>4.8</v>
      </c>
      <c r="AN52" s="2">
        <v>28.8</v>
      </c>
      <c r="AO52" s="2">
        <v>2.71</v>
      </c>
      <c r="AP52" s="2">
        <v>18</v>
      </c>
      <c r="AQ52" s="2">
        <v>1.81</v>
      </c>
      <c r="AR52" s="2">
        <v>0.99</v>
      </c>
    </row>
    <row r="53" s="1" customFormat="1" spans="1:46">
      <c r="A53" s="16">
        <v>52</v>
      </c>
      <c r="B53" s="2">
        <v>1200290</v>
      </c>
      <c r="C53" s="2" t="s">
        <v>250</v>
      </c>
      <c r="D53" s="2" t="s">
        <v>426</v>
      </c>
      <c r="E53" s="2" t="s">
        <v>333</v>
      </c>
      <c r="F53" s="2" t="s">
        <v>427</v>
      </c>
      <c r="G53" s="2" t="s">
        <v>428</v>
      </c>
      <c r="H53" s="2" t="s">
        <v>332</v>
      </c>
      <c r="I53" s="2">
        <v>31</v>
      </c>
      <c r="J53" s="2">
        <v>1.78</v>
      </c>
      <c r="K53" s="2">
        <v>76</v>
      </c>
      <c r="L53" s="2">
        <f t="shared" si="0"/>
        <v>23.9868703446535</v>
      </c>
      <c r="M53" s="2">
        <v>0</v>
      </c>
      <c r="N53" s="2">
        <v>0</v>
      </c>
      <c r="O53" s="2">
        <v>1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13">
        <v>70357.275</v>
      </c>
      <c r="AA53" s="11">
        <v>3700.095</v>
      </c>
      <c r="AB53" s="2">
        <v>6.85</v>
      </c>
      <c r="AC53" s="2">
        <v>4.54</v>
      </c>
      <c r="AD53" s="2">
        <v>66.3</v>
      </c>
      <c r="AE53" s="2">
        <v>1.72</v>
      </c>
      <c r="AF53" s="2">
        <v>25.1</v>
      </c>
      <c r="AG53" s="2">
        <v>0.39</v>
      </c>
      <c r="AH53" s="2">
        <v>5.7</v>
      </c>
      <c r="AI53" s="2">
        <v>5.13</v>
      </c>
      <c r="AJ53" s="2">
        <v>327</v>
      </c>
      <c r="AK53" s="2">
        <v>163</v>
      </c>
      <c r="AL53" s="2">
        <v>13.3</v>
      </c>
      <c r="AM53" s="2">
        <v>6.7</v>
      </c>
      <c r="AN53" s="2">
        <v>33.4</v>
      </c>
      <c r="AO53" s="2">
        <v>4.8</v>
      </c>
      <c r="AP53" s="2">
        <v>16.6</v>
      </c>
      <c r="AQ53" s="2">
        <v>2.38</v>
      </c>
      <c r="AR53" s="2">
        <v>1.16</v>
      </c>
      <c r="AS53" s="2"/>
      <c r="AT53" s="2"/>
    </row>
    <row r="54" s="2" customFormat="1" spans="1:44">
      <c r="A54" s="16">
        <v>53</v>
      </c>
      <c r="B54" s="2">
        <v>1040378</v>
      </c>
      <c r="C54" s="2" t="s">
        <v>254</v>
      </c>
      <c r="D54" s="2" t="s">
        <v>255</v>
      </c>
      <c r="E54" s="2" t="s">
        <v>329</v>
      </c>
      <c r="F54" s="2" t="s">
        <v>429</v>
      </c>
      <c r="G54" s="4">
        <v>44810</v>
      </c>
      <c r="H54" s="2" t="s">
        <v>332</v>
      </c>
      <c r="I54" s="2">
        <v>76</v>
      </c>
      <c r="J54" s="2">
        <v>1.75</v>
      </c>
      <c r="K54" s="2">
        <v>80</v>
      </c>
      <c r="L54" s="2">
        <f t="shared" si="0"/>
        <v>26.1224489795918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11">
        <v>3991.525</v>
      </c>
      <c r="AA54" s="11">
        <v>133.181</v>
      </c>
      <c r="AB54" s="2">
        <v>5.48</v>
      </c>
      <c r="AC54" s="2">
        <v>3.38</v>
      </c>
      <c r="AD54" s="2">
        <v>61.7</v>
      </c>
      <c r="AE54" s="2">
        <v>1.49</v>
      </c>
      <c r="AF54" s="2">
        <v>27.2</v>
      </c>
      <c r="AG54" s="2">
        <v>0.45</v>
      </c>
      <c r="AH54" s="2">
        <v>8.2</v>
      </c>
      <c r="AI54" s="2">
        <v>4.21</v>
      </c>
      <c r="AJ54" s="2">
        <v>142</v>
      </c>
      <c r="AK54" s="2">
        <v>140</v>
      </c>
      <c r="AL54" s="2">
        <v>13.8</v>
      </c>
      <c r="AM54" s="2">
        <v>3.1</v>
      </c>
      <c r="AN54" s="2" t="s">
        <v>256</v>
      </c>
      <c r="AO54" s="2">
        <v>2.3</v>
      </c>
      <c r="AP54" s="2">
        <v>19.1</v>
      </c>
      <c r="AQ54" s="2">
        <v>1.38</v>
      </c>
      <c r="AR54" s="5">
        <v>1.2</v>
      </c>
    </row>
    <row r="55" s="1" customFormat="1" spans="1:46">
      <c r="A55" s="16">
        <v>54</v>
      </c>
      <c r="B55" s="2">
        <v>1201920</v>
      </c>
      <c r="C55" s="2" t="s">
        <v>267</v>
      </c>
      <c r="D55" s="2" t="s">
        <v>268</v>
      </c>
      <c r="E55" s="2" t="s">
        <v>333</v>
      </c>
      <c r="F55" s="2" t="s">
        <v>430</v>
      </c>
      <c r="G55" s="4">
        <v>44810</v>
      </c>
      <c r="H55" s="2" t="s">
        <v>332</v>
      </c>
      <c r="I55" s="2">
        <v>55</v>
      </c>
      <c r="J55" s="2">
        <v>1.76</v>
      </c>
      <c r="K55" s="2">
        <v>80</v>
      </c>
      <c r="L55" s="2">
        <f t="shared" si="0"/>
        <v>25.8264462809917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1</v>
      </c>
      <c r="S55" s="2">
        <v>0</v>
      </c>
      <c r="T55" s="2">
        <v>0</v>
      </c>
      <c r="U55" s="2">
        <v>0</v>
      </c>
      <c r="V55" s="2">
        <v>0</v>
      </c>
      <c r="W55" s="2">
        <v>1</v>
      </c>
      <c r="X55" s="2">
        <v>1</v>
      </c>
      <c r="Y55" s="2">
        <v>0</v>
      </c>
      <c r="Z55" s="11">
        <v>12286.119</v>
      </c>
      <c r="AA55" s="11">
        <v>1195.17</v>
      </c>
      <c r="AB55" s="2">
        <v>10.24</v>
      </c>
      <c r="AC55" s="2">
        <v>6.38</v>
      </c>
      <c r="AD55" s="2">
        <v>62.3</v>
      </c>
      <c r="AE55" s="2">
        <v>2.71</v>
      </c>
      <c r="AF55" s="2">
        <v>26.5</v>
      </c>
      <c r="AG55" s="2">
        <v>0.73</v>
      </c>
      <c r="AH55" s="2">
        <v>7.1</v>
      </c>
      <c r="AI55" s="2">
        <v>4.68</v>
      </c>
      <c r="AJ55" s="2">
        <v>77</v>
      </c>
      <c r="AK55" s="2">
        <v>147</v>
      </c>
      <c r="AL55" s="2">
        <v>11.2</v>
      </c>
      <c r="AM55" s="2">
        <v>28.5</v>
      </c>
      <c r="AN55" s="2">
        <v>27.3</v>
      </c>
      <c r="AO55" s="2">
        <v>4.38</v>
      </c>
      <c r="AP55" s="2">
        <v>14.8</v>
      </c>
      <c r="AQ55" s="2">
        <v>11.01</v>
      </c>
      <c r="AR55" s="2">
        <v>0.97</v>
      </c>
      <c r="AS55" s="2"/>
      <c r="AT55" s="2"/>
    </row>
    <row r="56" s="1" customFormat="1" spans="1:44">
      <c r="A56" s="16">
        <v>55</v>
      </c>
      <c r="B56" s="2">
        <v>1243678</v>
      </c>
      <c r="C56" s="2" t="s">
        <v>275</v>
      </c>
      <c r="D56" s="2" t="s">
        <v>276</v>
      </c>
      <c r="F56" s="2" t="s">
        <v>431</v>
      </c>
      <c r="G56" s="2" t="s">
        <v>432</v>
      </c>
      <c r="H56" s="2" t="s">
        <v>343</v>
      </c>
      <c r="I56" s="2">
        <v>54</v>
      </c>
      <c r="J56" s="2">
        <v>1.62</v>
      </c>
      <c r="K56" s="2">
        <v>56</v>
      </c>
      <c r="L56" s="2">
        <f t="shared" si="0"/>
        <v>21.3382106386222</v>
      </c>
      <c r="M56" s="2">
        <v>0</v>
      </c>
      <c r="N56" s="2">
        <v>0</v>
      </c>
      <c r="O56" s="2">
        <v>1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1">
        <v>0</v>
      </c>
      <c r="Z56" s="11">
        <v>9993.15</v>
      </c>
      <c r="AA56" s="11">
        <v>483.843</v>
      </c>
      <c r="AB56" s="2">
        <v>6.75</v>
      </c>
      <c r="AC56" s="2">
        <v>3.07</v>
      </c>
      <c r="AD56" s="2">
        <v>45.5</v>
      </c>
      <c r="AE56" s="2">
        <v>2.7</v>
      </c>
      <c r="AF56" s="2">
        <v>40</v>
      </c>
      <c r="AG56" s="2">
        <v>0.35</v>
      </c>
      <c r="AH56" s="2">
        <v>5.2</v>
      </c>
      <c r="AI56" s="2">
        <v>4.42</v>
      </c>
      <c r="AJ56" s="2">
        <v>387</v>
      </c>
      <c r="AK56" s="2">
        <v>104</v>
      </c>
      <c r="AL56" s="2">
        <v>10.9</v>
      </c>
      <c r="AM56" s="2">
        <v>9.1</v>
      </c>
      <c r="AN56" s="2">
        <v>26.4</v>
      </c>
      <c r="AO56" s="2">
        <v>2.42</v>
      </c>
      <c r="AP56" s="2">
        <v>16.3</v>
      </c>
      <c r="AQ56" s="2">
        <v>3.37</v>
      </c>
      <c r="AR56" s="2">
        <v>0.95</v>
      </c>
    </row>
    <row r="57" s="1" customFormat="1" spans="1:46">
      <c r="A57" s="16">
        <v>56</v>
      </c>
      <c r="B57" s="2">
        <v>1202518</v>
      </c>
      <c r="C57" s="2" t="s">
        <v>283</v>
      </c>
      <c r="D57" s="2" t="s">
        <v>284</v>
      </c>
      <c r="E57" s="2" t="s">
        <v>377</v>
      </c>
      <c r="F57" s="2" t="s">
        <v>433</v>
      </c>
      <c r="G57" s="2" t="s">
        <v>434</v>
      </c>
      <c r="H57" s="2" t="s">
        <v>343</v>
      </c>
      <c r="I57" s="2">
        <v>72</v>
      </c>
      <c r="J57" s="2">
        <v>1.59</v>
      </c>
      <c r="K57" s="2">
        <v>80</v>
      </c>
      <c r="L57" s="2">
        <f t="shared" si="0"/>
        <v>31.644317867173</v>
      </c>
      <c r="M57" s="2">
        <v>1</v>
      </c>
      <c r="N57" s="2">
        <v>0</v>
      </c>
      <c r="O57" s="2">
        <v>0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11">
        <v>820.518</v>
      </c>
      <c r="AA57" s="11">
        <v>52.919</v>
      </c>
      <c r="AB57" s="2">
        <v>3.56</v>
      </c>
      <c r="AC57" s="2">
        <v>1.58</v>
      </c>
      <c r="AD57" s="2">
        <v>44.3</v>
      </c>
      <c r="AE57" s="2">
        <v>1.32</v>
      </c>
      <c r="AF57" s="2">
        <v>37.1</v>
      </c>
      <c r="AG57" s="2">
        <v>0.26</v>
      </c>
      <c r="AH57" s="2">
        <v>7.3</v>
      </c>
      <c r="AI57" s="2">
        <v>2.98</v>
      </c>
      <c r="AJ57" s="2">
        <v>182</v>
      </c>
      <c r="AK57" s="2">
        <v>89</v>
      </c>
      <c r="AL57" s="2">
        <v>16.3</v>
      </c>
      <c r="AM57" s="2">
        <v>2.5</v>
      </c>
      <c r="AN57" s="2">
        <v>33.4</v>
      </c>
      <c r="AO57" s="2">
        <v>4.8</v>
      </c>
      <c r="AP57" s="2">
        <v>16.2</v>
      </c>
      <c r="AQ57" s="2">
        <v>0.71</v>
      </c>
      <c r="AR57" s="2">
        <v>1.45</v>
      </c>
      <c r="AS57" s="2"/>
      <c r="AT57" s="2"/>
    </row>
    <row r="58" s="2" customFormat="1" spans="1:47">
      <c r="A58" s="16">
        <v>57</v>
      </c>
      <c r="B58" s="2">
        <v>1148322</v>
      </c>
      <c r="C58" s="2" t="s">
        <v>285</v>
      </c>
      <c r="D58" s="2" t="s">
        <v>286</v>
      </c>
      <c r="F58" s="2" t="s">
        <v>435</v>
      </c>
      <c r="G58" s="2" t="s">
        <v>436</v>
      </c>
      <c r="H58" s="1" t="s">
        <v>343</v>
      </c>
      <c r="I58" s="1">
        <v>19</v>
      </c>
      <c r="J58" s="2">
        <v>1.59</v>
      </c>
      <c r="K58" s="2">
        <v>45</v>
      </c>
      <c r="L58" s="2">
        <f t="shared" si="0"/>
        <v>17.7999288002848</v>
      </c>
      <c r="M58" s="2">
        <v>0</v>
      </c>
      <c r="N58" s="2">
        <v>0</v>
      </c>
      <c r="O58" s="2">
        <v>1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11">
        <v>17561.28</v>
      </c>
      <c r="AA58" s="11">
        <v>1098.713</v>
      </c>
      <c r="AB58" s="2">
        <v>8.45</v>
      </c>
      <c r="AC58" s="2">
        <v>5.53</v>
      </c>
      <c r="AD58" s="1">
        <v>65.4</v>
      </c>
      <c r="AE58" s="2">
        <v>2.21</v>
      </c>
      <c r="AF58" s="1">
        <v>26.2</v>
      </c>
      <c r="AG58" s="2">
        <v>0.54</v>
      </c>
      <c r="AH58" s="1">
        <v>6.4</v>
      </c>
      <c r="AI58" s="2">
        <v>3.98</v>
      </c>
      <c r="AJ58" s="2">
        <v>314</v>
      </c>
      <c r="AK58" s="2">
        <v>107</v>
      </c>
      <c r="AL58" s="2">
        <v>13.4</v>
      </c>
      <c r="AM58" s="2">
        <v>14.6</v>
      </c>
      <c r="AN58" s="2">
        <v>29.9</v>
      </c>
      <c r="AO58" s="2">
        <v>4.87</v>
      </c>
      <c r="AP58" s="2">
        <v>15.4</v>
      </c>
      <c r="AQ58" s="2">
        <v>4.2</v>
      </c>
      <c r="AR58" s="1">
        <v>1.18</v>
      </c>
      <c r="AS58" s="1"/>
      <c r="AT58" s="1"/>
      <c r="AU58" s="1"/>
    </row>
    <row r="59" s="1" customFormat="1" spans="1:44">
      <c r="A59" s="16">
        <v>58</v>
      </c>
      <c r="B59" s="2">
        <v>1155827</v>
      </c>
      <c r="C59" s="2" t="s">
        <v>287</v>
      </c>
      <c r="D59" s="2" t="s">
        <v>288</v>
      </c>
      <c r="F59" s="2" t="s">
        <v>437</v>
      </c>
      <c r="G59" s="4">
        <v>44495</v>
      </c>
      <c r="H59" s="2" t="s">
        <v>332</v>
      </c>
      <c r="I59" s="2">
        <v>78</v>
      </c>
      <c r="J59" s="2">
        <v>1.7</v>
      </c>
      <c r="K59" s="2">
        <v>75</v>
      </c>
      <c r="L59" s="2">
        <f t="shared" si="0"/>
        <v>25.9515570934256</v>
      </c>
      <c r="M59" s="2">
        <v>0</v>
      </c>
      <c r="N59" s="2">
        <v>0</v>
      </c>
      <c r="O59" s="2">
        <v>1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11">
        <v>2627.861</v>
      </c>
      <c r="AA59" s="11">
        <v>206.593</v>
      </c>
      <c r="AB59" s="2">
        <v>7.82</v>
      </c>
      <c r="AC59" s="2">
        <v>6.47</v>
      </c>
      <c r="AD59" s="2">
        <v>82.8</v>
      </c>
      <c r="AE59" s="2">
        <v>0.61</v>
      </c>
      <c r="AF59" s="2">
        <v>7.8</v>
      </c>
      <c r="AG59" s="2">
        <v>0.72</v>
      </c>
      <c r="AH59" s="2">
        <v>9.2</v>
      </c>
      <c r="AI59" s="2">
        <v>3.9</v>
      </c>
      <c r="AJ59" s="2">
        <v>113</v>
      </c>
      <c r="AK59" s="2">
        <v>122</v>
      </c>
      <c r="AL59" s="2">
        <v>14.1</v>
      </c>
      <c r="AM59" s="2">
        <v>45.4</v>
      </c>
      <c r="AN59" s="2">
        <v>32.9</v>
      </c>
      <c r="AO59" s="2">
        <v>2.95</v>
      </c>
      <c r="AP59" s="2">
        <v>16.9</v>
      </c>
      <c r="AQ59" s="2">
        <v>15.19</v>
      </c>
      <c r="AR59" s="2">
        <v>1.23</v>
      </c>
    </row>
    <row r="60" s="2" customFormat="1" spans="1:44">
      <c r="A60" s="16">
        <v>59</v>
      </c>
      <c r="B60" s="2">
        <v>1223639</v>
      </c>
      <c r="C60" s="2" t="s">
        <v>291</v>
      </c>
      <c r="D60" s="2" t="s">
        <v>292</v>
      </c>
      <c r="E60" s="2" t="s">
        <v>329</v>
      </c>
      <c r="F60" s="2" t="s">
        <v>438</v>
      </c>
      <c r="G60" s="2" t="s">
        <v>439</v>
      </c>
      <c r="H60" s="2" t="s">
        <v>332</v>
      </c>
      <c r="I60" s="2">
        <v>87</v>
      </c>
      <c r="J60" s="2">
        <v>1.65</v>
      </c>
      <c r="K60" s="2">
        <v>68</v>
      </c>
      <c r="L60" s="2">
        <f t="shared" si="0"/>
        <v>24.9770431588613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11">
        <v>320.904</v>
      </c>
      <c r="AA60" s="11">
        <v>29.894</v>
      </c>
      <c r="AB60" s="2">
        <v>4.08</v>
      </c>
      <c r="AC60" s="2">
        <v>2.73</v>
      </c>
      <c r="AD60" s="2">
        <v>67</v>
      </c>
      <c r="AE60" s="2">
        <v>1.03</v>
      </c>
      <c r="AF60" s="2">
        <v>25.2</v>
      </c>
      <c r="AG60" s="2">
        <v>0.23</v>
      </c>
      <c r="AH60" s="2">
        <v>5.6</v>
      </c>
      <c r="AI60" s="2">
        <v>3.63</v>
      </c>
      <c r="AJ60" s="2">
        <v>84</v>
      </c>
      <c r="AK60" s="2">
        <v>120</v>
      </c>
      <c r="AL60" s="2">
        <v>16.5</v>
      </c>
      <c r="AM60" s="2">
        <v>8.4</v>
      </c>
      <c r="AN60" s="2">
        <v>42.7</v>
      </c>
      <c r="AO60" s="2">
        <v>2.41</v>
      </c>
      <c r="AP60" s="2">
        <v>18.5</v>
      </c>
      <c r="AQ60" s="2">
        <v>1.42</v>
      </c>
      <c r="AR60" s="2">
        <v>1.45</v>
      </c>
    </row>
    <row r="61" s="1" customFormat="1" spans="1:44">
      <c r="A61" s="16">
        <v>60</v>
      </c>
      <c r="B61" s="2">
        <v>813231</v>
      </c>
      <c r="C61" s="2" t="s">
        <v>293</v>
      </c>
      <c r="D61" s="2" t="s">
        <v>294</v>
      </c>
      <c r="E61" s="2" t="s">
        <v>333</v>
      </c>
      <c r="F61" s="2" t="s">
        <v>440</v>
      </c>
      <c r="G61" s="2" t="s">
        <v>441</v>
      </c>
      <c r="H61" s="1" t="s">
        <v>332</v>
      </c>
      <c r="I61" s="1">
        <v>82</v>
      </c>
      <c r="J61" s="2">
        <v>1.7</v>
      </c>
      <c r="K61" s="2">
        <v>70</v>
      </c>
      <c r="L61" s="2">
        <f t="shared" si="0"/>
        <v>24.2214532871972</v>
      </c>
      <c r="M61" s="2">
        <v>1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11">
        <v>6190.787</v>
      </c>
      <c r="AA61" s="11">
        <v>269.537</v>
      </c>
      <c r="AB61" s="2">
        <v>8.61</v>
      </c>
      <c r="AC61" s="2">
        <v>7.13</v>
      </c>
      <c r="AD61" s="1">
        <v>82.8</v>
      </c>
      <c r="AE61" s="2">
        <v>0.88</v>
      </c>
      <c r="AF61" s="1">
        <v>10.2</v>
      </c>
      <c r="AG61" s="2">
        <v>0.47</v>
      </c>
      <c r="AH61" s="1">
        <v>5.5</v>
      </c>
      <c r="AI61" s="2">
        <v>3.88</v>
      </c>
      <c r="AJ61" s="2">
        <v>253</v>
      </c>
      <c r="AK61" s="2">
        <v>125</v>
      </c>
      <c r="AL61" s="2">
        <v>13.6</v>
      </c>
      <c r="AM61" s="2">
        <v>51</v>
      </c>
      <c r="AN61" s="2">
        <v>36.7</v>
      </c>
      <c r="AO61" s="2">
        <v>3.57</v>
      </c>
      <c r="AP61" s="2">
        <v>18.8</v>
      </c>
      <c r="AQ61" s="2">
        <v>16.83</v>
      </c>
      <c r="AR61" s="1">
        <v>1.18</v>
      </c>
    </row>
    <row r="62" s="2" customFormat="1" spans="1:44">
      <c r="A62" s="16">
        <v>61</v>
      </c>
      <c r="B62" s="2">
        <v>865377</v>
      </c>
      <c r="C62" s="2" t="s">
        <v>301</v>
      </c>
      <c r="D62" s="2" t="s">
        <v>302</v>
      </c>
      <c r="E62" s="2" t="s">
        <v>340</v>
      </c>
      <c r="F62" s="2" t="s">
        <v>350</v>
      </c>
      <c r="G62" s="4">
        <v>45093</v>
      </c>
      <c r="H62" s="2" t="s">
        <v>343</v>
      </c>
      <c r="I62" s="2">
        <v>65</v>
      </c>
      <c r="J62" s="2">
        <v>1.63</v>
      </c>
      <c r="K62" s="2">
        <v>75</v>
      </c>
      <c r="L62" s="2">
        <f t="shared" si="0"/>
        <v>28.2283864654296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1</v>
      </c>
      <c r="S62" s="2">
        <v>1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11">
        <v>931.944</v>
      </c>
      <c r="AA62" s="11">
        <v>99.975</v>
      </c>
      <c r="AB62" s="2">
        <v>5.13</v>
      </c>
      <c r="AC62" s="2">
        <v>4.72</v>
      </c>
      <c r="AD62" s="2">
        <v>92</v>
      </c>
      <c r="AE62" s="2">
        <v>0.29</v>
      </c>
      <c r="AF62" s="2">
        <v>5.7</v>
      </c>
      <c r="AG62" s="2">
        <v>0.11</v>
      </c>
      <c r="AH62" s="2">
        <v>2.1</v>
      </c>
      <c r="AI62" s="2">
        <v>4.22</v>
      </c>
      <c r="AJ62" s="2">
        <v>206</v>
      </c>
      <c r="AK62" s="2">
        <v>127</v>
      </c>
      <c r="AL62" s="2">
        <v>11.3</v>
      </c>
      <c r="AM62" s="2">
        <v>18.8</v>
      </c>
      <c r="AN62" s="2">
        <v>26.3</v>
      </c>
      <c r="AO62" s="2">
        <v>3.07</v>
      </c>
      <c r="AP62" s="2">
        <v>18.3</v>
      </c>
      <c r="AQ62" s="2">
        <v>6.93</v>
      </c>
      <c r="AR62" s="2">
        <v>0.98</v>
      </c>
    </row>
    <row r="63" s="1" customFormat="1" spans="1:44">
      <c r="A63" s="16">
        <v>62</v>
      </c>
      <c r="B63" s="2">
        <v>1198390</v>
      </c>
      <c r="C63" s="2" t="s">
        <v>307</v>
      </c>
      <c r="D63" s="2" t="s">
        <v>308</v>
      </c>
      <c r="E63" s="2" t="s">
        <v>333</v>
      </c>
      <c r="F63" s="2" t="s">
        <v>442</v>
      </c>
      <c r="G63" s="2" t="s">
        <v>443</v>
      </c>
      <c r="H63" s="2" t="s">
        <v>332</v>
      </c>
      <c r="I63" s="2">
        <v>52</v>
      </c>
      <c r="J63" s="2">
        <v>1.56</v>
      </c>
      <c r="K63" s="2">
        <v>60</v>
      </c>
      <c r="L63" s="2">
        <f t="shared" si="0"/>
        <v>24.65483234714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1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2">
        <v>0</v>
      </c>
      <c r="Z63" s="11">
        <v>915.577</v>
      </c>
      <c r="AA63" s="11">
        <v>97.78</v>
      </c>
      <c r="AB63" s="2">
        <v>8.03</v>
      </c>
      <c r="AC63" s="2">
        <v>5.1</v>
      </c>
      <c r="AD63" s="1">
        <v>63.5</v>
      </c>
      <c r="AE63" s="2">
        <v>2.28</v>
      </c>
      <c r="AF63" s="1">
        <v>28.4</v>
      </c>
      <c r="AG63" s="2">
        <v>0.52</v>
      </c>
      <c r="AH63" s="1">
        <v>6.5</v>
      </c>
      <c r="AI63" s="2">
        <v>4.59</v>
      </c>
      <c r="AJ63" s="2">
        <v>213</v>
      </c>
      <c r="AK63" s="2">
        <v>142</v>
      </c>
      <c r="AL63" s="2">
        <v>11.2</v>
      </c>
      <c r="AM63" s="2">
        <v>9.7</v>
      </c>
      <c r="AN63" s="2">
        <v>30.9</v>
      </c>
      <c r="AO63" s="2">
        <v>2.57</v>
      </c>
      <c r="AP63" s="2">
        <v>17.1</v>
      </c>
      <c r="AQ63" s="2">
        <v>3.95</v>
      </c>
      <c r="AR63" s="2">
        <v>0.96</v>
      </c>
    </row>
    <row r="64" s="1" customFormat="1" spans="1:44">
      <c r="A64" s="16">
        <v>63</v>
      </c>
      <c r="B64" s="2">
        <v>1146642</v>
      </c>
      <c r="C64" s="2" t="s">
        <v>309</v>
      </c>
      <c r="D64" s="2" t="s">
        <v>310</v>
      </c>
      <c r="E64" s="2" t="s">
        <v>333</v>
      </c>
      <c r="F64" s="2" t="s">
        <v>444</v>
      </c>
      <c r="G64" s="2" t="s">
        <v>445</v>
      </c>
      <c r="H64" s="1" t="s">
        <v>332</v>
      </c>
      <c r="I64" s="1">
        <v>71</v>
      </c>
      <c r="J64" s="2">
        <v>1.74</v>
      </c>
      <c r="K64" s="2">
        <v>70</v>
      </c>
      <c r="L64" s="2">
        <f t="shared" si="0"/>
        <v>23.1206235962479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11">
        <v>3524.767</v>
      </c>
      <c r="AA64" s="11">
        <v>205.589</v>
      </c>
      <c r="AB64" s="2">
        <v>6.88</v>
      </c>
      <c r="AC64" s="2">
        <v>4.68</v>
      </c>
      <c r="AD64" s="1">
        <v>68.1</v>
      </c>
      <c r="AE64" s="2">
        <v>1.55</v>
      </c>
      <c r="AF64" s="1">
        <v>22.5</v>
      </c>
      <c r="AG64" s="2">
        <v>0.67</v>
      </c>
      <c r="AH64" s="1">
        <v>6.8</v>
      </c>
      <c r="AI64" s="2">
        <v>4.86</v>
      </c>
      <c r="AJ64" s="2">
        <v>209</v>
      </c>
      <c r="AK64" s="2">
        <v>150</v>
      </c>
      <c r="AL64" s="2">
        <v>12.6</v>
      </c>
      <c r="AM64" s="2">
        <v>32.8</v>
      </c>
      <c r="AN64" s="2">
        <v>30.6</v>
      </c>
      <c r="AO64" s="2">
        <v>3.41</v>
      </c>
      <c r="AP64" s="2">
        <v>17</v>
      </c>
      <c r="AQ64" s="2">
        <v>13.42</v>
      </c>
      <c r="AR64" s="1">
        <v>1.08</v>
      </c>
    </row>
    <row r="65" s="1" customFormat="1" spans="1:44">
      <c r="A65" s="16">
        <v>64</v>
      </c>
      <c r="B65" s="2">
        <v>1185441</v>
      </c>
      <c r="C65" s="2" t="s">
        <v>311</v>
      </c>
      <c r="D65" s="2" t="s">
        <v>312</v>
      </c>
      <c r="E65" s="2" t="s">
        <v>333</v>
      </c>
      <c r="F65" s="2" t="s">
        <v>446</v>
      </c>
      <c r="G65" s="2" t="s">
        <v>401</v>
      </c>
      <c r="H65" s="2" t="s">
        <v>332</v>
      </c>
      <c r="I65" s="2">
        <v>55</v>
      </c>
      <c r="J65" s="2">
        <v>1.8</v>
      </c>
      <c r="K65" s="2">
        <v>80</v>
      </c>
      <c r="L65" s="2">
        <f t="shared" si="0"/>
        <v>24.6913580246914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11">
        <v>721.642</v>
      </c>
      <c r="AA65" s="11">
        <v>76.647</v>
      </c>
      <c r="AB65" s="2">
        <v>5.59</v>
      </c>
      <c r="AC65" s="2">
        <v>3.05</v>
      </c>
      <c r="AD65" s="1">
        <v>54.5</v>
      </c>
      <c r="AE65" s="2">
        <v>1.97</v>
      </c>
      <c r="AF65" s="1">
        <v>35.2</v>
      </c>
      <c r="AG65" s="2">
        <v>0.38</v>
      </c>
      <c r="AH65" s="1">
        <v>6.8</v>
      </c>
      <c r="AI65" s="2">
        <v>4.3</v>
      </c>
      <c r="AJ65" s="2">
        <v>372</v>
      </c>
      <c r="AK65" s="2">
        <v>144</v>
      </c>
      <c r="AL65" s="2">
        <v>12.1</v>
      </c>
      <c r="AM65" s="2">
        <v>13.5</v>
      </c>
      <c r="AN65" s="2">
        <v>29.6</v>
      </c>
      <c r="AO65" s="2">
        <v>4.06</v>
      </c>
      <c r="AP65" s="2">
        <v>16.7</v>
      </c>
      <c r="AQ65" s="2">
        <v>4.76</v>
      </c>
      <c r="AR65" s="1">
        <v>1.04</v>
      </c>
    </row>
    <row r="66" s="2" customFormat="1" spans="1:44">
      <c r="A66" s="16">
        <v>65</v>
      </c>
      <c r="B66" s="2">
        <v>1191286</v>
      </c>
      <c r="C66" s="2" t="s">
        <v>315</v>
      </c>
      <c r="D66" s="2" t="s">
        <v>316</v>
      </c>
      <c r="E66" s="2" t="s">
        <v>333</v>
      </c>
      <c r="F66" s="2" t="s">
        <v>447</v>
      </c>
      <c r="G66" s="4">
        <v>44735</v>
      </c>
      <c r="H66" s="2" t="s">
        <v>332</v>
      </c>
      <c r="I66" s="2">
        <v>68</v>
      </c>
      <c r="J66" s="2">
        <v>1.78</v>
      </c>
      <c r="K66" s="2">
        <v>80</v>
      </c>
      <c r="L66" s="2">
        <f>K66/(J66*J66)</f>
        <v>25.2493372048984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1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11">
        <v>3845.44</v>
      </c>
      <c r="AA66" s="11">
        <v>116.952</v>
      </c>
      <c r="AB66" s="2">
        <v>7.1</v>
      </c>
      <c r="AC66" s="2">
        <v>4.81</v>
      </c>
      <c r="AD66" s="2">
        <v>67.7</v>
      </c>
      <c r="AE66" s="2">
        <v>1.66</v>
      </c>
      <c r="AF66" s="2">
        <v>23.4</v>
      </c>
      <c r="AG66" s="2">
        <v>0.45</v>
      </c>
      <c r="AH66" s="2">
        <v>6.3</v>
      </c>
      <c r="AI66" s="2">
        <v>4.81</v>
      </c>
      <c r="AJ66" s="2">
        <v>215</v>
      </c>
      <c r="AK66" s="2">
        <v>154</v>
      </c>
      <c r="AL66" s="2">
        <v>11.5</v>
      </c>
      <c r="AM66" s="2">
        <v>2.5</v>
      </c>
      <c r="AN66" s="2">
        <v>27.4</v>
      </c>
      <c r="AO66" s="2">
        <v>3.37</v>
      </c>
      <c r="AP66" s="2">
        <v>17.6</v>
      </c>
      <c r="AQ66" s="2">
        <v>0.78</v>
      </c>
      <c r="AR66" s="2">
        <v>1</v>
      </c>
    </row>
    <row r="70" customFormat="1"/>
  </sheetData>
  <conditionalFormatting sqref="C1:D1">
    <cfRule type="duplicateValues" dxfId="0" priority="2"/>
    <cfRule type="duplicateValues" dxfId="0" priority="1"/>
  </conditionalFormatting>
  <conditionalFormatting sqref="C2:D2">
    <cfRule type="duplicateValues" dxfId="0" priority="504"/>
    <cfRule type="duplicateValues" dxfId="0" priority="505"/>
    <cfRule type="duplicateValues" dxfId="0" priority="506"/>
    <cfRule type="duplicateValues" dxfId="0" priority="507"/>
    <cfRule type="duplicateValues" dxfId="0" priority="508"/>
  </conditionalFormatting>
  <conditionalFormatting sqref="C3:D3">
    <cfRule type="duplicateValues" dxfId="0" priority="490"/>
    <cfRule type="duplicateValues" dxfId="0" priority="491"/>
    <cfRule type="duplicateValues" dxfId="0" priority="492"/>
    <cfRule type="duplicateValues" dxfId="0" priority="493"/>
    <cfRule type="duplicateValues" dxfId="0" priority="494"/>
    <cfRule type="duplicateValues" dxfId="0" priority="495"/>
    <cfRule type="duplicateValues" dxfId="0" priority="496"/>
    <cfRule type="duplicateValues" dxfId="0" priority="497"/>
    <cfRule type="duplicateValues" dxfId="0" priority="498"/>
    <cfRule type="duplicateValues" dxfId="0" priority="499"/>
    <cfRule type="duplicateValues" dxfId="0" priority="500"/>
    <cfRule type="duplicateValues" dxfId="0" priority="501"/>
    <cfRule type="duplicateValues" dxfId="0" priority="502"/>
    <cfRule type="duplicateValues" dxfId="0" priority="503"/>
  </conditionalFormatting>
  <conditionalFormatting sqref="C4:D4">
    <cfRule type="duplicateValues" dxfId="0" priority="476"/>
    <cfRule type="duplicateValues" dxfId="0" priority="477"/>
    <cfRule type="duplicateValues" dxfId="0" priority="478"/>
    <cfRule type="duplicateValues" dxfId="0" priority="479"/>
    <cfRule type="duplicateValues" dxfId="0" priority="480"/>
    <cfRule type="duplicateValues" dxfId="0" priority="481"/>
    <cfRule type="duplicateValues" dxfId="0" priority="482"/>
    <cfRule type="duplicateValues" dxfId="0" priority="483"/>
    <cfRule type="duplicateValues" dxfId="0" priority="484"/>
    <cfRule type="duplicateValues" dxfId="0" priority="485"/>
    <cfRule type="duplicateValues" dxfId="0" priority="486"/>
    <cfRule type="duplicateValues" dxfId="0" priority="487"/>
    <cfRule type="duplicateValues" dxfId="0" priority="488"/>
    <cfRule type="duplicateValues" dxfId="0" priority="489"/>
  </conditionalFormatting>
  <conditionalFormatting sqref="C5:D5">
    <cfRule type="duplicateValues" dxfId="0" priority="462"/>
    <cfRule type="duplicateValues" dxfId="0" priority="463"/>
    <cfRule type="duplicateValues" dxfId="0" priority="464"/>
    <cfRule type="duplicateValues" dxfId="0" priority="465"/>
    <cfRule type="duplicateValues" dxfId="0" priority="466"/>
    <cfRule type="duplicateValues" dxfId="0" priority="467"/>
    <cfRule type="duplicateValues" dxfId="0" priority="468"/>
    <cfRule type="duplicateValues" dxfId="0" priority="469"/>
    <cfRule type="duplicateValues" dxfId="0" priority="470"/>
    <cfRule type="duplicateValues" dxfId="0" priority="471"/>
    <cfRule type="duplicateValues" dxfId="0" priority="472"/>
    <cfRule type="duplicateValues" dxfId="0" priority="473"/>
    <cfRule type="duplicateValues" dxfId="0" priority="474"/>
    <cfRule type="duplicateValues" dxfId="0" priority="475"/>
  </conditionalFormatting>
  <conditionalFormatting sqref="C6:D6">
    <cfRule type="duplicateValues" dxfId="0" priority="442"/>
    <cfRule type="duplicateValues" dxfId="0" priority="443"/>
    <cfRule type="duplicateValues" dxfId="0" priority="444"/>
    <cfRule type="duplicateValues" dxfId="0" priority="445"/>
    <cfRule type="duplicateValues" dxfId="0" priority="446"/>
    <cfRule type="duplicateValues" dxfId="0" priority="447"/>
    <cfRule type="duplicateValues" dxfId="0" priority="448"/>
    <cfRule type="duplicateValues" dxfId="0" priority="449"/>
    <cfRule type="duplicateValues" dxfId="0" priority="450"/>
    <cfRule type="duplicateValues" dxfId="0" priority="451"/>
    <cfRule type="duplicateValues" dxfId="0" priority="452"/>
    <cfRule type="duplicateValues" dxfId="0" priority="453"/>
    <cfRule type="duplicateValues" dxfId="0" priority="454"/>
    <cfRule type="duplicateValues" dxfId="0" priority="455"/>
  </conditionalFormatting>
  <conditionalFormatting sqref="C7:D7">
    <cfRule type="duplicateValues" dxfId="0" priority="423"/>
    <cfRule type="duplicateValues" dxfId="0" priority="424"/>
    <cfRule type="duplicateValues" dxfId="0" priority="425"/>
  </conditionalFormatting>
  <conditionalFormatting sqref="C8:D8">
    <cfRule type="duplicateValues" dxfId="0" priority="428"/>
    <cfRule type="duplicateValues" dxfId="0" priority="429"/>
    <cfRule type="duplicateValues" dxfId="0" priority="430"/>
    <cfRule type="duplicateValues" dxfId="0" priority="431"/>
    <cfRule type="duplicateValues" dxfId="0" priority="432"/>
    <cfRule type="duplicateValues" dxfId="0" priority="433"/>
    <cfRule type="duplicateValues" dxfId="0" priority="434"/>
    <cfRule type="duplicateValues" dxfId="0" priority="435"/>
    <cfRule type="duplicateValues" dxfId="0" priority="436"/>
    <cfRule type="duplicateValues" dxfId="0" priority="437"/>
    <cfRule type="duplicateValues" dxfId="0" priority="438"/>
    <cfRule type="duplicateValues" dxfId="0" priority="439"/>
    <cfRule type="duplicateValues" dxfId="0" priority="440"/>
    <cfRule type="duplicateValues" dxfId="0" priority="441"/>
  </conditionalFormatting>
  <conditionalFormatting sqref="C9:D9">
    <cfRule type="duplicateValues" dxfId="0" priority="421"/>
  </conditionalFormatting>
  <conditionalFormatting sqref="C10:D10">
    <cfRule type="duplicateValues" dxfId="0" priority="420"/>
  </conditionalFormatting>
  <conditionalFormatting sqref="C11:D11">
    <cfRule type="duplicateValues" dxfId="0" priority="393"/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  <cfRule type="duplicateValues" dxfId="0" priority="399"/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</conditionalFormatting>
  <conditionalFormatting sqref="C12:D12">
    <cfRule type="duplicateValues" dxfId="0" priority="391"/>
    <cfRule type="duplicateValues" dxfId="0" priority="392"/>
  </conditionalFormatting>
  <conditionalFormatting sqref="C13:D13">
    <cfRule type="duplicateValues" dxfId="0" priority="377"/>
    <cfRule type="duplicateValues" dxfId="0" priority="378"/>
    <cfRule type="duplicateValues" dxfId="0" priority="379"/>
    <cfRule type="duplicateValues" dxfId="0" priority="380"/>
    <cfRule type="duplicateValues" dxfId="0" priority="381"/>
    <cfRule type="duplicateValues" dxfId="0" priority="382"/>
    <cfRule type="duplicateValues" dxfId="0" priority="383"/>
    <cfRule type="duplicateValues" dxfId="0" priority="384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</conditionalFormatting>
  <conditionalFormatting sqref="C14:D14">
    <cfRule type="duplicateValues" dxfId="0" priority="363"/>
    <cfRule type="duplicateValues" dxfId="0" priority="364"/>
    <cfRule type="duplicateValues" dxfId="0" priority="365"/>
    <cfRule type="duplicateValues" dxfId="0" priority="366"/>
    <cfRule type="duplicateValues" dxfId="0" priority="367"/>
    <cfRule type="duplicateValues" dxfId="0" priority="368"/>
    <cfRule type="duplicateValues" dxfId="0" priority="369"/>
    <cfRule type="duplicateValues" dxfId="0" priority="370"/>
    <cfRule type="duplicateValues" dxfId="0" priority="371"/>
    <cfRule type="duplicateValues" dxfId="0" priority="372"/>
    <cfRule type="duplicateValues" dxfId="0" priority="373"/>
    <cfRule type="duplicateValues" dxfId="0" priority="374"/>
    <cfRule type="duplicateValues" dxfId="0" priority="375"/>
    <cfRule type="duplicateValues" dxfId="0" priority="376"/>
  </conditionalFormatting>
  <conditionalFormatting sqref="C15:D15">
    <cfRule type="duplicateValues" dxfId="0" priority="350"/>
    <cfRule type="duplicateValues" dxfId="0" priority="351"/>
    <cfRule type="duplicateValues" dxfId="0" priority="352"/>
    <cfRule type="duplicateValues" dxfId="0" priority="353"/>
    <cfRule type="duplicateValues" dxfId="0" priority="354"/>
    <cfRule type="duplicateValues" dxfId="0" priority="355"/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</conditionalFormatting>
  <conditionalFormatting sqref="C16:D16">
    <cfRule type="duplicateValues" dxfId="0" priority="348"/>
    <cfRule type="duplicateValues" dxfId="0" priority="349"/>
  </conditionalFormatting>
  <conditionalFormatting sqref="C17:D17">
    <cfRule type="duplicateValues" dxfId="0" priority="277"/>
    <cfRule type="duplicateValues" dxfId="0" priority="278"/>
    <cfRule type="duplicateValues" dxfId="0" priority="279"/>
  </conditionalFormatting>
  <conditionalFormatting sqref="C20:D20">
    <cfRule type="duplicateValues" dxfId="0" priority="326"/>
    <cfRule type="duplicateValues" dxfId="0" priority="327"/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2"/>
    <cfRule type="duplicateValues" dxfId="0" priority="333"/>
    <cfRule type="duplicateValues" dxfId="0" priority="334"/>
    <cfRule type="duplicateValues" dxfId="0" priority="335"/>
  </conditionalFormatting>
  <conditionalFormatting sqref="C21:D21">
    <cfRule type="duplicateValues" dxfId="0" priority="316"/>
    <cfRule type="duplicateValues" dxfId="0" priority="317"/>
    <cfRule type="duplicateValues" dxfId="0" priority="318"/>
    <cfRule type="duplicateValues" dxfId="0" priority="319"/>
    <cfRule type="duplicateValues" dxfId="0" priority="320"/>
    <cfRule type="duplicateValues" dxfId="0" priority="321"/>
    <cfRule type="duplicateValues" dxfId="0" priority="322"/>
    <cfRule type="duplicateValues" dxfId="0" priority="323"/>
    <cfRule type="duplicateValues" dxfId="0" priority="324"/>
    <cfRule type="duplicateValues" dxfId="0" priority="325"/>
  </conditionalFormatting>
  <conditionalFormatting sqref="C22:D22">
    <cfRule type="duplicateValues" dxfId="0" priority="307"/>
    <cfRule type="duplicateValues" dxfId="0" priority="308"/>
    <cfRule type="duplicateValues" dxfId="0" priority="309"/>
    <cfRule type="duplicateValues" dxfId="0" priority="310"/>
    <cfRule type="duplicateValues" dxfId="0" priority="311"/>
    <cfRule type="duplicateValues" dxfId="0" priority="312"/>
    <cfRule type="duplicateValues" dxfId="0" priority="313"/>
    <cfRule type="duplicateValues" dxfId="0" priority="314"/>
    <cfRule type="duplicateValues" dxfId="0" priority="315"/>
  </conditionalFormatting>
  <conditionalFormatting sqref="C23:D23">
    <cfRule type="duplicateValues" dxfId="0" priority="298"/>
    <cfRule type="duplicateValues" dxfId="0" priority="299"/>
    <cfRule type="duplicateValues" dxfId="0" priority="300"/>
    <cfRule type="duplicateValues" dxfId="0" priority="301"/>
    <cfRule type="duplicateValues" dxfId="0" priority="302"/>
    <cfRule type="duplicateValues" dxfId="0" priority="303"/>
    <cfRule type="duplicateValues" dxfId="0" priority="304"/>
    <cfRule type="duplicateValues" dxfId="0" priority="305"/>
    <cfRule type="duplicateValues" dxfId="0" priority="306"/>
  </conditionalFormatting>
  <conditionalFormatting sqref="C24:D24"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</conditionalFormatting>
  <conditionalFormatting sqref="C25:D25">
    <cfRule type="duplicateValues" dxfId="0" priority="296"/>
    <cfRule type="duplicateValues" dxfId="0" priority="297"/>
  </conditionalFormatting>
  <conditionalFormatting sqref="C26:D26">
    <cfRule type="duplicateValues" dxfId="0" priority="280"/>
    <cfRule type="duplicateValues" dxfId="0" priority="281"/>
    <cfRule type="duplicateValues" dxfId="0" priority="282"/>
  </conditionalFormatting>
  <conditionalFormatting sqref="C27:D27">
    <cfRule type="duplicateValues" dxfId="0" priority="263"/>
    <cfRule type="duplicateValues" dxfId="0" priority="264"/>
    <cfRule type="duplicateValues" dxfId="0" priority="265"/>
  </conditionalFormatting>
  <conditionalFormatting sqref="C28:D28"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  <cfRule type="duplicateValues" dxfId="0" priority="262"/>
  </conditionalFormatting>
  <conditionalFormatting sqref="C29:D29">
    <cfRule type="duplicateValues" dxfId="0" priority="294"/>
    <cfRule type="duplicateValues" dxfId="0" priority="295"/>
  </conditionalFormatting>
  <conditionalFormatting sqref="C30:D30">
    <cfRule type="duplicateValues" dxfId="0" priority="252"/>
    <cfRule type="duplicateValues" dxfId="0" priority="253"/>
    <cfRule type="duplicateValues" dxfId="0" priority="254"/>
    <cfRule type="duplicateValues" dxfId="0" priority="255"/>
  </conditionalFormatting>
  <conditionalFormatting sqref="C31:D31">
    <cfRule type="duplicateValues" dxfId="0" priority="289"/>
    <cfRule type="duplicateValues" dxfId="0" priority="290"/>
    <cfRule type="duplicateValues" dxfId="0" priority="291"/>
  </conditionalFormatting>
  <conditionalFormatting sqref="C32:D32">
    <cfRule type="duplicateValues" dxfId="0" priority="286"/>
    <cfRule type="duplicateValues" dxfId="0" priority="287"/>
    <cfRule type="duplicateValues" dxfId="0" priority="288"/>
  </conditionalFormatting>
  <conditionalFormatting sqref="C33:D33">
    <cfRule type="duplicateValues" dxfId="0" priority="249"/>
    <cfRule type="duplicateValues" dxfId="0" priority="250"/>
    <cfRule type="duplicateValues" dxfId="0" priority="251"/>
  </conditionalFormatting>
  <conditionalFormatting sqref="C34:D34">
    <cfRule type="duplicateValues" dxfId="0" priority="283"/>
    <cfRule type="duplicateValues" dxfId="0" priority="284"/>
    <cfRule type="duplicateValues" dxfId="0" priority="285"/>
  </conditionalFormatting>
  <conditionalFormatting sqref="C35:D35">
    <cfRule type="duplicateValues" dxfId="0" priority="234"/>
    <cfRule type="duplicateValues" dxfId="0" priority="235"/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</conditionalFormatting>
  <conditionalFormatting sqref="C36:D36">
    <cfRule type="duplicateValues" dxfId="0" priority="232"/>
    <cfRule type="duplicateValues" dxfId="0" priority="233"/>
  </conditionalFormatting>
  <conditionalFormatting sqref="C37:D37"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  <cfRule type="duplicateValues" dxfId="0" priority="226"/>
    <cfRule type="duplicateValues" dxfId="0" priority="227"/>
    <cfRule type="duplicateValues" dxfId="0" priority="228"/>
  </conditionalFormatting>
  <conditionalFormatting sqref="C38:D38">
    <cfRule type="duplicateValues" dxfId="0" priority="209"/>
    <cfRule type="duplicateValues" dxfId="0" priority="210"/>
    <cfRule type="duplicateValues" dxfId="0" priority="211"/>
    <cfRule type="duplicateValues" dxfId="0" priority="212"/>
    <cfRule type="duplicateValues" dxfId="0" priority="213"/>
    <cfRule type="duplicateValues" dxfId="0" priority="214"/>
    <cfRule type="duplicateValues" dxfId="0" priority="215"/>
    <cfRule type="duplicateValues" dxfId="0" priority="216"/>
    <cfRule type="duplicateValues" dxfId="0" priority="217"/>
    <cfRule type="duplicateValues" dxfId="0" priority="218"/>
  </conditionalFormatting>
  <conditionalFormatting sqref="C39:D39">
    <cfRule type="duplicateValues" dxfId="0" priority="72"/>
    <cfRule type="duplicateValues" dxfId="0" priority="73"/>
  </conditionalFormatting>
  <conditionalFormatting sqref="C40:D40">
    <cfRule type="duplicateValues" dxfId="0" priority="197"/>
    <cfRule type="duplicateValues" dxfId="0" priority="198"/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  <cfRule type="duplicateValues" dxfId="0" priority="208"/>
  </conditionalFormatting>
  <conditionalFormatting sqref="C41:D41"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</conditionalFormatting>
  <conditionalFormatting sqref="C42:D42">
    <cfRule type="duplicateValues" dxfId="0" priority="26"/>
    <cfRule type="duplicateValues" dxfId="0" priority="27"/>
  </conditionalFormatting>
  <conditionalFormatting sqref="C43:D43">
    <cfRule type="duplicateValues" dxfId="0" priority="175"/>
    <cfRule type="duplicateValues" dxfId="0" priority="176"/>
    <cfRule type="duplicateValues" dxfId="0" priority="177"/>
    <cfRule type="duplicateValues" dxfId="0" priority="178"/>
    <cfRule type="duplicateValues" dxfId="0" priority="179"/>
    <cfRule type="duplicateValues" dxfId="0" priority="180"/>
    <cfRule type="duplicateValues" dxfId="0" priority="181"/>
    <cfRule type="duplicateValues" dxfId="0" priority="182"/>
    <cfRule type="duplicateValues" dxfId="0" priority="183"/>
    <cfRule type="duplicateValues" dxfId="0" priority="184"/>
    <cfRule type="duplicateValues" dxfId="0" priority="185"/>
  </conditionalFormatting>
  <conditionalFormatting sqref="C44:D44">
    <cfRule type="duplicateValues" dxfId="0" priority="70"/>
    <cfRule type="duplicateValues" dxfId="0" priority="71"/>
  </conditionalFormatting>
  <conditionalFormatting sqref="C45:D45">
    <cfRule type="duplicateValues" dxfId="0" priority="161"/>
    <cfRule type="duplicateValues" dxfId="0" priority="162"/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  <cfRule type="duplicateValues" dxfId="0" priority="172"/>
    <cfRule type="duplicateValues" dxfId="0" priority="173"/>
    <cfRule type="duplicateValues" dxfId="0" priority="174"/>
  </conditionalFormatting>
  <conditionalFormatting sqref="C46:D46"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</conditionalFormatting>
  <conditionalFormatting sqref="C47:D47">
    <cfRule type="duplicateValues" dxfId="0" priority="134"/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</conditionalFormatting>
  <conditionalFormatting sqref="C48:D48">
    <cfRule type="duplicateValues" dxfId="0" priority="68"/>
    <cfRule type="duplicateValues" dxfId="0" priority="69"/>
  </conditionalFormatting>
  <conditionalFormatting sqref="C49:D49"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</conditionalFormatting>
  <conditionalFormatting sqref="C50:D50"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</conditionalFormatting>
  <conditionalFormatting sqref="C51:D51"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</conditionalFormatting>
  <conditionalFormatting sqref="C52:D52"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</conditionalFormatting>
  <conditionalFormatting sqref="C53:D53"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C54:D54"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</conditionalFormatting>
  <conditionalFormatting sqref="C55:D55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C56:D56"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conditionalFormatting sqref="C57:D57">
    <cfRule type="duplicateValues" dxfId="0" priority="28"/>
    <cfRule type="duplicateValues" dxfId="0" priority="29"/>
    <cfRule type="duplicateValues" dxfId="0" priority="30"/>
  </conditionalFormatting>
  <conditionalFormatting sqref="C58:D58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C59:D59">
    <cfRule type="duplicateValues" dxfId="0" priority="6"/>
  </conditionalFormatting>
  <conditionalFormatting sqref="C60:D60">
    <cfRule type="duplicateValues" dxfId="0" priority="49"/>
    <cfRule type="duplicateValues" dxfId="0" priority="50"/>
    <cfRule type="duplicateValues" dxfId="0" priority="51"/>
  </conditionalFormatting>
  <conditionalFormatting sqref="C61:D61">
    <cfRule type="duplicateValues" dxfId="0" priority="31"/>
    <cfRule type="duplicateValues" dxfId="0" priority="32"/>
    <cfRule type="duplicateValues" dxfId="0" priority="33"/>
  </conditionalFormatting>
  <conditionalFormatting sqref="C62:D62">
    <cfRule type="duplicateValues" dxfId="0" priority="46"/>
    <cfRule type="duplicateValues" dxfId="0" priority="47"/>
    <cfRule type="duplicateValues" dxfId="0" priority="48"/>
  </conditionalFormatting>
  <conditionalFormatting sqref="C63:D63">
    <cfRule type="duplicateValues" dxfId="0" priority="43"/>
    <cfRule type="duplicateValues" dxfId="0" priority="44"/>
    <cfRule type="duplicateValues" dxfId="0" priority="45"/>
  </conditionalFormatting>
  <conditionalFormatting sqref="C64:D64">
    <cfRule type="duplicateValues" dxfId="0" priority="40"/>
    <cfRule type="duplicateValues" dxfId="0" priority="41"/>
    <cfRule type="duplicateValues" dxfId="0" priority="42"/>
  </conditionalFormatting>
  <conditionalFormatting sqref="C65:D65">
    <cfRule type="duplicateValues" dxfId="0" priority="37"/>
    <cfRule type="duplicateValues" dxfId="0" priority="38"/>
    <cfRule type="duplicateValues" dxfId="0" priority="39"/>
  </conditionalFormatting>
  <conditionalFormatting sqref="C66:D66">
    <cfRule type="duplicateValues" dxfId="0" priority="34"/>
    <cfRule type="duplicateValues" dxfId="0" priority="35"/>
    <cfRule type="duplicateValues" dxfId="0" priority="36"/>
  </conditionalFormatting>
  <conditionalFormatting sqref="C2:D5">
    <cfRule type="duplicateValues" dxfId="0" priority="456"/>
  </conditionalFormatting>
  <conditionalFormatting sqref="C3:D5">
    <cfRule type="duplicateValues" dxfId="0" priority="460"/>
    <cfRule type="duplicateValues" dxfId="0" priority="461"/>
  </conditionalFormatting>
  <conditionalFormatting sqref="C6:D8">
    <cfRule type="duplicateValues" dxfId="0" priority="422"/>
  </conditionalFormatting>
  <conditionalFormatting sqref="C6:D6 C8:D8">
    <cfRule type="duplicateValues" dxfId="0" priority="426"/>
    <cfRule type="duplicateValues" dxfId="0" priority="427"/>
  </conditionalFormatting>
  <conditionalFormatting sqref="C9:D10">
    <cfRule type="duplicateValues" dxfId="0" priority="407"/>
    <cfRule type="duplicateValues" dxfId="0" priority="408"/>
    <cfRule type="duplicateValues" dxfId="0" priority="409"/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  <cfRule type="duplicateValues" dxfId="0" priority="418"/>
    <cfRule type="duplicateValues" dxfId="0" priority="419"/>
  </conditionalFormatting>
  <conditionalFormatting sqref="C9:D34">
    <cfRule type="duplicateValues" dxfId="0" priority="248"/>
  </conditionalFormatting>
  <conditionalFormatting sqref="C29:D29 C18:D23 C25:D25 C9:D16">
    <cfRule type="duplicateValues" dxfId="0" priority="292"/>
    <cfRule type="duplicateValues" dxfId="0" priority="293"/>
  </conditionalFormatting>
  <conditionalFormatting sqref="C18:D19">
    <cfRule type="duplicateValues" dxfId="0" priority="336"/>
    <cfRule type="duplicateValues" dxfId="0" priority="337"/>
    <cfRule type="duplicateValues" dxfId="0" priority="338"/>
    <cfRule type="duplicateValues" dxfId="0" priority="339"/>
    <cfRule type="duplicateValues" dxfId="0" priority="340"/>
    <cfRule type="duplicateValues" dxfId="0" priority="341"/>
    <cfRule type="duplicateValues" dxfId="0" priority="342"/>
    <cfRule type="duplicateValues" dxfId="0" priority="343"/>
    <cfRule type="duplicateValues" dxfId="0" priority="344"/>
    <cfRule type="duplicateValues" dxfId="0" priority="345"/>
    <cfRule type="duplicateValues" dxfId="0" priority="346"/>
    <cfRule type="duplicateValues" dxfId="0" priority="347"/>
  </conditionalFormatting>
  <conditionalFormatting sqref="C35:D36">
    <cfRule type="duplicateValues" dxfId="0" priority="229"/>
    <cfRule type="duplicateValues" dxfId="0" priority="230"/>
    <cfRule type="duplicateValues" dxfId="0" priority="231"/>
  </conditionalFormatting>
  <conditionalFormatting sqref="C37:D66">
    <cfRule type="duplicateValues" dxfId="0" priority="5"/>
  </conditionalFormatting>
  <conditionalFormatting sqref="C37:D41 C43:D55">
    <cfRule type="duplicateValues" dxfId="0" priority="52"/>
    <cfRule type="duplicateValues" dxfId="0" priority="53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77"/>
  <sheetViews>
    <sheetView zoomScale="70" zoomScaleNormal="70" workbookViewId="0">
      <pane ySplit="1" topLeftCell="A2" activePane="bottomLeft" state="frozen"/>
      <selection/>
      <selection pane="bottomLeft" activeCell="E20" sqref="E20"/>
    </sheetView>
  </sheetViews>
  <sheetFormatPr defaultColWidth="8.88888888888889" defaultRowHeight="14.4"/>
  <cols>
    <col min="1" max="1" width="8.88888888888889" style="22"/>
    <col min="5" max="5" width="13.712962962963" customWidth="1"/>
    <col min="6" max="11" width="8.88888888888889" customWidth="1"/>
    <col min="25" max="25" width="10.6666666666667"/>
  </cols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325</v>
      </c>
      <c r="E1" s="2" t="s">
        <v>327</v>
      </c>
      <c r="F1" s="2" t="s">
        <v>328</v>
      </c>
      <c r="G1" s="2" t="s">
        <v>5</v>
      </c>
      <c r="H1" s="2" t="s">
        <v>6</v>
      </c>
      <c r="I1" s="2" t="s">
        <v>7</v>
      </c>
      <c r="J1" s="2" t="s">
        <v>8</v>
      </c>
      <c r="K1" s="5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7" t="s">
        <v>17</v>
      </c>
      <c r="T1" s="7" t="s">
        <v>18</v>
      </c>
      <c r="U1" s="2" t="s">
        <v>19</v>
      </c>
      <c r="V1" s="7" t="s">
        <v>20</v>
      </c>
      <c r="W1" s="7" t="s">
        <v>21</v>
      </c>
      <c r="X1" s="2" t="s">
        <v>22</v>
      </c>
      <c r="Y1" s="8" t="s">
        <v>23</v>
      </c>
      <c r="Z1" s="9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1" customFormat="1" spans="1:43">
      <c r="A2" s="3">
        <v>1</v>
      </c>
      <c r="B2" s="2">
        <v>1140872</v>
      </c>
      <c r="C2" s="2" t="s">
        <v>42</v>
      </c>
      <c r="D2" s="2" t="s">
        <v>43</v>
      </c>
      <c r="E2" s="2" t="s">
        <v>448</v>
      </c>
      <c r="F2" s="2" t="s">
        <v>449</v>
      </c>
      <c r="G2" s="2" t="s">
        <v>332</v>
      </c>
      <c r="H2" s="2">
        <v>65</v>
      </c>
      <c r="I2" s="2">
        <v>1.57</v>
      </c>
      <c r="J2" s="2">
        <v>62</v>
      </c>
      <c r="K2" s="5">
        <f t="shared" ref="K2:K65" si="0">J2/(I2*I2)</f>
        <v>25.1531502292182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10">
        <v>8884.859</v>
      </c>
      <c r="Z2" s="10">
        <v>512.244</v>
      </c>
      <c r="AA2" s="2">
        <v>5.84</v>
      </c>
      <c r="AB2" s="2">
        <v>3.1</v>
      </c>
      <c r="AC2" s="1">
        <v>53.1</v>
      </c>
      <c r="AD2" s="2">
        <v>2.22</v>
      </c>
      <c r="AE2" s="1">
        <v>38</v>
      </c>
      <c r="AF2" s="2">
        <v>0.41</v>
      </c>
      <c r="AG2" s="1">
        <v>7</v>
      </c>
      <c r="AH2" s="2">
        <v>4.65</v>
      </c>
      <c r="AI2" s="2">
        <v>239</v>
      </c>
      <c r="AJ2" s="2">
        <v>142</v>
      </c>
      <c r="AK2" s="2">
        <v>10.5</v>
      </c>
      <c r="AL2" s="2">
        <v>2.5</v>
      </c>
      <c r="AM2" s="2">
        <v>31</v>
      </c>
      <c r="AN2" s="2">
        <v>1.84</v>
      </c>
      <c r="AO2" s="2">
        <v>18.8</v>
      </c>
      <c r="AP2" s="2">
        <v>0.27</v>
      </c>
      <c r="AQ2" s="1">
        <v>0.91</v>
      </c>
    </row>
    <row r="3" s="1" customFormat="1" spans="1:43">
      <c r="A3" s="3">
        <v>2</v>
      </c>
      <c r="B3" s="2">
        <v>1189582</v>
      </c>
      <c r="C3" s="2" t="s">
        <v>44</v>
      </c>
      <c r="D3" s="2" t="s">
        <v>45</v>
      </c>
      <c r="E3" s="2" t="s">
        <v>450</v>
      </c>
      <c r="F3" s="2" t="s">
        <v>451</v>
      </c>
      <c r="G3" s="2" t="s">
        <v>332</v>
      </c>
      <c r="H3" s="2">
        <v>65</v>
      </c>
      <c r="I3" s="2">
        <v>1.68</v>
      </c>
      <c r="J3" s="2">
        <v>62</v>
      </c>
      <c r="K3" s="5">
        <f t="shared" si="0"/>
        <v>21.9671201814059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10">
        <v>2955.196</v>
      </c>
      <c r="Z3" s="10">
        <v>165.099</v>
      </c>
      <c r="AA3" s="2">
        <v>4.23</v>
      </c>
      <c r="AB3" s="2">
        <v>2.75</v>
      </c>
      <c r="AC3" s="1">
        <v>65</v>
      </c>
      <c r="AD3" s="2">
        <v>1.17</v>
      </c>
      <c r="AE3" s="1">
        <v>27.7</v>
      </c>
      <c r="AF3" s="2">
        <v>0.24</v>
      </c>
      <c r="AG3" s="1">
        <v>5.7</v>
      </c>
      <c r="AH3" s="2">
        <v>5.03</v>
      </c>
      <c r="AI3" s="2">
        <v>208</v>
      </c>
      <c r="AJ3" s="2">
        <v>154</v>
      </c>
      <c r="AK3" s="2">
        <v>11.3</v>
      </c>
      <c r="AL3" s="2">
        <v>2.5</v>
      </c>
      <c r="AM3" s="2">
        <v>30.8</v>
      </c>
      <c r="AN3" s="2">
        <v>2.42</v>
      </c>
      <c r="AO3" s="2">
        <v>18.6</v>
      </c>
      <c r="AP3" s="2">
        <v>1.26</v>
      </c>
      <c r="AQ3" s="1">
        <v>0.97</v>
      </c>
    </row>
    <row r="4" s="1" customFormat="1" spans="1:43">
      <c r="A4" s="3">
        <v>3</v>
      </c>
      <c r="B4" s="2">
        <v>1196762</v>
      </c>
      <c r="C4" s="2" t="s">
        <v>46</v>
      </c>
      <c r="D4" s="2" t="s">
        <v>47</v>
      </c>
      <c r="E4" s="2" t="s">
        <v>452</v>
      </c>
      <c r="F4" s="2" t="s">
        <v>453</v>
      </c>
      <c r="G4" s="2" t="s">
        <v>332</v>
      </c>
      <c r="H4" s="2">
        <v>66</v>
      </c>
      <c r="I4" s="2">
        <v>1.65</v>
      </c>
      <c r="J4" s="2">
        <v>55</v>
      </c>
      <c r="K4" s="5">
        <f t="shared" si="0"/>
        <v>20.2020202020202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1</v>
      </c>
      <c r="W4" s="1">
        <v>0</v>
      </c>
      <c r="X4" s="2">
        <v>0</v>
      </c>
      <c r="Y4" s="10">
        <v>4310.387</v>
      </c>
      <c r="Z4" s="10">
        <v>209.335</v>
      </c>
      <c r="AA4" s="2">
        <v>6.05</v>
      </c>
      <c r="AB4" s="2">
        <v>4.01</v>
      </c>
      <c r="AC4" s="1">
        <v>66.2</v>
      </c>
      <c r="AD4" s="2">
        <v>1.62</v>
      </c>
      <c r="AE4" s="1">
        <v>26.8</v>
      </c>
      <c r="AF4" s="2">
        <v>0.27</v>
      </c>
      <c r="AG4" s="1">
        <v>4.5</v>
      </c>
      <c r="AH4" s="2">
        <v>4.94</v>
      </c>
      <c r="AI4" s="2">
        <v>197</v>
      </c>
      <c r="AJ4" s="2">
        <v>148</v>
      </c>
      <c r="AK4" s="2">
        <v>10.4</v>
      </c>
      <c r="AL4" s="2">
        <v>2.5</v>
      </c>
      <c r="AM4" s="2">
        <v>28.8</v>
      </c>
      <c r="AN4" s="2">
        <v>3.65</v>
      </c>
      <c r="AO4" s="2">
        <v>17.4</v>
      </c>
      <c r="AP4" s="2">
        <v>0.45</v>
      </c>
      <c r="AQ4" s="2">
        <v>0.89</v>
      </c>
    </row>
    <row r="5" s="1" customFormat="1" spans="1:43">
      <c r="A5" s="3">
        <v>4</v>
      </c>
      <c r="B5" s="2">
        <v>1150830</v>
      </c>
      <c r="C5" s="2" t="s">
        <v>48</v>
      </c>
      <c r="D5" s="2" t="s">
        <v>49</v>
      </c>
      <c r="E5" s="2" t="s">
        <v>454</v>
      </c>
      <c r="F5" s="2" t="s">
        <v>455</v>
      </c>
      <c r="G5" s="2" t="s">
        <v>343</v>
      </c>
      <c r="H5" s="2">
        <v>75</v>
      </c>
      <c r="I5" s="2">
        <v>1.58</v>
      </c>
      <c r="J5" s="2">
        <v>74</v>
      </c>
      <c r="K5" s="5">
        <f t="shared" si="0"/>
        <v>29.6426854670726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10">
        <v>6516.642</v>
      </c>
      <c r="Z5" s="10">
        <v>270.923</v>
      </c>
      <c r="AA5" s="2">
        <v>6.54</v>
      </c>
      <c r="AB5" s="2">
        <v>3.95</v>
      </c>
      <c r="AC5" s="1">
        <v>60.4</v>
      </c>
      <c r="AD5" s="2">
        <v>2.19</v>
      </c>
      <c r="AE5" s="1">
        <v>33.5</v>
      </c>
      <c r="AF5" s="2">
        <v>0.32</v>
      </c>
      <c r="AG5" s="1">
        <v>4.9</v>
      </c>
      <c r="AH5" s="2">
        <v>5.01</v>
      </c>
      <c r="AI5" s="2">
        <v>130</v>
      </c>
      <c r="AJ5" s="2">
        <v>148</v>
      </c>
      <c r="AK5" s="2">
        <v>13.2</v>
      </c>
      <c r="AL5" s="2">
        <v>5.4</v>
      </c>
      <c r="AM5" s="2">
        <v>40.4</v>
      </c>
      <c r="AN5" s="2">
        <v>3.53</v>
      </c>
      <c r="AO5" s="2">
        <v>18.3</v>
      </c>
      <c r="AP5" s="2">
        <v>0.9</v>
      </c>
      <c r="AQ5" s="1">
        <v>1.15</v>
      </c>
    </row>
    <row r="6" s="1" customFormat="1" spans="1:43">
      <c r="A6" s="3">
        <v>5</v>
      </c>
      <c r="B6" s="2">
        <v>1180517</v>
      </c>
      <c r="C6" s="2" t="s">
        <v>68</v>
      </c>
      <c r="D6" s="2" t="s">
        <v>69</v>
      </c>
      <c r="E6" s="2" t="s">
        <v>456</v>
      </c>
      <c r="F6" s="2" t="s">
        <v>457</v>
      </c>
      <c r="G6" s="2" t="s">
        <v>332</v>
      </c>
      <c r="H6" s="2">
        <v>55</v>
      </c>
      <c r="I6" s="2">
        <v>1.76</v>
      </c>
      <c r="J6" s="2">
        <v>66</v>
      </c>
      <c r="K6" s="5">
        <f t="shared" si="0"/>
        <v>21.3068181818182</v>
      </c>
      <c r="L6" s="1">
        <v>0</v>
      </c>
      <c r="M6" s="1">
        <v>0</v>
      </c>
      <c r="N6" s="2">
        <v>0</v>
      </c>
      <c r="O6" s="1">
        <v>0</v>
      </c>
      <c r="P6" s="2">
        <v>0</v>
      </c>
      <c r="Q6" s="1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10">
        <v>4342.932</v>
      </c>
      <c r="Z6" s="10">
        <v>163.283</v>
      </c>
      <c r="AA6" s="2">
        <v>5.74</v>
      </c>
      <c r="AB6" s="2">
        <v>4.16</v>
      </c>
      <c r="AC6" s="2">
        <v>72.6</v>
      </c>
      <c r="AD6" s="2">
        <v>1.05</v>
      </c>
      <c r="AE6" s="2">
        <v>18.3</v>
      </c>
      <c r="AF6" s="2">
        <v>0.41</v>
      </c>
      <c r="AG6" s="2">
        <v>7.1</v>
      </c>
      <c r="AH6" s="2">
        <v>5.55</v>
      </c>
      <c r="AI6" s="2">
        <v>192</v>
      </c>
      <c r="AJ6" s="1">
        <v>157</v>
      </c>
      <c r="AK6" s="1">
        <v>12.8</v>
      </c>
      <c r="AL6" s="1">
        <v>2.5</v>
      </c>
      <c r="AM6" s="1">
        <v>31.3</v>
      </c>
      <c r="AN6" s="1">
        <v>3.66</v>
      </c>
      <c r="AO6" s="1">
        <v>21.6</v>
      </c>
      <c r="AP6" s="1">
        <v>0.31</v>
      </c>
      <c r="AQ6" s="1">
        <v>1.11</v>
      </c>
    </row>
    <row r="7" s="1" customFormat="1" spans="1:43">
      <c r="A7" s="3">
        <v>6</v>
      </c>
      <c r="B7" s="1">
        <v>1175088</v>
      </c>
      <c r="C7" s="1" t="s">
        <v>66</v>
      </c>
      <c r="D7" s="1" t="s">
        <v>67</v>
      </c>
      <c r="E7" s="2" t="s">
        <v>458</v>
      </c>
      <c r="F7" s="2" t="s">
        <v>419</v>
      </c>
      <c r="G7" s="1" t="s">
        <v>343</v>
      </c>
      <c r="H7" s="1">
        <v>53</v>
      </c>
      <c r="I7" s="2">
        <v>1.68</v>
      </c>
      <c r="J7" s="2">
        <v>70</v>
      </c>
      <c r="K7" s="5">
        <f t="shared" si="0"/>
        <v>24.8015873015873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10">
        <v>12699.938</v>
      </c>
      <c r="Z7" s="10">
        <v>442.77</v>
      </c>
      <c r="AA7" s="2">
        <v>4.67</v>
      </c>
      <c r="AB7" s="2">
        <v>2.68</v>
      </c>
      <c r="AC7" s="1">
        <v>57.4</v>
      </c>
      <c r="AD7" s="5">
        <v>1.54</v>
      </c>
      <c r="AE7" s="1">
        <v>33</v>
      </c>
      <c r="AF7" s="5">
        <v>0.36</v>
      </c>
      <c r="AG7" s="1">
        <v>7.7</v>
      </c>
      <c r="AH7" s="2">
        <v>4.18</v>
      </c>
      <c r="AI7" s="2">
        <v>229</v>
      </c>
      <c r="AJ7" s="2">
        <v>123</v>
      </c>
      <c r="AK7" s="2">
        <v>10.8</v>
      </c>
      <c r="AL7" s="2">
        <v>2.5</v>
      </c>
      <c r="AM7" s="2">
        <v>28.5</v>
      </c>
      <c r="AN7" s="2">
        <v>2.08</v>
      </c>
      <c r="AO7" s="2">
        <v>19.8</v>
      </c>
      <c r="AP7" s="2">
        <v>0.4</v>
      </c>
      <c r="AQ7" s="1">
        <v>0.93</v>
      </c>
    </row>
    <row r="8" s="1" customFormat="1" spans="1:43">
      <c r="A8" s="3">
        <v>7</v>
      </c>
      <c r="B8" s="2">
        <v>1181261</v>
      </c>
      <c r="C8" s="2" t="s">
        <v>70</v>
      </c>
      <c r="D8" s="2" t="s">
        <v>71</v>
      </c>
      <c r="E8" s="2" t="s">
        <v>459</v>
      </c>
      <c r="F8" s="2" t="s">
        <v>460</v>
      </c>
      <c r="G8" s="2" t="s">
        <v>332</v>
      </c>
      <c r="H8" s="2">
        <v>68</v>
      </c>
      <c r="I8" s="2">
        <v>1.7</v>
      </c>
      <c r="J8" s="2">
        <v>75</v>
      </c>
      <c r="K8" s="5">
        <f t="shared" si="0"/>
        <v>25.9515570934256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10">
        <v>5467.729</v>
      </c>
      <c r="Z8" s="10">
        <v>219.223</v>
      </c>
      <c r="AA8" s="2">
        <v>4.59</v>
      </c>
      <c r="AB8" s="2">
        <v>2.29</v>
      </c>
      <c r="AC8" s="1">
        <v>49.9</v>
      </c>
      <c r="AD8" s="2">
        <v>1.8</v>
      </c>
      <c r="AE8" s="1">
        <v>39.2</v>
      </c>
      <c r="AF8" s="2">
        <v>0.34</v>
      </c>
      <c r="AG8" s="1">
        <v>7.4</v>
      </c>
      <c r="AH8" s="2">
        <v>4.3</v>
      </c>
      <c r="AI8" s="2">
        <v>273</v>
      </c>
      <c r="AJ8" s="2">
        <v>134</v>
      </c>
      <c r="AK8" s="2">
        <v>12.3</v>
      </c>
      <c r="AL8" s="2">
        <v>2.5</v>
      </c>
      <c r="AM8" s="2">
        <v>28.3</v>
      </c>
      <c r="AN8" s="2">
        <v>2.24</v>
      </c>
      <c r="AO8" s="2">
        <v>18.9</v>
      </c>
      <c r="AP8" s="2">
        <v>0.61</v>
      </c>
      <c r="AQ8" s="1">
        <v>1.06</v>
      </c>
    </row>
    <row r="9" s="1" customFormat="1" spans="1:43">
      <c r="A9" s="3">
        <v>8</v>
      </c>
      <c r="B9" s="1">
        <v>1178318</v>
      </c>
      <c r="C9" s="1" t="s">
        <v>72</v>
      </c>
      <c r="D9" s="1" t="s">
        <v>73</v>
      </c>
      <c r="E9" s="2" t="s">
        <v>461</v>
      </c>
      <c r="F9" s="2" t="s">
        <v>457</v>
      </c>
      <c r="G9" s="1" t="s">
        <v>343</v>
      </c>
      <c r="H9" s="1">
        <v>54</v>
      </c>
      <c r="I9" s="2">
        <v>1.61</v>
      </c>
      <c r="J9" s="2">
        <v>74</v>
      </c>
      <c r="K9" s="5">
        <f t="shared" si="0"/>
        <v>28.5482813163072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10">
        <v>3900.482</v>
      </c>
      <c r="Z9" s="10">
        <v>268.019</v>
      </c>
      <c r="AA9" s="2">
        <v>5.47</v>
      </c>
      <c r="AB9" s="2">
        <v>2.69</v>
      </c>
      <c r="AC9" s="1">
        <v>49.2</v>
      </c>
      <c r="AD9" s="2">
        <v>2.21</v>
      </c>
      <c r="AE9" s="1">
        <v>40.4</v>
      </c>
      <c r="AF9" s="2">
        <v>0.39</v>
      </c>
      <c r="AG9" s="1">
        <v>7.1</v>
      </c>
      <c r="AH9" s="2">
        <v>4.75</v>
      </c>
      <c r="AI9" s="2">
        <v>188</v>
      </c>
      <c r="AJ9" s="2">
        <v>143</v>
      </c>
      <c r="AK9" s="2">
        <v>12</v>
      </c>
      <c r="AL9" s="2">
        <v>2.5</v>
      </c>
      <c r="AM9" s="2">
        <v>31.8</v>
      </c>
      <c r="AN9" s="2">
        <v>2.29</v>
      </c>
      <c r="AO9" s="2">
        <v>19.2</v>
      </c>
      <c r="AP9" s="2">
        <v>0.15</v>
      </c>
      <c r="AQ9" s="1">
        <v>1.04</v>
      </c>
    </row>
    <row r="10" s="1" customFormat="1" spans="1:43">
      <c r="A10" s="3">
        <v>9</v>
      </c>
      <c r="B10" s="2">
        <v>824508</v>
      </c>
      <c r="C10" s="2" t="s">
        <v>74</v>
      </c>
      <c r="D10" s="2" t="s">
        <v>75</v>
      </c>
      <c r="E10" s="2" t="s">
        <v>462</v>
      </c>
      <c r="F10" s="2" t="s">
        <v>463</v>
      </c>
      <c r="G10" s="2" t="s">
        <v>332</v>
      </c>
      <c r="H10" s="2">
        <v>83</v>
      </c>
      <c r="I10" s="2">
        <v>1.67</v>
      </c>
      <c r="J10" s="2">
        <v>62.5</v>
      </c>
      <c r="K10" s="5">
        <f t="shared" si="0"/>
        <v>22.4102692817957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1</v>
      </c>
      <c r="R10" s="2">
        <v>0</v>
      </c>
      <c r="S10" s="2">
        <v>1</v>
      </c>
      <c r="T10" s="2">
        <v>0</v>
      </c>
      <c r="U10" s="2">
        <v>0</v>
      </c>
      <c r="V10" s="2">
        <v>0</v>
      </c>
      <c r="W10" s="2">
        <v>1</v>
      </c>
      <c r="X10" s="2">
        <v>0</v>
      </c>
      <c r="Y10" s="10">
        <v>6392.82</v>
      </c>
      <c r="Z10" s="10">
        <v>554.149</v>
      </c>
      <c r="AA10" s="2">
        <v>5.92</v>
      </c>
      <c r="AB10" s="2">
        <v>3.57</v>
      </c>
      <c r="AC10" s="1">
        <v>60.3</v>
      </c>
      <c r="AD10" s="2">
        <v>1.73</v>
      </c>
      <c r="AE10" s="1">
        <v>29.2</v>
      </c>
      <c r="AF10" s="2">
        <v>0.4</v>
      </c>
      <c r="AG10" s="1">
        <v>6.8</v>
      </c>
      <c r="AH10" s="2">
        <v>4.78</v>
      </c>
      <c r="AI10" s="2">
        <v>165</v>
      </c>
      <c r="AJ10" s="2">
        <v>145</v>
      </c>
      <c r="AK10" s="2">
        <v>13.1</v>
      </c>
      <c r="AL10" s="2">
        <v>7.7</v>
      </c>
      <c r="AM10" s="2">
        <v>31.6</v>
      </c>
      <c r="AN10" s="2">
        <v>2.17</v>
      </c>
      <c r="AO10" s="2">
        <v>19.4</v>
      </c>
      <c r="AP10" s="2">
        <v>2.53</v>
      </c>
      <c r="AQ10" s="1">
        <v>1.13</v>
      </c>
    </row>
    <row r="11" s="1" customFormat="1" spans="1:44">
      <c r="A11" s="3">
        <v>10</v>
      </c>
      <c r="B11" s="1">
        <v>1175554</v>
      </c>
      <c r="C11" s="1" t="s">
        <v>76</v>
      </c>
      <c r="D11" s="1" t="s">
        <v>77</v>
      </c>
      <c r="E11" s="2" t="s">
        <v>464</v>
      </c>
      <c r="F11" s="2" t="s">
        <v>339</v>
      </c>
      <c r="G11" s="1" t="s">
        <v>332</v>
      </c>
      <c r="H11" s="2">
        <v>48</v>
      </c>
      <c r="I11" s="2">
        <v>1.75</v>
      </c>
      <c r="J11" s="2">
        <v>74</v>
      </c>
      <c r="K11" s="5">
        <f t="shared" si="0"/>
        <v>24.1632653061224</v>
      </c>
      <c r="L11" s="1">
        <v>0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0">
        <v>7069.421</v>
      </c>
      <c r="Z11" s="10">
        <v>308.681</v>
      </c>
      <c r="AA11" s="2">
        <v>7.83</v>
      </c>
      <c r="AB11" s="2">
        <v>3.97</v>
      </c>
      <c r="AD11" s="2">
        <v>2.86</v>
      </c>
      <c r="AF11" s="2">
        <v>0.52</v>
      </c>
      <c r="AH11" s="2">
        <v>5.48</v>
      </c>
      <c r="AI11" s="2">
        <v>360</v>
      </c>
      <c r="AJ11" s="2">
        <v>152</v>
      </c>
      <c r="AK11" s="2">
        <v>11.6</v>
      </c>
      <c r="AL11" s="2">
        <v>2.5</v>
      </c>
      <c r="AM11" s="2">
        <v>29.7</v>
      </c>
      <c r="AN11" s="2">
        <v>2.65</v>
      </c>
      <c r="AO11" s="2">
        <v>19.4</v>
      </c>
      <c r="AP11" s="2">
        <v>0.31</v>
      </c>
      <c r="AQ11" s="2">
        <v>1.04</v>
      </c>
      <c r="AR11" s="2"/>
    </row>
    <row r="12" s="1" customFormat="1" spans="1:43">
      <c r="A12" s="3">
        <v>11</v>
      </c>
      <c r="B12" s="2">
        <v>1188120</v>
      </c>
      <c r="C12" s="2" t="s">
        <v>78</v>
      </c>
      <c r="D12" s="2" t="s">
        <v>79</v>
      </c>
      <c r="E12" s="2" t="s">
        <v>465</v>
      </c>
      <c r="F12" s="2" t="s">
        <v>466</v>
      </c>
      <c r="G12" s="2" t="s">
        <v>332</v>
      </c>
      <c r="H12" s="2">
        <v>64</v>
      </c>
      <c r="I12" s="2">
        <v>1.64</v>
      </c>
      <c r="J12" s="2">
        <v>68</v>
      </c>
      <c r="K12" s="5">
        <f t="shared" si="0"/>
        <v>25.2825698988697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  <c r="S12" s="2">
        <v>1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10">
        <v>10484.22</v>
      </c>
      <c r="Z12" s="10">
        <v>433.247</v>
      </c>
      <c r="AA12" s="2">
        <v>8.23</v>
      </c>
      <c r="AB12" s="2">
        <v>3.53</v>
      </c>
      <c r="AC12" s="1">
        <v>42.9</v>
      </c>
      <c r="AD12" s="2">
        <v>3.81</v>
      </c>
      <c r="AE12" s="1">
        <v>46.3</v>
      </c>
      <c r="AF12" s="2">
        <v>0.43</v>
      </c>
      <c r="AG12" s="1">
        <v>5.2</v>
      </c>
      <c r="AH12" s="2">
        <v>5.54</v>
      </c>
      <c r="AI12" s="2">
        <v>252</v>
      </c>
      <c r="AJ12" s="2">
        <v>166</v>
      </c>
      <c r="AK12" s="2">
        <v>11</v>
      </c>
      <c r="AL12" s="2">
        <v>2.5</v>
      </c>
      <c r="AM12" s="2">
        <v>33.4</v>
      </c>
      <c r="AN12" s="2">
        <v>8.3</v>
      </c>
      <c r="AO12" s="2">
        <v>20.9</v>
      </c>
      <c r="AP12" s="2">
        <v>0.32</v>
      </c>
      <c r="AQ12" s="1">
        <v>0.96</v>
      </c>
    </row>
    <row r="13" s="1" customFormat="1" ht="12.9" customHeight="1" spans="1:43">
      <c r="A13" s="3">
        <v>12</v>
      </c>
      <c r="B13" s="2">
        <v>1037844</v>
      </c>
      <c r="C13" s="2" t="s">
        <v>80</v>
      </c>
      <c r="D13" s="2" t="s">
        <v>81</v>
      </c>
      <c r="E13" s="15" t="s">
        <v>467</v>
      </c>
      <c r="F13" s="15" t="s">
        <v>468</v>
      </c>
      <c r="G13" s="2" t="s">
        <v>332</v>
      </c>
      <c r="H13" s="2">
        <v>54</v>
      </c>
      <c r="I13" s="2">
        <v>1.78</v>
      </c>
      <c r="J13" s="2">
        <v>78</v>
      </c>
      <c r="K13" s="5">
        <f t="shared" si="0"/>
        <v>24.6181037747759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0">
        <v>3285.998</v>
      </c>
      <c r="Z13" s="10">
        <v>183.095</v>
      </c>
      <c r="AA13" s="2">
        <v>7.14</v>
      </c>
      <c r="AB13" s="2">
        <v>4.87</v>
      </c>
      <c r="AC13" s="1">
        <v>68.1</v>
      </c>
      <c r="AD13" s="2">
        <v>1.79</v>
      </c>
      <c r="AE13" s="1">
        <v>25.1</v>
      </c>
      <c r="AF13" s="2">
        <v>0.37</v>
      </c>
      <c r="AG13" s="1">
        <v>5.2</v>
      </c>
      <c r="AH13" s="2">
        <v>4.98</v>
      </c>
      <c r="AI13" s="2">
        <v>246</v>
      </c>
      <c r="AJ13" s="2">
        <v>153</v>
      </c>
      <c r="AK13" s="2">
        <v>12.3</v>
      </c>
      <c r="AL13" s="2">
        <v>2.5</v>
      </c>
      <c r="AM13" s="2">
        <v>32</v>
      </c>
      <c r="AN13" s="2">
        <v>6.1</v>
      </c>
      <c r="AO13" s="2">
        <v>17.5</v>
      </c>
      <c r="AP13" s="2">
        <v>0.23</v>
      </c>
      <c r="AQ13" s="1">
        <v>1.07</v>
      </c>
    </row>
    <row r="14" s="1" customFormat="1" spans="1:43">
      <c r="A14" s="3">
        <v>13</v>
      </c>
      <c r="B14" s="2">
        <v>1187999</v>
      </c>
      <c r="C14" s="2" t="s">
        <v>82</v>
      </c>
      <c r="D14" s="2" t="s">
        <v>469</v>
      </c>
      <c r="E14" s="2" t="s">
        <v>470</v>
      </c>
      <c r="F14" s="2" t="s">
        <v>466</v>
      </c>
      <c r="G14" s="2" t="s">
        <v>343</v>
      </c>
      <c r="H14" s="2">
        <v>67</v>
      </c>
      <c r="I14" s="2">
        <v>1.67</v>
      </c>
      <c r="J14" s="2">
        <v>70</v>
      </c>
      <c r="K14" s="5">
        <f t="shared" si="0"/>
        <v>25.0995015956112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10">
        <v>3418.094</v>
      </c>
      <c r="Z14" s="10">
        <v>137.49</v>
      </c>
      <c r="AA14" s="2">
        <v>5.4</v>
      </c>
      <c r="AB14" s="2">
        <v>3.03</v>
      </c>
      <c r="AC14" s="1">
        <v>56.1</v>
      </c>
      <c r="AD14" s="2">
        <v>1.79</v>
      </c>
      <c r="AE14" s="1">
        <v>33.1</v>
      </c>
      <c r="AF14" s="2">
        <v>0.33</v>
      </c>
      <c r="AG14" s="1">
        <v>6.1</v>
      </c>
      <c r="AH14" s="2">
        <v>4.59</v>
      </c>
      <c r="AI14" s="2">
        <v>223</v>
      </c>
      <c r="AJ14" s="2">
        <v>137</v>
      </c>
      <c r="AK14" s="2">
        <v>11.8</v>
      </c>
      <c r="AL14" s="2">
        <v>2.5</v>
      </c>
      <c r="AM14" s="2">
        <v>30.2</v>
      </c>
      <c r="AN14" s="2">
        <v>2.74</v>
      </c>
      <c r="AO14" s="2">
        <v>18.6</v>
      </c>
      <c r="AP14" s="2">
        <v>0.37</v>
      </c>
      <c r="AQ14" s="1">
        <v>1.03</v>
      </c>
    </row>
    <row r="15" s="1" customFormat="1" spans="1:45">
      <c r="A15" s="3">
        <v>14</v>
      </c>
      <c r="B15" s="1">
        <v>1166573</v>
      </c>
      <c r="C15" s="1" t="s">
        <v>84</v>
      </c>
      <c r="D15" s="1" t="s">
        <v>85</v>
      </c>
      <c r="E15" s="2" t="s">
        <v>471</v>
      </c>
      <c r="F15" s="2" t="s">
        <v>472</v>
      </c>
      <c r="G15" s="1" t="s">
        <v>332</v>
      </c>
      <c r="H15" s="1">
        <v>43</v>
      </c>
      <c r="I15" s="2">
        <v>1.65</v>
      </c>
      <c r="J15" s="2">
        <v>75</v>
      </c>
      <c r="K15" s="5">
        <f t="shared" si="0"/>
        <v>27.5482093663912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1</v>
      </c>
      <c r="W15" s="1">
        <v>0</v>
      </c>
      <c r="X15" s="1">
        <v>0</v>
      </c>
      <c r="Y15" s="10">
        <v>63984.726</v>
      </c>
      <c r="Z15" s="10">
        <v>2814.913</v>
      </c>
      <c r="AA15" s="2">
        <v>5.67</v>
      </c>
      <c r="AB15" s="2">
        <v>3.16</v>
      </c>
      <c r="AC15" s="1">
        <v>55.7</v>
      </c>
      <c r="AD15" s="2">
        <v>1.79</v>
      </c>
      <c r="AE15" s="1">
        <v>31.6</v>
      </c>
      <c r="AF15" s="2">
        <v>0.38</v>
      </c>
      <c r="AG15" s="1">
        <v>6.7</v>
      </c>
      <c r="AH15" s="2">
        <v>4.78</v>
      </c>
      <c r="AI15" s="2">
        <v>183</v>
      </c>
      <c r="AJ15" s="2">
        <v>158</v>
      </c>
      <c r="AK15" s="2">
        <v>11.9</v>
      </c>
      <c r="AL15" s="2">
        <v>2.5</v>
      </c>
      <c r="AM15" s="2">
        <v>35.6</v>
      </c>
      <c r="AN15" s="2">
        <v>1.44</v>
      </c>
      <c r="AO15" s="2">
        <v>19.7</v>
      </c>
      <c r="AP15" s="2">
        <v>0.15</v>
      </c>
      <c r="AQ15" s="2">
        <v>1.03</v>
      </c>
      <c r="AR15" s="2"/>
      <c r="AS15" s="2"/>
    </row>
    <row r="16" s="1" customFormat="1" spans="1:43">
      <c r="A16" s="3">
        <v>15</v>
      </c>
      <c r="B16" s="1">
        <v>1176716</v>
      </c>
      <c r="C16" s="1" t="s">
        <v>86</v>
      </c>
      <c r="D16" s="1" t="s">
        <v>87</v>
      </c>
      <c r="E16" s="2" t="s">
        <v>473</v>
      </c>
      <c r="F16" s="2" t="s">
        <v>474</v>
      </c>
      <c r="G16" s="1" t="s">
        <v>343</v>
      </c>
      <c r="H16" s="1">
        <v>59</v>
      </c>
      <c r="I16" s="2">
        <v>1.63</v>
      </c>
      <c r="J16" s="2">
        <v>63</v>
      </c>
      <c r="K16" s="5">
        <f t="shared" si="0"/>
        <v>23.7118446309609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10">
        <v>1225.82</v>
      </c>
      <c r="Z16" s="10">
        <v>65.72</v>
      </c>
      <c r="AA16" s="2">
        <v>5.47</v>
      </c>
      <c r="AB16" s="2">
        <v>2.43</v>
      </c>
      <c r="AC16" s="1">
        <v>44.5</v>
      </c>
      <c r="AD16" s="2">
        <v>2.44</v>
      </c>
      <c r="AE16" s="1">
        <v>44.6</v>
      </c>
      <c r="AF16" s="2">
        <v>0.35</v>
      </c>
      <c r="AG16" s="1">
        <v>6.4</v>
      </c>
      <c r="AH16" s="2">
        <v>4.63</v>
      </c>
      <c r="AI16" s="2">
        <v>286</v>
      </c>
      <c r="AJ16" s="2">
        <v>129</v>
      </c>
      <c r="AK16" s="2">
        <v>11</v>
      </c>
      <c r="AL16" s="2">
        <v>2.5</v>
      </c>
      <c r="AM16" s="2">
        <v>29.1</v>
      </c>
      <c r="AN16" s="2">
        <v>2.17</v>
      </c>
      <c r="AO16" s="2">
        <v>18.9</v>
      </c>
      <c r="AP16" s="2">
        <v>0.25</v>
      </c>
      <c r="AQ16" s="1">
        <v>0.95</v>
      </c>
    </row>
    <row r="17" s="1" customFormat="1" spans="1:43">
      <c r="A17" s="3">
        <v>16</v>
      </c>
      <c r="B17" s="1">
        <v>1180153</v>
      </c>
      <c r="C17" s="1" t="s">
        <v>88</v>
      </c>
      <c r="D17" s="1" t="s">
        <v>89</v>
      </c>
      <c r="E17" s="2" t="s">
        <v>475</v>
      </c>
      <c r="F17" s="2"/>
      <c r="G17" s="1" t="s">
        <v>332</v>
      </c>
      <c r="H17" s="1">
        <v>60</v>
      </c>
      <c r="I17" s="2">
        <v>1.73</v>
      </c>
      <c r="J17" s="2">
        <v>69</v>
      </c>
      <c r="K17" s="5">
        <f t="shared" si="0"/>
        <v>23.0545624644993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10">
        <v>11778.486</v>
      </c>
      <c r="Z17" s="10">
        <v>547.755</v>
      </c>
      <c r="AA17" s="2">
        <v>5.69</v>
      </c>
      <c r="AB17" s="2">
        <v>3.26</v>
      </c>
      <c r="AC17" s="1">
        <v>57.3</v>
      </c>
      <c r="AD17" s="2">
        <v>1.43</v>
      </c>
      <c r="AE17" s="1">
        <v>25.1</v>
      </c>
      <c r="AF17" s="2">
        <v>0.92</v>
      </c>
      <c r="AG17" s="1">
        <v>16.2</v>
      </c>
      <c r="AH17" s="2">
        <v>4.74</v>
      </c>
      <c r="AI17" s="2">
        <v>165</v>
      </c>
      <c r="AJ17" s="2">
        <v>147</v>
      </c>
      <c r="AK17" s="2">
        <v>11.7</v>
      </c>
      <c r="AL17" s="2">
        <v>2.5</v>
      </c>
      <c r="AM17" s="2">
        <v>30.4</v>
      </c>
      <c r="AN17" s="2">
        <v>2.23</v>
      </c>
      <c r="AO17" s="2">
        <v>18.1</v>
      </c>
      <c r="AP17" s="2">
        <v>0.45</v>
      </c>
      <c r="AQ17" s="1">
        <v>1.02</v>
      </c>
    </row>
    <row r="18" s="2" customFormat="1" spans="1:43">
      <c r="A18" s="3">
        <v>17</v>
      </c>
      <c r="B18" s="2">
        <v>1224291</v>
      </c>
      <c r="C18" s="2" t="s">
        <v>476</v>
      </c>
      <c r="D18" s="2" t="s">
        <v>91</v>
      </c>
      <c r="G18" s="1" t="s">
        <v>343</v>
      </c>
      <c r="H18" s="1">
        <v>70</v>
      </c>
      <c r="I18" s="2">
        <v>1.6</v>
      </c>
      <c r="J18" s="2">
        <v>70</v>
      </c>
      <c r="K18" s="5">
        <f t="shared" si="0"/>
        <v>27.34375</v>
      </c>
      <c r="L18" s="2">
        <v>0</v>
      </c>
      <c r="M18" s="2">
        <v>0</v>
      </c>
      <c r="N18" s="2">
        <v>0</v>
      </c>
      <c r="O18" s="2">
        <v>0</v>
      </c>
      <c r="P18" s="2">
        <v>1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10">
        <v>19740.189</v>
      </c>
      <c r="Z18" s="10">
        <v>681.326</v>
      </c>
      <c r="AA18" s="2">
        <v>6.52</v>
      </c>
      <c r="AB18" s="2">
        <v>2.95</v>
      </c>
      <c r="AD18" s="2">
        <v>2.91</v>
      </c>
      <c r="AF18" s="2">
        <v>0.39</v>
      </c>
      <c r="AH18" s="2">
        <v>5.13</v>
      </c>
      <c r="AI18" s="2">
        <v>207</v>
      </c>
      <c r="AJ18" s="2">
        <v>148</v>
      </c>
      <c r="AK18" s="2">
        <v>11</v>
      </c>
      <c r="AL18" s="2">
        <v>2.5</v>
      </c>
      <c r="AM18" s="2">
        <v>34.7</v>
      </c>
      <c r="AN18" s="2">
        <v>3.02</v>
      </c>
      <c r="AO18" s="2">
        <v>17.3</v>
      </c>
      <c r="AP18" s="2">
        <v>0.27</v>
      </c>
      <c r="AQ18" s="2">
        <v>0.96</v>
      </c>
    </row>
    <row r="19" s="2" customFormat="1" spans="1:43">
      <c r="A19" s="3">
        <v>18</v>
      </c>
      <c r="B19" s="2">
        <v>1169269</v>
      </c>
      <c r="C19" s="2" t="s">
        <v>100</v>
      </c>
      <c r="D19" s="2" t="s">
        <v>477</v>
      </c>
      <c r="E19" s="2" t="s">
        <v>478</v>
      </c>
      <c r="F19" s="2" t="s">
        <v>479</v>
      </c>
      <c r="G19" s="1" t="s">
        <v>343</v>
      </c>
      <c r="H19" s="2">
        <v>62</v>
      </c>
      <c r="I19" s="2">
        <v>1.56</v>
      </c>
      <c r="J19" s="2">
        <v>65</v>
      </c>
      <c r="K19" s="5">
        <f t="shared" si="0"/>
        <v>26.7094017094017</v>
      </c>
      <c r="L19" s="6">
        <v>1</v>
      </c>
      <c r="M19" s="6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10">
        <v>3608.045</v>
      </c>
      <c r="Z19" s="10">
        <v>137.81</v>
      </c>
      <c r="AA19" s="2">
        <v>5.81</v>
      </c>
      <c r="AB19" s="2">
        <v>2.7</v>
      </c>
      <c r="AD19" s="2">
        <v>2.71</v>
      </c>
      <c r="AF19" s="2">
        <v>0.26</v>
      </c>
      <c r="AH19" s="2">
        <v>3.98</v>
      </c>
      <c r="AI19" s="2">
        <v>137</v>
      </c>
      <c r="AJ19" s="2">
        <v>124</v>
      </c>
      <c r="AK19" s="2">
        <v>11.2</v>
      </c>
      <c r="AL19" s="2">
        <v>2.5</v>
      </c>
      <c r="AM19" s="2">
        <v>25.3</v>
      </c>
      <c r="AN19" s="2">
        <v>3.1</v>
      </c>
      <c r="AO19" s="2">
        <v>17.8</v>
      </c>
      <c r="AP19" s="2">
        <v>0.6</v>
      </c>
      <c r="AQ19" s="2">
        <v>0.96</v>
      </c>
    </row>
    <row r="20" s="2" customFormat="1" spans="1:43">
      <c r="A20" s="3">
        <v>19</v>
      </c>
      <c r="B20" s="2">
        <v>1173203</v>
      </c>
      <c r="C20" s="2" t="s">
        <v>106</v>
      </c>
      <c r="D20" s="2" t="s">
        <v>480</v>
      </c>
      <c r="E20" s="2" t="s">
        <v>481</v>
      </c>
      <c r="F20" s="4">
        <v>44614</v>
      </c>
      <c r="G20" s="2" t="s">
        <v>332</v>
      </c>
      <c r="H20" s="2">
        <v>67</v>
      </c>
      <c r="I20" s="2">
        <v>1.72</v>
      </c>
      <c r="J20" s="2">
        <v>73</v>
      </c>
      <c r="K20" s="5">
        <f t="shared" si="0"/>
        <v>24.6755002704164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1</v>
      </c>
      <c r="R20" s="2">
        <v>0</v>
      </c>
      <c r="S20" s="2">
        <v>0</v>
      </c>
      <c r="T20" s="2">
        <v>0</v>
      </c>
      <c r="U20" s="2">
        <v>0</v>
      </c>
      <c r="V20" s="2">
        <v>1</v>
      </c>
      <c r="W20" s="2">
        <v>1</v>
      </c>
      <c r="X20" s="2">
        <v>0</v>
      </c>
      <c r="Y20" s="10">
        <v>7788.954</v>
      </c>
      <c r="Z20" s="10">
        <v>401.789</v>
      </c>
      <c r="AA20" s="2">
        <v>7.21</v>
      </c>
      <c r="AB20" s="2">
        <v>5.49</v>
      </c>
      <c r="AC20" s="2">
        <v>61.4</v>
      </c>
      <c r="AD20" s="2">
        <v>1.2</v>
      </c>
      <c r="AE20" s="2">
        <v>31.6</v>
      </c>
      <c r="AF20" s="2">
        <v>0.35</v>
      </c>
      <c r="AG20" s="2">
        <v>5.4</v>
      </c>
      <c r="AH20" s="2">
        <v>4.37</v>
      </c>
      <c r="AI20" s="2">
        <v>188</v>
      </c>
      <c r="AJ20" s="2">
        <v>134</v>
      </c>
      <c r="AK20" s="2">
        <v>10.7</v>
      </c>
      <c r="AL20" s="2">
        <v>5.9</v>
      </c>
      <c r="AM20" s="2">
        <v>26.1</v>
      </c>
      <c r="AN20" s="2">
        <v>3.15</v>
      </c>
      <c r="AO20" s="2">
        <v>17.7</v>
      </c>
      <c r="AP20" s="2">
        <v>3.35</v>
      </c>
      <c r="AQ20" s="2">
        <v>0.93</v>
      </c>
    </row>
    <row r="21" s="2" customFormat="1" spans="1:43">
      <c r="A21" s="3">
        <v>20</v>
      </c>
      <c r="B21" s="2">
        <v>1146749</v>
      </c>
      <c r="C21" s="2" t="s">
        <v>116</v>
      </c>
      <c r="D21" s="2" t="s">
        <v>117</v>
      </c>
      <c r="E21" s="2" t="s">
        <v>452</v>
      </c>
      <c r="F21" s="2" t="s">
        <v>482</v>
      </c>
      <c r="G21" s="2" t="s">
        <v>343</v>
      </c>
      <c r="H21" s="2">
        <v>69</v>
      </c>
      <c r="I21" s="2">
        <v>1.68</v>
      </c>
      <c r="J21" s="2">
        <v>58</v>
      </c>
      <c r="K21" s="5">
        <f t="shared" si="0"/>
        <v>20.5498866213152</v>
      </c>
      <c r="L21" s="2">
        <v>1</v>
      </c>
      <c r="M21" s="2">
        <v>0</v>
      </c>
      <c r="N21" s="2">
        <v>0</v>
      </c>
      <c r="O21" s="2">
        <v>0</v>
      </c>
      <c r="P21" s="2">
        <v>0</v>
      </c>
      <c r="Q21" s="2">
        <v>1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10">
        <v>3368.602</v>
      </c>
      <c r="Z21" s="10">
        <v>205.988</v>
      </c>
      <c r="AA21" s="2">
        <v>4.86</v>
      </c>
      <c r="AB21" s="2">
        <v>2.93</v>
      </c>
      <c r="AD21" s="2">
        <v>1.47</v>
      </c>
      <c r="AF21" s="2">
        <v>0.29</v>
      </c>
      <c r="AH21" s="2">
        <v>4.71</v>
      </c>
      <c r="AI21" s="2">
        <v>103</v>
      </c>
      <c r="AJ21" s="2">
        <v>152</v>
      </c>
      <c r="AK21" s="2">
        <v>12.1</v>
      </c>
      <c r="AL21" s="2">
        <v>2.5</v>
      </c>
      <c r="AM21" s="2">
        <v>29.6</v>
      </c>
      <c r="AN21" s="2">
        <v>2.82</v>
      </c>
      <c r="AO21" s="2">
        <v>17.3</v>
      </c>
      <c r="AP21" s="2">
        <v>0.29</v>
      </c>
      <c r="AQ21" s="2">
        <v>1.06</v>
      </c>
    </row>
    <row r="22" s="1" customFormat="1" spans="1:43">
      <c r="A22" s="3">
        <v>21</v>
      </c>
      <c r="B22" s="1">
        <v>1179560</v>
      </c>
      <c r="C22" s="1" t="s">
        <v>118</v>
      </c>
      <c r="D22" s="1" t="s">
        <v>483</v>
      </c>
      <c r="E22" s="2" t="s">
        <v>484</v>
      </c>
      <c r="F22" s="2" t="s">
        <v>485</v>
      </c>
      <c r="G22" s="1" t="s">
        <v>343</v>
      </c>
      <c r="H22" s="1">
        <v>69</v>
      </c>
      <c r="I22" s="2">
        <v>1.55</v>
      </c>
      <c r="J22" s="2">
        <v>68</v>
      </c>
      <c r="K22" s="5">
        <f t="shared" si="0"/>
        <v>28.3038501560874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10">
        <v>3185.212</v>
      </c>
      <c r="Z22" s="10">
        <v>190.61</v>
      </c>
      <c r="AA22" s="2">
        <v>6.56</v>
      </c>
      <c r="AB22" s="2">
        <v>4.19</v>
      </c>
      <c r="AC22" s="1">
        <v>63.9</v>
      </c>
      <c r="AD22" s="2">
        <v>1.89</v>
      </c>
      <c r="AE22" s="1">
        <v>28.8</v>
      </c>
      <c r="AF22" s="2">
        <v>0.36</v>
      </c>
      <c r="AG22" s="1">
        <v>5.5</v>
      </c>
      <c r="AH22" s="2">
        <v>3.76</v>
      </c>
      <c r="AI22" s="2">
        <v>264</v>
      </c>
      <c r="AJ22" s="2">
        <v>106</v>
      </c>
      <c r="AK22" s="2">
        <v>12.2</v>
      </c>
      <c r="AL22" s="2">
        <v>2.5</v>
      </c>
      <c r="AM22" s="2">
        <v>29.8</v>
      </c>
      <c r="AN22" s="2">
        <v>3.74</v>
      </c>
      <c r="AO22" s="2">
        <v>17</v>
      </c>
      <c r="AP22" s="2">
        <v>0.42</v>
      </c>
      <c r="AQ22" s="1">
        <v>1.06</v>
      </c>
    </row>
    <row r="23" s="1" customFormat="1" spans="1:43">
      <c r="A23" s="3">
        <v>22</v>
      </c>
      <c r="B23" s="1">
        <v>1169602</v>
      </c>
      <c r="C23" s="1" t="s">
        <v>120</v>
      </c>
      <c r="D23" s="1" t="s">
        <v>121</v>
      </c>
      <c r="E23" s="2" t="s">
        <v>486</v>
      </c>
      <c r="F23" s="2" t="s">
        <v>337</v>
      </c>
      <c r="G23" s="1" t="s">
        <v>332</v>
      </c>
      <c r="H23" s="1">
        <v>43</v>
      </c>
      <c r="I23" s="2">
        <v>1.8</v>
      </c>
      <c r="J23" s="2">
        <v>80</v>
      </c>
      <c r="K23" s="5">
        <f t="shared" si="0"/>
        <v>24.6913580246914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1</v>
      </c>
      <c r="W23" s="2">
        <v>0</v>
      </c>
      <c r="X23" s="2">
        <v>0</v>
      </c>
      <c r="Y23" s="10">
        <v>5093.014</v>
      </c>
      <c r="Z23" s="10">
        <v>349.069</v>
      </c>
      <c r="AA23" s="2">
        <v>5.01</v>
      </c>
      <c r="AB23" s="2">
        <v>2.64</v>
      </c>
      <c r="AC23" s="1">
        <v>44.8</v>
      </c>
      <c r="AD23" s="2">
        <v>1.96</v>
      </c>
      <c r="AE23" s="1">
        <v>48.5</v>
      </c>
      <c r="AF23" s="2">
        <v>0.25</v>
      </c>
      <c r="AG23" s="1">
        <v>4.8</v>
      </c>
      <c r="AH23" s="2">
        <v>5.74</v>
      </c>
      <c r="AI23" s="2">
        <v>166</v>
      </c>
      <c r="AJ23" s="2">
        <v>158</v>
      </c>
      <c r="AK23" s="2">
        <v>12.1</v>
      </c>
      <c r="AL23" s="2">
        <v>2.5</v>
      </c>
      <c r="AM23" s="2">
        <v>32.5</v>
      </c>
      <c r="AN23" s="2">
        <v>2.07</v>
      </c>
      <c r="AO23" s="2">
        <v>19.2</v>
      </c>
      <c r="AP23" s="2">
        <v>0.15</v>
      </c>
      <c r="AQ23" s="1">
        <v>1.05</v>
      </c>
    </row>
    <row r="24" s="1" customFormat="1" spans="1:43">
      <c r="A24" s="3">
        <v>23</v>
      </c>
      <c r="B24" s="1">
        <v>1178588</v>
      </c>
      <c r="C24" s="1" t="s">
        <v>124</v>
      </c>
      <c r="D24" s="1" t="s">
        <v>487</v>
      </c>
      <c r="E24" s="2" t="s">
        <v>488</v>
      </c>
      <c r="F24" s="2" t="s">
        <v>359</v>
      </c>
      <c r="G24" s="1" t="s">
        <v>343</v>
      </c>
      <c r="H24" s="1">
        <v>65</v>
      </c>
      <c r="I24" s="2">
        <v>1.6</v>
      </c>
      <c r="J24" s="2">
        <v>67</v>
      </c>
      <c r="K24" s="5">
        <f t="shared" si="0"/>
        <v>26.171875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10">
        <v>5790.316</v>
      </c>
      <c r="Z24" s="10">
        <v>15643.937</v>
      </c>
      <c r="AA24" s="2">
        <v>4.13</v>
      </c>
      <c r="AB24" s="2">
        <v>2.25</v>
      </c>
      <c r="AC24" s="1">
        <v>54.4</v>
      </c>
      <c r="AD24" s="2">
        <v>1.27</v>
      </c>
      <c r="AE24" s="1">
        <v>30.8</v>
      </c>
      <c r="AF24" s="2">
        <v>0.44</v>
      </c>
      <c r="AG24" s="1">
        <v>10.7</v>
      </c>
      <c r="AH24" s="2">
        <v>4.46</v>
      </c>
      <c r="AI24" s="2">
        <v>216</v>
      </c>
      <c r="AJ24" s="2">
        <v>133</v>
      </c>
      <c r="AK24" s="2">
        <v>11.3</v>
      </c>
      <c r="AL24" s="2">
        <v>5.7</v>
      </c>
      <c r="AM24" s="2">
        <v>25.6</v>
      </c>
      <c r="AN24" s="2">
        <v>2.94</v>
      </c>
      <c r="AO24" s="2">
        <v>17.2</v>
      </c>
      <c r="AP24" s="2">
        <v>2</v>
      </c>
      <c r="AQ24" s="1">
        <v>0.97</v>
      </c>
    </row>
    <row r="25" s="1" customFormat="1" spans="1:43">
      <c r="A25" s="3">
        <v>24</v>
      </c>
      <c r="B25" s="1">
        <v>1175342</v>
      </c>
      <c r="C25" s="1" t="s">
        <v>134</v>
      </c>
      <c r="D25" s="1" t="s">
        <v>135</v>
      </c>
      <c r="E25" s="2" t="s">
        <v>489</v>
      </c>
      <c r="F25" s="2" t="s">
        <v>490</v>
      </c>
      <c r="G25" s="1" t="s">
        <v>332</v>
      </c>
      <c r="H25" s="1">
        <v>48</v>
      </c>
      <c r="I25" s="2">
        <v>1.75</v>
      </c>
      <c r="J25" s="2">
        <v>89</v>
      </c>
      <c r="K25" s="5">
        <f t="shared" si="0"/>
        <v>29.0612244897959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10">
        <v>9066.011</v>
      </c>
      <c r="Z25" s="10">
        <v>565.772</v>
      </c>
      <c r="AA25" s="2">
        <v>9.64</v>
      </c>
      <c r="AB25" s="2">
        <v>8.37</v>
      </c>
      <c r="AC25" s="1">
        <v>86.8</v>
      </c>
      <c r="AD25" s="2">
        <v>0.97</v>
      </c>
      <c r="AE25" s="1">
        <v>10.1</v>
      </c>
      <c r="AF25" s="2">
        <v>0.26</v>
      </c>
      <c r="AG25" s="1">
        <v>2.7</v>
      </c>
      <c r="AH25" s="2">
        <v>5.32</v>
      </c>
      <c r="AI25" s="2">
        <v>287</v>
      </c>
      <c r="AJ25" s="2">
        <v>155</v>
      </c>
      <c r="AK25" s="2">
        <v>12.3</v>
      </c>
      <c r="AL25" s="2">
        <v>2.5</v>
      </c>
      <c r="AM25" s="2">
        <v>26.2</v>
      </c>
      <c r="AN25" s="2">
        <v>2.04</v>
      </c>
      <c r="AO25" s="2">
        <v>19</v>
      </c>
      <c r="AP25" s="2">
        <v>0.61</v>
      </c>
      <c r="AQ25" s="1">
        <v>1.07</v>
      </c>
    </row>
    <row r="26" s="2" customFormat="1" spans="1:43">
      <c r="A26" s="3">
        <v>25</v>
      </c>
      <c r="B26" s="2">
        <v>1194628</v>
      </c>
      <c r="C26" s="2" t="s">
        <v>206</v>
      </c>
      <c r="D26" s="2" t="s">
        <v>207</v>
      </c>
      <c r="E26" s="2" t="s">
        <v>491</v>
      </c>
      <c r="F26" s="2" t="s">
        <v>492</v>
      </c>
      <c r="G26" s="1" t="s">
        <v>343</v>
      </c>
      <c r="H26" s="1">
        <v>51</v>
      </c>
      <c r="I26" s="2">
        <v>1.62</v>
      </c>
      <c r="J26" s="2">
        <v>55</v>
      </c>
      <c r="K26" s="5">
        <f t="shared" si="0"/>
        <v>20.9571711629325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10">
        <v>7615.558</v>
      </c>
      <c r="Z26" s="10">
        <v>304.661</v>
      </c>
      <c r="AA26" s="2">
        <v>3.5</v>
      </c>
      <c r="AB26" s="2">
        <v>1.89</v>
      </c>
      <c r="AD26" s="2">
        <v>1.35</v>
      </c>
      <c r="AF26" s="2">
        <v>0.17</v>
      </c>
      <c r="AH26" s="2">
        <v>4.31</v>
      </c>
      <c r="AI26" s="2">
        <v>214</v>
      </c>
      <c r="AJ26" s="2">
        <v>131</v>
      </c>
      <c r="AK26" s="2">
        <v>10.4</v>
      </c>
      <c r="AL26" s="2">
        <v>2.5</v>
      </c>
      <c r="AM26" s="2">
        <v>29.7</v>
      </c>
      <c r="AN26" s="2">
        <v>3.08</v>
      </c>
      <c r="AO26" s="2">
        <v>17.9</v>
      </c>
      <c r="AP26" s="2">
        <v>0.18</v>
      </c>
      <c r="AQ26" s="2">
        <v>0.89</v>
      </c>
    </row>
    <row r="27" s="1" customFormat="1" spans="1:43">
      <c r="A27" s="3">
        <v>26</v>
      </c>
      <c r="B27" s="1">
        <v>1175324</v>
      </c>
      <c r="C27" s="1" t="s">
        <v>273</v>
      </c>
      <c r="D27" s="1" t="s">
        <v>274</v>
      </c>
      <c r="E27" s="2" t="s">
        <v>493</v>
      </c>
      <c r="F27" s="2" t="s">
        <v>339</v>
      </c>
      <c r="G27" s="1" t="s">
        <v>343</v>
      </c>
      <c r="H27" s="1">
        <v>50</v>
      </c>
      <c r="I27" s="2">
        <v>1.6</v>
      </c>
      <c r="J27" s="2">
        <v>60</v>
      </c>
      <c r="K27" s="5">
        <f t="shared" si="0"/>
        <v>23.4375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11">
        <v>2971.76</v>
      </c>
      <c r="Z27" s="12">
        <v>167.06</v>
      </c>
      <c r="AA27" s="2">
        <v>7.55</v>
      </c>
      <c r="AB27" s="2">
        <v>3.89</v>
      </c>
      <c r="AC27" s="1">
        <v>51.6</v>
      </c>
      <c r="AD27" s="2">
        <v>2.94</v>
      </c>
      <c r="AE27" s="1">
        <v>38.9</v>
      </c>
      <c r="AF27" s="2">
        <v>0.45</v>
      </c>
      <c r="AG27" s="1">
        <v>6</v>
      </c>
      <c r="AH27" s="2">
        <v>4.39</v>
      </c>
      <c r="AI27" s="2">
        <v>331</v>
      </c>
      <c r="AJ27" s="2">
        <v>92</v>
      </c>
      <c r="AK27" s="2">
        <v>12</v>
      </c>
      <c r="AL27" s="2">
        <v>2.5</v>
      </c>
      <c r="AM27" s="2">
        <v>28.5</v>
      </c>
      <c r="AN27" s="2">
        <v>2.61</v>
      </c>
      <c r="AO27" s="2">
        <v>17.7</v>
      </c>
      <c r="AP27" s="2">
        <v>0.19</v>
      </c>
      <c r="AQ27" s="1">
        <v>1.04</v>
      </c>
    </row>
    <row r="28" s="1" customFormat="1" spans="1:43">
      <c r="A28" s="3">
        <v>27</v>
      </c>
      <c r="B28" s="1">
        <v>1166702</v>
      </c>
      <c r="C28" s="1" t="s">
        <v>152</v>
      </c>
      <c r="D28" s="1" t="s">
        <v>153</v>
      </c>
      <c r="E28" s="2" t="s">
        <v>494</v>
      </c>
      <c r="F28" s="2" t="s">
        <v>495</v>
      </c>
      <c r="G28" s="1" t="s">
        <v>343</v>
      </c>
      <c r="H28" s="1">
        <v>35</v>
      </c>
      <c r="I28" s="2">
        <v>1.58</v>
      </c>
      <c r="J28" s="2">
        <v>61</v>
      </c>
      <c r="K28" s="5">
        <f t="shared" si="0"/>
        <v>24.4351866688031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1">
        <v>15973.352</v>
      </c>
      <c r="Z28" s="12">
        <v>707.677</v>
      </c>
      <c r="AA28" s="2">
        <v>3.1</v>
      </c>
      <c r="AB28" s="2">
        <v>1.46</v>
      </c>
      <c r="AC28" s="2">
        <v>46.9</v>
      </c>
      <c r="AD28" s="2">
        <v>1.24</v>
      </c>
      <c r="AE28" s="1">
        <v>39.9</v>
      </c>
      <c r="AF28" s="2">
        <v>0.31</v>
      </c>
      <c r="AG28" s="1">
        <v>10</v>
      </c>
      <c r="AH28" s="2">
        <v>3.83</v>
      </c>
      <c r="AI28" s="2">
        <v>259</v>
      </c>
      <c r="AJ28" s="2">
        <v>104</v>
      </c>
      <c r="AK28" s="2">
        <v>11.8</v>
      </c>
      <c r="AL28" s="2">
        <v>9</v>
      </c>
      <c r="AM28" s="2">
        <v>29.2</v>
      </c>
      <c r="AN28" s="2">
        <v>1.97</v>
      </c>
      <c r="AO28" s="2">
        <v>19</v>
      </c>
      <c r="AP28" s="2">
        <v>3.11</v>
      </c>
      <c r="AQ28" s="2">
        <v>1.02</v>
      </c>
    </row>
    <row r="29" s="2" customFormat="1" spans="1:43">
      <c r="A29" s="3">
        <v>28</v>
      </c>
      <c r="B29" s="2">
        <v>1145182</v>
      </c>
      <c r="C29" s="2" t="s">
        <v>156</v>
      </c>
      <c r="D29" s="2" t="s">
        <v>157</v>
      </c>
      <c r="E29" s="2" t="s">
        <v>496</v>
      </c>
      <c r="G29" s="2" t="s">
        <v>343</v>
      </c>
      <c r="H29" s="2">
        <v>55</v>
      </c>
      <c r="I29" s="2">
        <v>1.66</v>
      </c>
      <c r="J29" s="2">
        <v>62</v>
      </c>
      <c r="K29" s="5">
        <f t="shared" si="0"/>
        <v>22.4996371026274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11">
        <v>3116.231</v>
      </c>
      <c r="Z29" s="12">
        <v>155.495</v>
      </c>
      <c r="AA29" s="2">
        <v>5.19</v>
      </c>
      <c r="AB29" s="2">
        <v>3</v>
      </c>
      <c r="AC29" s="2">
        <v>57.8</v>
      </c>
      <c r="AD29" s="2">
        <v>1.85</v>
      </c>
      <c r="AE29" s="2">
        <v>35.6</v>
      </c>
      <c r="AF29" s="2">
        <v>0.32</v>
      </c>
      <c r="AG29" s="2">
        <v>6.2</v>
      </c>
      <c r="AH29" s="2">
        <v>4.53</v>
      </c>
      <c r="AI29" s="2">
        <v>215</v>
      </c>
      <c r="AJ29" s="2">
        <v>142</v>
      </c>
      <c r="AK29" s="2">
        <v>12.5</v>
      </c>
      <c r="AL29" s="2">
        <v>6.8</v>
      </c>
      <c r="AM29" s="2">
        <v>24.2</v>
      </c>
      <c r="AN29" s="2">
        <v>2</v>
      </c>
      <c r="AO29" s="2">
        <v>16.6</v>
      </c>
      <c r="AP29" s="2">
        <v>2.49</v>
      </c>
      <c r="AQ29" s="2">
        <v>1.09</v>
      </c>
    </row>
    <row r="30" s="1" customFormat="1" spans="1:43">
      <c r="A30" s="3">
        <v>29</v>
      </c>
      <c r="B30" s="2">
        <v>1093326</v>
      </c>
      <c r="C30" s="2" t="s">
        <v>158</v>
      </c>
      <c r="D30" s="2" t="s">
        <v>159</v>
      </c>
      <c r="E30" s="2" t="s">
        <v>497</v>
      </c>
      <c r="F30" s="2" t="s">
        <v>449</v>
      </c>
      <c r="G30" s="2" t="s">
        <v>332</v>
      </c>
      <c r="H30" s="2">
        <v>61</v>
      </c>
      <c r="I30" s="2">
        <v>1.68</v>
      </c>
      <c r="J30" s="2">
        <v>62</v>
      </c>
      <c r="K30" s="5">
        <f t="shared" si="0"/>
        <v>21.9671201814059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11">
        <v>9701.566</v>
      </c>
      <c r="Z30" s="12">
        <v>428.672</v>
      </c>
      <c r="AA30" s="2">
        <v>6.39</v>
      </c>
      <c r="AB30" s="2">
        <v>4.05</v>
      </c>
      <c r="AC30" s="1">
        <v>63.5</v>
      </c>
      <c r="AD30" s="2">
        <v>1.83</v>
      </c>
      <c r="AE30" s="1">
        <v>28.6</v>
      </c>
      <c r="AF30" s="2">
        <v>0.43</v>
      </c>
      <c r="AG30" s="1">
        <v>6.7</v>
      </c>
      <c r="AH30" s="2">
        <v>5.4</v>
      </c>
      <c r="AI30" s="2">
        <v>228</v>
      </c>
      <c r="AJ30" s="2">
        <v>157</v>
      </c>
      <c r="AK30" s="2">
        <v>12.3</v>
      </c>
      <c r="AL30" s="2">
        <v>2.5</v>
      </c>
      <c r="AM30" s="2">
        <v>35.5</v>
      </c>
      <c r="AN30" s="2">
        <v>2.37</v>
      </c>
      <c r="AO30" s="2">
        <v>18.6</v>
      </c>
      <c r="AP30" s="2">
        <v>0.43</v>
      </c>
      <c r="AQ30" s="1">
        <v>1.07</v>
      </c>
    </row>
    <row r="31" s="1" customFormat="1" spans="1:43">
      <c r="A31" s="3">
        <v>30</v>
      </c>
      <c r="B31" s="2">
        <v>1187208</v>
      </c>
      <c r="C31" s="2" t="s">
        <v>162</v>
      </c>
      <c r="D31" s="2" t="s">
        <v>163</v>
      </c>
      <c r="E31" s="2" t="s">
        <v>498</v>
      </c>
      <c r="F31" s="2" t="s">
        <v>499</v>
      </c>
      <c r="G31" s="2" t="s">
        <v>332</v>
      </c>
      <c r="H31" s="2">
        <v>45</v>
      </c>
      <c r="I31" s="2">
        <v>1.8</v>
      </c>
      <c r="J31" s="2">
        <v>95</v>
      </c>
      <c r="K31" s="5">
        <f t="shared" si="0"/>
        <v>29.320987654321</v>
      </c>
      <c r="L31" s="2">
        <v>0</v>
      </c>
      <c r="M31" s="2">
        <v>1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1</v>
      </c>
      <c r="W31" s="2">
        <v>0</v>
      </c>
      <c r="X31" s="2">
        <v>0</v>
      </c>
      <c r="Y31" s="11">
        <v>3814.372</v>
      </c>
      <c r="Z31" s="12">
        <v>313.428</v>
      </c>
      <c r="AA31" s="2">
        <v>4.71</v>
      </c>
      <c r="AB31" s="2">
        <v>2.31</v>
      </c>
      <c r="AC31" s="1">
        <v>49.2</v>
      </c>
      <c r="AD31" s="2">
        <v>1.98</v>
      </c>
      <c r="AE31" s="1">
        <v>42</v>
      </c>
      <c r="AF31" s="2">
        <v>0.28</v>
      </c>
      <c r="AG31" s="1">
        <v>5.9</v>
      </c>
      <c r="AH31" s="2">
        <v>4.83</v>
      </c>
      <c r="AI31" s="2">
        <v>263</v>
      </c>
      <c r="AJ31" s="2">
        <v>142</v>
      </c>
      <c r="AK31" s="2">
        <v>11.3</v>
      </c>
      <c r="AL31" s="2">
        <v>2.5</v>
      </c>
      <c r="AM31" s="2">
        <v>28.5</v>
      </c>
      <c r="AN31" s="2">
        <v>3.44</v>
      </c>
      <c r="AO31" s="2">
        <v>17.3</v>
      </c>
      <c r="AP31" s="2">
        <v>0.2</v>
      </c>
      <c r="AQ31" s="1">
        <v>0.97</v>
      </c>
    </row>
    <row r="32" s="1" customFormat="1" ht="15" customHeight="1" spans="1:43">
      <c r="A32" s="3">
        <v>31</v>
      </c>
      <c r="B32" s="2">
        <v>1173806</v>
      </c>
      <c r="C32" s="2" t="s">
        <v>164</v>
      </c>
      <c r="D32" s="2" t="s">
        <v>165</v>
      </c>
      <c r="E32" s="2" t="s">
        <v>500</v>
      </c>
      <c r="F32" s="2" t="s">
        <v>501</v>
      </c>
      <c r="G32" s="2" t="s">
        <v>332</v>
      </c>
      <c r="H32" s="2">
        <v>55</v>
      </c>
      <c r="I32" s="2">
        <v>1.73</v>
      </c>
      <c r="J32" s="2">
        <v>84</v>
      </c>
      <c r="K32" s="5">
        <f t="shared" si="0"/>
        <v>28.0664238698253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1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2">
        <v>0</v>
      </c>
      <c r="X32" s="2">
        <v>0</v>
      </c>
      <c r="Y32" s="13">
        <v>50928.552</v>
      </c>
      <c r="Z32" s="12">
        <v>3616.845</v>
      </c>
      <c r="AA32" s="2">
        <v>5.55</v>
      </c>
      <c r="AB32" s="2">
        <v>4.03</v>
      </c>
      <c r="AC32" s="2">
        <v>72.7</v>
      </c>
      <c r="AD32" s="2">
        <v>1.11</v>
      </c>
      <c r="AE32" s="1">
        <v>20</v>
      </c>
      <c r="AF32" s="2">
        <v>0.34</v>
      </c>
      <c r="AG32" s="1">
        <v>6.1</v>
      </c>
      <c r="AH32" s="2">
        <v>5.43</v>
      </c>
      <c r="AI32" s="2">
        <v>134</v>
      </c>
      <c r="AJ32" s="2">
        <v>160</v>
      </c>
      <c r="AK32" s="2">
        <v>11.3</v>
      </c>
      <c r="AL32" s="2">
        <v>2.5</v>
      </c>
      <c r="AM32" s="2">
        <v>29.5</v>
      </c>
      <c r="AN32" s="2">
        <v>2.85</v>
      </c>
      <c r="AO32" s="2">
        <v>18.3</v>
      </c>
      <c r="AP32" s="2">
        <v>0.53</v>
      </c>
      <c r="AQ32" s="2">
        <v>0.97</v>
      </c>
    </row>
    <row r="33" s="2" customFormat="1" spans="1:43">
      <c r="A33" s="3">
        <v>32</v>
      </c>
      <c r="B33" s="2">
        <v>1158653</v>
      </c>
      <c r="C33" s="2" t="s">
        <v>178</v>
      </c>
      <c r="D33" s="2" t="s">
        <v>179</v>
      </c>
      <c r="E33" s="2" t="s">
        <v>496</v>
      </c>
      <c r="G33" s="2" t="s">
        <v>332</v>
      </c>
      <c r="H33" s="2">
        <v>65</v>
      </c>
      <c r="I33" s="2">
        <v>1.72</v>
      </c>
      <c r="J33" s="2">
        <v>75</v>
      </c>
      <c r="K33" s="5">
        <f t="shared" si="0"/>
        <v>25.3515413737155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1</v>
      </c>
      <c r="W33" s="2">
        <v>1</v>
      </c>
      <c r="X33" s="2">
        <v>0</v>
      </c>
      <c r="Y33" s="13">
        <v>42272.338</v>
      </c>
      <c r="Z33" s="12">
        <v>1257.021</v>
      </c>
      <c r="AA33" s="2">
        <v>14.12</v>
      </c>
      <c r="AB33" s="2">
        <v>13.39</v>
      </c>
      <c r="AD33" s="2">
        <v>0.36</v>
      </c>
      <c r="AF33" s="2">
        <v>0.36</v>
      </c>
      <c r="AH33" s="2">
        <v>4.33</v>
      </c>
      <c r="AI33" s="2">
        <v>106</v>
      </c>
      <c r="AJ33" s="2">
        <v>136</v>
      </c>
      <c r="AK33" s="2">
        <v>12.6</v>
      </c>
      <c r="AL33" s="2">
        <v>15.8</v>
      </c>
      <c r="AM33" s="2">
        <v>29.3</v>
      </c>
      <c r="AN33" s="2">
        <v>4.48</v>
      </c>
      <c r="AO33" s="2">
        <v>15.2</v>
      </c>
      <c r="AP33" s="2">
        <v>4.45</v>
      </c>
      <c r="AQ33" s="2">
        <v>1.09</v>
      </c>
    </row>
    <row r="34" s="2" customFormat="1" spans="1:43">
      <c r="A34" s="3">
        <v>33</v>
      </c>
      <c r="B34" s="2">
        <v>1158797</v>
      </c>
      <c r="C34" s="2" t="s">
        <v>180</v>
      </c>
      <c r="D34" s="2" t="s">
        <v>181</v>
      </c>
      <c r="E34" s="2" t="s">
        <v>502</v>
      </c>
      <c r="F34" s="2" t="s">
        <v>503</v>
      </c>
      <c r="G34" s="2" t="s">
        <v>332</v>
      </c>
      <c r="H34" s="2">
        <v>63</v>
      </c>
      <c r="I34" s="2">
        <v>1.68</v>
      </c>
      <c r="J34" s="2">
        <v>68</v>
      </c>
      <c r="K34" s="5">
        <f t="shared" si="0"/>
        <v>24.092970521542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1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11">
        <v>18756.137</v>
      </c>
      <c r="Z34" s="12">
        <v>1076.992</v>
      </c>
      <c r="AA34" s="2">
        <v>5.9</v>
      </c>
      <c r="AB34" s="2">
        <v>3.04</v>
      </c>
      <c r="AD34" s="2">
        <v>2.39</v>
      </c>
      <c r="AF34" s="2">
        <v>0.41</v>
      </c>
      <c r="AH34" s="2">
        <v>4.78</v>
      </c>
      <c r="AI34" s="2">
        <v>185</v>
      </c>
      <c r="AJ34" s="2">
        <v>154</v>
      </c>
      <c r="AK34" s="2">
        <v>11.4</v>
      </c>
      <c r="AL34" s="2">
        <v>2.8</v>
      </c>
      <c r="AM34" s="2">
        <v>27.5</v>
      </c>
      <c r="AN34" s="2">
        <v>2.61</v>
      </c>
      <c r="AO34" s="2">
        <v>17.5</v>
      </c>
      <c r="AP34" s="2">
        <v>0.65</v>
      </c>
      <c r="AQ34" s="2">
        <v>0.98</v>
      </c>
    </row>
    <row r="35" s="2" customFormat="1" spans="1:43">
      <c r="A35" s="3">
        <v>34</v>
      </c>
      <c r="B35" s="2">
        <v>1152758</v>
      </c>
      <c r="C35" s="2" t="s">
        <v>182</v>
      </c>
      <c r="D35" s="2" t="s">
        <v>183</v>
      </c>
      <c r="E35" s="2" t="s">
        <v>452</v>
      </c>
      <c r="F35" s="2" t="s">
        <v>504</v>
      </c>
      <c r="G35" s="2" t="s">
        <v>332</v>
      </c>
      <c r="H35" s="2">
        <v>48</v>
      </c>
      <c r="I35" s="2">
        <v>1.71</v>
      </c>
      <c r="J35" s="2">
        <v>69</v>
      </c>
      <c r="K35" s="5">
        <f t="shared" si="0"/>
        <v>23.5970042064225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1</v>
      </c>
      <c r="S35" s="2">
        <v>0</v>
      </c>
      <c r="T35" s="2">
        <v>0</v>
      </c>
      <c r="U35" s="2">
        <v>0</v>
      </c>
      <c r="V35" s="2">
        <v>1</v>
      </c>
      <c r="W35" s="2">
        <v>0</v>
      </c>
      <c r="X35" s="2">
        <v>0</v>
      </c>
      <c r="Y35" s="11">
        <v>5798.273</v>
      </c>
      <c r="Z35" s="12">
        <v>185.952</v>
      </c>
      <c r="AA35" s="2">
        <v>10.14</v>
      </c>
      <c r="AB35" s="2">
        <v>9.01</v>
      </c>
      <c r="AD35" s="2">
        <v>0.8</v>
      </c>
      <c r="AF35" s="2">
        <v>0.3</v>
      </c>
      <c r="AH35" s="2">
        <v>4.6</v>
      </c>
      <c r="AI35" s="2">
        <v>162</v>
      </c>
      <c r="AJ35" s="2">
        <v>146</v>
      </c>
      <c r="AK35" s="2">
        <v>11.5</v>
      </c>
      <c r="AL35" s="2">
        <v>5.4</v>
      </c>
      <c r="AM35" s="2">
        <v>22.6</v>
      </c>
      <c r="AN35" s="2">
        <v>2.48</v>
      </c>
      <c r="AO35" s="2">
        <v>16.2</v>
      </c>
      <c r="AP35" s="2">
        <v>1.76</v>
      </c>
      <c r="AQ35" s="2">
        <v>0.99</v>
      </c>
    </row>
    <row r="36" s="2" customFormat="1" spans="1:43">
      <c r="A36" s="3">
        <v>35</v>
      </c>
      <c r="B36" s="2">
        <v>1160410</v>
      </c>
      <c r="C36" s="2" t="s">
        <v>184</v>
      </c>
      <c r="D36" s="2" t="s">
        <v>185</v>
      </c>
      <c r="E36" s="2" t="s">
        <v>452</v>
      </c>
      <c r="F36" s="2" t="s">
        <v>505</v>
      </c>
      <c r="G36" s="2" t="s">
        <v>332</v>
      </c>
      <c r="H36" s="2">
        <v>34</v>
      </c>
      <c r="I36" s="2">
        <v>1.75</v>
      </c>
      <c r="J36" s="2">
        <v>78</v>
      </c>
      <c r="K36" s="5">
        <f t="shared" si="0"/>
        <v>25.469387755102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11">
        <v>4679.252</v>
      </c>
      <c r="Z36" s="12">
        <v>368.559</v>
      </c>
      <c r="AA36" s="2">
        <v>8.28</v>
      </c>
      <c r="AB36" s="2">
        <v>6.06</v>
      </c>
      <c r="AD36" s="2">
        <v>1.53</v>
      </c>
      <c r="AF36" s="2">
        <v>0.54</v>
      </c>
      <c r="AH36" s="2">
        <v>4.69</v>
      </c>
      <c r="AI36" s="2">
        <v>218</v>
      </c>
      <c r="AJ36" s="2">
        <v>146</v>
      </c>
      <c r="AK36" s="2">
        <v>11.2</v>
      </c>
      <c r="AL36" s="2">
        <v>2.5</v>
      </c>
      <c r="AM36" s="2">
        <v>27.7</v>
      </c>
      <c r="AN36" s="2">
        <v>4.13</v>
      </c>
      <c r="AO36" s="2">
        <v>15.9</v>
      </c>
      <c r="AP36" s="2">
        <v>0.6</v>
      </c>
      <c r="AQ36" s="2">
        <v>0.96</v>
      </c>
    </row>
    <row r="37" s="2" customFormat="1" spans="1:43">
      <c r="A37" s="3">
        <v>36</v>
      </c>
      <c r="B37" s="2">
        <v>1158668</v>
      </c>
      <c r="C37" s="2" t="s">
        <v>186</v>
      </c>
      <c r="D37" s="2" t="s">
        <v>506</v>
      </c>
      <c r="E37" s="2" t="s">
        <v>452</v>
      </c>
      <c r="F37" s="2" t="s">
        <v>507</v>
      </c>
      <c r="G37" s="2" t="s">
        <v>332</v>
      </c>
      <c r="H37" s="2">
        <v>63</v>
      </c>
      <c r="I37" s="2">
        <v>1.69</v>
      </c>
      <c r="J37" s="2">
        <v>74</v>
      </c>
      <c r="K37" s="5">
        <f t="shared" si="0"/>
        <v>25.9094569517874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1</v>
      </c>
      <c r="R37" s="2">
        <v>1</v>
      </c>
      <c r="S37" s="2">
        <v>1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11">
        <v>19359.74</v>
      </c>
      <c r="Z37" s="12">
        <v>997.784</v>
      </c>
      <c r="AA37" s="2">
        <v>7.14</v>
      </c>
      <c r="AB37" s="2">
        <v>6.11</v>
      </c>
      <c r="AC37" s="2">
        <v>85.5</v>
      </c>
      <c r="AD37" s="2">
        <v>0.68</v>
      </c>
      <c r="AE37" s="2">
        <v>9.5</v>
      </c>
      <c r="AF37" s="2">
        <v>0.29</v>
      </c>
      <c r="AG37" s="2">
        <v>4.1</v>
      </c>
      <c r="AH37" s="2">
        <v>4.41</v>
      </c>
      <c r="AI37" s="2">
        <v>126</v>
      </c>
      <c r="AJ37" s="2">
        <v>134</v>
      </c>
      <c r="AK37" s="2">
        <v>11.5</v>
      </c>
      <c r="AL37" s="2">
        <v>38.1</v>
      </c>
      <c r="AM37" s="2">
        <v>27.6</v>
      </c>
      <c r="AN37" s="2">
        <v>3.61</v>
      </c>
      <c r="AO37" s="2">
        <v>16.9</v>
      </c>
      <c r="AP37" s="2">
        <v>7.94</v>
      </c>
      <c r="AQ37" s="2">
        <v>0.99</v>
      </c>
    </row>
    <row r="38" s="14" customFormat="1" spans="1:43">
      <c r="A38" s="3">
        <v>37</v>
      </c>
      <c r="B38" s="14">
        <v>1156763</v>
      </c>
      <c r="C38" s="14" t="s">
        <v>192</v>
      </c>
      <c r="D38" s="14" t="s">
        <v>193</v>
      </c>
      <c r="E38" s="14" t="s">
        <v>452</v>
      </c>
      <c r="F38" s="14" t="s">
        <v>508</v>
      </c>
      <c r="G38" s="14" t="s">
        <v>332</v>
      </c>
      <c r="H38" s="14">
        <v>31</v>
      </c>
      <c r="I38" s="14">
        <v>1.74</v>
      </c>
      <c r="J38" s="14">
        <v>75</v>
      </c>
      <c r="K38" s="5">
        <f t="shared" si="0"/>
        <v>24.7720967102656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3">
        <v>65465.164</v>
      </c>
      <c r="Z38" s="12">
        <v>2385.512</v>
      </c>
      <c r="AA38" s="14">
        <v>9.25</v>
      </c>
      <c r="AB38" s="14">
        <v>5.68</v>
      </c>
      <c r="AD38" s="14">
        <v>2.23</v>
      </c>
      <c r="AF38" s="14">
        <v>0.65</v>
      </c>
      <c r="AH38" s="14">
        <v>2.75</v>
      </c>
      <c r="AI38" s="14">
        <v>456</v>
      </c>
      <c r="AJ38" s="14">
        <v>81</v>
      </c>
      <c r="AK38" s="14">
        <v>11.5</v>
      </c>
      <c r="AL38" s="14">
        <v>6.2</v>
      </c>
      <c r="AM38" s="14">
        <v>26.7</v>
      </c>
      <c r="AN38" s="14">
        <v>4.49</v>
      </c>
      <c r="AO38" s="14">
        <v>14.4</v>
      </c>
      <c r="AP38" s="14">
        <v>2.13</v>
      </c>
      <c r="AQ38" s="14">
        <v>0.99</v>
      </c>
    </row>
    <row r="39" s="1" customFormat="1" spans="1:43">
      <c r="A39" s="3">
        <v>38</v>
      </c>
      <c r="B39" s="2">
        <v>1157601</v>
      </c>
      <c r="C39" s="2" t="s">
        <v>194</v>
      </c>
      <c r="D39" s="2" t="s">
        <v>195</v>
      </c>
      <c r="E39" s="2" t="s">
        <v>452</v>
      </c>
      <c r="F39" s="2"/>
      <c r="G39" s="1" t="s">
        <v>343</v>
      </c>
      <c r="H39" s="1">
        <v>57</v>
      </c>
      <c r="I39" s="2">
        <v>1.57</v>
      </c>
      <c r="J39" s="2">
        <v>64</v>
      </c>
      <c r="K39" s="5">
        <f t="shared" si="0"/>
        <v>25.9645421720962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1</v>
      </c>
      <c r="R39" s="2">
        <v>1</v>
      </c>
      <c r="S39" s="2">
        <v>0</v>
      </c>
      <c r="T39" s="2">
        <v>1</v>
      </c>
      <c r="U39" s="2">
        <v>0</v>
      </c>
      <c r="V39" s="2">
        <v>0</v>
      </c>
      <c r="W39" s="2">
        <v>0</v>
      </c>
      <c r="X39" s="2">
        <v>0</v>
      </c>
      <c r="Y39" s="11">
        <v>22911.829</v>
      </c>
      <c r="Z39" s="12">
        <v>981.246</v>
      </c>
      <c r="AA39" s="2">
        <v>11.36</v>
      </c>
      <c r="AB39" s="2">
        <v>8.7</v>
      </c>
      <c r="AC39" s="1">
        <v>76.5</v>
      </c>
      <c r="AD39" s="2">
        <v>1.85</v>
      </c>
      <c r="AE39" s="1">
        <v>16.3</v>
      </c>
      <c r="AF39" s="2">
        <v>0.75</v>
      </c>
      <c r="AG39" s="1">
        <v>6.6</v>
      </c>
      <c r="AH39" s="2">
        <v>3.46</v>
      </c>
      <c r="AI39" s="2">
        <v>273</v>
      </c>
      <c r="AJ39" s="2">
        <v>103</v>
      </c>
      <c r="AK39" s="2">
        <v>11.1</v>
      </c>
      <c r="AL39" s="2">
        <v>2.5</v>
      </c>
      <c r="AM39" s="2">
        <v>26.8</v>
      </c>
      <c r="AN39" s="2">
        <v>5.06</v>
      </c>
      <c r="AO39" s="2">
        <v>15.6</v>
      </c>
      <c r="AP39" s="2">
        <v>0.9</v>
      </c>
      <c r="AQ39" s="1">
        <v>0.96</v>
      </c>
    </row>
    <row r="40" s="1" customFormat="1" spans="1:43">
      <c r="A40" s="3">
        <v>39</v>
      </c>
      <c r="B40" s="2">
        <v>1133993</v>
      </c>
      <c r="C40" s="2" t="s">
        <v>198</v>
      </c>
      <c r="D40" s="2" t="s">
        <v>199</v>
      </c>
      <c r="E40" s="2" t="s">
        <v>509</v>
      </c>
      <c r="F40" s="2" t="s">
        <v>510</v>
      </c>
      <c r="G40" s="2" t="s">
        <v>332</v>
      </c>
      <c r="H40" s="2">
        <v>72</v>
      </c>
      <c r="I40" s="2">
        <v>1.73</v>
      </c>
      <c r="J40" s="2">
        <v>73</v>
      </c>
      <c r="K40" s="5">
        <f t="shared" si="0"/>
        <v>24.3910588392529</v>
      </c>
      <c r="L40" s="1">
        <v>0</v>
      </c>
      <c r="M40" s="1">
        <v>0</v>
      </c>
      <c r="N40" s="1">
        <v>0</v>
      </c>
      <c r="O40" s="1">
        <v>1</v>
      </c>
      <c r="P40" s="1">
        <v>0</v>
      </c>
      <c r="Q40" s="1">
        <v>1</v>
      </c>
      <c r="R40" s="1">
        <v>1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2">
        <v>0</v>
      </c>
      <c r="Y40" s="11">
        <v>1994.523</v>
      </c>
      <c r="Z40" s="12">
        <v>190.718</v>
      </c>
      <c r="AA40" s="2">
        <v>12.83</v>
      </c>
      <c r="AB40" s="2">
        <v>10.89</v>
      </c>
      <c r="AD40" s="2">
        <v>1.48</v>
      </c>
      <c r="AF40" s="2">
        <v>0.44</v>
      </c>
      <c r="AH40" s="2">
        <v>3.84</v>
      </c>
      <c r="AI40" s="2">
        <v>239</v>
      </c>
      <c r="AJ40" s="2">
        <v>122</v>
      </c>
      <c r="AK40" s="2">
        <v>12.5</v>
      </c>
      <c r="AL40" s="2">
        <v>2.5</v>
      </c>
      <c r="AM40" s="2">
        <v>25.1</v>
      </c>
      <c r="AN40" s="2">
        <v>3.27</v>
      </c>
      <c r="AO40" s="2">
        <v>15.3</v>
      </c>
      <c r="AP40" s="2">
        <v>0.18</v>
      </c>
      <c r="AQ40" s="2">
        <v>1.09</v>
      </c>
    </row>
    <row r="41" s="1" customFormat="1" spans="1:43">
      <c r="A41" s="3">
        <v>40</v>
      </c>
      <c r="B41" s="2">
        <v>1194535</v>
      </c>
      <c r="C41" s="2" t="s">
        <v>204</v>
      </c>
      <c r="D41" s="2" t="s">
        <v>205</v>
      </c>
      <c r="E41" s="2" t="s">
        <v>452</v>
      </c>
      <c r="F41" s="2" t="s">
        <v>511</v>
      </c>
      <c r="G41" s="2" t="s">
        <v>332</v>
      </c>
      <c r="H41" s="2">
        <v>75</v>
      </c>
      <c r="I41" s="2">
        <v>1.76</v>
      </c>
      <c r="J41" s="2">
        <v>80</v>
      </c>
      <c r="K41" s="5">
        <f t="shared" si="0"/>
        <v>25.8264462809917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1</v>
      </c>
      <c r="T41" s="1">
        <v>0</v>
      </c>
      <c r="U41" s="1">
        <v>0</v>
      </c>
      <c r="V41" s="1">
        <v>1</v>
      </c>
      <c r="W41" s="1">
        <v>0</v>
      </c>
      <c r="X41" s="1">
        <v>0</v>
      </c>
      <c r="Y41" s="11">
        <v>20634.997</v>
      </c>
      <c r="Z41" s="12">
        <v>1279.634</v>
      </c>
      <c r="AA41" s="2">
        <v>6.52</v>
      </c>
      <c r="AB41" s="2">
        <v>4.24</v>
      </c>
      <c r="AD41" s="2">
        <v>1.72</v>
      </c>
      <c r="AF41" s="2">
        <v>0.44</v>
      </c>
      <c r="AH41" s="2">
        <v>4.23</v>
      </c>
      <c r="AI41" s="2">
        <v>141</v>
      </c>
      <c r="AJ41" s="2">
        <v>132</v>
      </c>
      <c r="AK41" s="2">
        <v>12.5</v>
      </c>
      <c r="AL41" s="2">
        <v>2.5</v>
      </c>
      <c r="AM41" s="2">
        <v>29.6</v>
      </c>
      <c r="AN41" s="2">
        <v>3.74</v>
      </c>
      <c r="AO41" s="2">
        <v>16.5</v>
      </c>
      <c r="AP41" s="2">
        <v>0.38</v>
      </c>
      <c r="AQ41" s="2">
        <v>1.08</v>
      </c>
    </row>
    <row r="42" s="1" customFormat="1" spans="1:43">
      <c r="A42" s="3">
        <v>41</v>
      </c>
      <c r="B42" s="1">
        <v>1176768</v>
      </c>
      <c r="C42" s="1" t="s">
        <v>210</v>
      </c>
      <c r="D42" s="1" t="s">
        <v>211</v>
      </c>
      <c r="E42" s="2" t="s">
        <v>512</v>
      </c>
      <c r="F42" s="2" t="s">
        <v>474</v>
      </c>
      <c r="G42" s="1" t="s">
        <v>343</v>
      </c>
      <c r="H42" s="1">
        <v>70</v>
      </c>
      <c r="I42" s="2">
        <v>1.55</v>
      </c>
      <c r="J42" s="2">
        <v>55</v>
      </c>
      <c r="K42" s="5">
        <f t="shared" si="0"/>
        <v>22.8928199791883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1</v>
      </c>
      <c r="R42" s="2">
        <v>1</v>
      </c>
      <c r="S42" s="2">
        <v>1</v>
      </c>
      <c r="T42" s="2">
        <v>1</v>
      </c>
      <c r="U42" s="2">
        <v>0</v>
      </c>
      <c r="V42" s="2">
        <v>0</v>
      </c>
      <c r="W42" s="2">
        <v>0</v>
      </c>
      <c r="X42" s="2">
        <v>0</v>
      </c>
      <c r="Y42" s="11">
        <v>4793.781</v>
      </c>
      <c r="Z42" s="12">
        <v>118.456</v>
      </c>
      <c r="AA42" s="2">
        <v>5.53</v>
      </c>
      <c r="AB42" s="2">
        <v>3.18</v>
      </c>
      <c r="AC42" s="1">
        <v>57.5</v>
      </c>
      <c r="AD42" s="2">
        <v>1.95</v>
      </c>
      <c r="AE42" s="1">
        <v>35.3</v>
      </c>
      <c r="AF42" s="2">
        <v>0.26</v>
      </c>
      <c r="AG42" s="1">
        <v>4.7</v>
      </c>
      <c r="AH42" s="2">
        <v>3.75</v>
      </c>
      <c r="AI42" s="2">
        <v>178</v>
      </c>
      <c r="AJ42" s="2">
        <v>113</v>
      </c>
      <c r="AK42" s="2">
        <v>11.8</v>
      </c>
      <c r="AL42" s="2">
        <v>3.8</v>
      </c>
      <c r="AM42" s="2">
        <v>28.2</v>
      </c>
      <c r="AN42" s="2">
        <v>2.31</v>
      </c>
      <c r="AO42" s="2">
        <v>17.9</v>
      </c>
      <c r="AP42" s="2">
        <v>1.1</v>
      </c>
      <c r="AQ42" s="1">
        <v>1.02</v>
      </c>
    </row>
    <row r="43" s="1" customFormat="1" spans="1:43">
      <c r="A43" s="3">
        <v>42</v>
      </c>
      <c r="B43" s="2">
        <v>1166889</v>
      </c>
      <c r="C43" s="2" t="s">
        <v>212</v>
      </c>
      <c r="D43" s="2" t="s">
        <v>213</v>
      </c>
      <c r="E43" s="2" t="s">
        <v>513</v>
      </c>
      <c r="F43" s="2" t="s">
        <v>417</v>
      </c>
      <c r="G43" s="2" t="s">
        <v>332</v>
      </c>
      <c r="H43" s="2">
        <v>62</v>
      </c>
      <c r="I43" s="2">
        <v>1.65</v>
      </c>
      <c r="J43" s="2">
        <v>60</v>
      </c>
      <c r="K43" s="5">
        <f t="shared" si="0"/>
        <v>22.038567493113</v>
      </c>
      <c r="L43" s="2">
        <v>0</v>
      </c>
      <c r="M43" s="2">
        <v>1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1</v>
      </c>
      <c r="W43" s="2">
        <v>1</v>
      </c>
      <c r="X43" s="2">
        <v>0</v>
      </c>
      <c r="Y43" s="11">
        <v>940.618</v>
      </c>
      <c r="Z43" s="12">
        <v>114.529</v>
      </c>
      <c r="AA43" s="2">
        <v>5.1</v>
      </c>
      <c r="AB43" s="2">
        <v>2.83</v>
      </c>
      <c r="AC43" s="1">
        <v>55.5</v>
      </c>
      <c r="AD43" s="2">
        <v>1.59</v>
      </c>
      <c r="AE43" s="1">
        <v>31.2</v>
      </c>
      <c r="AF43" s="2">
        <v>0.41</v>
      </c>
      <c r="AG43" s="1">
        <v>8</v>
      </c>
      <c r="AH43" s="2">
        <v>5.3</v>
      </c>
      <c r="AI43" s="2">
        <v>226</v>
      </c>
      <c r="AJ43" s="2">
        <v>158</v>
      </c>
      <c r="AK43" s="2">
        <v>12.9</v>
      </c>
      <c r="AL43" s="2">
        <v>2.9</v>
      </c>
      <c r="AM43" s="2">
        <v>36</v>
      </c>
      <c r="AN43" s="2">
        <v>1.99</v>
      </c>
      <c r="AO43" s="2">
        <v>19.6</v>
      </c>
      <c r="AP43" s="2">
        <v>0.55</v>
      </c>
      <c r="AQ43" s="1">
        <v>1.12</v>
      </c>
    </row>
    <row r="44" s="1" customFormat="1" spans="1:43">
      <c r="A44" s="3">
        <v>43</v>
      </c>
      <c r="B44" s="2">
        <v>1183939</v>
      </c>
      <c r="C44" s="2" t="s">
        <v>216</v>
      </c>
      <c r="D44" s="2" t="s">
        <v>217</v>
      </c>
      <c r="E44" s="2" t="s">
        <v>514</v>
      </c>
      <c r="F44" s="2" t="s">
        <v>515</v>
      </c>
      <c r="G44" s="2" t="s">
        <v>332</v>
      </c>
      <c r="H44" s="2">
        <v>70</v>
      </c>
      <c r="I44" s="2">
        <v>1.68</v>
      </c>
      <c r="J44" s="2">
        <v>77</v>
      </c>
      <c r="K44" s="5">
        <f t="shared" si="0"/>
        <v>27.281746031746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1</v>
      </c>
      <c r="W44" s="2">
        <v>1</v>
      </c>
      <c r="X44" s="2">
        <v>0</v>
      </c>
      <c r="Y44" s="11">
        <v>19832.329</v>
      </c>
      <c r="Z44" s="12">
        <v>1632.809</v>
      </c>
      <c r="AA44" s="2">
        <v>7.26</v>
      </c>
      <c r="AB44" s="2">
        <v>2.86</v>
      </c>
      <c r="AC44" s="1">
        <v>39.4</v>
      </c>
      <c r="AD44" s="2">
        <v>3.3</v>
      </c>
      <c r="AE44" s="1">
        <v>45.5</v>
      </c>
      <c r="AF44" s="2">
        <v>0.56</v>
      </c>
      <c r="AG44" s="1">
        <v>7.7</v>
      </c>
      <c r="AH44" s="2">
        <v>5.8</v>
      </c>
      <c r="AI44" s="2">
        <v>165</v>
      </c>
      <c r="AJ44" s="2">
        <v>176</v>
      </c>
      <c r="AK44" s="2">
        <v>13.4</v>
      </c>
      <c r="AL44" s="2">
        <v>2.5</v>
      </c>
      <c r="AM44" s="2">
        <v>37.4</v>
      </c>
      <c r="AN44" s="2">
        <v>1.59</v>
      </c>
      <c r="AO44" s="2">
        <v>21.1</v>
      </c>
      <c r="AP44" s="2">
        <v>0.22</v>
      </c>
      <c r="AQ44" s="1">
        <v>1.17</v>
      </c>
    </row>
    <row r="45" s="1" customFormat="1" spans="1:43">
      <c r="A45" s="3">
        <v>44</v>
      </c>
      <c r="B45" s="1">
        <v>1174234</v>
      </c>
      <c r="C45" s="1" t="s">
        <v>224</v>
      </c>
      <c r="D45" s="1" t="s">
        <v>225</v>
      </c>
      <c r="E45" s="2" t="s">
        <v>516</v>
      </c>
      <c r="F45" s="2" t="s">
        <v>397</v>
      </c>
      <c r="G45" s="1" t="s">
        <v>332</v>
      </c>
      <c r="H45" s="1">
        <v>62</v>
      </c>
      <c r="I45" s="2">
        <v>1.72</v>
      </c>
      <c r="J45" s="2">
        <v>76</v>
      </c>
      <c r="K45" s="5">
        <f t="shared" si="0"/>
        <v>25.6895619253651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11">
        <v>9089.653</v>
      </c>
      <c r="Z45" s="12">
        <v>365.523</v>
      </c>
      <c r="AA45" s="2">
        <v>7.08</v>
      </c>
      <c r="AB45" s="2">
        <v>4.05</v>
      </c>
      <c r="AC45" s="1">
        <v>57.2</v>
      </c>
      <c r="AD45" s="2">
        <v>2.2</v>
      </c>
      <c r="AE45" s="1">
        <v>31.1</v>
      </c>
      <c r="AF45" s="2">
        <v>0.5</v>
      </c>
      <c r="AG45" s="1">
        <v>7.1</v>
      </c>
      <c r="AH45" s="2">
        <v>4.62</v>
      </c>
      <c r="AI45" s="2">
        <v>238</v>
      </c>
      <c r="AJ45" s="2">
        <v>138</v>
      </c>
      <c r="AK45" s="2">
        <v>11.5</v>
      </c>
      <c r="AL45" s="2">
        <v>4</v>
      </c>
      <c r="AM45" s="2">
        <v>28.5</v>
      </c>
      <c r="AN45" s="2">
        <v>3.14</v>
      </c>
      <c r="AO45" s="2">
        <v>16.6</v>
      </c>
      <c r="AP45" s="2">
        <v>1.41</v>
      </c>
      <c r="AQ45" s="1">
        <v>0.99</v>
      </c>
    </row>
    <row r="46" s="1" customFormat="1" spans="1:43">
      <c r="A46" s="3">
        <v>45</v>
      </c>
      <c r="B46" s="1">
        <v>1174806</v>
      </c>
      <c r="C46" s="1" t="s">
        <v>230</v>
      </c>
      <c r="D46" s="1" t="s">
        <v>517</v>
      </c>
      <c r="E46" s="2" t="s">
        <v>518</v>
      </c>
      <c r="F46" s="2" t="s">
        <v>352</v>
      </c>
      <c r="G46" s="1" t="s">
        <v>332</v>
      </c>
      <c r="H46" s="1">
        <v>49</v>
      </c>
      <c r="I46" s="2">
        <v>1.66</v>
      </c>
      <c r="J46" s="2">
        <v>85</v>
      </c>
      <c r="K46" s="5">
        <f t="shared" si="0"/>
        <v>30.8462766729569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11">
        <v>6366.306</v>
      </c>
      <c r="Z46" s="12">
        <v>404.748</v>
      </c>
      <c r="AA46" s="2">
        <v>7.08</v>
      </c>
      <c r="AB46" s="2">
        <v>4.57</v>
      </c>
      <c r="AC46" s="1">
        <v>64.6</v>
      </c>
      <c r="AD46" s="2">
        <v>2.03</v>
      </c>
      <c r="AE46" s="1">
        <v>28.7</v>
      </c>
      <c r="AF46" s="2">
        <v>0.35</v>
      </c>
      <c r="AG46" s="1">
        <v>4.9</v>
      </c>
      <c r="AH46" s="2">
        <v>5.06</v>
      </c>
      <c r="AI46" s="2">
        <v>195</v>
      </c>
      <c r="AJ46" s="2">
        <v>165</v>
      </c>
      <c r="AK46" s="2">
        <v>11.7</v>
      </c>
      <c r="AL46" s="2">
        <v>3</v>
      </c>
      <c r="AM46" s="2">
        <v>29.5</v>
      </c>
      <c r="AN46" s="2">
        <v>2.8</v>
      </c>
      <c r="AO46" s="2">
        <v>18.1</v>
      </c>
      <c r="AP46" s="2">
        <v>1.46</v>
      </c>
      <c r="AQ46" s="1">
        <v>1.01</v>
      </c>
    </row>
    <row r="47" s="1" customFormat="1" spans="1:43">
      <c r="A47" s="3">
        <v>46</v>
      </c>
      <c r="B47" s="2">
        <v>1187288</v>
      </c>
      <c r="C47" s="2" t="s">
        <v>232</v>
      </c>
      <c r="D47" s="2" t="s">
        <v>233</v>
      </c>
      <c r="E47" s="2" t="s">
        <v>467</v>
      </c>
      <c r="F47" s="2" t="s">
        <v>519</v>
      </c>
      <c r="G47" s="2" t="s">
        <v>332</v>
      </c>
      <c r="H47" s="2">
        <v>58</v>
      </c>
      <c r="I47" s="2">
        <v>1.74</v>
      </c>
      <c r="J47" s="2">
        <v>80</v>
      </c>
      <c r="K47" s="5">
        <f t="shared" si="0"/>
        <v>26.4235698242833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1</v>
      </c>
      <c r="T47" s="2">
        <v>0</v>
      </c>
      <c r="U47" s="2">
        <v>1</v>
      </c>
      <c r="V47" s="2">
        <v>0</v>
      </c>
      <c r="W47" s="2">
        <v>1</v>
      </c>
      <c r="X47" s="2">
        <v>0</v>
      </c>
      <c r="Y47" s="11">
        <v>10236.072</v>
      </c>
      <c r="Z47" s="12">
        <v>385.253</v>
      </c>
      <c r="AA47" s="2">
        <v>8.75</v>
      </c>
      <c r="AB47" s="2">
        <v>3.63</v>
      </c>
      <c r="AC47" s="1">
        <v>41.5</v>
      </c>
      <c r="AD47" s="2">
        <v>4.36</v>
      </c>
      <c r="AE47" s="1">
        <v>49.8</v>
      </c>
      <c r="AF47" s="2">
        <v>0.55</v>
      </c>
      <c r="AG47" s="1">
        <v>6.3</v>
      </c>
      <c r="AH47" s="2">
        <v>5.19</v>
      </c>
      <c r="AI47" s="2">
        <v>185</v>
      </c>
      <c r="AJ47" s="2">
        <v>159</v>
      </c>
      <c r="AK47" s="2">
        <v>9.7</v>
      </c>
      <c r="AL47" s="2">
        <v>2.5</v>
      </c>
      <c r="AM47" s="2">
        <v>30</v>
      </c>
      <c r="AN47" s="2">
        <v>2.13</v>
      </c>
      <c r="AO47" s="2">
        <v>19.3</v>
      </c>
      <c r="AP47" s="2">
        <v>0.2</v>
      </c>
      <c r="AQ47" s="1">
        <v>0.84</v>
      </c>
    </row>
    <row r="48" s="1" customFormat="1" ht="13" customHeight="1" spans="1:44">
      <c r="A48" s="3">
        <v>47</v>
      </c>
      <c r="B48" s="2">
        <v>1193605</v>
      </c>
      <c r="C48" s="2" t="s">
        <v>234</v>
      </c>
      <c r="D48" s="2" t="s">
        <v>235</v>
      </c>
      <c r="E48" s="2"/>
      <c r="F48" s="2"/>
      <c r="G48" s="2" t="s">
        <v>343</v>
      </c>
      <c r="H48" s="2">
        <v>40</v>
      </c>
      <c r="I48" s="2">
        <v>1.55</v>
      </c>
      <c r="J48" s="2">
        <v>55</v>
      </c>
      <c r="K48" s="5">
        <f t="shared" si="0"/>
        <v>22.8928199791883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3">
        <v>28554.879</v>
      </c>
      <c r="Z48" s="12">
        <v>2142.391</v>
      </c>
      <c r="AA48" s="2">
        <v>6.42</v>
      </c>
      <c r="AB48" s="2">
        <v>4.42</v>
      </c>
      <c r="AC48" s="1">
        <v>68.8</v>
      </c>
      <c r="AD48" s="2">
        <v>1.6</v>
      </c>
      <c r="AE48" s="1">
        <v>24.9</v>
      </c>
      <c r="AF48" s="2">
        <v>0.3</v>
      </c>
      <c r="AG48" s="1">
        <v>4.7</v>
      </c>
      <c r="AH48" s="2">
        <v>4.56</v>
      </c>
      <c r="AI48" s="2">
        <v>230</v>
      </c>
      <c r="AJ48" s="2">
        <v>135</v>
      </c>
      <c r="AK48" s="2">
        <v>10.4</v>
      </c>
      <c r="AL48" s="2">
        <v>2.5</v>
      </c>
      <c r="AM48" s="2">
        <v>29.1</v>
      </c>
      <c r="AN48" s="2">
        <v>2.09</v>
      </c>
      <c r="AO48" s="2">
        <v>18</v>
      </c>
      <c r="AP48" s="2">
        <v>0.29</v>
      </c>
      <c r="AQ48" s="2">
        <v>0.89</v>
      </c>
      <c r="AR48" s="2"/>
    </row>
    <row r="49" s="1" customFormat="1" spans="1:44">
      <c r="A49" s="3">
        <v>48</v>
      </c>
      <c r="B49" s="2">
        <v>1193040</v>
      </c>
      <c r="C49" s="2" t="s">
        <v>236</v>
      </c>
      <c r="D49" s="2" t="s">
        <v>520</v>
      </c>
      <c r="E49" s="2"/>
      <c r="F49" s="2"/>
      <c r="G49" s="2" t="s">
        <v>343</v>
      </c>
      <c r="H49" s="2">
        <v>31</v>
      </c>
      <c r="I49" s="2">
        <v>1.68</v>
      </c>
      <c r="J49" s="2">
        <v>85</v>
      </c>
      <c r="K49" s="5">
        <f t="shared" si="0"/>
        <v>30.1162131519274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1">
        <v>5330.686</v>
      </c>
      <c r="Z49" s="12">
        <v>175.507</v>
      </c>
      <c r="AA49" s="2">
        <v>6.89</v>
      </c>
      <c r="AB49" s="2">
        <v>4.23</v>
      </c>
      <c r="AC49" s="1">
        <v>61.4</v>
      </c>
      <c r="AD49" s="2">
        <v>2.21</v>
      </c>
      <c r="AE49" s="1">
        <v>32.1</v>
      </c>
      <c r="AF49" s="2">
        <v>0.39</v>
      </c>
      <c r="AG49" s="1">
        <v>5.7</v>
      </c>
      <c r="AH49" s="2">
        <v>3.95</v>
      </c>
      <c r="AI49" s="2">
        <v>346</v>
      </c>
      <c r="AJ49" s="2">
        <v>110</v>
      </c>
      <c r="AK49" s="2">
        <v>11.7</v>
      </c>
      <c r="AL49" s="2">
        <v>2.5</v>
      </c>
      <c r="AM49" s="2">
        <v>31.8</v>
      </c>
      <c r="AN49" s="2">
        <v>2.11</v>
      </c>
      <c r="AO49" s="2">
        <v>16.5</v>
      </c>
      <c r="AP49" s="2">
        <v>0.25</v>
      </c>
      <c r="AQ49" s="2">
        <v>1.01</v>
      </c>
      <c r="AR49" s="2"/>
    </row>
    <row r="50" s="2" customFormat="1" spans="1:43">
      <c r="A50" s="3">
        <v>49</v>
      </c>
      <c r="B50" s="2">
        <v>1194155</v>
      </c>
      <c r="C50" s="2" t="s">
        <v>240</v>
      </c>
      <c r="D50" s="2" t="s">
        <v>241</v>
      </c>
      <c r="E50" s="2" t="s">
        <v>521</v>
      </c>
      <c r="F50" s="2" t="s">
        <v>522</v>
      </c>
      <c r="G50" s="2" t="s">
        <v>332</v>
      </c>
      <c r="H50" s="2">
        <v>67</v>
      </c>
      <c r="I50" s="2">
        <v>1.7</v>
      </c>
      <c r="J50" s="2">
        <v>68</v>
      </c>
      <c r="K50" s="5">
        <f t="shared" si="0"/>
        <v>23.5294117647059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11">
        <v>14430.828</v>
      </c>
      <c r="Z50" s="12">
        <v>645.431</v>
      </c>
      <c r="AA50" s="2">
        <v>4.72</v>
      </c>
      <c r="AB50" s="2">
        <v>2.61</v>
      </c>
      <c r="AC50" s="1">
        <v>55.3</v>
      </c>
      <c r="AD50" s="2">
        <v>1.67</v>
      </c>
      <c r="AE50" s="2">
        <v>35.4</v>
      </c>
      <c r="AF50" s="2">
        <v>0.34</v>
      </c>
      <c r="AG50" s="2">
        <v>7.2</v>
      </c>
      <c r="AH50" s="2">
        <v>4.51</v>
      </c>
      <c r="AI50" s="2">
        <v>171</v>
      </c>
      <c r="AJ50" s="2">
        <v>139</v>
      </c>
      <c r="AK50" s="2">
        <v>11</v>
      </c>
      <c r="AL50" s="2">
        <v>2.5</v>
      </c>
      <c r="AM50" s="2">
        <v>29.4</v>
      </c>
      <c r="AN50" s="2">
        <v>1.54</v>
      </c>
      <c r="AO50" s="2">
        <v>20.5</v>
      </c>
      <c r="AP50" s="2">
        <v>0.33</v>
      </c>
      <c r="AQ50" s="2">
        <v>0.96</v>
      </c>
    </row>
    <row r="51" s="1" customFormat="1" spans="1:43">
      <c r="A51" s="3">
        <v>50</v>
      </c>
      <c r="B51" s="2">
        <v>1193599</v>
      </c>
      <c r="C51" s="2" t="s">
        <v>242</v>
      </c>
      <c r="D51" s="2" t="s">
        <v>243</v>
      </c>
      <c r="E51" s="2"/>
      <c r="F51" s="2"/>
      <c r="G51" s="2" t="s">
        <v>343</v>
      </c>
      <c r="H51" s="2">
        <v>55</v>
      </c>
      <c r="I51" s="2">
        <v>1.58</v>
      </c>
      <c r="J51" s="2">
        <v>70</v>
      </c>
      <c r="K51" s="5">
        <f t="shared" si="0"/>
        <v>28.0403781445281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1">
        <v>20594.837</v>
      </c>
      <c r="Z51" s="12">
        <v>1045.494</v>
      </c>
      <c r="AA51" s="2">
        <v>7.05</v>
      </c>
      <c r="AB51" s="2">
        <v>4.05</v>
      </c>
      <c r="AD51" s="2">
        <v>2.61</v>
      </c>
      <c r="AF51" s="2">
        <v>0.3</v>
      </c>
      <c r="AH51" s="2">
        <v>5.27</v>
      </c>
      <c r="AI51" s="2">
        <v>318</v>
      </c>
      <c r="AJ51" s="2">
        <v>156</v>
      </c>
      <c r="AK51" s="2">
        <v>9.5</v>
      </c>
      <c r="AL51" s="2">
        <v>2.5</v>
      </c>
      <c r="AM51" s="2">
        <v>27.4</v>
      </c>
      <c r="AN51" s="2">
        <v>2.89</v>
      </c>
      <c r="AO51" s="2">
        <v>17.5</v>
      </c>
      <c r="AP51" s="2">
        <v>0.15</v>
      </c>
      <c r="AQ51" s="2">
        <v>0.82</v>
      </c>
    </row>
    <row r="52" s="2" customFormat="1" spans="1:43">
      <c r="A52" s="3">
        <v>51</v>
      </c>
      <c r="B52" s="2">
        <v>1146201</v>
      </c>
      <c r="C52" s="2" t="s">
        <v>244</v>
      </c>
      <c r="D52" s="2" t="s">
        <v>245</v>
      </c>
      <c r="E52" s="2" t="s">
        <v>452</v>
      </c>
      <c r="F52" s="2" t="s">
        <v>523</v>
      </c>
      <c r="G52" s="2" t="s">
        <v>343</v>
      </c>
      <c r="H52" s="2">
        <v>57</v>
      </c>
      <c r="I52" s="2">
        <v>1.68</v>
      </c>
      <c r="J52" s="2">
        <v>64</v>
      </c>
      <c r="K52" s="5">
        <f t="shared" si="0"/>
        <v>22.6757369614512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13">
        <v>63664.746</v>
      </c>
      <c r="Z52" s="12">
        <v>3500.122</v>
      </c>
      <c r="AA52" s="2">
        <v>4.1</v>
      </c>
      <c r="AB52" s="2">
        <v>2.12</v>
      </c>
      <c r="AC52" s="1">
        <v>51.7</v>
      </c>
      <c r="AD52" s="2">
        <v>1.63</v>
      </c>
      <c r="AE52" s="2">
        <v>39.8</v>
      </c>
      <c r="AF52" s="2">
        <v>0.21</v>
      </c>
      <c r="AG52" s="2">
        <v>5.4</v>
      </c>
      <c r="AH52" s="2">
        <v>4.25</v>
      </c>
      <c r="AI52" s="2">
        <v>213</v>
      </c>
      <c r="AJ52" s="2">
        <v>132</v>
      </c>
      <c r="AK52" s="2">
        <v>10.6</v>
      </c>
      <c r="AL52" s="2">
        <v>2.5</v>
      </c>
      <c r="AM52" s="2">
        <v>27</v>
      </c>
      <c r="AN52" s="2">
        <v>2.97</v>
      </c>
      <c r="AO52" s="2">
        <v>17.6</v>
      </c>
      <c r="AP52" s="2">
        <v>0.21</v>
      </c>
      <c r="AQ52" s="2">
        <v>0.92</v>
      </c>
    </row>
    <row r="53" s="2" customFormat="1" spans="1:43">
      <c r="A53" s="3">
        <v>52</v>
      </c>
      <c r="B53" s="2">
        <v>1195625</v>
      </c>
      <c r="C53" s="2" t="s">
        <v>246</v>
      </c>
      <c r="D53" s="2" t="s">
        <v>247</v>
      </c>
      <c r="G53" s="2" t="s">
        <v>332</v>
      </c>
      <c r="H53" s="2">
        <v>17</v>
      </c>
      <c r="I53" s="2">
        <v>1.79</v>
      </c>
      <c r="J53" s="2">
        <v>75</v>
      </c>
      <c r="K53" s="5">
        <f t="shared" si="0"/>
        <v>23.4075091289286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11">
        <v>19312.336</v>
      </c>
      <c r="Z53" s="12">
        <v>1615.955</v>
      </c>
      <c r="AA53" s="2">
        <v>7.53</v>
      </c>
      <c r="AB53" s="2">
        <v>4.5</v>
      </c>
      <c r="AD53" s="2">
        <v>2.34</v>
      </c>
      <c r="AF53" s="2">
        <v>0.42</v>
      </c>
      <c r="AH53" s="2">
        <v>5.27</v>
      </c>
      <c r="AI53" s="2">
        <v>318</v>
      </c>
      <c r="AJ53" s="2">
        <v>161</v>
      </c>
      <c r="AK53" s="2">
        <v>11.4</v>
      </c>
      <c r="AL53" s="2">
        <v>2.5</v>
      </c>
      <c r="AM53" s="2">
        <v>33.9</v>
      </c>
      <c r="AN53" s="2">
        <v>2.52</v>
      </c>
      <c r="AO53" s="2">
        <v>19.7</v>
      </c>
      <c r="AP53" s="2">
        <v>0.25</v>
      </c>
      <c r="AQ53" s="2">
        <v>0.99</v>
      </c>
    </row>
    <row r="54" s="2" customFormat="1" spans="1:43">
      <c r="A54" s="3">
        <v>53</v>
      </c>
      <c r="B54" s="2">
        <v>1173230</v>
      </c>
      <c r="C54" s="2" t="s">
        <v>248</v>
      </c>
      <c r="D54" s="2" t="s">
        <v>249</v>
      </c>
      <c r="E54" s="2" t="s">
        <v>452</v>
      </c>
      <c r="F54" s="2" t="s">
        <v>524</v>
      </c>
      <c r="G54" s="2" t="s">
        <v>343</v>
      </c>
      <c r="H54" s="2">
        <v>77</v>
      </c>
      <c r="I54" s="2">
        <v>1.55</v>
      </c>
      <c r="J54" s="2">
        <v>53</v>
      </c>
      <c r="K54" s="5">
        <f t="shared" si="0"/>
        <v>22.0603537981269</v>
      </c>
      <c r="L54" s="2">
        <v>1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11">
        <v>4279.223</v>
      </c>
      <c r="Z54" s="12">
        <v>225.85</v>
      </c>
      <c r="AA54" s="2">
        <v>6.58</v>
      </c>
      <c r="AB54" s="2">
        <v>4.69</v>
      </c>
      <c r="AD54" s="2">
        <v>1.42</v>
      </c>
      <c r="AF54" s="2">
        <v>0.45</v>
      </c>
      <c r="AH54" s="2">
        <v>4.48</v>
      </c>
      <c r="AI54" s="2">
        <v>212</v>
      </c>
      <c r="AJ54" s="2">
        <v>127</v>
      </c>
      <c r="AK54" s="2">
        <v>10.5</v>
      </c>
      <c r="AM54" s="2">
        <v>23.6</v>
      </c>
      <c r="AN54" s="2">
        <v>3</v>
      </c>
      <c r="AO54" s="2">
        <v>19.4</v>
      </c>
      <c r="AQ54" s="2">
        <v>0.91</v>
      </c>
    </row>
    <row r="55" s="2" customFormat="1" spans="1:43">
      <c r="A55" s="3">
        <v>54</v>
      </c>
      <c r="B55" s="2">
        <v>1190689</v>
      </c>
      <c r="C55" s="2" t="s">
        <v>252</v>
      </c>
      <c r="D55" s="2" t="s">
        <v>253</v>
      </c>
      <c r="E55" s="2" t="s">
        <v>521</v>
      </c>
      <c r="G55" s="2" t="s">
        <v>332</v>
      </c>
      <c r="H55" s="2">
        <v>58</v>
      </c>
      <c r="I55" s="2">
        <v>1.69</v>
      </c>
      <c r="J55" s="2">
        <v>70</v>
      </c>
      <c r="K55" s="5">
        <f t="shared" si="0"/>
        <v>24.5089457652043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11">
        <v>5628.081</v>
      </c>
      <c r="Z55" s="12">
        <v>393.768</v>
      </c>
      <c r="AA55" s="2">
        <v>5.46</v>
      </c>
      <c r="AB55" s="2">
        <v>3.14</v>
      </c>
      <c r="AC55" s="2">
        <v>57.5</v>
      </c>
      <c r="AD55" s="2">
        <v>1.85</v>
      </c>
      <c r="AE55" s="2">
        <v>33.9</v>
      </c>
      <c r="AF55" s="2">
        <v>0.32</v>
      </c>
      <c r="AG55" s="2">
        <v>5.9</v>
      </c>
      <c r="AH55" s="2">
        <v>5.25</v>
      </c>
      <c r="AI55" s="2">
        <v>205</v>
      </c>
      <c r="AJ55" s="2">
        <v>167</v>
      </c>
      <c r="AK55" s="2">
        <v>12.1</v>
      </c>
      <c r="AL55" s="2">
        <v>2.5</v>
      </c>
      <c r="AM55" s="2">
        <v>37.1</v>
      </c>
      <c r="AN55" s="2">
        <v>2.92</v>
      </c>
      <c r="AO55" s="2">
        <v>19.5</v>
      </c>
      <c r="AP55" s="2">
        <v>0.2</v>
      </c>
      <c r="AQ55" s="2">
        <v>1.04</v>
      </c>
    </row>
    <row r="56" s="2" customFormat="1" spans="1:43">
      <c r="A56" s="3">
        <v>55</v>
      </c>
      <c r="B56" s="2">
        <v>1204698</v>
      </c>
      <c r="C56" s="2" t="s">
        <v>257</v>
      </c>
      <c r="D56" s="2" t="s">
        <v>258</v>
      </c>
      <c r="E56" s="2" t="s">
        <v>525</v>
      </c>
      <c r="F56" s="4">
        <v>44831</v>
      </c>
      <c r="G56" s="2" t="s">
        <v>332</v>
      </c>
      <c r="H56" s="2">
        <v>69</v>
      </c>
      <c r="I56" s="2">
        <v>1.77</v>
      </c>
      <c r="J56" s="2">
        <v>79</v>
      </c>
      <c r="K56" s="5">
        <f t="shared" si="0"/>
        <v>25.2162533116282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11">
        <v>19217.626</v>
      </c>
      <c r="Z56" s="12">
        <v>616.067</v>
      </c>
      <c r="AA56" s="2">
        <v>4.76</v>
      </c>
      <c r="AB56" s="2">
        <v>3.06</v>
      </c>
      <c r="AC56" s="2">
        <v>64.2</v>
      </c>
      <c r="AD56" s="2">
        <v>0.31</v>
      </c>
      <c r="AE56" s="2">
        <v>27.5</v>
      </c>
      <c r="AF56" s="2">
        <v>0.28</v>
      </c>
      <c r="AG56" s="2">
        <v>5.9</v>
      </c>
      <c r="AH56" s="2">
        <v>4.6</v>
      </c>
      <c r="AI56" s="2">
        <v>233</v>
      </c>
      <c r="AJ56" s="2">
        <v>145</v>
      </c>
      <c r="AK56" s="2">
        <v>12.2</v>
      </c>
      <c r="AL56" s="2">
        <v>2.5</v>
      </c>
      <c r="AM56" s="2">
        <v>30.9</v>
      </c>
      <c r="AN56" s="2">
        <v>2.42</v>
      </c>
      <c r="AO56" s="2">
        <v>17.8</v>
      </c>
      <c r="AP56" s="2">
        <v>0.13</v>
      </c>
      <c r="AQ56" s="2">
        <v>1.07</v>
      </c>
    </row>
    <row r="57" s="2" customFormat="1" spans="1:43">
      <c r="A57" s="3">
        <v>56</v>
      </c>
      <c r="B57" s="2">
        <v>1203659</v>
      </c>
      <c r="C57" s="2" t="s">
        <v>259</v>
      </c>
      <c r="D57" s="2" t="s">
        <v>260</v>
      </c>
      <c r="E57" s="2" t="s">
        <v>526</v>
      </c>
      <c r="F57" s="2" t="s">
        <v>527</v>
      </c>
      <c r="G57" s="2" t="s">
        <v>332</v>
      </c>
      <c r="H57" s="2">
        <v>63</v>
      </c>
      <c r="I57" s="2">
        <v>1.75</v>
      </c>
      <c r="J57" s="2">
        <v>43</v>
      </c>
      <c r="K57" s="5">
        <f t="shared" si="0"/>
        <v>14.0408163265306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1</v>
      </c>
      <c r="W57" s="2">
        <v>0</v>
      </c>
      <c r="X57" s="2">
        <v>0</v>
      </c>
      <c r="Y57" s="11">
        <v>799.96</v>
      </c>
      <c r="Z57" s="12">
        <v>109.34</v>
      </c>
      <c r="AA57" s="2">
        <v>9.09</v>
      </c>
      <c r="AB57" s="2">
        <v>8.03</v>
      </c>
      <c r="AC57" s="2">
        <v>88.4</v>
      </c>
      <c r="AD57" s="2">
        <v>0.64</v>
      </c>
      <c r="AE57" s="2">
        <v>7</v>
      </c>
      <c r="AF57" s="2">
        <v>0.35</v>
      </c>
      <c r="AG57" s="2">
        <v>3.9</v>
      </c>
      <c r="AH57" s="2">
        <v>4.1</v>
      </c>
      <c r="AI57" s="2">
        <v>318</v>
      </c>
      <c r="AJ57" s="2">
        <v>119</v>
      </c>
      <c r="AK57" s="2">
        <v>13</v>
      </c>
      <c r="AL57" s="2">
        <v>2.5</v>
      </c>
      <c r="AM57" s="2">
        <v>33.3</v>
      </c>
      <c r="AN57" s="2">
        <v>4.92</v>
      </c>
      <c r="AO57" s="2">
        <v>16.6</v>
      </c>
      <c r="AP57" s="2">
        <v>0.13</v>
      </c>
      <c r="AQ57" s="2">
        <v>1.12</v>
      </c>
    </row>
    <row r="58" s="2" customFormat="1" spans="1:43">
      <c r="A58" s="3">
        <v>57</v>
      </c>
      <c r="B58" s="2">
        <v>1204798</v>
      </c>
      <c r="C58" s="2" t="s">
        <v>261</v>
      </c>
      <c r="D58" s="2" t="s">
        <v>528</v>
      </c>
      <c r="E58" s="2" t="s">
        <v>529</v>
      </c>
      <c r="G58" s="2" t="s">
        <v>343</v>
      </c>
      <c r="H58" s="2">
        <v>43</v>
      </c>
      <c r="I58" s="2">
        <v>1.58</v>
      </c>
      <c r="J58" s="2">
        <v>65</v>
      </c>
      <c r="K58" s="5">
        <f t="shared" si="0"/>
        <v>26.0374939913475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11">
        <v>20196.119</v>
      </c>
      <c r="Z58" s="12">
        <v>1077.218</v>
      </c>
      <c r="AA58" s="2">
        <v>7.89</v>
      </c>
      <c r="AB58" s="2">
        <v>5.33</v>
      </c>
      <c r="AC58" s="2">
        <v>67.6</v>
      </c>
      <c r="AD58" s="2">
        <v>2.11</v>
      </c>
      <c r="AE58" s="2">
        <v>26.7</v>
      </c>
      <c r="AF58" s="2">
        <v>0.39</v>
      </c>
      <c r="AG58" s="2">
        <v>4.9</v>
      </c>
      <c r="AH58" s="2">
        <v>4.41</v>
      </c>
      <c r="AI58" s="2">
        <v>186</v>
      </c>
      <c r="AJ58" s="2">
        <v>135</v>
      </c>
      <c r="AK58" s="2">
        <v>10.7</v>
      </c>
      <c r="AL58" s="2">
        <v>2.5</v>
      </c>
      <c r="AM58" s="2">
        <v>31.6</v>
      </c>
      <c r="AN58" s="2">
        <v>2.23</v>
      </c>
      <c r="AO58" s="2">
        <v>18.8</v>
      </c>
      <c r="AP58" s="2">
        <v>0.19</v>
      </c>
      <c r="AQ58" s="2">
        <v>0.92</v>
      </c>
    </row>
    <row r="59" s="2" customFormat="1" spans="1:43">
      <c r="A59" s="3">
        <v>58</v>
      </c>
      <c r="B59" s="2">
        <v>1153156</v>
      </c>
      <c r="C59" s="2" t="s">
        <v>263</v>
      </c>
      <c r="D59" s="2" t="s">
        <v>264</v>
      </c>
      <c r="E59" s="2" t="s">
        <v>496</v>
      </c>
      <c r="G59" s="2" t="s">
        <v>343</v>
      </c>
      <c r="H59" s="2">
        <v>36</v>
      </c>
      <c r="I59" s="2">
        <v>1.66</v>
      </c>
      <c r="J59" s="2">
        <v>50</v>
      </c>
      <c r="K59" s="5">
        <f t="shared" si="0"/>
        <v>18.1448686311511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11">
        <v>1410.269</v>
      </c>
      <c r="Z59" s="12">
        <v>122.028</v>
      </c>
      <c r="AA59" s="2">
        <v>6.03</v>
      </c>
      <c r="AB59" s="2">
        <v>4.26</v>
      </c>
      <c r="AC59" s="2">
        <v>70.6</v>
      </c>
      <c r="AD59" s="2">
        <v>1.3</v>
      </c>
      <c r="AE59" s="2">
        <v>21.6</v>
      </c>
      <c r="AF59" s="2">
        <v>0.29</v>
      </c>
      <c r="AG59" s="2">
        <v>4.8</v>
      </c>
      <c r="AH59" s="2">
        <v>4.28</v>
      </c>
      <c r="AI59" s="2">
        <v>267</v>
      </c>
      <c r="AJ59" s="2">
        <v>137</v>
      </c>
      <c r="AK59" s="2">
        <v>11.6</v>
      </c>
      <c r="AL59" s="2">
        <v>2.5</v>
      </c>
      <c r="AM59" s="2">
        <v>30.8</v>
      </c>
      <c r="AN59" s="2">
        <v>2.32</v>
      </c>
      <c r="AO59" s="2">
        <v>16.9</v>
      </c>
      <c r="AP59" s="2">
        <v>0.24</v>
      </c>
      <c r="AQ59" s="2">
        <v>1.01</v>
      </c>
    </row>
    <row r="60" s="2" customFormat="1" spans="1:43">
      <c r="A60" s="3">
        <v>59</v>
      </c>
      <c r="B60" s="2">
        <v>1204821</v>
      </c>
      <c r="C60" s="2" t="s">
        <v>265</v>
      </c>
      <c r="D60" s="2" t="s">
        <v>266</v>
      </c>
      <c r="E60" s="2" t="s">
        <v>530</v>
      </c>
      <c r="F60" s="2" t="s">
        <v>449</v>
      </c>
      <c r="G60" s="2" t="s">
        <v>343</v>
      </c>
      <c r="H60" s="2">
        <v>60</v>
      </c>
      <c r="I60" s="2">
        <v>1.6</v>
      </c>
      <c r="J60" s="2">
        <v>57.5</v>
      </c>
      <c r="K60" s="5">
        <f t="shared" si="0"/>
        <v>22.4609375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11">
        <v>10126.407</v>
      </c>
      <c r="Z60" s="12">
        <v>300.06</v>
      </c>
      <c r="AA60" s="2">
        <v>4.79</v>
      </c>
      <c r="AB60" s="2">
        <v>2.91</v>
      </c>
      <c r="AC60" s="2">
        <v>60.8</v>
      </c>
      <c r="AD60" s="2">
        <v>1.47</v>
      </c>
      <c r="AE60" s="2">
        <v>30.7</v>
      </c>
      <c r="AF60" s="2">
        <v>0.33</v>
      </c>
      <c r="AG60" s="2">
        <v>6.9</v>
      </c>
      <c r="AH60" s="2">
        <v>4.13</v>
      </c>
      <c r="AI60" s="2">
        <v>208</v>
      </c>
      <c r="AJ60" s="2">
        <v>133</v>
      </c>
      <c r="AK60" s="2">
        <v>11.7</v>
      </c>
      <c r="AL60" s="2">
        <v>2.5</v>
      </c>
      <c r="AM60" s="2">
        <v>286</v>
      </c>
      <c r="AN60" s="2">
        <v>3.2</v>
      </c>
      <c r="AO60" s="2">
        <v>17.5</v>
      </c>
      <c r="AP60" s="2">
        <v>0.43</v>
      </c>
      <c r="AQ60" s="2">
        <v>1.01</v>
      </c>
    </row>
    <row r="61" s="1" customFormat="1" spans="1:43">
      <c r="A61" s="3">
        <v>60</v>
      </c>
      <c r="B61" s="2">
        <v>1190205</v>
      </c>
      <c r="C61" s="2" t="s">
        <v>269</v>
      </c>
      <c r="D61" s="2" t="s">
        <v>531</v>
      </c>
      <c r="E61" s="2" t="s">
        <v>532</v>
      </c>
      <c r="F61" s="2" t="s">
        <v>533</v>
      </c>
      <c r="G61" s="2" t="s">
        <v>343</v>
      </c>
      <c r="H61" s="2">
        <v>59</v>
      </c>
      <c r="I61" s="2">
        <v>1.63</v>
      </c>
      <c r="J61" s="2">
        <v>64</v>
      </c>
      <c r="K61" s="5">
        <f t="shared" si="0"/>
        <v>24.0882231171666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1">
        <v>16479.157</v>
      </c>
      <c r="Z61" s="12">
        <v>680.674</v>
      </c>
      <c r="AA61" s="2">
        <v>9.85</v>
      </c>
      <c r="AB61" s="2">
        <v>6.88</v>
      </c>
      <c r="AC61" s="1">
        <v>69.8</v>
      </c>
      <c r="AD61" s="2">
        <v>1.81</v>
      </c>
      <c r="AE61" s="1">
        <v>18.4</v>
      </c>
      <c r="AF61" s="2">
        <v>0.47</v>
      </c>
      <c r="AG61" s="1">
        <v>4.8</v>
      </c>
      <c r="AH61" s="2">
        <v>4.13</v>
      </c>
      <c r="AI61" s="2">
        <v>271</v>
      </c>
      <c r="AJ61" s="2">
        <v>134</v>
      </c>
      <c r="AK61" s="2">
        <v>11.1</v>
      </c>
      <c r="AL61" s="2">
        <v>2.5</v>
      </c>
      <c r="AM61" s="2">
        <v>29.3</v>
      </c>
      <c r="AN61" s="2">
        <v>3.04</v>
      </c>
      <c r="AO61" s="2">
        <v>18</v>
      </c>
      <c r="AP61" s="2">
        <v>0.26</v>
      </c>
      <c r="AQ61" s="2">
        <v>0.96</v>
      </c>
    </row>
    <row r="62" s="2" customFormat="1" ht="14" customHeight="1" spans="1:36">
      <c r="A62" s="3">
        <v>61</v>
      </c>
      <c r="B62" s="2">
        <v>1079740</v>
      </c>
      <c r="C62" s="2" t="s">
        <v>271</v>
      </c>
      <c r="D62" s="2" t="s">
        <v>534</v>
      </c>
      <c r="E62" s="2" t="s">
        <v>452</v>
      </c>
      <c r="F62" s="2" t="s">
        <v>535</v>
      </c>
      <c r="G62" s="2" t="s">
        <v>343</v>
      </c>
      <c r="H62" s="2">
        <v>55</v>
      </c>
      <c r="I62" s="2">
        <v>1.5</v>
      </c>
      <c r="J62" s="2">
        <v>60</v>
      </c>
      <c r="K62" s="5">
        <f t="shared" si="0"/>
        <v>26.6666666666667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1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11">
        <v>7404.489</v>
      </c>
      <c r="Z62" s="12">
        <v>452.852</v>
      </c>
      <c r="AA62" s="2">
        <v>6.83</v>
      </c>
      <c r="AB62" s="2">
        <v>4.41</v>
      </c>
      <c r="AD62" s="2">
        <v>1.8</v>
      </c>
      <c r="AF62" s="2">
        <v>0.46</v>
      </c>
      <c r="AH62" s="2">
        <v>4.26</v>
      </c>
      <c r="AI62" s="2">
        <v>369</v>
      </c>
      <c r="AJ62" s="2">
        <v>125</v>
      </c>
    </row>
    <row r="63" s="2" customFormat="1" spans="1:43">
      <c r="A63" s="3">
        <v>62</v>
      </c>
      <c r="B63" s="2">
        <v>1204688</v>
      </c>
      <c r="C63" s="2" t="s">
        <v>277</v>
      </c>
      <c r="D63" s="2" t="s">
        <v>278</v>
      </c>
      <c r="E63" s="2" t="s">
        <v>536</v>
      </c>
      <c r="F63" s="2" t="s">
        <v>390</v>
      </c>
      <c r="G63" s="2" t="s">
        <v>332</v>
      </c>
      <c r="H63" s="2">
        <v>42</v>
      </c>
      <c r="I63" s="2">
        <v>1.8</v>
      </c>
      <c r="J63" s="2">
        <v>93.5</v>
      </c>
      <c r="K63" s="5">
        <f t="shared" si="0"/>
        <v>28.858024691358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11">
        <v>9993.15</v>
      </c>
      <c r="Z63" s="12">
        <v>483.843</v>
      </c>
      <c r="AA63" s="2">
        <v>5.85</v>
      </c>
      <c r="AB63" s="2">
        <v>3.45</v>
      </c>
      <c r="AC63" s="2">
        <v>58.9</v>
      </c>
      <c r="AD63" s="2">
        <v>1.92</v>
      </c>
      <c r="AE63" s="2">
        <v>32.8</v>
      </c>
      <c r="AF63" s="2">
        <v>0.38</v>
      </c>
      <c r="AG63" s="2">
        <v>6.5</v>
      </c>
      <c r="AH63" s="2">
        <v>4.63</v>
      </c>
      <c r="AI63" s="2">
        <v>176</v>
      </c>
      <c r="AJ63" s="2">
        <v>143</v>
      </c>
      <c r="AK63" s="2">
        <v>11</v>
      </c>
      <c r="AL63" s="2">
        <v>2.5</v>
      </c>
      <c r="AM63" s="2">
        <v>32</v>
      </c>
      <c r="AN63" s="2">
        <v>2.53</v>
      </c>
      <c r="AO63" s="2">
        <v>18.1</v>
      </c>
      <c r="AP63" s="2">
        <v>0.15</v>
      </c>
      <c r="AQ63" s="2">
        <v>0.95</v>
      </c>
    </row>
    <row r="64" s="2" customFormat="1" spans="1:43">
      <c r="A64" s="3">
        <v>63</v>
      </c>
      <c r="B64" s="2">
        <v>1203128</v>
      </c>
      <c r="C64" s="2" t="s">
        <v>279</v>
      </c>
      <c r="D64" s="2" t="s">
        <v>280</v>
      </c>
      <c r="E64" s="2" t="s">
        <v>452</v>
      </c>
      <c r="F64" s="2" t="s">
        <v>537</v>
      </c>
      <c r="G64" s="2" t="s">
        <v>332</v>
      </c>
      <c r="H64" s="2">
        <v>57</v>
      </c>
      <c r="I64" s="2">
        <v>1.7</v>
      </c>
      <c r="J64" s="2">
        <v>64.5</v>
      </c>
      <c r="K64" s="5">
        <f t="shared" si="0"/>
        <v>22.318339100346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11">
        <v>2048.702</v>
      </c>
      <c r="Z64" s="12">
        <v>103.314</v>
      </c>
      <c r="AA64" s="2">
        <v>5.11</v>
      </c>
      <c r="AB64" s="2">
        <v>3.68</v>
      </c>
      <c r="AD64" s="2">
        <v>1.24</v>
      </c>
      <c r="AF64" s="2">
        <v>0.18</v>
      </c>
      <c r="AH64" s="2">
        <v>5.07</v>
      </c>
      <c r="AI64" s="2">
        <v>132</v>
      </c>
      <c r="AJ64" s="2">
        <v>169</v>
      </c>
      <c r="AK64" s="2">
        <v>12</v>
      </c>
      <c r="AM64" s="2">
        <v>35</v>
      </c>
      <c r="AN64" s="2">
        <v>2.7</v>
      </c>
      <c r="AO64" s="2">
        <v>18.4</v>
      </c>
      <c r="AQ64" s="2">
        <v>1.04</v>
      </c>
    </row>
    <row r="65" s="2" customFormat="1" spans="1:43">
      <c r="A65" s="3">
        <v>64</v>
      </c>
      <c r="B65" s="2">
        <v>1203624</v>
      </c>
      <c r="C65" s="2" t="s">
        <v>281</v>
      </c>
      <c r="D65" s="2" t="s">
        <v>282</v>
      </c>
      <c r="E65" s="2" t="s">
        <v>538</v>
      </c>
      <c r="F65" s="2" t="s">
        <v>527</v>
      </c>
      <c r="G65" s="2" t="s">
        <v>332</v>
      </c>
      <c r="H65" s="2">
        <v>75</v>
      </c>
      <c r="I65" s="2">
        <v>1.76</v>
      </c>
      <c r="J65" s="2">
        <v>59</v>
      </c>
      <c r="K65" s="5">
        <f t="shared" si="0"/>
        <v>19.0470041322314</v>
      </c>
      <c r="L65" s="2">
        <v>1</v>
      </c>
      <c r="M65" s="2">
        <v>0</v>
      </c>
      <c r="N65" s="2">
        <v>0</v>
      </c>
      <c r="O65" s="2">
        <v>0</v>
      </c>
      <c r="P65" s="2">
        <v>0</v>
      </c>
      <c r="Q65" s="2">
        <v>1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11">
        <v>9570.248</v>
      </c>
      <c r="Z65" s="12">
        <v>399.212</v>
      </c>
      <c r="AA65" s="2">
        <v>5.13</v>
      </c>
      <c r="AB65" s="2">
        <v>2.57</v>
      </c>
      <c r="AC65" s="2">
        <v>50</v>
      </c>
      <c r="AD65" s="2">
        <v>1.8</v>
      </c>
      <c r="AE65" s="2">
        <v>35.1</v>
      </c>
      <c r="AF65" s="2">
        <v>0.46</v>
      </c>
      <c r="AG65" s="2">
        <v>9</v>
      </c>
      <c r="AH65" s="2">
        <v>3.98</v>
      </c>
      <c r="AI65" s="2">
        <v>211</v>
      </c>
      <c r="AJ65" s="2">
        <v>137</v>
      </c>
      <c r="AK65" s="2">
        <v>12</v>
      </c>
      <c r="AL65" s="2">
        <v>2.5</v>
      </c>
      <c r="AM65" s="2">
        <v>29.9</v>
      </c>
      <c r="AN65" s="2">
        <v>3.2</v>
      </c>
      <c r="AO65" s="2">
        <v>17</v>
      </c>
      <c r="AP65" s="2">
        <v>0.24</v>
      </c>
      <c r="AQ65" s="2">
        <v>1.04</v>
      </c>
    </row>
    <row r="66" s="2" customFormat="1" spans="1:43">
      <c r="A66" s="3">
        <v>65</v>
      </c>
      <c r="B66" s="2">
        <v>1222857</v>
      </c>
      <c r="C66" s="2" t="s">
        <v>289</v>
      </c>
      <c r="D66" s="2" t="s">
        <v>290</v>
      </c>
      <c r="E66" s="2" t="s">
        <v>467</v>
      </c>
      <c r="F66" s="4">
        <v>45006</v>
      </c>
      <c r="G66" s="2" t="s">
        <v>332</v>
      </c>
      <c r="H66" s="2">
        <v>69</v>
      </c>
      <c r="I66" s="2">
        <v>1.5</v>
      </c>
      <c r="J66" s="2">
        <v>59</v>
      </c>
      <c r="K66" s="5">
        <f t="shared" ref="K66:K77" si="1">J66/(I66*I66)</f>
        <v>26.2222222222222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11">
        <v>14533.51</v>
      </c>
      <c r="Z66" s="12">
        <v>764.29</v>
      </c>
      <c r="AA66" s="2">
        <v>5.85</v>
      </c>
      <c r="AB66" s="2">
        <v>3.79</v>
      </c>
      <c r="AC66" s="2">
        <v>64.8</v>
      </c>
      <c r="AD66" s="2">
        <v>1.42</v>
      </c>
      <c r="AE66" s="2">
        <v>24.3</v>
      </c>
      <c r="AF66" s="2">
        <v>0.51</v>
      </c>
      <c r="AG66" s="2">
        <v>8.7</v>
      </c>
      <c r="AH66" s="2">
        <v>4.5</v>
      </c>
      <c r="AI66" s="2">
        <v>237</v>
      </c>
      <c r="AJ66" s="2">
        <v>146</v>
      </c>
      <c r="AK66" s="2">
        <v>11.3</v>
      </c>
      <c r="AL66" s="2">
        <v>5.7</v>
      </c>
      <c r="AM66" s="2">
        <v>27.5</v>
      </c>
      <c r="AN66" s="2">
        <v>2.38</v>
      </c>
      <c r="AO66" s="2">
        <v>17.3</v>
      </c>
      <c r="AP66" s="2">
        <v>2.08</v>
      </c>
      <c r="AQ66" s="2">
        <v>0.98</v>
      </c>
    </row>
    <row r="67" s="2" customFormat="1" spans="1:43">
      <c r="A67" s="3">
        <v>66</v>
      </c>
      <c r="B67" s="2">
        <v>1147914</v>
      </c>
      <c r="C67" s="2" t="s">
        <v>295</v>
      </c>
      <c r="D67" s="2" t="s">
        <v>296</v>
      </c>
      <c r="E67" s="2" t="s">
        <v>452</v>
      </c>
      <c r="F67" s="2" t="s">
        <v>539</v>
      </c>
      <c r="G67" s="2" t="s">
        <v>343</v>
      </c>
      <c r="H67" s="2">
        <v>50</v>
      </c>
      <c r="I67" s="2">
        <v>1.54</v>
      </c>
      <c r="J67" s="2">
        <v>65</v>
      </c>
      <c r="K67" s="5">
        <f t="shared" si="1"/>
        <v>27.4076572777871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11">
        <v>7769.458</v>
      </c>
      <c r="Z67" s="12">
        <v>656.791</v>
      </c>
      <c r="AA67" s="2">
        <v>5.63</v>
      </c>
      <c r="AB67" s="2">
        <v>3.95</v>
      </c>
      <c r="AD67" s="2">
        <v>1.34</v>
      </c>
      <c r="AF67" s="2">
        <v>0.29</v>
      </c>
      <c r="AH67" s="2">
        <v>4.51</v>
      </c>
      <c r="AI67" s="2">
        <v>171</v>
      </c>
      <c r="AJ67" s="2">
        <v>139</v>
      </c>
      <c r="AK67" s="2">
        <v>11.2</v>
      </c>
      <c r="AL67" s="2">
        <v>2.5</v>
      </c>
      <c r="AM67" s="2">
        <v>25.2</v>
      </c>
      <c r="AN67" s="2">
        <v>2.3</v>
      </c>
      <c r="AO67" s="2">
        <v>17.6</v>
      </c>
      <c r="AP67" s="2">
        <v>0.18</v>
      </c>
      <c r="AQ67" s="2">
        <v>0.97</v>
      </c>
    </row>
    <row r="68" s="1" customFormat="1" spans="1:43">
      <c r="A68" s="3">
        <v>67</v>
      </c>
      <c r="B68" s="2">
        <v>1196496</v>
      </c>
      <c r="C68" s="2" t="s">
        <v>297</v>
      </c>
      <c r="D68" s="2" t="s">
        <v>298</v>
      </c>
      <c r="E68" s="2" t="s">
        <v>496</v>
      </c>
      <c r="F68" s="2"/>
      <c r="G68" s="2" t="s">
        <v>332</v>
      </c>
      <c r="H68" s="2">
        <v>42</v>
      </c>
      <c r="I68" s="2">
        <v>1.69</v>
      </c>
      <c r="J68" s="2">
        <v>72</v>
      </c>
      <c r="K68" s="5">
        <f t="shared" si="1"/>
        <v>25.2092013584959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3">
        <v>71162.329</v>
      </c>
      <c r="Z68" s="12">
        <v>3575.322</v>
      </c>
      <c r="AA68" s="2">
        <v>6.98</v>
      </c>
      <c r="AB68" s="2">
        <v>4.67</v>
      </c>
      <c r="AD68" s="2">
        <v>1.66</v>
      </c>
      <c r="AF68" s="2">
        <v>0.51</v>
      </c>
      <c r="AH68" s="2">
        <v>5.32</v>
      </c>
      <c r="AI68" s="2">
        <v>268</v>
      </c>
      <c r="AJ68" s="2">
        <v>162</v>
      </c>
      <c r="AK68" s="2">
        <v>12</v>
      </c>
      <c r="AL68" s="2">
        <v>2.5</v>
      </c>
      <c r="AM68" s="2">
        <v>31.9</v>
      </c>
      <c r="AN68" s="2">
        <v>2.97</v>
      </c>
      <c r="AO68" s="2">
        <v>19</v>
      </c>
      <c r="AP68" s="2">
        <v>0.13</v>
      </c>
      <c r="AQ68" s="2">
        <v>1.04</v>
      </c>
    </row>
    <row r="69" s="1" customFormat="1" spans="1:43">
      <c r="A69" s="3">
        <v>68</v>
      </c>
      <c r="B69" s="2">
        <v>1189165</v>
      </c>
      <c r="C69" s="2" t="s">
        <v>299</v>
      </c>
      <c r="D69" s="2" t="s">
        <v>300</v>
      </c>
      <c r="E69" s="2" t="s">
        <v>540</v>
      </c>
      <c r="F69" s="2" t="s">
        <v>541</v>
      </c>
      <c r="G69" s="2" t="s">
        <v>343</v>
      </c>
      <c r="H69" s="2">
        <v>61</v>
      </c>
      <c r="I69" s="2">
        <v>1.7</v>
      </c>
      <c r="J69" s="2">
        <v>71</v>
      </c>
      <c r="K69" s="5">
        <f t="shared" si="1"/>
        <v>24.5674740484429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11">
        <v>2248.886</v>
      </c>
      <c r="Z69" s="12">
        <v>93.274</v>
      </c>
      <c r="AA69" s="2">
        <v>3.93</v>
      </c>
      <c r="AB69" s="2">
        <v>2.12</v>
      </c>
      <c r="AC69" s="1">
        <v>54</v>
      </c>
      <c r="AD69" s="2">
        <v>1.4</v>
      </c>
      <c r="AE69" s="1">
        <v>35.6</v>
      </c>
      <c r="AF69" s="2">
        <v>0.28</v>
      </c>
      <c r="AG69" s="1">
        <v>7.1</v>
      </c>
      <c r="AH69" s="2">
        <v>3.73</v>
      </c>
      <c r="AI69" s="2">
        <v>197</v>
      </c>
      <c r="AJ69" s="2">
        <v>117</v>
      </c>
      <c r="AK69" s="2">
        <v>11.3</v>
      </c>
      <c r="AL69" s="2">
        <v>2.5</v>
      </c>
      <c r="AM69" s="2">
        <v>30.3</v>
      </c>
      <c r="AN69" s="2">
        <v>2.233</v>
      </c>
      <c r="AO69" s="2">
        <v>18.7</v>
      </c>
      <c r="AP69" s="2">
        <v>0.32</v>
      </c>
      <c r="AQ69" s="1">
        <v>0.98</v>
      </c>
    </row>
    <row r="70" s="1" customFormat="1" spans="1:44">
      <c r="A70" s="3">
        <v>69</v>
      </c>
      <c r="B70" s="2">
        <v>1195565</v>
      </c>
      <c r="C70" s="2" t="s">
        <v>303</v>
      </c>
      <c r="D70" s="2" t="s">
        <v>304</v>
      </c>
      <c r="E70" s="2" t="s">
        <v>542</v>
      </c>
      <c r="F70" s="2" t="s">
        <v>543</v>
      </c>
      <c r="G70" s="2" t="s">
        <v>343</v>
      </c>
      <c r="H70" s="2">
        <v>21</v>
      </c>
      <c r="I70" s="2">
        <v>1.66</v>
      </c>
      <c r="J70" s="2">
        <v>56</v>
      </c>
      <c r="K70" s="5">
        <f t="shared" si="1"/>
        <v>20.3222528668892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3">
        <v>33242.687</v>
      </c>
      <c r="Z70" s="12">
        <v>2426.804</v>
      </c>
      <c r="AA70" s="2">
        <v>4.75</v>
      </c>
      <c r="AB70" s="2">
        <v>2.22</v>
      </c>
      <c r="AC70" s="1">
        <v>46.7</v>
      </c>
      <c r="AD70" s="2">
        <v>1.99</v>
      </c>
      <c r="AE70" s="1">
        <v>41.9</v>
      </c>
      <c r="AF70" s="2">
        <v>0.3</v>
      </c>
      <c r="AG70" s="1">
        <v>6.3</v>
      </c>
      <c r="AH70" s="2">
        <v>4.47</v>
      </c>
      <c r="AI70" s="2">
        <v>226</v>
      </c>
      <c r="AJ70" s="2">
        <v>129</v>
      </c>
      <c r="AK70" s="2">
        <v>10.5</v>
      </c>
      <c r="AL70" s="2">
        <v>2.5</v>
      </c>
      <c r="AM70" s="2">
        <v>29.4</v>
      </c>
      <c r="AN70" s="2">
        <v>2.07</v>
      </c>
      <c r="AO70" s="2">
        <v>17.8</v>
      </c>
      <c r="AP70" s="2">
        <v>0.4</v>
      </c>
      <c r="AQ70" s="2">
        <v>0.91</v>
      </c>
      <c r="AR70" s="2"/>
    </row>
    <row r="71" s="2" customFormat="1" spans="1:43">
      <c r="A71" s="3">
        <v>70</v>
      </c>
      <c r="B71" s="2">
        <v>1189523</v>
      </c>
      <c r="C71" s="2" t="s">
        <v>305</v>
      </c>
      <c r="D71" s="2" t="s">
        <v>306</v>
      </c>
      <c r="E71" s="2" t="s">
        <v>467</v>
      </c>
      <c r="F71" s="4">
        <v>44729</v>
      </c>
      <c r="G71" s="2" t="s">
        <v>343</v>
      </c>
      <c r="H71" s="2">
        <v>47</v>
      </c>
      <c r="I71" s="2">
        <v>1.63</v>
      </c>
      <c r="J71" s="2">
        <v>62</v>
      </c>
      <c r="K71" s="5">
        <f t="shared" si="1"/>
        <v>23.3354661447552</v>
      </c>
      <c r="L71" s="2">
        <v>1</v>
      </c>
      <c r="M71" s="2">
        <v>0</v>
      </c>
      <c r="N71" s="2">
        <v>0</v>
      </c>
      <c r="O71" s="2">
        <v>0</v>
      </c>
      <c r="P71" s="2">
        <v>0</v>
      </c>
      <c r="Q71" s="2">
        <v>1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13">
        <v>34003.419</v>
      </c>
      <c r="Z71" s="12">
        <v>2845.621</v>
      </c>
      <c r="AA71" s="2">
        <v>11.76</v>
      </c>
      <c r="AB71" s="2">
        <v>8.43</v>
      </c>
      <c r="AC71" s="2">
        <v>71.6</v>
      </c>
      <c r="AD71" s="2">
        <v>2.57</v>
      </c>
      <c r="AE71" s="2">
        <v>21.9</v>
      </c>
      <c r="AF71" s="2">
        <v>0.49</v>
      </c>
      <c r="AG71" s="2">
        <v>4.2</v>
      </c>
      <c r="AH71" s="2">
        <v>4.84</v>
      </c>
      <c r="AI71" s="2">
        <v>274</v>
      </c>
      <c r="AJ71" s="2">
        <v>137</v>
      </c>
      <c r="AK71" s="2">
        <v>11.1</v>
      </c>
      <c r="AL71" s="2">
        <v>2.5</v>
      </c>
      <c r="AM71" s="2">
        <v>28.2</v>
      </c>
      <c r="AN71" s="2">
        <v>3.08</v>
      </c>
      <c r="AO71" s="2">
        <v>18.5</v>
      </c>
      <c r="AP71" s="2">
        <v>0.28</v>
      </c>
      <c r="AQ71" s="2">
        <v>0.96</v>
      </c>
    </row>
    <row r="72" s="2" customFormat="1" spans="1:43">
      <c r="A72" s="3">
        <v>71</v>
      </c>
      <c r="B72" s="2">
        <v>1208262</v>
      </c>
      <c r="C72" s="2" t="s">
        <v>313</v>
      </c>
      <c r="D72" s="2" t="s">
        <v>314</v>
      </c>
      <c r="E72" s="2" t="s">
        <v>452</v>
      </c>
      <c r="F72" s="2" t="s">
        <v>544</v>
      </c>
      <c r="G72" s="2" t="s">
        <v>343</v>
      </c>
      <c r="H72" s="2">
        <v>65</v>
      </c>
      <c r="I72" s="2">
        <v>1.62</v>
      </c>
      <c r="J72" s="2">
        <v>72</v>
      </c>
      <c r="K72" s="5">
        <f t="shared" si="1"/>
        <v>27.4348422496571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1</v>
      </c>
      <c r="R72" s="2">
        <v>1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11">
        <v>14584.359</v>
      </c>
      <c r="Z72" s="12">
        <v>276.545</v>
      </c>
      <c r="AA72" s="2">
        <v>5.68</v>
      </c>
      <c r="AB72" s="2">
        <v>4.12</v>
      </c>
      <c r="AD72" s="2">
        <v>1.35</v>
      </c>
      <c r="AF72" s="2">
        <v>0.17</v>
      </c>
      <c r="AH72" s="2">
        <v>4.29</v>
      </c>
      <c r="AI72" s="2">
        <v>283</v>
      </c>
      <c r="AJ72" s="2">
        <v>125</v>
      </c>
      <c r="AK72" s="2">
        <v>11.8</v>
      </c>
      <c r="AL72" s="2">
        <v>2.5</v>
      </c>
      <c r="AM72" s="2">
        <v>29.8</v>
      </c>
      <c r="AN72" s="2">
        <v>3.96</v>
      </c>
      <c r="AO72" s="2">
        <v>17.2</v>
      </c>
      <c r="AP72" s="2">
        <v>0.33</v>
      </c>
      <c r="AQ72" s="2">
        <v>1.03</v>
      </c>
    </row>
    <row r="73" s="2" customFormat="1" spans="1:43">
      <c r="A73" s="3">
        <v>72</v>
      </c>
      <c r="B73" s="2">
        <v>1041736</v>
      </c>
      <c r="C73" s="2" t="s">
        <v>317</v>
      </c>
      <c r="D73" s="2" t="s">
        <v>318</v>
      </c>
      <c r="E73" s="2" t="s">
        <v>452</v>
      </c>
      <c r="F73" s="2" t="s">
        <v>545</v>
      </c>
      <c r="G73" s="2" t="s">
        <v>332</v>
      </c>
      <c r="H73" s="2">
        <v>77</v>
      </c>
      <c r="I73" s="2">
        <v>1.7</v>
      </c>
      <c r="J73" s="2">
        <v>74</v>
      </c>
      <c r="K73" s="5">
        <f t="shared" si="1"/>
        <v>25.6055363321799</v>
      </c>
      <c r="L73" s="2">
        <v>1</v>
      </c>
      <c r="M73" s="2">
        <v>0</v>
      </c>
      <c r="N73" s="2">
        <v>0</v>
      </c>
      <c r="O73" s="2">
        <v>0</v>
      </c>
      <c r="P73" s="2">
        <v>0</v>
      </c>
      <c r="Q73" s="2">
        <v>1</v>
      </c>
      <c r="R73" s="2">
        <v>1</v>
      </c>
      <c r="S73" s="2">
        <v>0</v>
      </c>
      <c r="T73" s="2">
        <v>0</v>
      </c>
      <c r="U73" s="2">
        <v>0</v>
      </c>
      <c r="V73" s="2">
        <v>0</v>
      </c>
      <c r="W73" s="2">
        <v>1</v>
      </c>
      <c r="X73" s="2">
        <v>0</v>
      </c>
      <c r="Y73" s="11">
        <v>8496.42</v>
      </c>
      <c r="Z73" s="12">
        <v>346.975</v>
      </c>
      <c r="AA73" s="2">
        <v>5.31</v>
      </c>
      <c r="AB73" s="2">
        <v>3.51</v>
      </c>
      <c r="AD73" s="2">
        <v>1.2</v>
      </c>
      <c r="AF73" s="2">
        <v>0.32</v>
      </c>
      <c r="AH73" s="2">
        <v>4.78</v>
      </c>
      <c r="AI73" s="2">
        <v>159</v>
      </c>
      <c r="AJ73" s="2">
        <v>138</v>
      </c>
      <c r="AK73" s="2">
        <v>12.8</v>
      </c>
      <c r="AL73" s="2">
        <v>2.5</v>
      </c>
      <c r="AM73" s="2">
        <v>29.3</v>
      </c>
      <c r="AN73" s="2">
        <v>3.64</v>
      </c>
      <c r="AO73" s="2">
        <v>18.3</v>
      </c>
      <c r="AP73" s="2">
        <v>0.31</v>
      </c>
      <c r="AQ73" s="2">
        <v>1.12</v>
      </c>
    </row>
    <row r="74" s="2" customFormat="1" spans="1:43">
      <c r="A74" s="3">
        <v>73</v>
      </c>
      <c r="B74" s="2">
        <v>1216822</v>
      </c>
      <c r="C74" s="2" t="s">
        <v>196</v>
      </c>
      <c r="D74" s="2" t="s">
        <v>197</v>
      </c>
      <c r="E74" s="2" t="s">
        <v>526</v>
      </c>
      <c r="F74" s="2" t="s">
        <v>546</v>
      </c>
      <c r="G74" s="2" t="s">
        <v>332</v>
      </c>
      <c r="H74" s="2">
        <v>51</v>
      </c>
      <c r="I74" s="2">
        <v>1.72</v>
      </c>
      <c r="J74" s="2">
        <v>68</v>
      </c>
      <c r="K74" s="5">
        <f t="shared" si="1"/>
        <v>22.9853975121687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1</v>
      </c>
      <c r="S74" s="2">
        <v>0</v>
      </c>
      <c r="T74" s="2">
        <v>0</v>
      </c>
      <c r="U74" s="2">
        <v>0</v>
      </c>
      <c r="V74" s="2">
        <v>1</v>
      </c>
      <c r="W74" s="2">
        <v>0</v>
      </c>
      <c r="X74" s="2">
        <v>0</v>
      </c>
      <c r="Y74" s="11">
        <v>11178.555</v>
      </c>
      <c r="Z74" s="12">
        <v>1099.077</v>
      </c>
      <c r="AA74" s="2">
        <v>6.93</v>
      </c>
      <c r="AB74" s="2">
        <v>3.56</v>
      </c>
      <c r="AD74" s="2">
        <v>2.84</v>
      </c>
      <c r="AF74" s="2">
        <v>0.24</v>
      </c>
      <c r="AH74" s="2">
        <v>5.3</v>
      </c>
      <c r="AI74" s="2">
        <v>252</v>
      </c>
      <c r="AJ74" s="2">
        <v>149</v>
      </c>
      <c r="AK74" s="2">
        <v>10.5</v>
      </c>
      <c r="AL74" s="2">
        <v>2.5</v>
      </c>
      <c r="AM74" s="2">
        <v>28.2</v>
      </c>
      <c r="AN74" s="2">
        <v>1.89</v>
      </c>
      <c r="AO74" s="2">
        <v>18.7</v>
      </c>
      <c r="AP74" s="2">
        <v>0.17</v>
      </c>
      <c r="AQ74" s="2">
        <v>0.9</v>
      </c>
    </row>
    <row r="75" s="2" customFormat="1" spans="1:43">
      <c r="A75" s="3">
        <v>74</v>
      </c>
      <c r="B75" s="2">
        <v>1244056</v>
      </c>
      <c r="C75" s="2" t="s">
        <v>319</v>
      </c>
      <c r="D75" s="2" t="s">
        <v>320</v>
      </c>
      <c r="E75" s="2" t="s">
        <v>547</v>
      </c>
      <c r="F75" s="2" t="s">
        <v>548</v>
      </c>
      <c r="G75" s="2" t="s">
        <v>332</v>
      </c>
      <c r="H75" s="2">
        <v>67</v>
      </c>
      <c r="I75" s="2">
        <v>1.67</v>
      </c>
      <c r="J75" s="2">
        <v>68</v>
      </c>
      <c r="K75" s="5">
        <f t="shared" si="1"/>
        <v>24.3823729785937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1</v>
      </c>
      <c r="W75" s="2">
        <v>1</v>
      </c>
      <c r="X75" s="2">
        <v>0</v>
      </c>
      <c r="Y75" s="11">
        <v>1132.225</v>
      </c>
      <c r="Z75" s="12">
        <v>96.897</v>
      </c>
      <c r="AA75" s="2">
        <v>6.2</v>
      </c>
      <c r="AB75" s="2">
        <v>2.82</v>
      </c>
      <c r="AC75" s="2">
        <v>45.6</v>
      </c>
      <c r="AD75" s="2">
        <v>2.94</v>
      </c>
      <c r="AE75" s="2">
        <v>47.4</v>
      </c>
      <c r="AF75" s="2">
        <v>0.36</v>
      </c>
      <c r="AG75" s="2">
        <v>5.8</v>
      </c>
      <c r="AH75" s="2">
        <v>5.11</v>
      </c>
      <c r="AI75" s="2">
        <v>219</v>
      </c>
      <c r="AJ75" s="2">
        <v>165</v>
      </c>
      <c r="AK75" s="2">
        <v>11.7</v>
      </c>
      <c r="AL75" s="2">
        <v>2.5</v>
      </c>
      <c r="AM75" s="2">
        <v>28.3</v>
      </c>
      <c r="AN75" s="2">
        <v>3.09</v>
      </c>
      <c r="AO75" s="2">
        <v>16.8</v>
      </c>
      <c r="AP75" s="2">
        <v>0.5</v>
      </c>
      <c r="AQ75" s="2">
        <v>1.02</v>
      </c>
    </row>
    <row r="76" s="2" customFormat="1" spans="1:43">
      <c r="A76" s="3">
        <v>75</v>
      </c>
      <c r="B76" s="2">
        <v>1152599</v>
      </c>
      <c r="C76" s="2" t="s">
        <v>321</v>
      </c>
      <c r="D76" s="2" t="s">
        <v>322</v>
      </c>
      <c r="E76" s="2" t="s">
        <v>496</v>
      </c>
      <c r="G76" s="2" t="s">
        <v>343</v>
      </c>
      <c r="H76" s="2">
        <v>54</v>
      </c>
      <c r="I76" s="2">
        <v>1.64</v>
      </c>
      <c r="J76" s="2">
        <v>73</v>
      </c>
      <c r="K76" s="5">
        <f t="shared" si="1"/>
        <v>27.1415823914337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1</v>
      </c>
      <c r="R76" s="2">
        <v>1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11">
        <v>22076.703</v>
      </c>
      <c r="Z76" s="12">
        <v>449.708</v>
      </c>
      <c r="AA76" s="2">
        <v>13.84</v>
      </c>
      <c r="AB76" s="2">
        <v>12.29</v>
      </c>
      <c r="AC76" s="2">
        <v>88.9</v>
      </c>
      <c r="AD76" s="2">
        <v>1.13</v>
      </c>
      <c r="AE76" s="2">
        <v>8.2</v>
      </c>
      <c r="AF76" s="2">
        <v>0.38</v>
      </c>
      <c r="AG76" s="2">
        <v>2.7</v>
      </c>
      <c r="AH76" s="2">
        <v>4.86</v>
      </c>
      <c r="AI76" s="2">
        <v>261</v>
      </c>
      <c r="AJ76" s="2">
        <v>155</v>
      </c>
      <c r="AK76" s="2">
        <v>12.5</v>
      </c>
      <c r="AL76" s="2">
        <v>33.2</v>
      </c>
      <c r="AM76" s="2">
        <v>29.6</v>
      </c>
      <c r="AN76" s="2">
        <v>8</v>
      </c>
      <c r="AO76" s="2">
        <v>15.3</v>
      </c>
      <c r="AP76" s="2">
        <v>9.22</v>
      </c>
      <c r="AQ76" s="2">
        <v>1.08</v>
      </c>
    </row>
    <row r="77" s="2" customFormat="1" spans="1:43">
      <c r="A77" s="3">
        <v>76</v>
      </c>
      <c r="B77" s="2">
        <v>1217979</v>
      </c>
      <c r="C77" s="2" t="s">
        <v>323</v>
      </c>
      <c r="D77" s="2" t="s">
        <v>324</v>
      </c>
      <c r="E77" s="2" t="s">
        <v>526</v>
      </c>
      <c r="F77" s="4">
        <v>44977</v>
      </c>
      <c r="G77" s="2" t="s">
        <v>332</v>
      </c>
      <c r="H77" s="2">
        <v>51</v>
      </c>
      <c r="I77" s="2">
        <v>1.7</v>
      </c>
      <c r="J77" s="2">
        <v>75</v>
      </c>
      <c r="K77" s="5">
        <f t="shared" si="1"/>
        <v>25.9515570934256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1</v>
      </c>
      <c r="X77" s="2">
        <v>0</v>
      </c>
      <c r="Y77" s="11">
        <v>14591.859</v>
      </c>
      <c r="Z77" s="12">
        <v>746.449</v>
      </c>
      <c r="AA77" s="2">
        <v>4.92</v>
      </c>
      <c r="AB77" s="2">
        <v>2.41</v>
      </c>
      <c r="AC77" s="2">
        <v>49</v>
      </c>
      <c r="AD77" s="2">
        <v>1.81</v>
      </c>
      <c r="AE77" s="2">
        <v>36.8</v>
      </c>
      <c r="AF77" s="2">
        <v>0.41</v>
      </c>
      <c r="AG77" s="2">
        <v>8.3</v>
      </c>
      <c r="AH77" s="2">
        <v>5.54</v>
      </c>
      <c r="AI77" s="2">
        <v>222</v>
      </c>
      <c r="AJ77" s="2">
        <v>164</v>
      </c>
      <c r="AK77" s="2">
        <v>11.8</v>
      </c>
      <c r="AL77" s="2">
        <v>2.5</v>
      </c>
      <c r="AM77" s="2">
        <v>33.6</v>
      </c>
      <c r="AN77" s="2">
        <v>1.85</v>
      </c>
      <c r="AO77" s="2">
        <v>20.3</v>
      </c>
      <c r="AP77" s="2">
        <v>0.07</v>
      </c>
      <c r="AQ77" s="2">
        <v>1.02</v>
      </c>
    </row>
  </sheetData>
  <conditionalFormatting sqref="C1:D1">
    <cfRule type="duplicateValues" dxfId="0" priority="1"/>
    <cfRule type="duplicateValues" dxfId="0" priority="2"/>
  </conditionalFormatting>
  <conditionalFormatting sqref="C2:D2">
    <cfRule type="duplicateValues" dxfId="0" priority="415"/>
    <cfRule type="duplicateValues" dxfId="0" priority="417"/>
    <cfRule type="duplicateValues" dxfId="0" priority="418"/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  <cfRule type="duplicateValues" dxfId="0" priority="425"/>
    <cfRule type="duplicateValues" dxfId="0" priority="426"/>
    <cfRule type="duplicateValues" dxfId="0" priority="427"/>
    <cfRule type="duplicateValues" dxfId="0" priority="428"/>
    <cfRule type="duplicateValues" dxfId="0" priority="429"/>
    <cfRule type="duplicateValues" dxfId="0" priority="430"/>
  </conditionalFormatting>
  <conditionalFormatting sqref="C3:D3">
    <cfRule type="duplicateValues" dxfId="0" priority="399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  <cfRule type="duplicateValues" dxfId="0" priority="409"/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</conditionalFormatting>
  <conditionalFormatting sqref="C4:D4">
    <cfRule type="duplicateValues" dxfId="0" priority="383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  <cfRule type="duplicateValues" dxfId="0" priority="391"/>
    <cfRule type="duplicateValues" dxfId="0" priority="392"/>
    <cfRule type="duplicateValues" dxfId="0" priority="393"/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</conditionalFormatting>
  <conditionalFormatting sqref="C5:D5">
    <cfRule type="duplicateValues" dxfId="0" priority="367"/>
    <cfRule type="duplicateValues" dxfId="0" priority="369"/>
    <cfRule type="duplicateValues" dxfId="0" priority="370"/>
    <cfRule type="duplicateValues" dxfId="0" priority="371"/>
    <cfRule type="duplicateValues" dxfId="0" priority="372"/>
    <cfRule type="duplicateValues" dxfId="0" priority="373"/>
    <cfRule type="duplicateValues" dxfId="0" priority="374"/>
    <cfRule type="duplicateValues" dxfId="0" priority="375"/>
    <cfRule type="duplicateValues" dxfId="0" priority="376"/>
    <cfRule type="duplicateValues" dxfId="0" priority="377"/>
    <cfRule type="duplicateValues" dxfId="0" priority="378"/>
    <cfRule type="duplicateValues" dxfId="0" priority="379"/>
    <cfRule type="duplicateValues" dxfId="0" priority="380"/>
    <cfRule type="duplicateValues" dxfId="0" priority="381"/>
    <cfRule type="duplicateValues" dxfId="0" priority="382"/>
  </conditionalFormatting>
  <conditionalFormatting sqref="C6:D6">
    <cfRule type="duplicateValues" dxfId="0" priority="214"/>
    <cfRule type="duplicateValues" dxfId="0" priority="215"/>
    <cfRule type="duplicateValues" dxfId="0" priority="216"/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  <cfRule type="duplicateValues" dxfId="0" priority="226"/>
    <cfRule type="duplicateValues" dxfId="0" priority="227"/>
  </conditionalFormatting>
  <conditionalFormatting sqref="C7:D7">
    <cfRule type="duplicateValues" dxfId="0" priority="197"/>
  </conditionalFormatting>
  <conditionalFormatting sqref="C8:D8">
    <cfRule type="duplicateValues" dxfId="0" priority="353"/>
    <cfRule type="duplicateValues" dxfId="0" priority="354"/>
    <cfRule type="duplicateValues" dxfId="0" priority="355"/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  <cfRule type="duplicateValues" dxfId="0" priority="363"/>
    <cfRule type="duplicateValues" dxfId="0" priority="364"/>
    <cfRule type="duplicateValues" dxfId="0" priority="365"/>
    <cfRule type="duplicateValues" dxfId="0" priority="366"/>
  </conditionalFormatting>
  <conditionalFormatting sqref="C9:D9">
    <cfRule type="duplicateValues" dxfId="0" priority="352"/>
  </conditionalFormatting>
  <conditionalFormatting sqref="C10:D10">
    <cfRule type="duplicateValues" dxfId="0" priority="351"/>
  </conditionalFormatting>
  <conditionalFormatting sqref="C11:D11">
    <cfRule type="duplicateValues" dxfId="0" priority="337"/>
  </conditionalFormatting>
  <conditionalFormatting sqref="C12:D12">
    <cfRule type="duplicateValues" dxfId="0" priority="336"/>
  </conditionalFormatting>
  <conditionalFormatting sqref="C13:D13">
    <cfRule type="duplicateValues" dxfId="0" priority="335"/>
  </conditionalFormatting>
  <conditionalFormatting sqref="C14:D14">
    <cfRule type="duplicateValues" dxfId="0" priority="334"/>
  </conditionalFormatting>
  <conditionalFormatting sqref="C15:D15"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  <cfRule type="duplicateValues" dxfId="0" priority="208"/>
    <cfRule type="duplicateValues" dxfId="0" priority="209"/>
    <cfRule type="duplicateValues" dxfId="0" priority="210"/>
    <cfRule type="duplicateValues" dxfId="0" priority="211"/>
    <cfRule type="duplicateValues" dxfId="0" priority="212"/>
    <cfRule type="duplicateValues" dxfId="0" priority="213"/>
  </conditionalFormatting>
  <conditionalFormatting sqref="C16:D16">
    <cfRule type="duplicateValues" dxfId="0" priority="320"/>
  </conditionalFormatting>
  <conditionalFormatting sqref="C17:D17">
    <cfRule type="duplicateValues" dxfId="0" priority="319"/>
  </conditionalFormatting>
  <conditionalFormatting sqref="C18:D18">
    <cfRule type="duplicateValues" dxfId="0" priority="304"/>
    <cfRule type="duplicateValues" dxfId="0" priority="305"/>
  </conditionalFormatting>
  <conditionalFormatting sqref="C19:D19">
    <cfRule type="duplicateValues" dxfId="0" priority="302"/>
    <cfRule type="duplicateValues" dxfId="0" priority="303"/>
  </conditionalFormatting>
  <conditionalFormatting sqref="C20:D20">
    <cfRule type="duplicateValues" dxfId="0" priority="288"/>
    <cfRule type="duplicateValues" dxfId="0" priority="289"/>
    <cfRule type="duplicateValues" dxfId="0" priority="290"/>
    <cfRule type="duplicateValues" dxfId="0" priority="291"/>
    <cfRule type="duplicateValues" dxfId="0" priority="292"/>
    <cfRule type="duplicateValues" dxfId="0" priority="293"/>
    <cfRule type="duplicateValues" dxfId="0" priority="294"/>
    <cfRule type="duplicateValues" dxfId="0" priority="295"/>
    <cfRule type="duplicateValues" dxfId="0" priority="296"/>
    <cfRule type="duplicateValues" dxfId="0" priority="297"/>
    <cfRule type="duplicateValues" dxfId="0" priority="298"/>
    <cfRule type="duplicateValues" dxfId="0" priority="299"/>
    <cfRule type="duplicateValues" dxfId="0" priority="300"/>
    <cfRule type="duplicateValues" dxfId="0" priority="301"/>
  </conditionalFormatting>
  <conditionalFormatting sqref="C21:D21">
    <cfRule type="duplicateValues" dxfId="0" priority="286"/>
    <cfRule type="duplicateValues" dxfId="0" priority="287"/>
  </conditionalFormatting>
  <conditionalFormatting sqref="C22:D22">
    <cfRule type="duplicateValues" dxfId="0" priority="285"/>
  </conditionalFormatting>
  <conditionalFormatting sqref="C23:D23">
    <cfRule type="duplicateValues" dxfId="0" priority="284"/>
  </conditionalFormatting>
  <conditionalFormatting sqref="C24:D24"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  <cfRule type="duplicateValues" dxfId="0" priority="262"/>
    <cfRule type="duplicateValues" dxfId="0" priority="263"/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</conditionalFormatting>
  <conditionalFormatting sqref="C25:D25"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  <cfRule type="duplicateValues" dxfId="0" priority="248"/>
    <cfRule type="duplicateValues" dxfId="0" priority="249"/>
    <cfRule type="duplicateValues" dxfId="0" priority="250"/>
    <cfRule type="duplicateValues" dxfId="0" priority="251"/>
    <cfRule type="duplicateValues" dxfId="0" priority="252"/>
    <cfRule type="duplicateValues" dxfId="0" priority="253"/>
    <cfRule type="duplicateValues" dxfId="0" priority="254"/>
    <cfRule type="duplicateValues" dxfId="0" priority="255"/>
    <cfRule type="duplicateValues" dxfId="0" priority="256"/>
  </conditionalFormatting>
  <conditionalFormatting sqref="C26:D26">
    <cfRule type="duplicateValues" dxfId="0" priority="196"/>
  </conditionalFormatting>
  <conditionalFormatting sqref="C27:D27"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  <cfRule type="duplicateValues" dxfId="0" priority="235"/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</conditionalFormatting>
  <conditionalFormatting sqref="C28:D28">
    <cfRule type="duplicateValues" dxfId="0" priority="198"/>
    <cfRule type="duplicateValues" dxfId="0" priority="199"/>
  </conditionalFormatting>
  <conditionalFormatting sqref="C29:D29">
    <cfRule type="duplicateValues" dxfId="0" priority="228"/>
    <cfRule type="duplicateValues" dxfId="0" priority="229"/>
  </conditionalFormatting>
  <conditionalFormatting sqref="C30:D30"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  <cfRule type="duplicateValues" dxfId="0" priority="191"/>
    <cfRule type="duplicateValues" dxfId="0" priority="192"/>
    <cfRule type="duplicateValues" dxfId="0" priority="193"/>
  </conditionalFormatting>
  <conditionalFormatting sqref="C31:D31">
    <cfRule type="duplicateValues" dxfId="0" priority="170"/>
    <cfRule type="duplicateValues" dxfId="0" priority="171"/>
    <cfRule type="duplicateValues" dxfId="0" priority="172"/>
    <cfRule type="duplicateValues" dxfId="0" priority="173"/>
    <cfRule type="duplicateValues" dxfId="0" priority="174"/>
    <cfRule type="duplicateValues" dxfId="0" priority="175"/>
    <cfRule type="duplicateValues" dxfId="0" priority="176"/>
    <cfRule type="duplicateValues" dxfId="0" priority="177"/>
    <cfRule type="duplicateValues" dxfId="0" priority="178"/>
    <cfRule type="duplicateValues" dxfId="0" priority="179"/>
    <cfRule type="duplicateValues" dxfId="0" priority="180"/>
    <cfRule type="duplicateValues" dxfId="0" priority="181"/>
  </conditionalFormatting>
  <conditionalFormatting sqref="C32:D32">
    <cfRule type="duplicateValues" dxfId="0" priority="62"/>
    <cfRule type="duplicateValues" dxfId="0" priority="63"/>
  </conditionalFormatting>
  <conditionalFormatting sqref="C37:D37">
    <cfRule type="duplicateValues" dxfId="0" priority="159"/>
    <cfRule type="duplicateValues" dxfId="0" priority="160"/>
    <cfRule type="duplicateValues" dxfId="0" priority="161"/>
    <cfRule type="duplicateValues" dxfId="0" priority="162"/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</conditionalFormatting>
  <conditionalFormatting sqref="C38:D38">
    <cfRule type="duplicateValues" dxfId="0" priority="144"/>
    <cfRule type="duplicateValues" dxfId="0" priority="145"/>
  </conditionalFormatting>
  <conditionalFormatting sqref="C39:D39"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  <cfRule type="duplicateValues" dxfId="0" priority="155"/>
    <cfRule type="duplicateValues" dxfId="0" priority="156"/>
  </conditionalFormatting>
  <conditionalFormatting sqref="C40:D40">
    <cfRule type="duplicateValues" dxfId="0" priority="142"/>
    <cfRule type="duplicateValues" dxfId="0" priority="143"/>
  </conditionalFormatting>
  <conditionalFormatting sqref="C41:D41">
    <cfRule type="duplicateValues" dxfId="0" priority="140"/>
    <cfRule type="duplicateValues" dxfId="0" priority="141"/>
  </conditionalFormatting>
  <conditionalFormatting sqref="C42:D42">
    <cfRule type="duplicateValues" dxfId="0" priority="139"/>
  </conditionalFormatting>
  <conditionalFormatting sqref="C43:D43">
    <cfRule type="duplicateValues" dxfId="0" priority="138"/>
  </conditionalFormatting>
  <conditionalFormatting sqref="C44:D44"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</conditionalFormatting>
  <conditionalFormatting sqref="C45:D45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</conditionalFormatting>
  <conditionalFormatting sqref="C46:D46">
    <cfRule type="duplicateValues" dxfId="0" priority="108"/>
  </conditionalFormatting>
  <conditionalFormatting sqref="C47:D47">
    <cfRule type="duplicateValues" dxfId="0" priority="107"/>
  </conditionalFormatting>
  <conditionalFormatting sqref="C50:D50">
    <cfRule type="duplicateValues" dxfId="0" priority="70"/>
    <cfRule type="duplicateValues" dxfId="0" priority="71"/>
  </conditionalFormatting>
  <conditionalFormatting sqref="C52:D52">
    <cfRule type="duplicateValues" dxfId="0" priority="68"/>
    <cfRule type="duplicateValues" dxfId="0" priority="69"/>
  </conditionalFormatting>
  <conditionalFormatting sqref="C55:D55"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</conditionalFormatting>
  <conditionalFormatting sqref="C56:D56">
    <cfRule type="duplicateValues" dxfId="0" priority="86"/>
  </conditionalFormatting>
  <conditionalFormatting sqref="C57:D57">
    <cfRule type="duplicateValues" dxfId="0" priority="60"/>
    <cfRule type="duplicateValues" dxfId="0" priority="61"/>
  </conditionalFormatting>
  <conditionalFormatting sqref="C58:D58">
    <cfRule type="duplicateValues" dxfId="0" priority="85"/>
  </conditionalFormatting>
  <conditionalFormatting sqref="C59:D59">
    <cfRule type="duplicateValues" dxfId="0" priority="66"/>
    <cfRule type="duplicateValues" dxfId="0" priority="67"/>
  </conditionalFormatting>
  <conditionalFormatting sqref="C60:D60">
    <cfRule type="duplicateValues" dxfId="0" priority="84"/>
  </conditionalFormatting>
  <conditionalFormatting sqref="C61:D61">
    <cfRule type="duplicateValues" dxfId="0" priority="64"/>
    <cfRule type="duplicateValues" dxfId="0" priority="65"/>
  </conditionalFormatting>
  <conditionalFormatting sqref="C62:D62">
    <cfRule type="duplicateValues" dxfId="0" priority="74"/>
    <cfRule type="duplicateValues" dxfId="0" priority="75"/>
  </conditionalFormatting>
  <conditionalFormatting sqref="C63:D63">
    <cfRule type="duplicateValues" dxfId="0" priority="54"/>
    <cfRule type="duplicateValues" dxfId="0" priority="55"/>
    <cfRule type="duplicateValues" dxfId="0" priority="56"/>
    <cfRule type="duplicateValues" dxfId="0" priority="57"/>
  </conditionalFormatting>
  <conditionalFormatting sqref="C64:D64">
    <cfRule type="duplicateValues" dxfId="0" priority="45"/>
    <cfRule type="duplicateValues" dxfId="0" priority="46"/>
  </conditionalFormatting>
  <conditionalFormatting sqref="C65:D65">
    <cfRule type="duplicateValues" dxfId="0" priority="52"/>
    <cfRule type="duplicateValues" dxfId="0" priority="53"/>
  </conditionalFormatting>
  <conditionalFormatting sqref="C66:D66"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</conditionalFormatting>
  <conditionalFormatting sqref="C69:D69"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</conditionalFormatting>
  <conditionalFormatting sqref="C70:D70">
    <cfRule type="duplicateValues" dxfId="0" priority="20"/>
    <cfRule type="duplicateValues" dxfId="0" priority="21"/>
  </conditionalFormatting>
  <conditionalFormatting sqref="C71:D71"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C72:D72">
    <cfRule type="duplicateValues" dxfId="0" priority="22"/>
    <cfRule type="duplicateValues" dxfId="0" priority="23"/>
  </conditionalFormatting>
  <conditionalFormatting sqref="C73:D73">
    <cfRule type="duplicateValues" dxfId="0" priority="17"/>
  </conditionalFormatting>
  <conditionalFormatting sqref="C74:D74">
    <cfRule type="duplicateValues" dxfId="0" priority="16"/>
  </conditionalFormatting>
  <conditionalFormatting sqref="C75:D75">
    <cfRule type="duplicateValues" dxfId="0" priority="12"/>
    <cfRule type="duplicateValues" dxfId="0" priority="13"/>
  </conditionalFormatting>
  <conditionalFormatting sqref="C76:D76">
    <cfRule type="duplicateValues" dxfId="0" priority="10"/>
    <cfRule type="duplicateValues" dxfId="0" priority="11"/>
  </conditionalFormatting>
  <conditionalFormatting sqref="C77:D77"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A2:A77">
    <cfRule type="duplicateValues" dxfId="0" priority="416"/>
  </conditionalFormatting>
  <conditionalFormatting sqref="Y$1:Y$1048576">
    <cfRule type="duplicateValues" dxfId="0" priority="3"/>
  </conditionalFormatting>
  <conditionalFormatting sqref="C6:D29">
    <cfRule type="duplicateValues" dxfId="0" priority="194"/>
  </conditionalFormatting>
  <conditionalFormatting sqref="C9:D10">
    <cfRule type="duplicateValues" dxfId="0" priority="338"/>
    <cfRule type="duplicateValues" dxfId="0" priority="339"/>
    <cfRule type="duplicateValues" dxfId="0" priority="340"/>
    <cfRule type="duplicateValues" dxfId="0" priority="341"/>
    <cfRule type="duplicateValues" dxfId="0" priority="342"/>
    <cfRule type="duplicateValues" dxfId="0" priority="343"/>
    <cfRule type="duplicateValues" dxfId="0" priority="344"/>
    <cfRule type="duplicateValues" dxfId="0" priority="345"/>
    <cfRule type="duplicateValues" dxfId="0" priority="346"/>
    <cfRule type="duplicateValues" dxfId="0" priority="347"/>
    <cfRule type="duplicateValues" dxfId="0" priority="348"/>
    <cfRule type="duplicateValues" dxfId="0" priority="349"/>
    <cfRule type="duplicateValues" dxfId="0" priority="350"/>
  </conditionalFormatting>
  <conditionalFormatting sqref="C11:D14">
    <cfRule type="duplicateValues" dxfId="0" priority="321"/>
    <cfRule type="duplicateValues" dxfId="0" priority="322"/>
    <cfRule type="duplicateValues" dxfId="0" priority="323"/>
    <cfRule type="duplicateValues" dxfId="0" priority="324"/>
    <cfRule type="duplicateValues" dxfId="0" priority="325"/>
    <cfRule type="duplicateValues" dxfId="0" priority="326"/>
    <cfRule type="duplicateValues" dxfId="0" priority="327"/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2"/>
    <cfRule type="duplicateValues" dxfId="0" priority="333"/>
  </conditionalFormatting>
  <conditionalFormatting sqref="C16:D17">
    <cfRule type="duplicateValues" dxfId="0" priority="306"/>
    <cfRule type="duplicateValues" dxfId="0" priority="307"/>
    <cfRule type="duplicateValues" dxfId="0" priority="308"/>
    <cfRule type="duplicateValues" dxfId="0" priority="309"/>
    <cfRule type="duplicateValues" dxfId="0" priority="310"/>
    <cfRule type="duplicateValues" dxfId="0" priority="311"/>
    <cfRule type="duplicateValues" dxfId="0" priority="312"/>
    <cfRule type="duplicateValues" dxfId="0" priority="313"/>
    <cfRule type="duplicateValues" dxfId="0" priority="314"/>
    <cfRule type="duplicateValues" dxfId="0" priority="315"/>
    <cfRule type="duplicateValues" dxfId="0" priority="316"/>
    <cfRule type="duplicateValues" dxfId="0" priority="317"/>
    <cfRule type="duplicateValues" dxfId="0" priority="318"/>
  </conditionalFormatting>
  <conditionalFormatting sqref="C22:D23"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  <cfRule type="duplicateValues" dxfId="0" priority="277"/>
    <cfRule type="duplicateValues" dxfId="0" priority="278"/>
    <cfRule type="duplicateValues" dxfId="0" priority="279"/>
    <cfRule type="duplicateValues" dxfId="0" priority="280"/>
    <cfRule type="duplicateValues" dxfId="0" priority="281"/>
    <cfRule type="duplicateValues" dxfId="0" priority="282"/>
    <cfRule type="duplicateValues" dxfId="0" priority="283"/>
  </conditionalFormatting>
  <conditionalFormatting sqref="C30:D62">
    <cfRule type="duplicateValues" dxfId="0" priority="58"/>
  </conditionalFormatting>
  <conditionalFormatting sqref="C33:D36">
    <cfRule type="duplicateValues" dxfId="0" priority="157"/>
    <cfRule type="duplicateValues" dxfId="0" priority="158"/>
  </conditionalFormatting>
  <conditionalFormatting sqref="C42:D43"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  <cfRule type="duplicateValues" dxfId="0" priority="136"/>
    <cfRule type="duplicateValues" dxfId="0" priority="137"/>
  </conditionalFormatting>
  <conditionalFormatting sqref="C46:D47"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</conditionalFormatting>
  <conditionalFormatting sqref="C48:D49">
    <cfRule type="duplicateValues" dxfId="0" priority="72"/>
    <cfRule type="duplicateValues" dxfId="0" priority="73"/>
  </conditionalFormatting>
  <conditionalFormatting sqref="C51:D51 C53:D54">
    <cfRule type="duplicateValues" dxfId="0" priority="96"/>
    <cfRule type="duplicateValues" dxfId="0" priority="97"/>
  </conditionalFormatting>
  <conditionalFormatting sqref="C56:D56 C58:D58 C60:D60"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</conditionalFormatting>
  <conditionalFormatting sqref="C63:D65">
    <cfRule type="duplicateValues" dxfId="0" priority="43"/>
  </conditionalFormatting>
  <conditionalFormatting sqref="C63:D63 C65:D65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C66:D72">
    <cfRule type="duplicateValues" dxfId="0" priority="18"/>
  </conditionalFormatting>
  <conditionalFormatting sqref="C67:D68">
    <cfRule type="duplicateValues" dxfId="0" priority="29"/>
    <cfRule type="duplicateValues" dxfId="0" priority="30"/>
  </conditionalFormatting>
  <conditionalFormatting sqref="C73:D74">
    <cfRule type="duplicateValues" dxfId="0" priority="14"/>
  </conditionalFormatting>
  <conditionalFormatting sqref="C75:D77">
    <cfRule type="duplicateValues" dxfId="0" priority="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42"/>
  <sheetViews>
    <sheetView topLeftCell="A7" workbookViewId="0">
      <selection activeCell="E18" sqref="E18"/>
    </sheetView>
  </sheetViews>
  <sheetFormatPr defaultColWidth="8.88888888888889" defaultRowHeight="14.4"/>
  <sheetData>
    <row r="1" s="1" customFormat="1" ht="15.6" spans="1:44">
      <c r="A1" s="2" t="s">
        <v>0</v>
      </c>
      <c r="B1" s="2" t="s">
        <v>1</v>
      </c>
      <c r="C1" s="2" t="s">
        <v>2</v>
      </c>
      <c r="D1" s="2" t="s">
        <v>325</v>
      </c>
      <c r="E1" s="1" t="s">
        <v>326</v>
      </c>
      <c r="F1" s="2" t="s">
        <v>327</v>
      </c>
      <c r="G1" s="2" t="s">
        <v>328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7" t="s">
        <v>17</v>
      </c>
      <c r="U1" s="7" t="s">
        <v>18</v>
      </c>
      <c r="V1" s="2" t="s">
        <v>19</v>
      </c>
      <c r="W1" s="7" t="s">
        <v>20</v>
      </c>
      <c r="X1" s="7" t="s">
        <v>21</v>
      </c>
      <c r="Y1" s="2" t="s">
        <v>22</v>
      </c>
      <c r="Z1" s="8" t="s">
        <v>23</v>
      </c>
      <c r="AA1" s="9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16">
        <v>1</v>
      </c>
      <c r="B2" s="2">
        <v>1187255</v>
      </c>
      <c r="C2" s="2" t="s">
        <v>50</v>
      </c>
      <c r="D2" s="2" t="s">
        <v>51</v>
      </c>
      <c r="E2" s="2" t="s">
        <v>329</v>
      </c>
      <c r="F2" s="2" t="s">
        <v>330</v>
      </c>
      <c r="G2" s="2" t="s">
        <v>331</v>
      </c>
      <c r="H2" s="2" t="s">
        <v>332</v>
      </c>
      <c r="I2" s="2">
        <v>52</v>
      </c>
      <c r="J2" s="2">
        <v>1.7</v>
      </c>
      <c r="K2" s="2">
        <v>60</v>
      </c>
      <c r="L2" s="2">
        <v>20.7612456747405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1</v>
      </c>
      <c r="X2" s="2">
        <v>1</v>
      </c>
      <c r="Y2" s="2">
        <v>0</v>
      </c>
      <c r="Z2" s="10">
        <v>36243.912</v>
      </c>
      <c r="AA2" s="17">
        <v>1198.874</v>
      </c>
      <c r="AB2" s="2">
        <v>12.91</v>
      </c>
      <c r="AC2" s="2">
        <v>11.7</v>
      </c>
      <c r="AD2" s="1">
        <v>90.6</v>
      </c>
      <c r="AE2" s="2">
        <v>0.82</v>
      </c>
      <c r="AF2" s="1">
        <v>6.4</v>
      </c>
      <c r="AG2" s="2">
        <v>0.29</v>
      </c>
      <c r="AH2" s="1">
        <v>2.2</v>
      </c>
      <c r="AI2" s="2">
        <v>3.58</v>
      </c>
      <c r="AJ2" s="2">
        <v>108</v>
      </c>
      <c r="AK2" s="2">
        <v>132</v>
      </c>
      <c r="AL2" s="2">
        <v>13.7</v>
      </c>
      <c r="AM2" s="2">
        <v>3.1</v>
      </c>
      <c r="AN2" s="2">
        <v>37.3</v>
      </c>
      <c r="AO2" s="2">
        <v>3.67</v>
      </c>
      <c r="AP2" s="2">
        <v>16</v>
      </c>
      <c r="AQ2" s="2">
        <v>1.03</v>
      </c>
      <c r="AR2" s="1">
        <v>1.2</v>
      </c>
    </row>
    <row r="3" s="1" customFormat="1" spans="1:46">
      <c r="A3" s="16">
        <v>2</v>
      </c>
      <c r="B3" s="2">
        <v>1187903</v>
      </c>
      <c r="C3" s="2" t="s">
        <v>52</v>
      </c>
      <c r="D3" s="2" t="s">
        <v>53</v>
      </c>
      <c r="E3" s="2" t="s">
        <v>333</v>
      </c>
      <c r="F3" s="2" t="s">
        <v>334</v>
      </c>
      <c r="G3" s="2" t="s">
        <v>335</v>
      </c>
      <c r="H3" s="2" t="s">
        <v>332</v>
      </c>
      <c r="I3" s="2">
        <v>55</v>
      </c>
      <c r="J3" s="19">
        <v>1.75</v>
      </c>
      <c r="K3" s="19">
        <v>74</v>
      </c>
      <c r="L3" s="2">
        <v>24.1632653061224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1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0">
        <v>724.149</v>
      </c>
      <c r="AA3" s="17">
        <v>35.981</v>
      </c>
      <c r="AB3" s="2">
        <v>2.72</v>
      </c>
      <c r="AC3" s="2">
        <v>1.29</v>
      </c>
      <c r="AD3" s="1">
        <v>43.5</v>
      </c>
      <c r="AE3" s="2">
        <v>1.11</v>
      </c>
      <c r="AF3" s="1">
        <v>40.7</v>
      </c>
      <c r="AG3" s="2">
        <v>0.33</v>
      </c>
      <c r="AH3" s="1">
        <v>12.1</v>
      </c>
      <c r="AI3" s="2">
        <v>4.67</v>
      </c>
      <c r="AJ3" s="2">
        <v>213</v>
      </c>
      <c r="AK3" s="2">
        <v>137</v>
      </c>
      <c r="AL3" s="2">
        <v>35</v>
      </c>
      <c r="AM3" s="2">
        <v>2.5</v>
      </c>
      <c r="AN3" s="2">
        <v>55.1</v>
      </c>
      <c r="AO3" s="2">
        <v>3.39</v>
      </c>
      <c r="AP3" s="2">
        <v>17.1</v>
      </c>
      <c r="AQ3" s="2">
        <v>0.13</v>
      </c>
      <c r="AR3" s="2">
        <v>3.22</v>
      </c>
      <c r="AS3" s="2"/>
      <c r="AT3" s="2"/>
    </row>
    <row r="4" s="1" customFormat="1" spans="1:44">
      <c r="A4" s="16">
        <v>3</v>
      </c>
      <c r="B4" s="1">
        <v>1167331</v>
      </c>
      <c r="C4" s="1" t="s">
        <v>54</v>
      </c>
      <c r="D4" s="1" t="s">
        <v>55</v>
      </c>
      <c r="E4" s="2" t="s">
        <v>329</v>
      </c>
      <c r="F4" s="2" t="s">
        <v>336</v>
      </c>
      <c r="G4" s="2" t="s">
        <v>337</v>
      </c>
      <c r="H4" s="1" t="s">
        <v>332</v>
      </c>
      <c r="I4" s="1">
        <v>63</v>
      </c>
      <c r="J4" s="2">
        <v>1.65</v>
      </c>
      <c r="K4" s="2">
        <v>71</v>
      </c>
      <c r="L4" s="2">
        <v>26.078971533517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10">
        <v>1782.633</v>
      </c>
      <c r="AA4" s="17">
        <v>86.473</v>
      </c>
      <c r="AB4" s="2">
        <v>9.88</v>
      </c>
      <c r="AC4" s="2">
        <v>5.6</v>
      </c>
      <c r="AD4" s="1">
        <v>57.2</v>
      </c>
      <c r="AE4" s="2">
        <v>3.65</v>
      </c>
      <c r="AF4" s="1">
        <v>36.9</v>
      </c>
      <c r="AG4" s="2">
        <v>0.48</v>
      </c>
      <c r="AH4" s="1">
        <v>4.9</v>
      </c>
      <c r="AI4" s="2">
        <v>4.79</v>
      </c>
      <c r="AJ4" s="2">
        <v>143</v>
      </c>
      <c r="AK4" s="2">
        <v>143</v>
      </c>
      <c r="AL4" s="2">
        <v>11.2</v>
      </c>
      <c r="AM4" s="2">
        <v>24.3</v>
      </c>
      <c r="AN4" s="2">
        <v>25.7</v>
      </c>
      <c r="AO4" s="2">
        <v>1.64</v>
      </c>
      <c r="AP4" s="2">
        <v>19.4</v>
      </c>
      <c r="AQ4" s="2">
        <v>6.56</v>
      </c>
      <c r="AR4" s="1">
        <v>0.96</v>
      </c>
    </row>
    <row r="5" s="1" customFormat="1" spans="1:46">
      <c r="A5" s="16">
        <v>4</v>
      </c>
      <c r="B5" s="1">
        <v>1175332</v>
      </c>
      <c r="C5" s="1" t="s">
        <v>56</v>
      </c>
      <c r="D5" s="1" t="s">
        <v>57</v>
      </c>
      <c r="E5" s="2" t="s">
        <v>333</v>
      </c>
      <c r="F5" s="2" t="s">
        <v>338</v>
      </c>
      <c r="G5" s="2" t="s">
        <v>339</v>
      </c>
      <c r="H5" s="1" t="s">
        <v>332</v>
      </c>
      <c r="I5" s="1">
        <v>64</v>
      </c>
      <c r="J5" s="2">
        <v>1.67</v>
      </c>
      <c r="K5" s="2">
        <v>65</v>
      </c>
      <c r="L5" s="2">
        <v>23.3066800530675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1</v>
      </c>
      <c r="X5" s="1">
        <v>1</v>
      </c>
      <c r="Y5" s="2">
        <v>0</v>
      </c>
      <c r="Z5" s="10">
        <v>7196.791</v>
      </c>
      <c r="AA5" s="17">
        <v>583.861</v>
      </c>
      <c r="AB5" s="2">
        <v>5.73</v>
      </c>
      <c r="AC5" s="2">
        <v>3.45</v>
      </c>
      <c r="AD5" s="1">
        <v>60.3</v>
      </c>
      <c r="AE5" s="2">
        <v>1.75</v>
      </c>
      <c r="AF5" s="1">
        <v>30.5</v>
      </c>
      <c r="AG5" s="2">
        <v>0.34</v>
      </c>
      <c r="AH5" s="1">
        <v>5.9</v>
      </c>
      <c r="AI5" s="2">
        <v>4.87</v>
      </c>
      <c r="AJ5" s="2">
        <v>172</v>
      </c>
      <c r="AK5" s="2">
        <v>154</v>
      </c>
      <c r="AL5" s="2">
        <v>12.1</v>
      </c>
      <c r="AM5" s="2">
        <v>9.4</v>
      </c>
      <c r="AN5" s="2">
        <v>31</v>
      </c>
      <c r="AO5" s="2">
        <v>2.94</v>
      </c>
      <c r="AP5" s="2">
        <v>17.3</v>
      </c>
      <c r="AQ5" s="2">
        <v>5.18</v>
      </c>
      <c r="AR5" s="2">
        <v>1.04</v>
      </c>
      <c r="AS5" s="2"/>
      <c r="AT5" s="2"/>
    </row>
    <row r="6" s="2" customFormat="1" spans="1:44">
      <c r="A6" s="16">
        <v>6</v>
      </c>
      <c r="B6" s="1">
        <v>1166512</v>
      </c>
      <c r="C6" s="1" t="s">
        <v>60</v>
      </c>
      <c r="D6" s="1" t="s">
        <v>61</v>
      </c>
      <c r="E6" s="2" t="s">
        <v>340</v>
      </c>
      <c r="F6" s="2" t="s">
        <v>344</v>
      </c>
      <c r="G6" s="2" t="s">
        <v>345</v>
      </c>
      <c r="H6" s="1" t="s">
        <v>332</v>
      </c>
      <c r="I6" s="1">
        <v>76</v>
      </c>
      <c r="J6" s="2">
        <v>1.65</v>
      </c>
      <c r="K6" s="2">
        <v>72.5</v>
      </c>
      <c r="L6" s="2">
        <v>26.6299357208448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">
        <v>1</v>
      </c>
      <c r="X6" s="1">
        <v>1</v>
      </c>
      <c r="Y6" s="1">
        <v>0</v>
      </c>
      <c r="Z6" s="10">
        <v>281.116</v>
      </c>
      <c r="AA6" s="17">
        <v>18.955</v>
      </c>
      <c r="AB6" s="2">
        <v>4.96</v>
      </c>
      <c r="AC6" s="2">
        <v>2.65</v>
      </c>
      <c r="AD6" s="1">
        <v>53.4</v>
      </c>
      <c r="AE6" s="2">
        <v>1.76</v>
      </c>
      <c r="AF6" s="1">
        <v>1.76</v>
      </c>
      <c r="AG6" s="2">
        <v>0.33</v>
      </c>
      <c r="AH6" s="1">
        <v>6.7</v>
      </c>
      <c r="AI6" s="2">
        <v>4.69</v>
      </c>
      <c r="AJ6" s="2">
        <v>238</v>
      </c>
      <c r="AK6" s="2">
        <v>144</v>
      </c>
      <c r="AL6" s="2">
        <v>11.8</v>
      </c>
      <c r="AM6" s="2">
        <v>3.8</v>
      </c>
      <c r="AN6" s="2">
        <v>32.1</v>
      </c>
      <c r="AO6" s="2">
        <v>4.03</v>
      </c>
      <c r="AP6" s="2">
        <v>15.9</v>
      </c>
      <c r="AQ6" s="2">
        <v>1.14</v>
      </c>
      <c r="AR6" s="2">
        <v>1.02</v>
      </c>
    </row>
    <row r="7" s="1" customFormat="1" spans="1:46">
      <c r="A7" s="16">
        <v>8</v>
      </c>
      <c r="B7" s="1">
        <v>1175369</v>
      </c>
      <c r="C7" s="1" t="s">
        <v>64</v>
      </c>
      <c r="D7" s="1" t="s">
        <v>65</v>
      </c>
      <c r="E7" s="2" t="s">
        <v>340</v>
      </c>
      <c r="F7" s="2" t="s">
        <v>348</v>
      </c>
      <c r="G7" s="2" t="s">
        <v>349</v>
      </c>
      <c r="H7" s="1" t="s">
        <v>332</v>
      </c>
      <c r="I7" s="1">
        <v>71</v>
      </c>
      <c r="J7" s="2">
        <v>1.6</v>
      </c>
      <c r="K7" s="2">
        <v>89</v>
      </c>
      <c r="L7" s="2">
        <v>34.765625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1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0">
        <v>438.383</v>
      </c>
      <c r="AA7" s="17">
        <v>30.912</v>
      </c>
      <c r="AB7" s="2">
        <v>5.57</v>
      </c>
      <c r="AC7" s="2">
        <v>2.56</v>
      </c>
      <c r="AD7" s="1">
        <v>45</v>
      </c>
      <c r="AE7" s="2">
        <v>2.42</v>
      </c>
      <c r="AF7" s="1">
        <v>43.4</v>
      </c>
      <c r="AG7" s="2">
        <v>0.53</v>
      </c>
      <c r="AH7" s="1">
        <v>9.5</v>
      </c>
      <c r="AI7" s="2">
        <v>4.97</v>
      </c>
      <c r="AJ7" s="2">
        <v>225</v>
      </c>
      <c r="AK7" s="2">
        <v>150</v>
      </c>
      <c r="AL7" s="2">
        <v>12.6</v>
      </c>
      <c r="AM7" s="2">
        <v>2.5</v>
      </c>
      <c r="AN7" s="2">
        <v>31.5</v>
      </c>
      <c r="AO7" s="2">
        <v>3.22</v>
      </c>
      <c r="AP7" s="2">
        <v>17.9</v>
      </c>
      <c r="AQ7" s="2">
        <v>0.35</v>
      </c>
      <c r="AR7" s="2">
        <v>1.09</v>
      </c>
      <c r="AS7" s="2"/>
      <c r="AT7" s="2"/>
    </row>
    <row r="8" s="1" customFormat="1" spans="1:44">
      <c r="A8" s="16">
        <v>10</v>
      </c>
      <c r="B8" s="1">
        <v>1134715</v>
      </c>
      <c r="C8" s="1" t="s">
        <v>94</v>
      </c>
      <c r="D8" s="1" t="s">
        <v>95</v>
      </c>
      <c r="E8" s="2" t="s">
        <v>329</v>
      </c>
      <c r="F8" s="2" t="s">
        <v>351</v>
      </c>
      <c r="G8" s="2" t="s">
        <v>352</v>
      </c>
      <c r="H8" s="1" t="s">
        <v>332</v>
      </c>
      <c r="I8" s="1">
        <v>63</v>
      </c>
      <c r="J8" s="2">
        <v>1.67</v>
      </c>
      <c r="K8" s="2">
        <v>75</v>
      </c>
      <c r="L8" s="2">
        <v>26.8923231381548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1</v>
      </c>
      <c r="S8" s="1">
        <v>0</v>
      </c>
      <c r="T8" s="1">
        <v>1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0">
        <v>2775.368</v>
      </c>
      <c r="AA8" s="17">
        <v>154.704</v>
      </c>
      <c r="AB8" s="2">
        <v>6.1</v>
      </c>
      <c r="AC8" s="2">
        <v>3.25</v>
      </c>
      <c r="AD8" s="1">
        <v>53.3</v>
      </c>
      <c r="AE8" s="2">
        <v>2</v>
      </c>
      <c r="AF8" s="1">
        <v>32.8</v>
      </c>
      <c r="AG8" s="2">
        <v>0.46</v>
      </c>
      <c r="AH8" s="1">
        <v>7.5</v>
      </c>
      <c r="AI8" s="2">
        <v>4.76</v>
      </c>
      <c r="AJ8" s="2">
        <v>214</v>
      </c>
      <c r="AK8" s="2">
        <v>146</v>
      </c>
      <c r="AL8" s="2">
        <v>11.2</v>
      </c>
      <c r="AM8" s="2">
        <v>9.7</v>
      </c>
      <c r="AN8" s="2">
        <v>26.2</v>
      </c>
      <c r="AO8" s="2">
        <v>3.61</v>
      </c>
      <c r="AP8" s="2">
        <v>15.6</v>
      </c>
      <c r="AQ8" s="2">
        <v>3.83</v>
      </c>
      <c r="AR8" s="2">
        <v>0.96</v>
      </c>
    </row>
    <row r="9" s="1" customFormat="1" spans="1:44">
      <c r="A9" s="16">
        <v>11</v>
      </c>
      <c r="B9" s="1">
        <v>786024</v>
      </c>
      <c r="C9" s="1" t="s">
        <v>96</v>
      </c>
      <c r="D9" s="1" t="s">
        <v>353</v>
      </c>
      <c r="E9" s="2" t="s">
        <v>333</v>
      </c>
      <c r="F9" s="2" t="s">
        <v>354</v>
      </c>
      <c r="G9" s="2" t="s">
        <v>355</v>
      </c>
      <c r="H9" s="1" t="s">
        <v>332</v>
      </c>
      <c r="I9" s="1">
        <v>64</v>
      </c>
      <c r="J9" s="2">
        <v>1.76</v>
      </c>
      <c r="K9" s="2">
        <v>80</v>
      </c>
      <c r="L9" s="2">
        <v>25.8264462809917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10">
        <v>1574.599</v>
      </c>
      <c r="AA9" s="17">
        <v>78.158</v>
      </c>
      <c r="AB9" s="2">
        <v>1.97</v>
      </c>
      <c r="AC9" s="2">
        <v>7.25</v>
      </c>
      <c r="AD9" s="1">
        <v>60.6</v>
      </c>
      <c r="AE9" s="2">
        <v>3.8</v>
      </c>
      <c r="AF9" s="1">
        <v>31.7</v>
      </c>
      <c r="AG9" s="2">
        <v>0.69</v>
      </c>
      <c r="AH9" s="1">
        <v>5.8</v>
      </c>
      <c r="AI9" s="2">
        <v>5.36</v>
      </c>
      <c r="AJ9" s="2">
        <v>285</v>
      </c>
      <c r="AK9" s="2">
        <v>167</v>
      </c>
      <c r="AL9" s="2">
        <v>11.6</v>
      </c>
      <c r="AM9" s="2">
        <v>23.3</v>
      </c>
      <c r="AN9" s="2">
        <v>24.6</v>
      </c>
      <c r="AO9" s="2">
        <v>5.07</v>
      </c>
      <c r="AP9" s="2">
        <v>17.2</v>
      </c>
      <c r="AQ9" s="2">
        <v>6.84</v>
      </c>
      <c r="AR9" s="1">
        <v>1.01</v>
      </c>
    </row>
    <row r="10" s="1" customFormat="1" spans="1:44">
      <c r="A10" s="16">
        <v>13</v>
      </c>
      <c r="B10" s="1">
        <v>1176103</v>
      </c>
      <c r="C10" s="1" t="s">
        <v>102</v>
      </c>
      <c r="D10" s="1" t="s">
        <v>103</v>
      </c>
      <c r="E10" s="2" t="s">
        <v>329</v>
      </c>
      <c r="F10" s="2" t="s">
        <v>358</v>
      </c>
      <c r="G10" s="2" t="s">
        <v>359</v>
      </c>
      <c r="H10" s="1" t="s">
        <v>332</v>
      </c>
      <c r="I10" s="1">
        <v>65</v>
      </c>
      <c r="J10" s="2">
        <v>1.65</v>
      </c>
      <c r="K10" s="2">
        <v>60</v>
      </c>
      <c r="L10" s="2">
        <v>22.038567493113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10">
        <v>14035.181</v>
      </c>
      <c r="AA10" s="17">
        <v>772.178</v>
      </c>
      <c r="AB10" s="2">
        <v>4.71</v>
      </c>
      <c r="AC10" s="2">
        <v>3.27</v>
      </c>
      <c r="AD10" s="1">
        <v>69.4</v>
      </c>
      <c r="AE10" s="2">
        <v>1.04</v>
      </c>
      <c r="AF10" s="1">
        <v>22.1</v>
      </c>
      <c r="AG10" s="2">
        <v>0.29</v>
      </c>
      <c r="AH10" s="1">
        <v>6.2</v>
      </c>
      <c r="AI10" s="2">
        <v>3.98</v>
      </c>
      <c r="AJ10" s="2">
        <v>186</v>
      </c>
      <c r="AK10" s="2">
        <v>145</v>
      </c>
      <c r="AL10" s="2">
        <v>11.8</v>
      </c>
      <c r="AM10" s="2">
        <v>3</v>
      </c>
      <c r="AN10" s="2">
        <v>31.4</v>
      </c>
      <c r="AO10" s="2">
        <v>2.73</v>
      </c>
      <c r="AP10" s="2">
        <v>18.4</v>
      </c>
      <c r="AQ10" s="2">
        <v>0.88</v>
      </c>
      <c r="AR10" s="1">
        <v>1.02</v>
      </c>
    </row>
    <row r="11" s="1" customFormat="1" spans="1:44">
      <c r="A11" s="16">
        <v>14</v>
      </c>
      <c r="B11" s="1">
        <v>1178315</v>
      </c>
      <c r="C11" s="1" t="s">
        <v>104</v>
      </c>
      <c r="D11" s="1" t="s">
        <v>105</v>
      </c>
      <c r="E11" s="1" t="s">
        <v>329</v>
      </c>
      <c r="F11" s="2" t="s">
        <v>360</v>
      </c>
      <c r="G11" s="2" t="s">
        <v>361</v>
      </c>
      <c r="H11" s="1" t="s">
        <v>332</v>
      </c>
      <c r="I11" s="1">
        <v>71</v>
      </c>
      <c r="J11" s="2">
        <v>1.7</v>
      </c>
      <c r="K11" s="2">
        <v>68</v>
      </c>
      <c r="L11" s="2">
        <v>23.5294117647059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1</v>
      </c>
      <c r="U11" s="2">
        <v>0</v>
      </c>
      <c r="V11" s="2">
        <v>0</v>
      </c>
      <c r="W11" s="2">
        <v>1</v>
      </c>
      <c r="X11" s="2">
        <v>1</v>
      </c>
      <c r="Y11" s="2">
        <v>0</v>
      </c>
      <c r="Z11" s="10">
        <v>21232.486</v>
      </c>
      <c r="AA11" s="17">
        <v>1593.119</v>
      </c>
      <c r="AB11" s="2">
        <v>4.82</v>
      </c>
      <c r="AC11" s="2">
        <v>2.65</v>
      </c>
      <c r="AD11" s="1">
        <v>55</v>
      </c>
      <c r="AE11" s="2">
        <v>1.58</v>
      </c>
      <c r="AF11" s="1">
        <v>32.8</v>
      </c>
      <c r="AG11" s="2">
        <v>0.42</v>
      </c>
      <c r="AH11" s="1">
        <v>8.7</v>
      </c>
      <c r="AI11" s="2">
        <v>4.62</v>
      </c>
      <c r="AJ11" s="2">
        <v>203</v>
      </c>
      <c r="AK11" s="2">
        <v>149</v>
      </c>
      <c r="AL11" s="2">
        <v>12.6</v>
      </c>
      <c r="AM11" s="2">
        <v>26.6</v>
      </c>
      <c r="AN11" s="2">
        <v>29.7</v>
      </c>
      <c r="AO11" s="2">
        <v>2.53</v>
      </c>
      <c r="AP11" s="2">
        <v>18.2</v>
      </c>
      <c r="AQ11" s="2">
        <v>12.05</v>
      </c>
      <c r="AR11" s="1">
        <v>1.09</v>
      </c>
    </row>
    <row r="12" s="1" customFormat="1" spans="1:44">
      <c r="A12" s="16">
        <v>15</v>
      </c>
      <c r="B12" s="1">
        <v>1176906</v>
      </c>
      <c r="C12" s="1" t="s">
        <v>108</v>
      </c>
      <c r="D12" s="1" t="s">
        <v>109</v>
      </c>
      <c r="E12" s="2" t="s">
        <v>362</v>
      </c>
      <c r="F12" s="2" t="s">
        <v>363</v>
      </c>
      <c r="G12" s="2" t="s">
        <v>364</v>
      </c>
      <c r="H12" s="1" t="s">
        <v>332</v>
      </c>
      <c r="I12" s="1">
        <v>49</v>
      </c>
      <c r="J12" s="2">
        <v>1.6</v>
      </c>
      <c r="K12" s="2">
        <v>47</v>
      </c>
      <c r="L12" s="2">
        <v>18.359375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1</v>
      </c>
      <c r="X12" s="1">
        <v>1</v>
      </c>
      <c r="Y12" s="1">
        <v>0</v>
      </c>
      <c r="Z12" s="10">
        <v>1082.573</v>
      </c>
      <c r="AA12" s="17">
        <v>77.223</v>
      </c>
      <c r="AB12" s="2">
        <v>6.46</v>
      </c>
      <c r="AC12" s="2">
        <v>4.45</v>
      </c>
      <c r="AD12" s="1">
        <v>68.9</v>
      </c>
      <c r="AE12" s="2">
        <v>1.4</v>
      </c>
      <c r="AF12" s="1">
        <v>21.7</v>
      </c>
      <c r="AG12" s="2">
        <v>0.53</v>
      </c>
      <c r="AH12" s="1">
        <v>8.2</v>
      </c>
      <c r="AI12" s="2">
        <v>4.42</v>
      </c>
      <c r="AJ12" s="2">
        <v>240</v>
      </c>
      <c r="AK12" s="2">
        <v>151</v>
      </c>
      <c r="AL12" s="2">
        <v>10.9</v>
      </c>
      <c r="AM12" s="2">
        <v>2.6</v>
      </c>
      <c r="AN12" s="2">
        <v>29.9</v>
      </c>
      <c r="AO12" s="2">
        <v>3.44</v>
      </c>
      <c r="AP12" s="2">
        <v>17.5</v>
      </c>
      <c r="AQ12" s="2">
        <v>0.87</v>
      </c>
      <c r="AR12" s="2">
        <v>0.94</v>
      </c>
    </row>
    <row r="13" s="1" customFormat="1" spans="1:44">
      <c r="A13" s="16">
        <v>17</v>
      </c>
      <c r="B13" s="2">
        <v>1182683</v>
      </c>
      <c r="C13" s="2" t="s">
        <v>112</v>
      </c>
      <c r="D13" s="2" t="s">
        <v>113</v>
      </c>
      <c r="E13" s="2" t="s">
        <v>333</v>
      </c>
      <c r="F13" s="2" t="s">
        <v>366</v>
      </c>
      <c r="G13" s="2" t="s">
        <v>367</v>
      </c>
      <c r="H13" s="2" t="s">
        <v>332</v>
      </c>
      <c r="I13" s="2">
        <v>77</v>
      </c>
      <c r="J13" s="2">
        <v>1.7</v>
      </c>
      <c r="K13" s="2">
        <v>65</v>
      </c>
      <c r="L13" s="2">
        <v>22.4913494809689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1</v>
      </c>
      <c r="U13" s="2">
        <v>0</v>
      </c>
      <c r="V13" s="2">
        <v>0</v>
      </c>
      <c r="W13" s="2">
        <v>1</v>
      </c>
      <c r="X13" s="2">
        <v>0</v>
      </c>
      <c r="Y13" s="2">
        <v>0</v>
      </c>
      <c r="Z13" s="10">
        <v>1428.199</v>
      </c>
      <c r="AA13" s="17">
        <v>123.622</v>
      </c>
      <c r="AB13" s="2">
        <v>7.77</v>
      </c>
      <c r="AC13" s="2">
        <v>5.67</v>
      </c>
      <c r="AD13" s="1">
        <v>73</v>
      </c>
      <c r="AE13" s="2">
        <v>1.74</v>
      </c>
      <c r="AF13" s="1">
        <v>22.4</v>
      </c>
      <c r="AG13" s="2">
        <v>0.29</v>
      </c>
      <c r="AH13" s="1">
        <v>3.7</v>
      </c>
      <c r="AI13" s="2">
        <v>5.9</v>
      </c>
      <c r="AJ13" s="2">
        <v>293</v>
      </c>
      <c r="AK13" s="2">
        <v>176</v>
      </c>
      <c r="AL13" s="2">
        <v>13.2</v>
      </c>
      <c r="AM13" s="2">
        <v>6.3</v>
      </c>
      <c r="AN13" s="2">
        <v>31.2</v>
      </c>
      <c r="AO13" s="2">
        <v>2.26</v>
      </c>
      <c r="AP13" s="2">
        <v>19.9</v>
      </c>
      <c r="AQ13" s="2">
        <v>2.14</v>
      </c>
      <c r="AR13" s="1">
        <v>1.14</v>
      </c>
    </row>
    <row r="14" s="1" customFormat="1" spans="1:44">
      <c r="A14" s="16">
        <v>18</v>
      </c>
      <c r="B14" s="2">
        <v>1156655</v>
      </c>
      <c r="C14" s="2" t="s">
        <v>114</v>
      </c>
      <c r="D14" s="2" t="s">
        <v>115</v>
      </c>
      <c r="E14" s="2" t="s">
        <v>333</v>
      </c>
      <c r="F14" s="2" t="s">
        <v>368</v>
      </c>
      <c r="G14" s="2" t="s">
        <v>369</v>
      </c>
      <c r="H14" s="2" t="s">
        <v>332</v>
      </c>
      <c r="I14" s="2">
        <v>40</v>
      </c>
      <c r="J14" s="2">
        <v>1.7</v>
      </c>
      <c r="K14" s="2">
        <v>77</v>
      </c>
      <c r="L14" s="2">
        <v>26.643598615917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1</v>
      </c>
      <c r="X14" s="2">
        <v>0</v>
      </c>
      <c r="Y14" s="2">
        <v>1</v>
      </c>
      <c r="Z14" s="10">
        <v>18989.156</v>
      </c>
      <c r="AA14" s="17">
        <v>691.435</v>
      </c>
      <c r="AB14" s="2">
        <v>6.66</v>
      </c>
      <c r="AC14" s="2">
        <v>4.2</v>
      </c>
      <c r="AD14" s="1">
        <v>63</v>
      </c>
      <c r="AE14" s="2">
        <v>1.84</v>
      </c>
      <c r="AF14" s="1">
        <v>27.6</v>
      </c>
      <c r="AG14" s="2">
        <v>0.41</v>
      </c>
      <c r="AH14" s="1">
        <v>6.2</v>
      </c>
      <c r="AI14" s="2">
        <v>5.67</v>
      </c>
      <c r="AJ14" s="2">
        <v>168</v>
      </c>
      <c r="AK14" s="2">
        <v>173</v>
      </c>
      <c r="AL14" s="2">
        <v>11.8</v>
      </c>
      <c r="AM14" s="2">
        <v>10.3</v>
      </c>
      <c r="AN14" s="2">
        <v>34.2</v>
      </c>
      <c r="AO14" s="2">
        <v>3.01</v>
      </c>
      <c r="AP14" s="2">
        <v>17.2</v>
      </c>
      <c r="AQ14" s="2">
        <v>3.98</v>
      </c>
      <c r="AR14" s="1">
        <v>1.02</v>
      </c>
    </row>
    <row r="15" s="1" customFormat="1" spans="1:44">
      <c r="A15" s="16">
        <v>19</v>
      </c>
      <c r="B15" s="1">
        <v>985859</v>
      </c>
      <c r="C15" s="1" t="s">
        <v>122</v>
      </c>
      <c r="D15" s="1" t="s">
        <v>123</v>
      </c>
      <c r="E15" s="2" t="s">
        <v>370</v>
      </c>
      <c r="F15" s="2" t="s">
        <v>371</v>
      </c>
      <c r="G15" s="2" t="s">
        <v>372</v>
      </c>
      <c r="H15" s="1" t="s">
        <v>332</v>
      </c>
      <c r="I15" s="1">
        <v>66</v>
      </c>
      <c r="J15" s="2">
        <v>1.75</v>
      </c>
      <c r="K15" s="2">
        <v>85</v>
      </c>
      <c r="L15" s="2">
        <v>27.7551020408163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1</v>
      </c>
      <c r="S15" s="2">
        <v>1</v>
      </c>
      <c r="T15" s="2">
        <v>0</v>
      </c>
      <c r="U15" s="2">
        <v>1</v>
      </c>
      <c r="V15" s="2">
        <v>0</v>
      </c>
      <c r="W15" s="2">
        <v>0</v>
      </c>
      <c r="X15" s="2">
        <v>0</v>
      </c>
      <c r="Y15" s="2">
        <v>0</v>
      </c>
      <c r="Z15" s="10">
        <v>4958.642</v>
      </c>
      <c r="AA15" s="17">
        <v>254.975</v>
      </c>
      <c r="AB15" s="2">
        <v>5.91</v>
      </c>
      <c r="AC15" s="2">
        <v>3.47</v>
      </c>
      <c r="AD15" s="1">
        <v>58.7</v>
      </c>
      <c r="AE15" s="2">
        <v>1.68</v>
      </c>
      <c r="AF15" s="1">
        <v>28.4</v>
      </c>
      <c r="AG15" s="2">
        <v>0.5</v>
      </c>
      <c r="AH15" s="1">
        <v>8.5</v>
      </c>
      <c r="AI15" s="2">
        <v>4.56</v>
      </c>
      <c r="AJ15" s="2">
        <v>136</v>
      </c>
      <c r="AK15" s="2">
        <v>138</v>
      </c>
      <c r="AL15" s="2">
        <v>12.6</v>
      </c>
      <c r="AM15" s="2">
        <v>28.3</v>
      </c>
      <c r="AN15" s="2">
        <v>32.9</v>
      </c>
      <c r="AO15" s="2">
        <v>2.94</v>
      </c>
      <c r="AP15" s="2">
        <v>17.3</v>
      </c>
      <c r="AQ15" s="2">
        <v>7.21</v>
      </c>
      <c r="AR15" s="1">
        <v>1.1</v>
      </c>
    </row>
    <row r="16" s="1" customFormat="1" spans="1:44">
      <c r="A16" s="16">
        <v>20</v>
      </c>
      <c r="B16" s="1">
        <v>1164077</v>
      </c>
      <c r="C16" s="1" t="s">
        <v>126</v>
      </c>
      <c r="D16" s="1" t="s">
        <v>127</v>
      </c>
      <c r="E16" s="2" t="s">
        <v>329</v>
      </c>
      <c r="F16" s="18" t="s">
        <v>373</v>
      </c>
      <c r="G16" s="2" t="s">
        <v>374</v>
      </c>
      <c r="H16" s="1" t="s">
        <v>332</v>
      </c>
      <c r="I16" s="1">
        <v>53</v>
      </c>
      <c r="J16" s="2">
        <v>1.64</v>
      </c>
      <c r="K16" s="2">
        <v>69</v>
      </c>
      <c r="L16" s="2">
        <v>25.6543723973825</v>
      </c>
      <c r="M16" s="2">
        <v>1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10">
        <v>12387.221</v>
      </c>
      <c r="AA16" s="17">
        <v>769.435</v>
      </c>
      <c r="AB16" s="2">
        <v>9.91</v>
      </c>
      <c r="AC16" s="2">
        <v>7.63</v>
      </c>
      <c r="AE16" s="2">
        <v>1.22</v>
      </c>
      <c r="AG16" s="2"/>
      <c r="AI16" s="2">
        <v>3.95</v>
      </c>
      <c r="AJ16" s="2">
        <v>169</v>
      </c>
      <c r="AK16" s="2"/>
      <c r="AL16" s="2">
        <v>12.5</v>
      </c>
      <c r="AM16" s="2">
        <v>7.3</v>
      </c>
      <c r="AN16" s="2">
        <v>28.2</v>
      </c>
      <c r="AO16" s="2">
        <v>4.36</v>
      </c>
      <c r="AP16" s="2">
        <v>15.2</v>
      </c>
      <c r="AQ16" s="2">
        <v>1.89</v>
      </c>
      <c r="AR16" s="1">
        <v>1.08</v>
      </c>
    </row>
    <row r="17" s="2" customFormat="1" spans="1:46">
      <c r="A17" s="16">
        <v>21</v>
      </c>
      <c r="B17" s="1">
        <v>1165062</v>
      </c>
      <c r="C17" s="1" t="s">
        <v>128</v>
      </c>
      <c r="D17" s="1" t="s">
        <v>129</v>
      </c>
      <c r="E17" s="2" t="s">
        <v>329</v>
      </c>
      <c r="F17" s="2" t="s">
        <v>375</v>
      </c>
      <c r="G17" s="2" t="s">
        <v>376</v>
      </c>
      <c r="H17" s="1" t="s">
        <v>332</v>
      </c>
      <c r="I17" s="1">
        <v>76</v>
      </c>
      <c r="J17" s="2">
        <v>1.7</v>
      </c>
      <c r="K17" s="2">
        <v>76</v>
      </c>
      <c r="L17" s="2">
        <v>26.2975778546713</v>
      </c>
      <c r="M17" s="2">
        <v>1</v>
      </c>
      <c r="N17" s="2">
        <v>0</v>
      </c>
      <c r="O17" s="2">
        <v>0</v>
      </c>
      <c r="P17" s="2">
        <v>0</v>
      </c>
      <c r="Q17" s="2">
        <v>0</v>
      </c>
      <c r="R17" s="2">
        <v>1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10">
        <v>846.674</v>
      </c>
      <c r="AA17" s="17">
        <v>59.674</v>
      </c>
      <c r="AB17" s="2">
        <v>5.67</v>
      </c>
      <c r="AC17" s="2">
        <v>1.96</v>
      </c>
      <c r="AD17" s="1">
        <v>34.5</v>
      </c>
      <c r="AE17" s="2">
        <v>3.25</v>
      </c>
      <c r="AF17" s="1">
        <v>57.3</v>
      </c>
      <c r="AG17" s="2">
        <v>0.31</v>
      </c>
      <c r="AH17" s="1">
        <v>5.5</v>
      </c>
      <c r="AI17" s="2">
        <v>4.57</v>
      </c>
      <c r="AJ17" s="2">
        <v>128</v>
      </c>
      <c r="AK17" s="2">
        <v>136</v>
      </c>
      <c r="AL17" s="2">
        <v>13.7</v>
      </c>
      <c r="AM17" s="2">
        <v>18.1</v>
      </c>
      <c r="AN17" s="2">
        <v>31</v>
      </c>
      <c r="AO17" s="2">
        <v>1.71</v>
      </c>
      <c r="AP17" s="2">
        <v>17.4</v>
      </c>
      <c r="AQ17" s="2">
        <v>6.62</v>
      </c>
      <c r="AR17" s="1">
        <v>1.19</v>
      </c>
      <c r="AS17" s="1"/>
      <c r="AT17" s="1"/>
    </row>
    <row r="18" s="2" customFormat="1" spans="1:46">
      <c r="A18" s="16">
        <v>22</v>
      </c>
      <c r="B18" s="1">
        <v>962210</v>
      </c>
      <c r="C18" s="1" t="s">
        <v>130</v>
      </c>
      <c r="D18" s="1" t="s">
        <v>131</v>
      </c>
      <c r="E18" s="2" t="s">
        <v>377</v>
      </c>
      <c r="F18" s="2" t="s">
        <v>378</v>
      </c>
      <c r="G18" s="2" t="s">
        <v>337</v>
      </c>
      <c r="H18" s="1" t="s">
        <v>332</v>
      </c>
      <c r="I18" s="1">
        <v>74</v>
      </c>
      <c r="J18" s="2">
        <v>1.72</v>
      </c>
      <c r="K18" s="2">
        <v>50</v>
      </c>
      <c r="L18" s="2">
        <v>16.901027582477</v>
      </c>
      <c r="M18" s="1">
        <v>1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1</v>
      </c>
      <c r="X18" s="1">
        <v>1</v>
      </c>
      <c r="Y18" s="2">
        <v>0</v>
      </c>
      <c r="Z18" s="10">
        <v>2057.385</v>
      </c>
      <c r="AA18" s="17">
        <v>430.907</v>
      </c>
      <c r="AB18" s="2">
        <v>4.86</v>
      </c>
      <c r="AC18" s="2">
        <v>3.16</v>
      </c>
      <c r="AD18" s="1">
        <v>65</v>
      </c>
      <c r="AE18" s="2">
        <v>0.96</v>
      </c>
      <c r="AF18" s="1">
        <v>19.8</v>
      </c>
      <c r="AG18" s="2">
        <v>0.31</v>
      </c>
      <c r="AH18" s="1">
        <v>8.6</v>
      </c>
      <c r="AI18" s="2">
        <v>3.84</v>
      </c>
      <c r="AJ18" s="2">
        <v>314</v>
      </c>
      <c r="AK18" s="2">
        <v>86</v>
      </c>
      <c r="AL18" s="2">
        <v>12.2</v>
      </c>
      <c r="AM18" s="2">
        <v>9.9</v>
      </c>
      <c r="AN18" s="2">
        <v>33</v>
      </c>
      <c r="AO18" s="2">
        <v>4.36</v>
      </c>
      <c r="AP18" s="2">
        <v>17</v>
      </c>
      <c r="AQ18" s="2">
        <v>2.77</v>
      </c>
      <c r="AR18" s="2">
        <v>1.05</v>
      </c>
      <c r="AS18" s="1"/>
      <c r="AT18" s="1"/>
    </row>
    <row r="19" s="1" customFormat="1" spans="1:46">
      <c r="A19" s="16">
        <v>24</v>
      </c>
      <c r="B19" s="2">
        <v>1090812</v>
      </c>
      <c r="C19" s="2" t="s">
        <v>136</v>
      </c>
      <c r="D19" s="2" t="s">
        <v>137</v>
      </c>
      <c r="E19" s="2" t="s">
        <v>340</v>
      </c>
      <c r="F19" s="2" t="s">
        <v>380</v>
      </c>
      <c r="G19" s="2" t="s">
        <v>381</v>
      </c>
      <c r="H19" s="1" t="s">
        <v>332</v>
      </c>
      <c r="I19" s="1">
        <v>74</v>
      </c>
      <c r="J19" s="2">
        <v>1.7</v>
      </c>
      <c r="K19" s="2">
        <v>70</v>
      </c>
      <c r="L19" s="2">
        <v>24.2214532871972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</v>
      </c>
      <c r="X19" s="2">
        <v>0</v>
      </c>
      <c r="Y19" s="2">
        <v>0</v>
      </c>
      <c r="Z19" s="13">
        <v>594665.1</v>
      </c>
      <c r="AA19" s="17">
        <v>1864.878</v>
      </c>
      <c r="AB19" s="2">
        <v>8.55</v>
      </c>
      <c r="AC19" s="2">
        <v>5.55</v>
      </c>
      <c r="AD19" s="2">
        <v>64.9</v>
      </c>
      <c r="AE19" s="2">
        <v>2.15</v>
      </c>
      <c r="AF19" s="2">
        <v>25.1</v>
      </c>
      <c r="AG19" s="2">
        <v>0.51</v>
      </c>
      <c r="AH19" s="2">
        <v>6</v>
      </c>
      <c r="AI19" s="2">
        <v>4.39</v>
      </c>
      <c r="AJ19" s="2">
        <v>170</v>
      </c>
      <c r="AK19" s="2">
        <v>155</v>
      </c>
      <c r="AL19" s="2">
        <v>12.7</v>
      </c>
      <c r="AM19" s="2">
        <v>2.5</v>
      </c>
      <c r="AN19" s="2">
        <v>28.8</v>
      </c>
      <c r="AO19" s="2">
        <v>1.82</v>
      </c>
      <c r="AP19" s="2">
        <v>18</v>
      </c>
      <c r="AQ19" s="2">
        <v>0.36</v>
      </c>
      <c r="AR19" s="2">
        <v>1.1</v>
      </c>
      <c r="AS19" s="2"/>
      <c r="AT19" s="2"/>
    </row>
    <row r="20" s="1" customFormat="1" spans="1:44">
      <c r="A20" s="16">
        <v>25</v>
      </c>
      <c r="B20" s="2">
        <v>1146720</v>
      </c>
      <c r="C20" s="2" t="s">
        <v>138</v>
      </c>
      <c r="D20" s="2" t="s">
        <v>139</v>
      </c>
      <c r="E20" s="2" t="s">
        <v>329</v>
      </c>
      <c r="F20" s="2" t="s">
        <v>382</v>
      </c>
      <c r="G20" s="2" t="s">
        <v>383</v>
      </c>
      <c r="H20" s="1" t="s">
        <v>332</v>
      </c>
      <c r="I20" s="1">
        <v>59</v>
      </c>
      <c r="J20" s="1">
        <v>1.69</v>
      </c>
      <c r="K20" s="2">
        <v>59</v>
      </c>
      <c r="L20" s="2">
        <v>20.6575400021008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10">
        <v>609.927</v>
      </c>
      <c r="AA20" s="17">
        <v>360.609</v>
      </c>
      <c r="AB20" s="2">
        <v>5.62</v>
      </c>
      <c r="AC20" s="2">
        <v>3.29</v>
      </c>
      <c r="AD20" s="1">
        <v>58.6</v>
      </c>
      <c r="AE20" s="2">
        <v>1.74</v>
      </c>
      <c r="AF20" s="1">
        <v>31</v>
      </c>
      <c r="AG20" s="2">
        <v>0.39</v>
      </c>
      <c r="AH20" s="1">
        <v>6.9</v>
      </c>
      <c r="AI20" s="2">
        <v>5.06</v>
      </c>
      <c r="AJ20" s="2">
        <v>128</v>
      </c>
      <c r="AK20" s="2">
        <v>163</v>
      </c>
      <c r="AL20" s="2">
        <v>13.5</v>
      </c>
      <c r="AM20" s="2">
        <v>21.6</v>
      </c>
      <c r="AN20" s="2">
        <v>32.6</v>
      </c>
      <c r="AO20" s="2">
        <v>2.2</v>
      </c>
      <c r="AP20" s="2">
        <v>17.4</v>
      </c>
      <c r="AQ20" s="2">
        <v>7.79</v>
      </c>
      <c r="AR20" s="1">
        <v>1.16</v>
      </c>
    </row>
    <row r="21" s="1" customFormat="1" spans="1:47">
      <c r="A21" s="16">
        <v>27</v>
      </c>
      <c r="B21" s="2">
        <v>1167142</v>
      </c>
      <c r="C21" s="2" t="s">
        <v>142</v>
      </c>
      <c r="D21" s="2" t="s">
        <v>143</v>
      </c>
      <c r="E21" s="2"/>
      <c r="F21" s="2" t="s">
        <v>385</v>
      </c>
      <c r="G21" s="4">
        <v>44624</v>
      </c>
      <c r="H21" s="2" t="s">
        <v>332</v>
      </c>
      <c r="I21" s="2">
        <v>58</v>
      </c>
      <c r="J21" s="2">
        <v>1.72</v>
      </c>
      <c r="K21" s="2">
        <v>75</v>
      </c>
      <c r="L21" s="2">
        <v>25.3515413737155</v>
      </c>
      <c r="M21" s="2">
        <v>1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</v>
      </c>
      <c r="X21" s="2">
        <v>0</v>
      </c>
      <c r="Y21" s="1">
        <v>0</v>
      </c>
      <c r="Z21" s="10">
        <v>2267.175</v>
      </c>
      <c r="AA21" s="17">
        <v>713.662</v>
      </c>
      <c r="AB21" s="2">
        <v>8.21</v>
      </c>
      <c r="AC21" s="2">
        <v>5.78</v>
      </c>
      <c r="AD21" s="2">
        <v>70.4</v>
      </c>
      <c r="AE21" s="2">
        <v>1.7</v>
      </c>
      <c r="AF21" s="2">
        <v>20.7</v>
      </c>
      <c r="AG21" s="2">
        <v>0.56</v>
      </c>
      <c r="AH21" s="2">
        <v>6.8</v>
      </c>
      <c r="AI21" s="2">
        <v>3.97</v>
      </c>
      <c r="AJ21" s="2">
        <v>235</v>
      </c>
      <c r="AK21" s="2">
        <v>128</v>
      </c>
      <c r="AL21" s="2">
        <v>12.9</v>
      </c>
      <c r="AM21" s="2">
        <v>2.5</v>
      </c>
      <c r="AN21" s="2">
        <v>32.3</v>
      </c>
      <c r="AO21" s="2">
        <v>6.56</v>
      </c>
      <c r="AP21" s="2">
        <v>15.6</v>
      </c>
      <c r="AQ21" s="2">
        <v>6.91</v>
      </c>
      <c r="AR21" s="2">
        <v>1.12</v>
      </c>
      <c r="AS21" s="2"/>
      <c r="AT21" s="2"/>
      <c r="AU21" s="2"/>
    </row>
    <row r="22" s="1" customFormat="1" spans="1:47">
      <c r="A22" s="16">
        <v>29</v>
      </c>
      <c r="B22" s="2">
        <v>1170026</v>
      </c>
      <c r="C22" s="2" t="s">
        <v>146</v>
      </c>
      <c r="D22" s="2" t="s">
        <v>147</v>
      </c>
      <c r="F22" s="2" t="s">
        <v>386</v>
      </c>
      <c r="G22" s="2"/>
      <c r="H22" s="2" t="s">
        <v>332</v>
      </c>
      <c r="I22" s="2">
        <v>73</v>
      </c>
      <c r="J22" s="2">
        <v>1.65</v>
      </c>
      <c r="K22" s="2">
        <v>70</v>
      </c>
      <c r="L22" s="2">
        <v>25.7116620752984</v>
      </c>
      <c r="M22" s="2">
        <v>1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</v>
      </c>
      <c r="X22" s="2">
        <v>0</v>
      </c>
      <c r="Y22" s="1">
        <v>0</v>
      </c>
      <c r="Z22" s="11">
        <v>8476.815</v>
      </c>
      <c r="AA22" s="11">
        <v>394.781</v>
      </c>
      <c r="AB22" s="2">
        <v>10.68</v>
      </c>
      <c r="AC22" s="2">
        <v>8.31</v>
      </c>
      <c r="AD22" s="2">
        <v>77.8</v>
      </c>
      <c r="AE22" s="2">
        <v>1.18</v>
      </c>
      <c r="AF22" s="2">
        <v>11</v>
      </c>
      <c r="AG22" s="2">
        <v>1.15</v>
      </c>
      <c r="AH22" s="2">
        <v>10.8</v>
      </c>
      <c r="AI22" s="2">
        <v>4.04</v>
      </c>
      <c r="AJ22" s="2">
        <v>198</v>
      </c>
      <c r="AK22" s="2">
        <v>129</v>
      </c>
      <c r="AL22" s="2">
        <v>11.8</v>
      </c>
      <c r="AM22" s="2">
        <v>33.2</v>
      </c>
      <c r="AN22" s="2">
        <v>32.6</v>
      </c>
      <c r="AO22" s="2">
        <v>4.82</v>
      </c>
      <c r="AP22" s="2">
        <v>16.2</v>
      </c>
      <c r="AQ22" s="2">
        <v>10.78</v>
      </c>
      <c r="AR22" s="2">
        <v>1.02</v>
      </c>
      <c r="AS22" s="2"/>
      <c r="AT22" s="2"/>
      <c r="AU22" s="2"/>
    </row>
    <row r="23" s="2" customFormat="1" spans="1:46">
      <c r="A23" s="16">
        <v>31</v>
      </c>
      <c r="B23" s="1">
        <v>1180154</v>
      </c>
      <c r="C23" s="1" t="s">
        <v>148</v>
      </c>
      <c r="D23" s="1" t="s">
        <v>149</v>
      </c>
      <c r="E23" s="2" t="s">
        <v>340</v>
      </c>
      <c r="F23" s="2" t="s">
        <v>348</v>
      </c>
      <c r="G23" s="4">
        <v>44664</v>
      </c>
      <c r="H23" s="1" t="s">
        <v>332</v>
      </c>
      <c r="I23" s="1">
        <v>70</v>
      </c>
      <c r="J23" s="2">
        <v>1.7</v>
      </c>
      <c r="K23" s="2">
        <v>55</v>
      </c>
      <c r="L23" s="2">
        <v>19.0311418685121</v>
      </c>
      <c r="M23" s="2">
        <v>0</v>
      </c>
      <c r="N23" s="2">
        <v>0</v>
      </c>
      <c r="O23" s="2">
        <v>0</v>
      </c>
      <c r="P23" s="2">
        <v>1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11">
        <v>13810.725</v>
      </c>
      <c r="AA23" s="11">
        <v>449.31</v>
      </c>
      <c r="AB23" s="2">
        <v>13.51</v>
      </c>
      <c r="AC23" s="2">
        <v>11.92</v>
      </c>
      <c r="AD23" s="1">
        <v>88.2</v>
      </c>
      <c r="AE23" s="2">
        <v>1.13</v>
      </c>
      <c r="AF23" s="1">
        <v>8.4</v>
      </c>
      <c r="AG23" s="2">
        <v>0.28</v>
      </c>
      <c r="AH23" s="1">
        <v>2.1</v>
      </c>
      <c r="AI23" s="2">
        <v>4.48</v>
      </c>
      <c r="AJ23" s="2">
        <v>489</v>
      </c>
      <c r="AK23" s="2">
        <v>131</v>
      </c>
      <c r="AL23" s="2">
        <v>14.7</v>
      </c>
      <c r="AM23" s="2">
        <v>7.2</v>
      </c>
      <c r="AN23" s="2">
        <v>30.2</v>
      </c>
      <c r="AO23" s="2">
        <v>7</v>
      </c>
      <c r="AP23" s="2">
        <v>17.2</v>
      </c>
      <c r="AQ23" s="2">
        <v>2.07</v>
      </c>
      <c r="AR23" s="1">
        <v>1.28</v>
      </c>
      <c r="AS23" s="1"/>
      <c r="AT23" s="1"/>
    </row>
    <row r="24" s="2" customFormat="1" spans="1:44">
      <c r="A24" s="16">
        <v>32</v>
      </c>
      <c r="B24" s="2">
        <v>1204703</v>
      </c>
      <c r="C24" s="2" t="s">
        <v>150</v>
      </c>
      <c r="D24" s="2" t="s">
        <v>151</v>
      </c>
      <c r="F24" s="2" t="s">
        <v>389</v>
      </c>
      <c r="G24" s="2" t="s">
        <v>390</v>
      </c>
      <c r="H24" s="2" t="s">
        <v>332</v>
      </c>
      <c r="I24" s="2">
        <v>64</v>
      </c>
      <c r="J24" s="2">
        <v>1.75</v>
      </c>
      <c r="K24" s="2">
        <v>82.5</v>
      </c>
      <c r="L24" s="2">
        <v>26.9387755102041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0</v>
      </c>
      <c r="T24" s="2">
        <v>1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11">
        <v>61.983</v>
      </c>
      <c r="AA24" s="11">
        <v>5.013</v>
      </c>
      <c r="AB24" s="2">
        <v>4.73</v>
      </c>
      <c r="AC24" s="2">
        <v>2.79</v>
      </c>
      <c r="AD24" s="2">
        <v>59</v>
      </c>
      <c r="AE24" s="2">
        <v>1.42</v>
      </c>
      <c r="AF24" s="2">
        <v>30</v>
      </c>
      <c r="AG24" s="2">
        <v>0.4</v>
      </c>
      <c r="AH24" s="2">
        <v>8.5</v>
      </c>
      <c r="AI24" s="2">
        <v>5.03</v>
      </c>
      <c r="AJ24" s="2">
        <v>194</v>
      </c>
      <c r="AK24" s="2">
        <v>148</v>
      </c>
      <c r="AL24" s="2">
        <v>12.4</v>
      </c>
      <c r="AM24" s="2">
        <v>9.5</v>
      </c>
      <c r="AN24" s="2">
        <v>25.6</v>
      </c>
      <c r="AO24" s="2">
        <v>3.32</v>
      </c>
      <c r="AP24" s="2">
        <v>17.5</v>
      </c>
      <c r="AQ24" s="2">
        <v>4.16</v>
      </c>
      <c r="AR24" s="2">
        <v>1.08</v>
      </c>
    </row>
    <row r="25" s="1" customFormat="1" spans="1:44">
      <c r="A25" s="16">
        <v>34</v>
      </c>
      <c r="B25" s="2">
        <v>1157287</v>
      </c>
      <c r="C25" s="2" t="s">
        <v>160</v>
      </c>
      <c r="D25" s="2" t="s">
        <v>161</v>
      </c>
      <c r="E25" s="2" t="s">
        <v>333</v>
      </c>
      <c r="F25" s="2" t="s">
        <v>393</v>
      </c>
      <c r="G25" s="2" t="s">
        <v>394</v>
      </c>
      <c r="H25" s="2" t="s">
        <v>332</v>
      </c>
      <c r="I25" s="2">
        <v>58</v>
      </c>
      <c r="J25" s="2">
        <v>1.68</v>
      </c>
      <c r="K25" s="2">
        <v>84</v>
      </c>
      <c r="L25" s="2">
        <v>29.7619047619048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1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1">
        <v>18875.04</v>
      </c>
      <c r="AA25" s="11">
        <v>1049.997</v>
      </c>
      <c r="AB25" s="2">
        <v>5.17</v>
      </c>
      <c r="AC25" s="2">
        <v>3.24</v>
      </c>
      <c r="AD25" s="1">
        <v>62.7</v>
      </c>
      <c r="AE25" s="2">
        <v>1.62</v>
      </c>
      <c r="AF25" s="1">
        <v>31.3</v>
      </c>
      <c r="AG25" s="2">
        <v>0.23</v>
      </c>
      <c r="AH25" s="1">
        <v>4.4</v>
      </c>
      <c r="AI25" s="2">
        <v>4.92</v>
      </c>
      <c r="AJ25" s="2">
        <v>231</v>
      </c>
      <c r="AK25" s="2">
        <v>147</v>
      </c>
      <c r="AL25" s="2">
        <v>11.2</v>
      </c>
      <c r="AM25" s="2">
        <v>7.6</v>
      </c>
      <c r="AN25" s="2">
        <v>31</v>
      </c>
      <c r="AO25" s="2">
        <v>3.21</v>
      </c>
      <c r="AP25" s="2">
        <v>20</v>
      </c>
      <c r="AQ25" s="2">
        <v>2.3</v>
      </c>
      <c r="AR25" s="2">
        <v>0.96</v>
      </c>
    </row>
    <row r="26" s="1" customFormat="1" spans="1:44">
      <c r="A26" s="16">
        <v>37</v>
      </c>
      <c r="B26" s="2">
        <v>1177609</v>
      </c>
      <c r="C26" s="2" t="s">
        <v>174</v>
      </c>
      <c r="D26" s="2" t="s">
        <v>175</v>
      </c>
      <c r="E26" s="2" t="s">
        <v>329</v>
      </c>
      <c r="F26" s="2" t="s">
        <v>400</v>
      </c>
      <c r="G26" s="2" t="s">
        <v>401</v>
      </c>
      <c r="H26" s="2" t="s">
        <v>332</v>
      </c>
      <c r="I26" s="2">
        <v>62</v>
      </c>
      <c r="J26" s="2">
        <v>1.67</v>
      </c>
      <c r="K26" s="2">
        <v>61</v>
      </c>
      <c r="L26" s="2">
        <v>21.8724228190326</v>
      </c>
      <c r="M26" s="2">
        <v>1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11">
        <v>11657.628</v>
      </c>
      <c r="AA26" s="11">
        <v>508.257</v>
      </c>
      <c r="AB26" s="2">
        <v>4.56</v>
      </c>
      <c r="AC26" s="2">
        <v>2.03</v>
      </c>
      <c r="AD26" s="1">
        <v>44.4</v>
      </c>
      <c r="AE26" s="2">
        <v>1.69</v>
      </c>
      <c r="AF26" s="1">
        <v>37.1</v>
      </c>
      <c r="AG26" s="2">
        <v>0.46</v>
      </c>
      <c r="AH26" s="1">
        <v>10.1</v>
      </c>
      <c r="AI26" s="2">
        <v>4.7</v>
      </c>
      <c r="AJ26" s="2">
        <v>136</v>
      </c>
      <c r="AK26" s="2">
        <v>142</v>
      </c>
      <c r="AL26" s="2">
        <v>11.1</v>
      </c>
      <c r="AM26" s="2">
        <v>9.7</v>
      </c>
      <c r="AN26" s="2">
        <v>28.9</v>
      </c>
      <c r="AO26" s="2">
        <v>2.28</v>
      </c>
      <c r="AP26" s="2">
        <v>18.5</v>
      </c>
      <c r="AQ26" s="2">
        <v>3.39</v>
      </c>
      <c r="AR26" s="1">
        <v>0.96</v>
      </c>
    </row>
    <row r="27" s="2" customFormat="1" spans="1:46">
      <c r="A27" s="16">
        <v>38</v>
      </c>
      <c r="B27" s="2">
        <v>1184741</v>
      </c>
      <c r="C27" s="2" t="s">
        <v>176</v>
      </c>
      <c r="D27" s="2" t="s">
        <v>177</v>
      </c>
      <c r="E27" s="2" t="s">
        <v>329</v>
      </c>
      <c r="F27" s="2" t="s">
        <v>402</v>
      </c>
      <c r="G27" s="2" t="s">
        <v>403</v>
      </c>
      <c r="H27" s="2" t="s">
        <v>332</v>
      </c>
      <c r="I27" s="2">
        <v>78</v>
      </c>
      <c r="J27" s="2">
        <v>1.7</v>
      </c>
      <c r="K27" s="2">
        <v>65</v>
      </c>
      <c r="L27" s="2">
        <v>22.4913494809689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1</v>
      </c>
      <c r="X27" s="2">
        <v>1</v>
      </c>
      <c r="Y27" s="2">
        <v>0</v>
      </c>
      <c r="Z27" s="11">
        <v>21614.618</v>
      </c>
      <c r="AA27" s="1">
        <v>127.605</v>
      </c>
      <c r="AB27" s="2">
        <v>20.63</v>
      </c>
      <c r="AC27" s="2">
        <v>19.37</v>
      </c>
      <c r="AD27" s="1">
        <v>93.9</v>
      </c>
      <c r="AE27" s="2">
        <v>0.76</v>
      </c>
      <c r="AF27" s="1">
        <v>3.7</v>
      </c>
      <c r="AG27" s="2">
        <v>0.47</v>
      </c>
      <c r="AH27" s="1">
        <v>2.3</v>
      </c>
      <c r="AI27" s="2">
        <v>4.99</v>
      </c>
      <c r="AJ27" s="2">
        <v>327</v>
      </c>
      <c r="AK27" s="2">
        <v>131</v>
      </c>
      <c r="AL27" s="2">
        <v>13.1</v>
      </c>
      <c r="AM27" s="2">
        <v>44.6</v>
      </c>
      <c r="AN27" s="2">
        <v>32.2</v>
      </c>
      <c r="AO27" s="2">
        <v>5.07</v>
      </c>
      <c r="AP27" s="2">
        <v>16.3</v>
      </c>
      <c r="AQ27" s="2">
        <v>16.69</v>
      </c>
      <c r="AR27" s="1">
        <v>1.14</v>
      </c>
      <c r="AS27" s="1"/>
      <c r="AT27" s="1"/>
    </row>
    <row r="28" s="1" customFormat="1" spans="1:47">
      <c r="A28" s="16">
        <v>41</v>
      </c>
      <c r="B28" s="2">
        <v>1104716</v>
      </c>
      <c r="C28" s="2" t="s">
        <v>170</v>
      </c>
      <c r="D28" s="2" t="s">
        <v>171</v>
      </c>
      <c r="E28" s="2" t="s">
        <v>340</v>
      </c>
      <c r="F28" s="2" t="s">
        <v>407</v>
      </c>
      <c r="G28" s="2" t="s">
        <v>408</v>
      </c>
      <c r="H28" s="1" t="s">
        <v>332</v>
      </c>
      <c r="I28" s="1">
        <v>64</v>
      </c>
      <c r="J28" s="2">
        <v>1.65</v>
      </c>
      <c r="K28" s="2">
        <v>71</v>
      </c>
      <c r="L28" s="2">
        <v>26.078971533517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11">
        <v>21565.541</v>
      </c>
      <c r="AA28" s="11">
        <v>444.406</v>
      </c>
      <c r="AB28" s="1">
        <v>85.4</v>
      </c>
      <c r="AC28" s="2">
        <v>0.97</v>
      </c>
      <c r="AD28" s="1">
        <v>9.3</v>
      </c>
      <c r="AE28" s="2">
        <v>0.52</v>
      </c>
      <c r="AF28" s="1">
        <v>5</v>
      </c>
      <c r="AG28" s="2">
        <v>4.55</v>
      </c>
      <c r="AH28" s="2">
        <v>192</v>
      </c>
      <c r="AI28" s="2">
        <v>147</v>
      </c>
      <c r="AJ28" s="2">
        <v>5.84</v>
      </c>
      <c r="AK28" s="2">
        <v>61.5</v>
      </c>
      <c r="AL28" s="2">
        <v>29.5</v>
      </c>
      <c r="AM28" s="2">
        <v>3.21</v>
      </c>
      <c r="AN28" s="2">
        <v>16.6</v>
      </c>
      <c r="AO28" s="2">
        <v>3.91</v>
      </c>
      <c r="AP28" s="1">
        <v>10.7</v>
      </c>
      <c r="AT28" s="21"/>
      <c r="AU28" s="1">
        <v>0</v>
      </c>
    </row>
    <row r="29" s="1" customFormat="1" spans="1:44">
      <c r="A29" s="16">
        <v>48</v>
      </c>
      <c r="B29" s="2">
        <v>1157564</v>
      </c>
      <c r="C29" s="2" t="s">
        <v>222</v>
      </c>
      <c r="D29" s="2" t="s">
        <v>223</v>
      </c>
      <c r="E29" s="2" t="s">
        <v>333</v>
      </c>
      <c r="F29" s="2" t="s">
        <v>420</v>
      </c>
      <c r="G29" s="2" t="s">
        <v>335</v>
      </c>
      <c r="H29" s="2" t="s">
        <v>332</v>
      </c>
      <c r="I29" s="2">
        <v>71</v>
      </c>
      <c r="J29" s="2">
        <v>1.76</v>
      </c>
      <c r="K29" s="2">
        <v>70</v>
      </c>
      <c r="L29" s="2">
        <v>22.5981404958678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1</v>
      </c>
      <c r="X29" s="1">
        <v>0</v>
      </c>
      <c r="Y29" s="1">
        <v>0</v>
      </c>
      <c r="Z29" s="11">
        <v>25797.719</v>
      </c>
      <c r="AA29" s="11">
        <v>1729.645</v>
      </c>
      <c r="AB29" s="2">
        <v>4.89</v>
      </c>
      <c r="AC29" s="2">
        <v>2.25</v>
      </c>
      <c r="AD29" s="1">
        <v>46</v>
      </c>
      <c r="AE29" s="2">
        <v>2.16</v>
      </c>
      <c r="AF29" s="1">
        <v>44.2</v>
      </c>
      <c r="AG29" s="2">
        <v>0.32</v>
      </c>
      <c r="AH29" s="1">
        <v>6.5</v>
      </c>
      <c r="AI29" s="2">
        <v>3.79</v>
      </c>
      <c r="AJ29" s="2">
        <v>191</v>
      </c>
      <c r="AK29" s="2">
        <v>122</v>
      </c>
      <c r="AL29" s="2">
        <v>12</v>
      </c>
      <c r="AM29" s="2">
        <v>15</v>
      </c>
      <c r="AN29" s="2">
        <v>32.4</v>
      </c>
      <c r="AO29" s="2">
        <v>2.64</v>
      </c>
      <c r="AP29" s="2">
        <v>19.8</v>
      </c>
      <c r="AQ29" s="2">
        <v>5.5</v>
      </c>
      <c r="AR29" s="2">
        <v>1.04</v>
      </c>
    </row>
    <row r="30" s="1" customFormat="1" spans="1:44">
      <c r="A30" s="16">
        <v>49</v>
      </c>
      <c r="B30" s="2">
        <v>1149892</v>
      </c>
      <c r="C30" s="2" t="s">
        <v>226</v>
      </c>
      <c r="D30" s="2" t="s">
        <v>227</v>
      </c>
      <c r="E30" s="2" t="s">
        <v>377</v>
      </c>
      <c r="F30" s="2" t="s">
        <v>421</v>
      </c>
      <c r="G30" s="2" t="s">
        <v>419</v>
      </c>
      <c r="H30" s="2" t="s">
        <v>332</v>
      </c>
      <c r="I30" s="2">
        <v>82</v>
      </c>
      <c r="J30" s="2">
        <v>1.65</v>
      </c>
      <c r="K30" s="2">
        <v>60</v>
      </c>
      <c r="L30" s="2">
        <v>22.038567493113</v>
      </c>
      <c r="M30" s="20">
        <v>1</v>
      </c>
      <c r="N30" s="20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11">
        <v>568.934</v>
      </c>
      <c r="AA30" s="11">
        <v>27.927</v>
      </c>
      <c r="AB30" s="2">
        <v>6.42</v>
      </c>
      <c r="AC30" s="2">
        <v>4.61</v>
      </c>
      <c r="AD30" s="1">
        <v>71.7</v>
      </c>
      <c r="AE30" s="2">
        <v>1.22</v>
      </c>
      <c r="AF30" s="1">
        <v>19</v>
      </c>
      <c r="AG30" s="2">
        <v>0.44</v>
      </c>
      <c r="AH30" s="1">
        <v>6.9</v>
      </c>
      <c r="AI30" s="2">
        <v>5.19</v>
      </c>
      <c r="AJ30" s="2">
        <v>128</v>
      </c>
      <c r="AK30" s="2">
        <v>157</v>
      </c>
      <c r="AL30" s="2">
        <v>11.4</v>
      </c>
      <c r="AM30" s="2"/>
      <c r="AN30" s="2">
        <v>29.5</v>
      </c>
      <c r="AO30" s="2">
        <v>3.38</v>
      </c>
      <c r="AP30" s="2">
        <v>17.8</v>
      </c>
      <c r="AQ30" s="2"/>
      <c r="AR30" s="1">
        <v>0.99</v>
      </c>
    </row>
    <row r="31" s="1" customFormat="1" spans="1:44">
      <c r="A31" s="16">
        <v>50</v>
      </c>
      <c r="B31" s="1">
        <v>1178863</v>
      </c>
      <c r="C31" s="1" t="s">
        <v>228</v>
      </c>
      <c r="D31" s="1" t="s">
        <v>229</v>
      </c>
      <c r="E31" s="2" t="s">
        <v>333</v>
      </c>
      <c r="F31" s="2" t="s">
        <v>422</v>
      </c>
      <c r="G31" s="2" t="s">
        <v>423</v>
      </c>
      <c r="H31" s="1" t="s">
        <v>332</v>
      </c>
      <c r="I31" s="1">
        <v>44</v>
      </c>
      <c r="J31" s="2">
        <v>1.68</v>
      </c>
      <c r="K31" s="2">
        <v>92</v>
      </c>
      <c r="L31" s="2">
        <v>32.5963718820862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1</v>
      </c>
      <c r="T31" s="2">
        <v>0</v>
      </c>
      <c r="U31" s="2">
        <v>0</v>
      </c>
      <c r="V31" s="2">
        <v>0</v>
      </c>
      <c r="W31" s="2">
        <v>1</v>
      </c>
      <c r="X31" s="2">
        <v>0</v>
      </c>
      <c r="Y31" s="2">
        <v>0</v>
      </c>
      <c r="Z31" s="11">
        <v>2873.405</v>
      </c>
      <c r="AA31" s="11">
        <v>200.828</v>
      </c>
      <c r="AB31" s="2">
        <v>7.69</v>
      </c>
      <c r="AC31" s="2">
        <v>3.74</v>
      </c>
      <c r="AD31" s="1">
        <v>52.5</v>
      </c>
      <c r="AE31" s="2">
        <v>3.06</v>
      </c>
      <c r="AF31" s="1">
        <v>37.6</v>
      </c>
      <c r="AG31" s="2">
        <v>0.41</v>
      </c>
      <c r="AH31" s="1">
        <v>4.6</v>
      </c>
      <c r="AI31" s="2">
        <v>5.29</v>
      </c>
      <c r="AJ31" s="2">
        <v>294</v>
      </c>
      <c r="AK31" s="2">
        <v>151</v>
      </c>
      <c r="AL31" s="2">
        <v>11.3</v>
      </c>
      <c r="AM31" s="2">
        <v>2.5</v>
      </c>
      <c r="AN31" s="2">
        <v>26.2</v>
      </c>
      <c r="AO31" s="2">
        <v>2.7</v>
      </c>
      <c r="AP31" s="2">
        <v>17.5</v>
      </c>
      <c r="AQ31" s="2">
        <v>1.01</v>
      </c>
      <c r="AR31" s="1">
        <v>0.97</v>
      </c>
    </row>
    <row r="32" s="1" customFormat="1" spans="1:44">
      <c r="A32" s="16">
        <v>51</v>
      </c>
      <c r="B32" s="2">
        <v>1194741</v>
      </c>
      <c r="C32" s="2" t="s">
        <v>238</v>
      </c>
      <c r="D32" s="2" t="s">
        <v>239</v>
      </c>
      <c r="E32" s="2" t="s">
        <v>329</v>
      </c>
      <c r="F32" s="2" t="s">
        <v>424</v>
      </c>
      <c r="G32" s="2" t="s">
        <v>425</v>
      </c>
      <c r="H32" s="2" t="s">
        <v>332</v>
      </c>
      <c r="I32" s="2">
        <v>59</v>
      </c>
      <c r="J32" s="2">
        <v>1.68</v>
      </c>
      <c r="K32" s="2">
        <v>94</v>
      </c>
      <c r="L32" s="2">
        <v>33.3049886621315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1</v>
      </c>
      <c r="U32" s="1">
        <v>0</v>
      </c>
      <c r="V32" s="1">
        <v>0</v>
      </c>
      <c r="W32" s="1">
        <v>0</v>
      </c>
      <c r="X32" s="1">
        <v>0</v>
      </c>
      <c r="Y32" s="2">
        <v>0</v>
      </c>
      <c r="Z32" s="11">
        <v>12347.634</v>
      </c>
      <c r="AA32" s="11">
        <v>884.578</v>
      </c>
      <c r="AB32" s="2">
        <v>5.44</v>
      </c>
      <c r="AC32" s="2">
        <v>2.91</v>
      </c>
      <c r="AD32" s="1">
        <v>53.5</v>
      </c>
      <c r="AE32" s="2">
        <v>1.87</v>
      </c>
      <c r="AF32" s="1">
        <v>34.4</v>
      </c>
      <c r="AG32" s="2">
        <v>0.4</v>
      </c>
      <c r="AH32" s="1">
        <v>7.4</v>
      </c>
      <c r="AI32" s="2">
        <v>4.66</v>
      </c>
      <c r="AJ32" s="2">
        <v>242</v>
      </c>
      <c r="AK32" s="2">
        <v>152</v>
      </c>
      <c r="AL32" s="2">
        <v>11.4</v>
      </c>
      <c r="AM32" s="2">
        <v>4.8</v>
      </c>
      <c r="AN32" s="2">
        <v>28.8</v>
      </c>
      <c r="AO32" s="2">
        <v>2.71</v>
      </c>
      <c r="AP32" s="2">
        <v>18</v>
      </c>
      <c r="AQ32" s="2">
        <v>1.81</v>
      </c>
      <c r="AR32" s="2">
        <v>0.99</v>
      </c>
    </row>
    <row r="33" s="1" customFormat="1" spans="1:46">
      <c r="A33" s="16">
        <v>52</v>
      </c>
      <c r="B33" s="2">
        <v>1200290</v>
      </c>
      <c r="C33" s="2" t="s">
        <v>250</v>
      </c>
      <c r="D33" s="2" t="s">
        <v>426</v>
      </c>
      <c r="E33" s="2" t="s">
        <v>333</v>
      </c>
      <c r="F33" s="2" t="s">
        <v>427</v>
      </c>
      <c r="G33" s="2" t="s">
        <v>428</v>
      </c>
      <c r="H33" s="2" t="s">
        <v>332</v>
      </c>
      <c r="I33" s="2">
        <v>31</v>
      </c>
      <c r="J33" s="2">
        <v>1.78</v>
      </c>
      <c r="K33" s="2">
        <v>76</v>
      </c>
      <c r="L33" s="2">
        <v>23.9868703446535</v>
      </c>
      <c r="M33" s="2">
        <v>0</v>
      </c>
      <c r="N33" s="2">
        <v>0</v>
      </c>
      <c r="O33" s="2">
        <v>1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13">
        <v>70357.275</v>
      </c>
      <c r="AA33" s="11">
        <v>3700.095</v>
      </c>
      <c r="AB33" s="2">
        <v>6.85</v>
      </c>
      <c r="AC33" s="2">
        <v>4.54</v>
      </c>
      <c r="AD33" s="2">
        <v>66.3</v>
      </c>
      <c r="AE33" s="2">
        <v>1.72</v>
      </c>
      <c r="AF33" s="2">
        <v>25.1</v>
      </c>
      <c r="AG33" s="2">
        <v>0.39</v>
      </c>
      <c r="AH33" s="2">
        <v>5.7</v>
      </c>
      <c r="AI33" s="2">
        <v>5.13</v>
      </c>
      <c r="AJ33" s="2">
        <v>327</v>
      </c>
      <c r="AK33" s="2">
        <v>163</v>
      </c>
      <c r="AL33" s="2">
        <v>13.3</v>
      </c>
      <c r="AM33" s="2">
        <v>6.7</v>
      </c>
      <c r="AN33" s="2">
        <v>33.4</v>
      </c>
      <c r="AO33" s="2">
        <v>4.8</v>
      </c>
      <c r="AP33" s="2">
        <v>16.6</v>
      </c>
      <c r="AQ33" s="2">
        <v>2.38</v>
      </c>
      <c r="AR33" s="2">
        <v>1.16</v>
      </c>
      <c r="AS33" s="2"/>
      <c r="AT33" s="2"/>
    </row>
    <row r="34" s="2" customFormat="1" spans="1:44">
      <c r="A34" s="16">
        <v>53</v>
      </c>
      <c r="B34" s="2">
        <v>1040378</v>
      </c>
      <c r="C34" s="2" t="s">
        <v>254</v>
      </c>
      <c r="D34" s="2" t="s">
        <v>255</v>
      </c>
      <c r="E34" s="2" t="s">
        <v>329</v>
      </c>
      <c r="F34" s="2" t="s">
        <v>429</v>
      </c>
      <c r="G34" s="4">
        <v>44810</v>
      </c>
      <c r="H34" s="2" t="s">
        <v>332</v>
      </c>
      <c r="I34" s="2">
        <v>76</v>
      </c>
      <c r="J34" s="2">
        <v>1.75</v>
      </c>
      <c r="K34" s="2">
        <v>80</v>
      </c>
      <c r="L34" s="2">
        <v>26.1224489795918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11">
        <v>3991.525</v>
      </c>
      <c r="AA34" s="11">
        <v>133.181</v>
      </c>
      <c r="AB34" s="2">
        <v>5.48</v>
      </c>
      <c r="AC34" s="2">
        <v>3.38</v>
      </c>
      <c r="AD34" s="2">
        <v>61.7</v>
      </c>
      <c r="AE34" s="2">
        <v>1.49</v>
      </c>
      <c r="AF34" s="2">
        <v>27.2</v>
      </c>
      <c r="AG34" s="2">
        <v>0.45</v>
      </c>
      <c r="AH34" s="2">
        <v>8.2</v>
      </c>
      <c r="AI34" s="2">
        <v>4.21</v>
      </c>
      <c r="AJ34" s="2">
        <v>142</v>
      </c>
      <c r="AK34" s="2">
        <v>140</v>
      </c>
      <c r="AL34" s="2">
        <v>13.8</v>
      </c>
      <c r="AM34" s="2">
        <v>3.1</v>
      </c>
      <c r="AN34" s="2" t="s">
        <v>256</v>
      </c>
      <c r="AO34" s="2">
        <v>2.3</v>
      </c>
      <c r="AP34" s="2">
        <v>19.1</v>
      </c>
      <c r="AQ34" s="2">
        <v>1.38</v>
      </c>
      <c r="AR34" s="5">
        <v>1.2</v>
      </c>
    </row>
    <row r="35" s="1" customFormat="1" spans="1:46">
      <c r="A35" s="16">
        <v>54</v>
      </c>
      <c r="B35" s="2">
        <v>1201920</v>
      </c>
      <c r="C35" s="2" t="s">
        <v>267</v>
      </c>
      <c r="D35" s="2" t="s">
        <v>268</v>
      </c>
      <c r="E35" s="2" t="s">
        <v>333</v>
      </c>
      <c r="F35" s="2" t="s">
        <v>430</v>
      </c>
      <c r="G35" s="4">
        <v>44810</v>
      </c>
      <c r="H35" s="2" t="s">
        <v>332</v>
      </c>
      <c r="I35" s="2">
        <v>55</v>
      </c>
      <c r="J35" s="2">
        <v>1.76</v>
      </c>
      <c r="K35" s="2">
        <v>80</v>
      </c>
      <c r="L35" s="2">
        <v>25.8264462809917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1</v>
      </c>
      <c r="S35" s="2">
        <v>0</v>
      </c>
      <c r="T35" s="2">
        <v>0</v>
      </c>
      <c r="U35" s="2">
        <v>0</v>
      </c>
      <c r="V35" s="2">
        <v>0</v>
      </c>
      <c r="W35" s="2">
        <v>1</v>
      </c>
      <c r="X35" s="2">
        <v>1</v>
      </c>
      <c r="Y35" s="2">
        <v>0</v>
      </c>
      <c r="Z35" s="11">
        <v>12286.119</v>
      </c>
      <c r="AA35" s="11">
        <v>1195.17</v>
      </c>
      <c r="AB35" s="2">
        <v>10.24</v>
      </c>
      <c r="AC35" s="2">
        <v>6.38</v>
      </c>
      <c r="AD35" s="2">
        <v>62.3</v>
      </c>
      <c r="AE35" s="2">
        <v>2.71</v>
      </c>
      <c r="AF35" s="2">
        <v>26.5</v>
      </c>
      <c r="AG35" s="2">
        <v>0.73</v>
      </c>
      <c r="AH35" s="2">
        <v>7.1</v>
      </c>
      <c r="AI35" s="2">
        <v>4.68</v>
      </c>
      <c r="AJ35" s="2">
        <v>77</v>
      </c>
      <c r="AK35" s="2">
        <v>147</v>
      </c>
      <c r="AL35" s="2">
        <v>11.2</v>
      </c>
      <c r="AM35" s="2">
        <v>28.5</v>
      </c>
      <c r="AN35" s="2">
        <v>27.3</v>
      </c>
      <c r="AO35" s="2">
        <v>4.38</v>
      </c>
      <c r="AP35" s="2">
        <v>14.8</v>
      </c>
      <c r="AQ35" s="2">
        <v>11.01</v>
      </c>
      <c r="AR35" s="2">
        <v>0.97</v>
      </c>
      <c r="AS35" s="2"/>
      <c r="AT35" s="2"/>
    </row>
    <row r="36" s="1" customFormat="1" spans="1:44">
      <c r="A36" s="16">
        <v>58</v>
      </c>
      <c r="B36" s="2">
        <v>1155827</v>
      </c>
      <c r="C36" s="2" t="s">
        <v>287</v>
      </c>
      <c r="D36" s="2" t="s">
        <v>288</v>
      </c>
      <c r="F36" s="2" t="s">
        <v>437</v>
      </c>
      <c r="G36" s="4">
        <v>44495</v>
      </c>
      <c r="H36" s="2" t="s">
        <v>332</v>
      </c>
      <c r="I36" s="2">
        <v>78</v>
      </c>
      <c r="J36" s="2">
        <v>1.7</v>
      </c>
      <c r="K36" s="2">
        <v>75</v>
      </c>
      <c r="L36" s="2">
        <v>25.9515570934256</v>
      </c>
      <c r="M36" s="2">
        <v>0</v>
      </c>
      <c r="N36" s="2">
        <v>0</v>
      </c>
      <c r="O36" s="2">
        <v>1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11">
        <v>2627.861</v>
      </c>
      <c r="AA36" s="11">
        <v>206.593</v>
      </c>
      <c r="AB36" s="2">
        <v>7.82</v>
      </c>
      <c r="AC36" s="2">
        <v>6.47</v>
      </c>
      <c r="AD36" s="2">
        <v>82.8</v>
      </c>
      <c r="AE36" s="2">
        <v>0.61</v>
      </c>
      <c r="AF36" s="2">
        <v>7.8</v>
      </c>
      <c r="AG36" s="2">
        <v>0.72</v>
      </c>
      <c r="AH36" s="2">
        <v>9.2</v>
      </c>
      <c r="AI36" s="2">
        <v>3.9</v>
      </c>
      <c r="AJ36" s="2">
        <v>113</v>
      </c>
      <c r="AK36" s="2">
        <v>122</v>
      </c>
      <c r="AL36" s="2">
        <v>14.1</v>
      </c>
      <c r="AM36" s="2">
        <v>45.4</v>
      </c>
      <c r="AN36" s="2">
        <v>32.9</v>
      </c>
      <c r="AO36" s="2">
        <v>2.95</v>
      </c>
      <c r="AP36" s="2">
        <v>16.9</v>
      </c>
      <c r="AQ36" s="2">
        <v>15.19</v>
      </c>
      <c r="AR36" s="2">
        <v>1.23</v>
      </c>
    </row>
    <row r="37" s="2" customFormat="1" spans="1:44">
      <c r="A37" s="16">
        <v>59</v>
      </c>
      <c r="B37" s="2">
        <v>1223639</v>
      </c>
      <c r="C37" s="2" t="s">
        <v>291</v>
      </c>
      <c r="D37" s="2" t="s">
        <v>292</v>
      </c>
      <c r="E37" s="2" t="s">
        <v>329</v>
      </c>
      <c r="F37" s="2" t="s">
        <v>438</v>
      </c>
      <c r="G37" s="2" t="s">
        <v>439</v>
      </c>
      <c r="H37" s="2" t="s">
        <v>332</v>
      </c>
      <c r="I37" s="2">
        <v>87</v>
      </c>
      <c r="J37" s="2">
        <v>1.65</v>
      </c>
      <c r="K37" s="2">
        <v>68</v>
      </c>
      <c r="L37" s="2">
        <v>24.9770431588613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11">
        <v>320.904</v>
      </c>
      <c r="AA37" s="11">
        <v>29.894</v>
      </c>
      <c r="AB37" s="2">
        <v>4.08</v>
      </c>
      <c r="AC37" s="2">
        <v>2.73</v>
      </c>
      <c r="AD37" s="2">
        <v>67</v>
      </c>
      <c r="AE37" s="2">
        <v>1.03</v>
      </c>
      <c r="AF37" s="2">
        <v>25.2</v>
      </c>
      <c r="AG37" s="2">
        <v>0.23</v>
      </c>
      <c r="AH37" s="2">
        <v>5.6</v>
      </c>
      <c r="AI37" s="2">
        <v>3.63</v>
      </c>
      <c r="AJ37" s="2">
        <v>84</v>
      </c>
      <c r="AK37" s="2">
        <v>120</v>
      </c>
      <c r="AL37" s="2">
        <v>16.5</v>
      </c>
      <c r="AM37" s="2">
        <v>8.4</v>
      </c>
      <c r="AN37" s="2">
        <v>42.7</v>
      </c>
      <c r="AO37" s="2">
        <v>2.41</v>
      </c>
      <c r="AP37" s="2">
        <v>18.5</v>
      </c>
      <c r="AQ37" s="2">
        <v>1.42</v>
      </c>
      <c r="AR37" s="2">
        <v>1.45</v>
      </c>
    </row>
    <row r="38" s="1" customFormat="1" spans="1:44">
      <c r="A38" s="16">
        <v>60</v>
      </c>
      <c r="B38" s="2">
        <v>813231</v>
      </c>
      <c r="C38" s="2" t="s">
        <v>293</v>
      </c>
      <c r="D38" s="2" t="s">
        <v>294</v>
      </c>
      <c r="E38" s="2" t="s">
        <v>333</v>
      </c>
      <c r="F38" s="2" t="s">
        <v>440</v>
      </c>
      <c r="G38" s="2" t="s">
        <v>441</v>
      </c>
      <c r="H38" s="1" t="s">
        <v>332</v>
      </c>
      <c r="I38" s="1">
        <v>82</v>
      </c>
      <c r="J38" s="2">
        <v>1.7</v>
      </c>
      <c r="K38" s="2">
        <v>70</v>
      </c>
      <c r="L38" s="2">
        <v>24.2214532871972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11">
        <v>6190.787</v>
      </c>
      <c r="AA38" s="11">
        <v>269.537</v>
      </c>
      <c r="AB38" s="2">
        <v>8.61</v>
      </c>
      <c r="AC38" s="2">
        <v>7.13</v>
      </c>
      <c r="AD38" s="1">
        <v>82.8</v>
      </c>
      <c r="AE38" s="2">
        <v>0.88</v>
      </c>
      <c r="AF38" s="1">
        <v>10.2</v>
      </c>
      <c r="AG38" s="2">
        <v>0.47</v>
      </c>
      <c r="AH38" s="1">
        <v>5.5</v>
      </c>
      <c r="AI38" s="2">
        <v>3.88</v>
      </c>
      <c r="AJ38" s="2">
        <v>253</v>
      </c>
      <c r="AK38" s="2">
        <v>125</v>
      </c>
      <c r="AL38" s="2">
        <v>13.6</v>
      </c>
      <c r="AM38" s="2">
        <v>51</v>
      </c>
      <c r="AN38" s="2">
        <v>36.7</v>
      </c>
      <c r="AO38" s="2">
        <v>3.57</v>
      </c>
      <c r="AP38" s="2">
        <v>18.8</v>
      </c>
      <c r="AQ38" s="2">
        <v>16.83</v>
      </c>
      <c r="AR38" s="1">
        <v>1.18</v>
      </c>
    </row>
    <row r="39" s="1" customFormat="1" spans="1:44">
      <c r="A39" s="16">
        <v>62</v>
      </c>
      <c r="B39" s="2">
        <v>1198390</v>
      </c>
      <c r="C39" s="2" t="s">
        <v>307</v>
      </c>
      <c r="D39" s="2" t="s">
        <v>308</v>
      </c>
      <c r="E39" s="2" t="s">
        <v>333</v>
      </c>
      <c r="F39" s="2" t="s">
        <v>442</v>
      </c>
      <c r="G39" s="2" t="s">
        <v>443</v>
      </c>
      <c r="H39" s="2" t="s">
        <v>332</v>
      </c>
      <c r="I39" s="2">
        <v>52</v>
      </c>
      <c r="J39" s="2">
        <v>1.56</v>
      </c>
      <c r="K39" s="2">
        <v>60</v>
      </c>
      <c r="L39" s="2">
        <v>24.65483234714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1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2">
        <v>0</v>
      </c>
      <c r="Z39" s="11">
        <v>915.577</v>
      </c>
      <c r="AA39" s="11">
        <v>97.78</v>
      </c>
      <c r="AB39" s="2">
        <v>8.03</v>
      </c>
      <c r="AC39" s="2">
        <v>5.1</v>
      </c>
      <c r="AD39" s="1">
        <v>63.5</v>
      </c>
      <c r="AE39" s="2">
        <v>2.28</v>
      </c>
      <c r="AF39" s="1">
        <v>28.4</v>
      </c>
      <c r="AG39" s="2">
        <v>0.52</v>
      </c>
      <c r="AH39" s="1">
        <v>6.5</v>
      </c>
      <c r="AI39" s="2">
        <v>4.59</v>
      </c>
      <c r="AJ39" s="2">
        <v>213</v>
      </c>
      <c r="AK39" s="2">
        <v>142</v>
      </c>
      <c r="AL39" s="2">
        <v>11.2</v>
      </c>
      <c r="AM39" s="2">
        <v>9.7</v>
      </c>
      <c r="AN39" s="2">
        <v>30.9</v>
      </c>
      <c r="AO39" s="2">
        <v>2.57</v>
      </c>
      <c r="AP39" s="2">
        <v>17.1</v>
      </c>
      <c r="AQ39" s="2">
        <v>3.95</v>
      </c>
      <c r="AR39" s="2">
        <v>0.96</v>
      </c>
    </row>
    <row r="40" s="1" customFormat="1" spans="1:44">
      <c r="A40" s="16">
        <v>63</v>
      </c>
      <c r="B40" s="2">
        <v>1146642</v>
      </c>
      <c r="C40" s="2" t="s">
        <v>309</v>
      </c>
      <c r="D40" s="2" t="s">
        <v>310</v>
      </c>
      <c r="E40" s="2" t="s">
        <v>333</v>
      </c>
      <c r="F40" s="2" t="s">
        <v>444</v>
      </c>
      <c r="G40" s="2" t="s">
        <v>445</v>
      </c>
      <c r="H40" s="1" t="s">
        <v>332</v>
      </c>
      <c r="I40" s="1">
        <v>71</v>
      </c>
      <c r="J40" s="2">
        <v>1.74</v>
      </c>
      <c r="K40" s="2">
        <v>70</v>
      </c>
      <c r="L40" s="2">
        <v>23.1206235962479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11">
        <v>3524.767</v>
      </c>
      <c r="AA40" s="11">
        <v>205.589</v>
      </c>
      <c r="AB40" s="2">
        <v>6.88</v>
      </c>
      <c r="AC40" s="2">
        <v>4.68</v>
      </c>
      <c r="AD40" s="1">
        <v>68.1</v>
      </c>
      <c r="AE40" s="2">
        <v>1.55</v>
      </c>
      <c r="AF40" s="1">
        <v>22.5</v>
      </c>
      <c r="AG40" s="2">
        <v>0.67</v>
      </c>
      <c r="AH40" s="1">
        <v>6.8</v>
      </c>
      <c r="AI40" s="2">
        <v>4.86</v>
      </c>
      <c r="AJ40" s="2">
        <v>209</v>
      </c>
      <c r="AK40" s="2">
        <v>150</v>
      </c>
      <c r="AL40" s="2">
        <v>12.6</v>
      </c>
      <c r="AM40" s="2">
        <v>32.8</v>
      </c>
      <c r="AN40" s="2">
        <v>30.6</v>
      </c>
      <c r="AO40" s="2">
        <v>3.41</v>
      </c>
      <c r="AP40" s="2">
        <v>17</v>
      </c>
      <c r="AQ40" s="2">
        <v>13.42</v>
      </c>
      <c r="AR40" s="1">
        <v>1.08</v>
      </c>
    </row>
    <row r="41" s="1" customFormat="1" spans="1:44">
      <c r="A41" s="16">
        <v>64</v>
      </c>
      <c r="B41" s="2">
        <v>1185441</v>
      </c>
      <c r="C41" s="2" t="s">
        <v>311</v>
      </c>
      <c r="D41" s="2" t="s">
        <v>312</v>
      </c>
      <c r="E41" s="2" t="s">
        <v>333</v>
      </c>
      <c r="F41" s="2" t="s">
        <v>446</v>
      </c>
      <c r="G41" s="2" t="s">
        <v>401</v>
      </c>
      <c r="H41" s="2" t="s">
        <v>332</v>
      </c>
      <c r="I41" s="2">
        <v>55</v>
      </c>
      <c r="J41" s="2">
        <v>1.8</v>
      </c>
      <c r="K41" s="2">
        <v>80</v>
      </c>
      <c r="L41" s="2">
        <v>24.6913580246914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1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11">
        <v>721.642</v>
      </c>
      <c r="AA41" s="11">
        <v>76.647</v>
      </c>
      <c r="AB41" s="2">
        <v>5.59</v>
      </c>
      <c r="AC41" s="2">
        <v>3.05</v>
      </c>
      <c r="AD41" s="1">
        <v>54.5</v>
      </c>
      <c r="AE41" s="2">
        <v>1.97</v>
      </c>
      <c r="AF41" s="1">
        <v>35.2</v>
      </c>
      <c r="AG41" s="2">
        <v>0.38</v>
      </c>
      <c r="AH41" s="1">
        <v>6.8</v>
      </c>
      <c r="AI41" s="2">
        <v>4.3</v>
      </c>
      <c r="AJ41" s="2">
        <v>372</v>
      </c>
      <c r="AK41" s="2">
        <v>144</v>
      </c>
      <c r="AL41" s="2">
        <v>12.1</v>
      </c>
      <c r="AM41" s="2">
        <v>13.5</v>
      </c>
      <c r="AN41" s="2">
        <v>29.6</v>
      </c>
      <c r="AO41" s="2">
        <v>4.06</v>
      </c>
      <c r="AP41" s="2">
        <v>16.7</v>
      </c>
      <c r="AQ41" s="2">
        <v>4.76</v>
      </c>
      <c r="AR41" s="1">
        <v>1.04</v>
      </c>
    </row>
    <row r="42" s="2" customFormat="1" spans="1:44">
      <c r="A42" s="16">
        <v>65</v>
      </c>
      <c r="B42" s="2">
        <v>1191286</v>
      </c>
      <c r="C42" s="2" t="s">
        <v>315</v>
      </c>
      <c r="D42" s="2" t="s">
        <v>316</v>
      </c>
      <c r="E42" s="2" t="s">
        <v>333</v>
      </c>
      <c r="F42" s="2" t="s">
        <v>447</v>
      </c>
      <c r="G42" s="4">
        <v>44735</v>
      </c>
      <c r="H42" s="2" t="s">
        <v>332</v>
      </c>
      <c r="I42" s="2">
        <v>68</v>
      </c>
      <c r="J42" s="2">
        <v>1.78</v>
      </c>
      <c r="K42" s="2">
        <v>80</v>
      </c>
      <c r="L42" s="2">
        <v>25.2493372048984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1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11">
        <v>3845.44</v>
      </c>
      <c r="AA42" s="11">
        <v>116.952</v>
      </c>
      <c r="AB42" s="2">
        <v>7.1</v>
      </c>
      <c r="AC42" s="2">
        <v>4.81</v>
      </c>
      <c r="AD42" s="2">
        <v>67.7</v>
      </c>
      <c r="AE42" s="2">
        <v>1.66</v>
      </c>
      <c r="AF42" s="2">
        <v>23.4</v>
      </c>
      <c r="AG42" s="2">
        <v>0.45</v>
      </c>
      <c r="AH42" s="2">
        <v>6.3</v>
      </c>
      <c r="AI42" s="2">
        <v>4.81</v>
      </c>
      <c r="AJ42" s="2">
        <v>215</v>
      </c>
      <c r="AK42" s="2">
        <v>154</v>
      </c>
      <c r="AL42" s="2">
        <v>11.5</v>
      </c>
      <c r="AM42" s="2">
        <v>2.5</v>
      </c>
      <c r="AN42" s="2">
        <v>27.4</v>
      </c>
      <c r="AO42" s="2">
        <v>3.37</v>
      </c>
      <c r="AP42" s="2">
        <v>17.6</v>
      </c>
      <c r="AQ42" s="2">
        <v>0.78</v>
      </c>
      <c r="AR42" s="2">
        <v>1</v>
      </c>
    </row>
  </sheetData>
  <conditionalFormatting sqref="C1:D1">
    <cfRule type="duplicateValues" dxfId="0" priority="2"/>
    <cfRule type="duplicateValues" dxfId="0" priority="1"/>
  </conditionalFormatting>
  <conditionalFormatting sqref="C2:D2"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</conditionalFormatting>
  <conditionalFormatting sqref="C3:D3"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  <cfRule type="duplicateValues" dxfId="0" priority="300"/>
    <cfRule type="duplicateValues" dxfId="0" priority="299"/>
  </conditionalFormatting>
  <conditionalFormatting sqref="C4:D4"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  <cfRule type="duplicateValues" dxfId="0" priority="293"/>
    <cfRule type="duplicateValues" dxfId="0" priority="292"/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</conditionalFormatting>
  <conditionalFormatting sqref="C5:D5"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  <cfRule type="duplicateValues" dxfId="0" priority="279"/>
    <cfRule type="duplicateValues" dxfId="0" priority="278"/>
    <cfRule type="duplicateValues" dxfId="0" priority="277"/>
    <cfRule type="duplicateValues" dxfId="0" priority="276"/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</conditionalFormatting>
  <conditionalFormatting sqref="C6:D6">
    <cfRule type="duplicateValues" dxfId="0" priority="267"/>
    <cfRule type="duplicateValues" dxfId="0" priority="266"/>
    <cfRule type="duplicateValues" dxfId="0" priority="265"/>
    <cfRule type="duplicateValues" dxfId="0" priority="264"/>
  </conditionalFormatting>
  <conditionalFormatting sqref="C7:D7"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</conditionalFormatting>
  <conditionalFormatting sqref="C8:D8"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</conditionalFormatting>
  <conditionalFormatting sqref="C9:D9">
    <cfRule type="duplicateValues" dxfId="0" priority="235"/>
    <cfRule type="duplicateValues" dxfId="0" priority="234"/>
  </conditionalFormatting>
  <conditionalFormatting sqref="C10:D10"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</conditionalFormatting>
  <conditionalFormatting sqref="C11:D11">
    <cfRule type="duplicateValues" dxfId="0" priority="219"/>
    <cfRule type="duplicateValues" dxfId="0" priority="218"/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</conditionalFormatting>
  <conditionalFormatting sqref="C12:D12">
    <cfRule type="duplicateValues" dxfId="0" priority="206"/>
    <cfRule type="duplicateValues" dxfId="0" priority="205"/>
  </conditionalFormatting>
  <conditionalFormatting sqref="C15:D15"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C16:D16">
    <cfRule type="duplicateValues" dxfId="0" priority="182"/>
    <cfRule type="duplicateValues" dxfId="0" priority="181"/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</conditionalFormatting>
  <conditionalFormatting sqref="C17:D17"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  <cfRule type="duplicateValues" dxfId="0" priority="164"/>
  </conditionalFormatting>
  <conditionalFormatting sqref="C18:D18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</conditionalFormatting>
  <conditionalFormatting sqref="C19:D19">
    <cfRule type="duplicateValues" dxfId="0" priority="154"/>
    <cfRule type="duplicateValues" dxfId="0" priority="153"/>
  </conditionalFormatting>
  <conditionalFormatting sqref="C20:D20">
    <cfRule type="duplicateValues" dxfId="0" priority="147"/>
    <cfRule type="duplicateValues" dxfId="0" priority="146"/>
    <cfRule type="duplicateValues" dxfId="0" priority="145"/>
  </conditionalFormatting>
  <conditionalFormatting sqref="C21:D21"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</conditionalFormatting>
  <conditionalFormatting sqref="C22:D22">
    <cfRule type="duplicateValues" dxfId="0" priority="137"/>
    <cfRule type="duplicateValues" dxfId="0" priority="136"/>
    <cfRule type="duplicateValues" dxfId="0" priority="135"/>
    <cfRule type="duplicateValues" dxfId="0" priority="134"/>
  </conditionalFormatting>
  <conditionalFormatting sqref="C23:D23">
    <cfRule type="duplicateValues" dxfId="0" priority="150"/>
    <cfRule type="duplicateValues" dxfId="0" priority="149"/>
    <cfRule type="duplicateValues" dxfId="0" priority="148"/>
  </conditionalFormatting>
  <conditionalFormatting sqref="C24:D24">
    <cfRule type="duplicateValues" dxfId="0" priority="133"/>
    <cfRule type="duplicateValues" dxfId="0" priority="132"/>
    <cfRule type="duplicateValues" dxfId="0" priority="131"/>
  </conditionalFormatting>
  <conditionalFormatting sqref="C25:D25">
    <cfRule type="duplicateValues" dxfId="0" priority="129"/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  <cfRule type="duplicateValues" dxfId="0" priority="113"/>
  </conditionalFormatting>
  <conditionalFormatting sqref="C26:D26"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</conditionalFormatting>
  <conditionalFormatting sqref="C27:D27">
    <cfRule type="duplicateValues" dxfId="0" priority="42"/>
    <cfRule type="duplicateValues" dxfId="0" priority="41"/>
  </conditionalFormatting>
  <conditionalFormatting sqref="C28:D28">
    <cfRule type="duplicateValues" dxfId="0" priority="6"/>
    <cfRule type="duplicateValues" dxfId="0" priority="5"/>
  </conditionalFormatting>
  <conditionalFormatting sqref="C29:D29"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</conditionalFormatting>
  <conditionalFormatting sqref="C30:D30"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</conditionalFormatting>
  <conditionalFormatting sqref="C31:D31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</conditionalFormatting>
  <conditionalFormatting sqref="C32:D32"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</conditionalFormatting>
  <conditionalFormatting sqref="C33:D33"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</conditionalFormatting>
  <conditionalFormatting sqref="C34:D34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</conditionalFormatting>
  <conditionalFormatting sqref="C35:D35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</conditionalFormatting>
  <conditionalFormatting sqref="C36:D36">
    <cfRule type="duplicateValues" dxfId="0" priority="4"/>
  </conditionalFormatting>
  <conditionalFormatting sqref="C37:D37">
    <cfRule type="duplicateValues" dxfId="0" priority="24"/>
    <cfRule type="duplicateValues" dxfId="0" priority="23"/>
    <cfRule type="duplicateValues" dxfId="0" priority="22"/>
  </conditionalFormatting>
  <conditionalFormatting sqref="C38:D38">
    <cfRule type="duplicateValues" dxfId="0" priority="9"/>
    <cfRule type="duplicateValues" dxfId="0" priority="8"/>
    <cfRule type="duplicateValues" dxfId="0" priority="7"/>
  </conditionalFormatting>
  <conditionalFormatting sqref="C39:D39">
    <cfRule type="duplicateValues" dxfId="0" priority="21"/>
    <cfRule type="duplicateValues" dxfId="0" priority="20"/>
    <cfRule type="duplicateValues" dxfId="0" priority="19"/>
  </conditionalFormatting>
  <conditionalFormatting sqref="C40:D40">
    <cfRule type="duplicateValues" dxfId="0" priority="18"/>
    <cfRule type="duplicateValues" dxfId="0" priority="17"/>
    <cfRule type="duplicateValues" dxfId="0" priority="16"/>
  </conditionalFormatting>
  <conditionalFormatting sqref="C41:D41">
    <cfRule type="duplicateValues" dxfId="0" priority="15"/>
    <cfRule type="duplicateValues" dxfId="0" priority="14"/>
    <cfRule type="duplicateValues" dxfId="0" priority="13"/>
  </conditionalFormatting>
  <conditionalFormatting sqref="C42:D42">
    <cfRule type="duplicateValues" dxfId="0" priority="12"/>
    <cfRule type="duplicateValues" dxfId="0" priority="11"/>
    <cfRule type="duplicateValues" dxfId="0" priority="10"/>
  </conditionalFormatting>
  <conditionalFormatting sqref="C2:D5">
    <cfRule type="duplicateValues" dxfId="0" priority="268"/>
  </conditionalFormatting>
  <conditionalFormatting sqref="C3:D5">
    <cfRule type="duplicateValues" dxfId="0" priority="270"/>
    <cfRule type="duplicateValues" dxfId="0" priority="269"/>
  </conditionalFormatting>
  <conditionalFormatting sqref="C7:D7 C8:D9 C10:D12 C13:D18 C19:D19">
    <cfRule type="duplicateValues" dxfId="0" priority="152"/>
    <cfRule type="duplicateValues" dxfId="0" priority="151"/>
  </conditionalFormatting>
  <conditionalFormatting sqref="C7:D7 C8:D9 C10:D12 C13:D18 C19:D20 C21:D21 C22:D22 C23:D24">
    <cfRule type="duplicateValues" dxfId="0" priority="130"/>
  </conditionalFormatting>
  <conditionalFormatting sqref="C13:D14">
    <cfRule type="duplicateValues" dxfId="0" priority="204"/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</conditionalFormatting>
  <conditionalFormatting sqref="C26:D27 C29:D35">
    <cfRule type="duplicateValues" dxfId="0" priority="26"/>
    <cfRule type="duplicateValues" dxfId="0" priority="25"/>
  </conditionalFormatting>
  <conditionalFormatting sqref="C26:D27 C28:D28 C29:D35 C36:D38 C39:D42">
    <cfRule type="duplicateValues" dxfId="0" priority="3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5"/>
  <sheetViews>
    <sheetView workbookViewId="0">
      <selection activeCell="A1" sqref="$A1:$XFD25"/>
    </sheetView>
  </sheetViews>
  <sheetFormatPr defaultColWidth="8.88888888888889" defaultRowHeight="14.4"/>
  <sheetData>
    <row r="1" s="1" customFormat="1" ht="15.6" spans="1:44">
      <c r="A1" s="2" t="s">
        <v>0</v>
      </c>
      <c r="B1" s="2" t="s">
        <v>1</v>
      </c>
      <c r="C1" s="2" t="s">
        <v>2</v>
      </c>
      <c r="D1" s="2" t="s">
        <v>325</v>
      </c>
      <c r="E1" s="1" t="s">
        <v>326</v>
      </c>
      <c r="F1" s="2" t="s">
        <v>327</v>
      </c>
      <c r="G1" s="2" t="s">
        <v>328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7" t="s">
        <v>17</v>
      </c>
      <c r="U1" s="7" t="s">
        <v>18</v>
      </c>
      <c r="V1" s="2" t="s">
        <v>19</v>
      </c>
      <c r="W1" s="7" t="s">
        <v>20</v>
      </c>
      <c r="X1" s="7" t="s">
        <v>21</v>
      </c>
      <c r="Y1" s="2" t="s">
        <v>22</v>
      </c>
      <c r="Z1" s="8" t="s">
        <v>23</v>
      </c>
      <c r="AA1" s="9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16">
        <v>5</v>
      </c>
      <c r="B2" s="1">
        <v>1172811</v>
      </c>
      <c r="C2" s="1" t="s">
        <v>58</v>
      </c>
      <c r="D2" s="1" t="s">
        <v>59</v>
      </c>
      <c r="E2" s="2" t="s">
        <v>340</v>
      </c>
      <c r="F2" s="2" t="s">
        <v>341</v>
      </c>
      <c r="G2" s="2" t="s">
        <v>342</v>
      </c>
      <c r="H2" s="1" t="s">
        <v>343</v>
      </c>
      <c r="I2" s="1">
        <v>74</v>
      </c>
      <c r="J2" s="2">
        <v>1.58</v>
      </c>
      <c r="K2" s="2">
        <v>57.5</v>
      </c>
      <c r="L2" s="2">
        <v>23.0331677615767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10">
        <v>910.93</v>
      </c>
      <c r="AA2" s="17">
        <v>33.027</v>
      </c>
      <c r="AB2" s="2">
        <v>6.27</v>
      </c>
      <c r="AC2" s="2">
        <v>3.01</v>
      </c>
      <c r="AD2" s="1">
        <v>48</v>
      </c>
      <c r="AE2" s="2">
        <v>2.8</v>
      </c>
      <c r="AF2" s="1">
        <v>44.7</v>
      </c>
      <c r="AG2" s="2">
        <v>0.35</v>
      </c>
      <c r="AH2" s="1">
        <v>5.6</v>
      </c>
      <c r="AI2" s="2">
        <v>4.16</v>
      </c>
      <c r="AJ2" s="2">
        <v>267</v>
      </c>
      <c r="AK2" s="2">
        <v>133</v>
      </c>
      <c r="AL2" s="2">
        <v>11.4</v>
      </c>
      <c r="AM2" s="2">
        <v>2.5</v>
      </c>
      <c r="AN2" s="2">
        <v>27</v>
      </c>
      <c r="AO2" s="2">
        <v>2.31</v>
      </c>
      <c r="AP2" s="2">
        <v>18.4</v>
      </c>
      <c r="AQ2" s="2">
        <v>0.45</v>
      </c>
      <c r="AR2" s="1">
        <v>0.98</v>
      </c>
    </row>
    <row r="3" s="1" customFormat="1" spans="1:46">
      <c r="A3" s="16">
        <v>7</v>
      </c>
      <c r="B3" s="2">
        <v>1222669</v>
      </c>
      <c r="C3" s="2" t="s">
        <v>62</v>
      </c>
      <c r="D3" s="2" t="s">
        <v>63</v>
      </c>
      <c r="E3" s="2" t="s">
        <v>333</v>
      </c>
      <c r="F3" s="2" t="s">
        <v>346</v>
      </c>
      <c r="G3" s="2" t="s">
        <v>347</v>
      </c>
      <c r="H3" s="2" t="s">
        <v>343</v>
      </c>
      <c r="I3" s="2">
        <v>72</v>
      </c>
      <c r="J3" s="2">
        <v>1.65</v>
      </c>
      <c r="K3" s="2">
        <v>75</v>
      </c>
      <c r="L3" s="2">
        <v>27.5482093663912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1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10">
        <v>696.922</v>
      </c>
      <c r="AA3" s="17">
        <v>45.001</v>
      </c>
      <c r="AB3" s="2">
        <v>6.46</v>
      </c>
      <c r="AC3" s="2">
        <v>5.12</v>
      </c>
      <c r="AD3" s="2">
        <v>79.1</v>
      </c>
      <c r="AE3" s="2">
        <v>1.15</v>
      </c>
      <c r="AF3" s="2">
        <v>16.3</v>
      </c>
      <c r="AG3" s="2">
        <v>0.27</v>
      </c>
      <c r="AH3" s="2">
        <v>4.2</v>
      </c>
      <c r="AI3" s="2">
        <v>4.81</v>
      </c>
      <c r="AJ3" s="2">
        <v>233</v>
      </c>
      <c r="AK3" s="2">
        <v>146</v>
      </c>
      <c r="AL3" s="2">
        <v>11.5</v>
      </c>
      <c r="AM3" s="2">
        <v>2.5</v>
      </c>
      <c r="AN3" s="2">
        <v>32</v>
      </c>
      <c r="AO3" s="2">
        <v>2.99</v>
      </c>
      <c r="AP3" s="2">
        <v>18.6</v>
      </c>
      <c r="AQ3" s="2">
        <v>1.11</v>
      </c>
      <c r="AR3" s="2">
        <v>1</v>
      </c>
      <c r="AS3" s="2"/>
      <c r="AT3" s="2"/>
    </row>
    <row r="4" s="1" customFormat="1" spans="1:46">
      <c r="A4" s="16">
        <v>9</v>
      </c>
      <c r="B4" s="2">
        <v>1168519</v>
      </c>
      <c r="C4" s="2" t="s">
        <v>92</v>
      </c>
      <c r="D4" s="2" t="s">
        <v>93</v>
      </c>
      <c r="E4" s="2" t="s">
        <v>340</v>
      </c>
      <c r="F4" s="2" t="s">
        <v>350</v>
      </c>
      <c r="G4" s="4">
        <v>44576</v>
      </c>
      <c r="H4" s="2" t="s">
        <v>343</v>
      </c>
      <c r="I4" s="2">
        <v>78</v>
      </c>
      <c r="J4" s="2">
        <v>1.55</v>
      </c>
      <c r="K4" s="2">
        <v>45</v>
      </c>
      <c r="L4" s="2">
        <v>18.7304890738814</v>
      </c>
      <c r="M4" s="2">
        <v>0</v>
      </c>
      <c r="N4" s="2">
        <v>0</v>
      </c>
      <c r="O4" s="2">
        <v>0</v>
      </c>
      <c r="P4" s="2">
        <v>0</v>
      </c>
      <c r="Q4" s="2">
        <v>1</v>
      </c>
      <c r="R4" s="2">
        <v>0</v>
      </c>
      <c r="S4" s="2">
        <v>0</v>
      </c>
      <c r="T4" s="2">
        <v>1</v>
      </c>
      <c r="U4" s="2">
        <v>0</v>
      </c>
      <c r="V4" s="2">
        <v>0</v>
      </c>
      <c r="W4" s="2">
        <v>0</v>
      </c>
      <c r="X4" s="3">
        <v>0</v>
      </c>
      <c r="Y4" s="2">
        <v>0</v>
      </c>
      <c r="Z4" s="10">
        <v>7772.68</v>
      </c>
      <c r="AA4" s="17">
        <v>432.149</v>
      </c>
      <c r="AB4" s="2">
        <v>4.58</v>
      </c>
      <c r="AC4" s="2">
        <v>2.2</v>
      </c>
      <c r="AD4" s="2">
        <v>48.1</v>
      </c>
      <c r="AE4" s="2">
        <v>1.99</v>
      </c>
      <c r="AF4" s="2">
        <v>43.4</v>
      </c>
      <c r="AG4" s="2">
        <v>0.28</v>
      </c>
      <c r="AH4" s="2">
        <v>6.1</v>
      </c>
      <c r="AI4" s="2">
        <v>4.28</v>
      </c>
      <c r="AJ4" s="2">
        <v>202</v>
      </c>
      <c r="AK4" s="2">
        <v>123</v>
      </c>
      <c r="AL4" s="2">
        <v>10.8</v>
      </c>
      <c r="AM4" s="2">
        <v>8.4</v>
      </c>
      <c r="AN4" s="2">
        <v>28.6</v>
      </c>
      <c r="AO4" s="2">
        <v>3.11</v>
      </c>
      <c r="AP4" s="2">
        <v>16.8</v>
      </c>
      <c r="AQ4" s="2">
        <v>2.22</v>
      </c>
      <c r="AR4" s="2">
        <v>0.93</v>
      </c>
      <c r="AS4" s="2"/>
      <c r="AT4" s="2"/>
    </row>
    <row r="5" s="1" customFormat="1" spans="1:44">
      <c r="A5" s="16">
        <v>12</v>
      </c>
      <c r="B5" s="2">
        <v>1180721</v>
      </c>
      <c r="C5" s="2" t="s">
        <v>98</v>
      </c>
      <c r="D5" s="2" t="s">
        <v>99</v>
      </c>
      <c r="E5" s="2" t="s">
        <v>340</v>
      </c>
      <c r="F5" s="2" t="s">
        <v>356</v>
      </c>
      <c r="G5" s="2" t="s">
        <v>357</v>
      </c>
      <c r="H5" s="2" t="s">
        <v>343</v>
      </c>
      <c r="I5" s="2">
        <v>66</v>
      </c>
      <c r="J5" s="2">
        <v>1.5</v>
      </c>
      <c r="K5" s="2">
        <v>78</v>
      </c>
      <c r="L5" s="2">
        <v>34.6666666666667</v>
      </c>
      <c r="M5" s="2">
        <v>0</v>
      </c>
      <c r="N5" s="2">
        <v>0</v>
      </c>
      <c r="O5" s="2">
        <v>0</v>
      </c>
      <c r="P5" s="2">
        <v>0</v>
      </c>
      <c r="Q5" s="2">
        <v>1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10">
        <v>59440.791</v>
      </c>
      <c r="AA5" s="17">
        <v>2173.364</v>
      </c>
      <c r="AB5" s="2">
        <v>5.43</v>
      </c>
      <c r="AC5" s="2">
        <v>2.69</v>
      </c>
      <c r="AD5" s="1">
        <v>49.6</v>
      </c>
      <c r="AE5" s="2">
        <v>2.13</v>
      </c>
      <c r="AF5" s="1">
        <v>39.2</v>
      </c>
      <c r="AG5" s="2">
        <v>0.4</v>
      </c>
      <c r="AH5" s="1">
        <v>7.4</v>
      </c>
      <c r="AI5" s="2">
        <v>5.5</v>
      </c>
      <c r="AJ5" s="2">
        <v>306</v>
      </c>
      <c r="AK5" s="2">
        <v>173</v>
      </c>
      <c r="AL5" s="2">
        <v>12.2</v>
      </c>
      <c r="AM5" s="2">
        <v>2.5</v>
      </c>
      <c r="AN5" s="2">
        <v>28.8</v>
      </c>
      <c r="AO5" s="2">
        <v>2.59</v>
      </c>
      <c r="AP5" s="2">
        <v>21.7</v>
      </c>
      <c r="AQ5" s="2">
        <v>0.23</v>
      </c>
      <c r="AR5" s="1">
        <v>1.06</v>
      </c>
    </row>
    <row r="6" s="1" customFormat="1" spans="1:46">
      <c r="A6" s="16">
        <v>16</v>
      </c>
      <c r="B6" s="2">
        <v>1166269</v>
      </c>
      <c r="C6" s="2" t="s">
        <v>110</v>
      </c>
      <c r="D6" s="2" t="s">
        <v>111</v>
      </c>
      <c r="E6" s="2" t="s">
        <v>333</v>
      </c>
      <c r="F6" s="2" t="s">
        <v>365</v>
      </c>
      <c r="G6" s="4">
        <v>44558</v>
      </c>
      <c r="H6" s="2" t="s">
        <v>343</v>
      </c>
      <c r="I6" s="2">
        <v>74</v>
      </c>
      <c r="J6" s="2">
        <v>1.55</v>
      </c>
      <c r="K6" s="2">
        <v>70</v>
      </c>
      <c r="L6" s="2">
        <v>29.1363163371488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10">
        <v>23442.102</v>
      </c>
      <c r="AA6" s="17">
        <v>1164.709</v>
      </c>
      <c r="AB6" s="2">
        <v>4.27</v>
      </c>
      <c r="AC6" s="2">
        <v>2.49</v>
      </c>
      <c r="AD6" s="2">
        <v>58.3</v>
      </c>
      <c r="AE6" s="2">
        <v>1.35</v>
      </c>
      <c r="AF6" s="2">
        <v>31.6</v>
      </c>
      <c r="AG6" s="2">
        <v>0.23</v>
      </c>
      <c r="AH6" s="2">
        <v>5.4</v>
      </c>
      <c r="AI6" s="2">
        <v>3.6</v>
      </c>
      <c r="AJ6" s="2">
        <v>261</v>
      </c>
      <c r="AK6" s="2">
        <v>114</v>
      </c>
      <c r="AL6" s="2">
        <v>11.2</v>
      </c>
      <c r="AM6" s="2">
        <v>17.7</v>
      </c>
      <c r="AN6" s="2">
        <v>26.2</v>
      </c>
      <c r="AO6" s="2">
        <v>3.06</v>
      </c>
      <c r="AP6" s="2">
        <v>16.8</v>
      </c>
      <c r="AQ6" s="2">
        <v>5.29</v>
      </c>
      <c r="AR6" s="2">
        <v>0.97</v>
      </c>
      <c r="AS6" s="2"/>
      <c r="AT6" s="2"/>
    </row>
    <row r="7" s="2" customFormat="1" spans="1:44">
      <c r="A7" s="16">
        <v>23</v>
      </c>
      <c r="B7" s="2">
        <v>1222472</v>
      </c>
      <c r="C7" s="2" t="s">
        <v>132</v>
      </c>
      <c r="D7" s="2" t="s">
        <v>133</v>
      </c>
      <c r="E7" s="2" t="s">
        <v>329</v>
      </c>
      <c r="F7" s="2" t="s">
        <v>379</v>
      </c>
      <c r="G7" s="4">
        <v>45006</v>
      </c>
      <c r="H7" s="2" t="s">
        <v>343</v>
      </c>
      <c r="I7" s="2">
        <v>71</v>
      </c>
      <c r="J7" s="2">
        <v>1.52</v>
      </c>
      <c r="K7" s="2">
        <v>52</v>
      </c>
      <c r="L7" s="2">
        <v>22.5069252077562</v>
      </c>
      <c r="M7" s="2">
        <v>1</v>
      </c>
      <c r="N7" s="2">
        <v>0</v>
      </c>
      <c r="O7" s="2">
        <v>0</v>
      </c>
      <c r="P7" s="2">
        <v>0</v>
      </c>
      <c r="Q7" s="2">
        <v>0</v>
      </c>
      <c r="R7" s="2">
        <v>1</v>
      </c>
      <c r="S7" s="2">
        <v>1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10">
        <v>11538.921</v>
      </c>
      <c r="AA7" s="17">
        <v>706.045</v>
      </c>
      <c r="AB7" s="2">
        <v>7.64</v>
      </c>
      <c r="AC7" s="2">
        <v>5.19</v>
      </c>
      <c r="AD7" s="2">
        <v>67.9</v>
      </c>
      <c r="AE7" s="2">
        <v>1.9</v>
      </c>
      <c r="AF7" s="2">
        <v>24.9</v>
      </c>
      <c r="AG7" s="2">
        <v>0.39</v>
      </c>
      <c r="AH7" s="2">
        <v>5.1</v>
      </c>
      <c r="AI7" s="2">
        <v>3.43</v>
      </c>
      <c r="AJ7" s="2">
        <v>278</v>
      </c>
      <c r="AK7" s="2">
        <v>59</v>
      </c>
      <c r="AL7" s="2">
        <v>11.5</v>
      </c>
      <c r="AM7" s="2">
        <v>24.6</v>
      </c>
      <c r="AN7" s="2">
        <v>23.6</v>
      </c>
      <c r="AO7" s="2">
        <v>6.1</v>
      </c>
      <c r="AP7" s="2">
        <v>15.4</v>
      </c>
      <c r="AQ7" s="2">
        <v>9.35</v>
      </c>
      <c r="AR7" s="2">
        <v>1</v>
      </c>
    </row>
    <row r="8" s="1" customFormat="1" spans="1:44">
      <c r="A8" s="16">
        <v>26</v>
      </c>
      <c r="B8" s="1">
        <v>1172617</v>
      </c>
      <c r="C8" s="1" t="s">
        <v>140</v>
      </c>
      <c r="D8" s="1" t="s">
        <v>141</v>
      </c>
      <c r="E8" s="2" t="s">
        <v>340</v>
      </c>
      <c r="F8" s="2" t="s">
        <v>384</v>
      </c>
      <c r="G8" s="4">
        <v>44611</v>
      </c>
      <c r="H8" s="1" t="s">
        <v>343</v>
      </c>
      <c r="I8" s="1">
        <v>82</v>
      </c>
      <c r="J8" s="2">
        <v>1.53</v>
      </c>
      <c r="K8" s="2">
        <v>60</v>
      </c>
      <c r="L8" s="2">
        <v>25.6311674996796</v>
      </c>
      <c r="M8" s="2">
        <v>1</v>
      </c>
      <c r="N8" s="2">
        <v>0</v>
      </c>
      <c r="O8" s="2">
        <v>0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1</v>
      </c>
      <c r="V8" s="2">
        <v>0</v>
      </c>
      <c r="W8" s="2">
        <v>0</v>
      </c>
      <c r="X8" s="2">
        <v>0</v>
      </c>
      <c r="Y8" s="2">
        <v>0</v>
      </c>
      <c r="Z8" s="10">
        <v>2601.394</v>
      </c>
      <c r="AA8" s="17">
        <v>1036.193</v>
      </c>
      <c r="AB8" s="2">
        <v>4.68</v>
      </c>
      <c r="AC8" s="2">
        <v>2.95</v>
      </c>
      <c r="AD8" s="1">
        <v>63</v>
      </c>
      <c r="AE8" s="2">
        <v>1.2</v>
      </c>
      <c r="AF8" s="1">
        <v>25.6</v>
      </c>
      <c r="AG8" s="2">
        <v>0.36</v>
      </c>
      <c r="AH8" s="1">
        <v>7.7</v>
      </c>
      <c r="AI8" s="2">
        <v>4.1</v>
      </c>
      <c r="AJ8" s="2">
        <v>222</v>
      </c>
      <c r="AK8" s="2">
        <v>127</v>
      </c>
      <c r="AL8" s="2">
        <v>11.2</v>
      </c>
      <c r="AM8" s="2">
        <v>9.7</v>
      </c>
      <c r="AN8" s="2">
        <v>26.2</v>
      </c>
      <c r="AO8" s="2">
        <v>3.61</v>
      </c>
      <c r="AP8" s="2">
        <v>15.6</v>
      </c>
      <c r="AQ8" s="2">
        <v>3.83</v>
      </c>
      <c r="AR8" s="1">
        <v>0.98</v>
      </c>
    </row>
    <row r="9" s="1" customFormat="1" spans="1:44">
      <c r="A9" s="16">
        <v>28</v>
      </c>
      <c r="B9" s="1">
        <v>1027379</v>
      </c>
      <c r="C9" s="1" t="s">
        <v>144</v>
      </c>
      <c r="D9" s="1" t="s">
        <v>145</v>
      </c>
      <c r="E9" s="2" t="s">
        <v>333</v>
      </c>
      <c r="F9" s="2" t="s">
        <v>365</v>
      </c>
      <c r="G9" s="4">
        <v>44611</v>
      </c>
      <c r="H9" s="1" t="s">
        <v>343</v>
      </c>
      <c r="I9" s="1">
        <v>75</v>
      </c>
      <c r="J9" s="2">
        <v>1.56</v>
      </c>
      <c r="K9" s="2">
        <v>60</v>
      </c>
      <c r="L9" s="2">
        <v>24.65483234714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1</v>
      </c>
      <c r="S9" s="2">
        <v>0</v>
      </c>
      <c r="T9" s="2">
        <v>1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10">
        <v>452.764</v>
      </c>
      <c r="AA9" s="17">
        <v>182.695</v>
      </c>
      <c r="AB9" s="2">
        <v>10.01</v>
      </c>
      <c r="AC9" s="2">
        <v>6.49</v>
      </c>
      <c r="AD9" s="1">
        <v>64.8</v>
      </c>
      <c r="AE9" s="2">
        <v>2.59</v>
      </c>
      <c r="AF9" s="1">
        <v>25.9</v>
      </c>
      <c r="AG9" s="2">
        <v>0.69</v>
      </c>
      <c r="AH9" s="1">
        <v>6.9</v>
      </c>
      <c r="AI9" s="2">
        <v>3.6</v>
      </c>
      <c r="AJ9" s="2">
        <v>330</v>
      </c>
      <c r="AK9" s="2">
        <v>108</v>
      </c>
      <c r="AL9" s="2">
        <v>11.2</v>
      </c>
      <c r="AM9" s="2">
        <v>9.7</v>
      </c>
      <c r="AN9" s="2">
        <v>26.2</v>
      </c>
      <c r="AO9" s="2">
        <v>3.61</v>
      </c>
      <c r="AP9" s="2">
        <v>15.6</v>
      </c>
      <c r="AQ9" s="2">
        <v>3.83</v>
      </c>
      <c r="AR9" s="1">
        <v>0.102</v>
      </c>
    </row>
    <row r="10" s="1" customFormat="1" spans="1:44">
      <c r="A10" s="16">
        <v>30</v>
      </c>
      <c r="B10" s="1">
        <v>1176009</v>
      </c>
      <c r="C10" s="1" t="s">
        <v>168</v>
      </c>
      <c r="D10" s="1" t="s">
        <v>169</v>
      </c>
      <c r="E10" s="2" t="s">
        <v>329</v>
      </c>
      <c r="F10" s="2" t="s">
        <v>387</v>
      </c>
      <c r="G10" s="2" t="s">
        <v>388</v>
      </c>
      <c r="H10" s="1" t="s">
        <v>343</v>
      </c>
      <c r="I10" s="1">
        <v>67</v>
      </c>
      <c r="J10" s="2">
        <v>1.6</v>
      </c>
      <c r="K10" s="2">
        <v>65</v>
      </c>
      <c r="L10" s="2">
        <v>25.390625</v>
      </c>
      <c r="M10" s="2">
        <v>0</v>
      </c>
      <c r="N10" s="2">
        <v>0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11">
        <v>3779.209</v>
      </c>
      <c r="AA10" s="11">
        <v>286.831</v>
      </c>
      <c r="AB10" s="2">
        <v>11.84</v>
      </c>
      <c r="AC10" s="2">
        <v>7.73</v>
      </c>
      <c r="AD10" s="2">
        <v>65.3</v>
      </c>
      <c r="AE10" s="2">
        <v>2.8</v>
      </c>
      <c r="AF10" s="1">
        <v>23.6</v>
      </c>
      <c r="AG10" s="1">
        <v>1.02</v>
      </c>
      <c r="AH10" s="1">
        <v>8.6</v>
      </c>
      <c r="AI10" s="2">
        <v>4.42</v>
      </c>
      <c r="AJ10" s="2">
        <v>383</v>
      </c>
      <c r="AK10" s="2">
        <v>139</v>
      </c>
      <c r="AL10" s="2">
        <v>12.3</v>
      </c>
      <c r="AM10" s="2">
        <v>13.6</v>
      </c>
      <c r="AN10" s="2">
        <v>28.7</v>
      </c>
      <c r="AO10" s="2">
        <v>7.86</v>
      </c>
      <c r="AP10" s="2">
        <v>17.2</v>
      </c>
      <c r="AQ10" s="2">
        <v>3.67</v>
      </c>
      <c r="AR10" s="1">
        <v>1.06</v>
      </c>
    </row>
    <row r="11" s="2" customFormat="1" spans="1:46">
      <c r="A11" s="16">
        <v>33</v>
      </c>
      <c r="B11" s="1">
        <v>1166707</v>
      </c>
      <c r="C11" s="1" t="s">
        <v>154</v>
      </c>
      <c r="D11" s="1" t="s">
        <v>155</v>
      </c>
      <c r="E11" s="2" t="s">
        <v>333</v>
      </c>
      <c r="F11" s="2" t="s">
        <v>391</v>
      </c>
      <c r="G11" s="2" t="s">
        <v>392</v>
      </c>
      <c r="H11" s="1" t="s">
        <v>343</v>
      </c>
      <c r="I11" s="1">
        <v>63</v>
      </c>
      <c r="J11" s="2">
        <v>1.6</v>
      </c>
      <c r="K11" s="2">
        <v>75</v>
      </c>
      <c r="L11" s="2">
        <v>29.296875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13">
        <v>33427.727</v>
      </c>
      <c r="AA11" s="11">
        <v>2109.521</v>
      </c>
      <c r="AB11" s="2">
        <v>6.15</v>
      </c>
      <c r="AC11" s="2">
        <v>2.63</v>
      </c>
      <c r="AD11" s="1">
        <v>42.8</v>
      </c>
      <c r="AE11" s="2">
        <v>2.7</v>
      </c>
      <c r="AF11" s="1">
        <v>43.9</v>
      </c>
      <c r="AG11" s="2">
        <v>0.47</v>
      </c>
      <c r="AH11" s="1">
        <v>7.6</v>
      </c>
      <c r="AI11" s="2">
        <v>4.37</v>
      </c>
      <c r="AJ11" s="2">
        <v>372</v>
      </c>
      <c r="AK11" s="2">
        <v>130</v>
      </c>
      <c r="AL11" s="2">
        <v>11.9</v>
      </c>
      <c r="AM11" s="2">
        <v>3.6</v>
      </c>
      <c r="AN11" s="2">
        <v>34.4</v>
      </c>
      <c r="AO11" s="2">
        <v>2.97</v>
      </c>
      <c r="AP11" s="2">
        <v>18.6</v>
      </c>
      <c r="AQ11" s="2">
        <v>0.86</v>
      </c>
      <c r="AR11" s="1">
        <v>1.03</v>
      </c>
      <c r="AS11" s="1"/>
      <c r="AT11" s="1"/>
    </row>
    <row r="12" s="1" customFormat="1" spans="1:44">
      <c r="A12" s="16">
        <v>35</v>
      </c>
      <c r="B12" s="1">
        <v>1174162</v>
      </c>
      <c r="C12" s="1" t="s">
        <v>166</v>
      </c>
      <c r="D12" s="1" t="s">
        <v>395</v>
      </c>
      <c r="E12" s="2" t="s">
        <v>333</v>
      </c>
      <c r="F12" s="2" t="s">
        <v>396</v>
      </c>
      <c r="G12" s="2" t="s">
        <v>397</v>
      </c>
      <c r="H12" s="1" t="s">
        <v>343</v>
      </c>
      <c r="I12" s="1">
        <v>68</v>
      </c>
      <c r="J12" s="2">
        <v>1.55</v>
      </c>
      <c r="K12" s="2">
        <v>55</v>
      </c>
      <c r="L12" s="2">
        <v>22.8928199791883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11">
        <v>872.708</v>
      </c>
      <c r="AA12" s="11">
        <v>115.484</v>
      </c>
      <c r="AB12" s="2">
        <v>8.01</v>
      </c>
      <c r="AC12" s="2">
        <v>4.35</v>
      </c>
      <c r="AD12" s="1">
        <v>54.3</v>
      </c>
      <c r="AE12" s="2">
        <v>2.92</v>
      </c>
      <c r="AF12" s="1">
        <v>36.5</v>
      </c>
      <c r="AG12" s="2">
        <v>0.64</v>
      </c>
      <c r="AH12" s="1">
        <v>8</v>
      </c>
      <c r="AI12" s="2">
        <v>4.27</v>
      </c>
      <c r="AJ12" s="2">
        <v>232</v>
      </c>
      <c r="AK12" s="2">
        <v>125</v>
      </c>
      <c r="AL12" s="2">
        <v>11.5</v>
      </c>
      <c r="AM12" s="2">
        <v>16.1</v>
      </c>
      <c r="AN12" s="2">
        <v>27.6</v>
      </c>
      <c r="AO12" s="2">
        <v>3.24</v>
      </c>
      <c r="AP12" s="2">
        <v>18</v>
      </c>
      <c r="AQ12" s="2">
        <v>6.81</v>
      </c>
      <c r="AR12" s="1">
        <v>1</v>
      </c>
    </row>
    <row r="13" s="1" customFormat="1" spans="1:46">
      <c r="A13" s="16">
        <v>36</v>
      </c>
      <c r="B13" s="2">
        <v>1173203</v>
      </c>
      <c r="C13" s="2" t="s">
        <v>172</v>
      </c>
      <c r="D13" s="2" t="s">
        <v>107</v>
      </c>
      <c r="E13" s="2" t="s">
        <v>329</v>
      </c>
      <c r="F13" s="2" t="s">
        <v>398</v>
      </c>
      <c r="G13" s="2" t="s">
        <v>399</v>
      </c>
      <c r="H13" s="2" t="s">
        <v>343</v>
      </c>
      <c r="I13" s="2">
        <v>84</v>
      </c>
      <c r="J13" s="2">
        <v>1.62</v>
      </c>
      <c r="K13" s="2">
        <v>80</v>
      </c>
      <c r="L13" s="2">
        <v>30.4831580551745</v>
      </c>
      <c r="M13" s="2">
        <v>0</v>
      </c>
      <c r="N13" s="2">
        <v>0</v>
      </c>
      <c r="O13" s="2">
        <v>0</v>
      </c>
      <c r="P13" s="2">
        <v>0</v>
      </c>
      <c r="Q13" s="2">
        <v>1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11">
        <v>7178.366</v>
      </c>
      <c r="AA13" s="11">
        <v>415.414</v>
      </c>
      <c r="AB13" s="2">
        <v>7.21</v>
      </c>
      <c r="AC13" s="2">
        <v>5.49</v>
      </c>
      <c r="AD13" s="2"/>
      <c r="AE13" s="2">
        <v>1.2</v>
      </c>
      <c r="AF13" s="2"/>
      <c r="AG13" s="2">
        <v>0.35</v>
      </c>
      <c r="AH13" s="2"/>
      <c r="AI13" s="2">
        <v>4.37</v>
      </c>
      <c r="AJ13" s="2">
        <v>188</v>
      </c>
      <c r="AK13" s="2">
        <v>134</v>
      </c>
      <c r="AL13" s="2">
        <v>10.7</v>
      </c>
      <c r="AM13" s="2">
        <v>5.9</v>
      </c>
      <c r="AN13" s="2">
        <v>26.1</v>
      </c>
      <c r="AO13" s="2">
        <v>3.15</v>
      </c>
      <c r="AP13" s="2">
        <v>17.7</v>
      </c>
      <c r="AQ13" s="2">
        <v>3.35</v>
      </c>
      <c r="AR13" s="2">
        <v>0.93</v>
      </c>
      <c r="AS13" s="2"/>
      <c r="AT13" s="2"/>
    </row>
    <row r="14" s="1" customFormat="1" spans="1:46">
      <c r="A14" s="16">
        <v>39</v>
      </c>
      <c r="B14" s="2">
        <v>1157703</v>
      </c>
      <c r="C14" s="2" t="s">
        <v>188</v>
      </c>
      <c r="D14" s="2" t="s">
        <v>404</v>
      </c>
      <c r="E14" s="2" t="s">
        <v>340</v>
      </c>
      <c r="F14" s="2" t="s">
        <v>348</v>
      </c>
      <c r="G14" s="4">
        <v>44500</v>
      </c>
      <c r="H14" s="2" t="s">
        <v>343</v>
      </c>
      <c r="I14" s="2">
        <v>53</v>
      </c>
      <c r="J14" s="2">
        <v>1.55</v>
      </c>
      <c r="K14" s="2">
        <v>55</v>
      </c>
      <c r="L14" s="2">
        <v>22.8928199791883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11">
        <v>2359.199</v>
      </c>
      <c r="AA14" s="11">
        <v>62.006</v>
      </c>
      <c r="AB14" s="2">
        <v>8.22</v>
      </c>
      <c r="AC14" s="2">
        <v>6.08</v>
      </c>
      <c r="AD14" s="2">
        <v>74</v>
      </c>
      <c r="AE14" s="2">
        <v>1.59</v>
      </c>
      <c r="AF14" s="2">
        <v>19.3</v>
      </c>
      <c r="AG14" s="2">
        <v>0.45</v>
      </c>
      <c r="AH14" s="2">
        <v>5.5</v>
      </c>
      <c r="AI14" s="2">
        <v>4.2</v>
      </c>
      <c r="AJ14" s="2">
        <v>232</v>
      </c>
      <c r="AK14" s="2">
        <v>134</v>
      </c>
      <c r="AL14" s="2">
        <v>11.2</v>
      </c>
      <c r="AM14" s="2">
        <v>10.3</v>
      </c>
      <c r="AN14" s="2">
        <v>26.7</v>
      </c>
      <c r="AO14" s="2">
        <v>2.65</v>
      </c>
      <c r="AP14" s="2">
        <v>16.9</v>
      </c>
      <c r="AQ14" s="2">
        <v>3.55</v>
      </c>
      <c r="AR14" s="2">
        <v>0.96</v>
      </c>
      <c r="AS14" s="2"/>
      <c r="AT14" s="2"/>
    </row>
    <row r="15" s="2" customFormat="1" spans="1:44">
      <c r="A15" s="16">
        <v>40</v>
      </c>
      <c r="B15" s="2">
        <v>1157721</v>
      </c>
      <c r="C15" s="2" t="s">
        <v>190</v>
      </c>
      <c r="D15" s="2" t="s">
        <v>405</v>
      </c>
      <c r="E15" s="2" t="s">
        <v>340</v>
      </c>
      <c r="F15" s="2" t="s">
        <v>406</v>
      </c>
      <c r="G15" s="4">
        <v>44505</v>
      </c>
      <c r="H15" s="2" t="s">
        <v>343</v>
      </c>
      <c r="I15" s="2">
        <v>49</v>
      </c>
      <c r="J15" s="2">
        <v>1.6</v>
      </c>
      <c r="K15" s="2">
        <v>65</v>
      </c>
      <c r="L15" s="2">
        <v>25.390625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11">
        <v>19380.294</v>
      </c>
      <c r="AA15" s="11">
        <v>512.63</v>
      </c>
      <c r="AB15" s="14">
        <v>10.72</v>
      </c>
      <c r="AC15" s="14">
        <v>8.65</v>
      </c>
      <c r="AD15" s="2">
        <v>80.7</v>
      </c>
      <c r="AE15" s="14">
        <v>1.04</v>
      </c>
      <c r="AF15" s="2">
        <v>9.7</v>
      </c>
      <c r="AG15" s="14">
        <v>0.83</v>
      </c>
      <c r="AH15" s="2">
        <v>7.7</v>
      </c>
      <c r="AI15" s="14">
        <v>3.38</v>
      </c>
      <c r="AJ15" s="14">
        <v>206</v>
      </c>
      <c r="AK15" s="2">
        <v>81</v>
      </c>
      <c r="AL15" s="14">
        <v>11.5</v>
      </c>
      <c r="AM15" s="14">
        <v>6.2</v>
      </c>
      <c r="AN15" s="14">
        <v>26.7</v>
      </c>
      <c r="AO15" s="14">
        <v>4.49</v>
      </c>
      <c r="AP15" s="14">
        <v>14.4</v>
      </c>
      <c r="AQ15" s="14">
        <v>2.13</v>
      </c>
      <c r="AR15" s="14">
        <v>0.99</v>
      </c>
    </row>
    <row r="16" s="1" customFormat="1" spans="1:44">
      <c r="A16" s="16">
        <v>42</v>
      </c>
      <c r="B16" s="2">
        <v>1152732</v>
      </c>
      <c r="C16" s="2" t="s">
        <v>200</v>
      </c>
      <c r="D16" s="2" t="s">
        <v>409</v>
      </c>
      <c r="E16" s="2" t="s">
        <v>329</v>
      </c>
      <c r="F16" s="2" t="s">
        <v>410</v>
      </c>
      <c r="G16" s="2" t="s">
        <v>411</v>
      </c>
      <c r="H16" s="2" t="s">
        <v>343</v>
      </c>
      <c r="I16" s="2">
        <v>69</v>
      </c>
      <c r="J16" s="2">
        <v>1.65</v>
      </c>
      <c r="K16" s="2">
        <v>70</v>
      </c>
      <c r="L16" s="2">
        <v>25.7116620752984</v>
      </c>
      <c r="M16" s="2">
        <v>0</v>
      </c>
      <c r="N16" s="2">
        <v>0</v>
      </c>
      <c r="O16" s="2">
        <v>1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11">
        <v>991.66</v>
      </c>
      <c r="AA16" s="11">
        <v>67.584</v>
      </c>
      <c r="AB16" s="2">
        <v>7.13</v>
      </c>
      <c r="AC16" s="2">
        <v>5.04</v>
      </c>
      <c r="AD16" s="1">
        <v>70.7</v>
      </c>
      <c r="AE16" s="2">
        <v>1.54</v>
      </c>
      <c r="AF16" s="1">
        <v>21.6</v>
      </c>
      <c r="AG16" s="2">
        <v>0.42</v>
      </c>
      <c r="AH16" s="1">
        <v>5.9</v>
      </c>
      <c r="AI16" s="2">
        <v>3.92</v>
      </c>
      <c r="AJ16" s="2">
        <v>271</v>
      </c>
      <c r="AK16" s="2">
        <v>126</v>
      </c>
      <c r="AL16" s="2">
        <v>12.2</v>
      </c>
      <c r="AM16" s="2">
        <v>9</v>
      </c>
      <c r="AN16" s="2">
        <v>27.5</v>
      </c>
      <c r="AO16" s="2">
        <v>4.59</v>
      </c>
      <c r="AP16" s="2">
        <v>14.9</v>
      </c>
      <c r="AQ16" s="2">
        <v>3.03</v>
      </c>
      <c r="AR16" s="1">
        <v>1.05</v>
      </c>
    </row>
    <row r="17" s="1" customFormat="1" spans="1:44">
      <c r="A17" s="16">
        <v>43</v>
      </c>
      <c r="B17" s="2">
        <v>1153871</v>
      </c>
      <c r="C17" s="2" t="s">
        <v>202</v>
      </c>
      <c r="D17" s="2" t="s">
        <v>203</v>
      </c>
      <c r="E17" s="2" t="s">
        <v>333</v>
      </c>
      <c r="F17" s="2" t="s">
        <v>412</v>
      </c>
      <c r="G17" s="2" t="s">
        <v>413</v>
      </c>
      <c r="H17" s="2" t="s">
        <v>343</v>
      </c>
      <c r="I17" s="2">
        <v>52</v>
      </c>
      <c r="J17" s="2">
        <v>1.63</v>
      </c>
      <c r="K17" s="2">
        <v>75</v>
      </c>
      <c r="L17" s="2">
        <v>28.2283864654296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13">
        <v>33950.56</v>
      </c>
      <c r="AA17" s="11">
        <v>946.852</v>
      </c>
      <c r="AB17" s="2">
        <v>3.38</v>
      </c>
      <c r="AC17" s="2">
        <v>1.8</v>
      </c>
      <c r="AD17" s="1">
        <v>53.3</v>
      </c>
      <c r="AE17" s="2">
        <v>1.19</v>
      </c>
      <c r="AF17" s="1">
        <v>35.2</v>
      </c>
      <c r="AG17" s="2">
        <v>0.37</v>
      </c>
      <c r="AH17" s="1">
        <v>10.9</v>
      </c>
      <c r="AI17" s="2">
        <v>3.64</v>
      </c>
      <c r="AJ17" s="2">
        <v>209</v>
      </c>
      <c r="AK17" s="2">
        <v>75</v>
      </c>
      <c r="AL17" s="2">
        <v>12.4</v>
      </c>
      <c r="AM17" s="2">
        <v>16</v>
      </c>
      <c r="AN17" s="2">
        <v>40.8</v>
      </c>
      <c r="AO17" s="2">
        <v>6.77</v>
      </c>
      <c r="AP17" s="2">
        <v>23.3</v>
      </c>
      <c r="AQ17" s="2">
        <v>5.91</v>
      </c>
      <c r="AR17" s="1">
        <v>1.08</v>
      </c>
    </row>
    <row r="18" s="2" customFormat="1" spans="1:46">
      <c r="A18" s="16">
        <v>44</v>
      </c>
      <c r="B18" s="2">
        <v>1152955</v>
      </c>
      <c r="C18" s="2" t="s">
        <v>208</v>
      </c>
      <c r="D18" s="2" t="s">
        <v>209</v>
      </c>
      <c r="E18" s="2" t="s">
        <v>333</v>
      </c>
      <c r="F18" s="2" t="s">
        <v>414</v>
      </c>
      <c r="G18" s="2" t="s">
        <v>415</v>
      </c>
      <c r="H18" s="2" t="s">
        <v>343</v>
      </c>
      <c r="I18" s="2">
        <v>68</v>
      </c>
      <c r="J18" s="2">
        <v>1.6</v>
      </c>
      <c r="K18" s="2">
        <v>75</v>
      </c>
      <c r="L18" s="2">
        <v>29.296875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1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13">
        <v>48624.311</v>
      </c>
      <c r="AA18" s="11">
        <v>1078.792</v>
      </c>
      <c r="AB18" s="2">
        <v>12.87</v>
      </c>
      <c r="AC18" s="2">
        <v>10.06</v>
      </c>
      <c r="AD18" s="1">
        <v>78.1</v>
      </c>
      <c r="AE18" s="2">
        <v>1.93</v>
      </c>
      <c r="AF18" s="1">
        <v>15</v>
      </c>
      <c r="AG18" s="2">
        <v>0.6</v>
      </c>
      <c r="AH18" s="1">
        <v>4.7</v>
      </c>
      <c r="AI18" s="2">
        <v>3.34</v>
      </c>
      <c r="AJ18" s="2">
        <v>201</v>
      </c>
      <c r="AK18" s="2">
        <v>103</v>
      </c>
      <c r="AL18" s="2">
        <v>11.9</v>
      </c>
      <c r="AM18" s="2">
        <v>14.2</v>
      </c>
      <c r="AN18" s="2">
        <v>28.6</v>
      </c>
      <c r="AO18" s="2">
        <v>3.42</v>
      </c>
      <c r="AP18" s="2">
        <v>20.5</v>
      </c>
      <c r="AQ18" s="2">
        <v>4.95</v>
      </c>
      <c r="AR18" s="1">
        <v>1.03</v>
      </c>
      <c r="AS18" s="1"/>
      <c r="AT18" s="1"/>
    </row>
    <row r="19" s="1" customFormat="1" spans="1:44">
      <c r="A19" s="16">
        <v>45</v>
      </c>
      <c r="B19" s="2">
        <v>1183934</v>
      </c>
      <c r="C19" s="2" t="s">
        <v>214</v>
      </c>
      <c r="D19" s="2" t="s">
        <v>215</v>
      </c>
      <c r="E19" s="2" t="s">
        <v>329</v>
      </c>
      <c r="F19" s="2" t="s">
        <v>416</v>
      </c>
      <c r="G19" s="2" t="s">
        <v>417</v>
      </c>
      <c r="H19" s="2" t="s">
        <v>343</v>
      </c>
      <c r="I19" s="2">
        <v>57</v>
      </c>
      <c r="J19" s="2">
        <v>1.63</v>
      </c>
      <c r="K19" s="2">
        <v>75</v>
      </c>
      <c r="L19" s="2">
        <v>28.2283864654296</v>
      </c>
      <c r="M19" s="2">
        <v>0</v>
      </c>
      <c r="N19" s="2">
        <v>0</v>
      </c>
      <c r="O19" s="2">
        <v>1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11">
        <v>474.99</v>
      </c>
      <c r="AA19" s="11">
        <v>29.281</v>
      </c>
      <c r="AB19" s="2">
        <v>5.17</v>
      </c>
      <c r="AC19" s="2">
        <v>2.79</v>
      </c>
      <c r="AD19" s="1">
        <v>54</v>
      </c>
      <c r="AE19" s="2">
        <v>1.81</v>
      </c>
      <c r="AF19" s="1">
        <v>35</v>
      </c>
      <c r="AG19" s="2">
        <v>0.43</v>
      </c>
      <c r="AH19" s="1">
        <v>8.3</v>
      </c>
      <c r="AI19" s="2">
        <v>4.73</v>
      </c>
      <c r="AJ19" s="2">
        <v>352</v>
      </c>
      <c r="AK19" s="2">
        <v>135</v>
      </c>
      <c r="AL19" s="2">
        <v>12.6</v>
      </c>
      <c r="AM19" s="2">
        <v>6</v>
      </c>
      <c r="AN19" s="2">
        <v>29.3</v>
      </c>
      <c r="AO19" s="2">
        <v>3</v>
      </c>
      <c r="AP19" s="2">
        <v>18.6</v>
      </c>
      <c r="AQ19" s="2">
        <v>2.05</v>
      </c>
      <c r="AR19" s="1">
        <v>1.1</v>
      </c>
    </row>
    <row r="20" s="1" customFormat="1" spans="1:44">
      <c r="A20" s="16">
        <v>46</v>
      </c>
      <c r="B20" s="2">
        <v>1174870</v>
      </c>
      <c r="C20" s="2" t="s">
        <v>218</v>
      </c>
      <c r="D20" s="2" t="s">
        <v>219</v>
      </c>
      <c r="E20" s="2" t="s">
        <v>329</v>
      </c>
      <c r="F20" s="2" t="s">
        <v>418</v>
      </c>
      <c r="G20" s="2" t="s">
        <v>419</v>
      </c>
      <c r="H20" s="2" t="s">
        <v>343</v>
      </c>
      <c r="I20" s="2">
        <v>72</v>
      </c>
      <c r="J20" s="2">
        <v>1.7</v>
      </c>
      <c r="K20" s="2">
        <v>72</v>
      </c>
      <c r="L20" s="2">
        <v>24.9134948096886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11">
        <v>13424.441</v>
      </c>
      <c r="AA20" s="11">
        <v>420.211</v>
      </c>
      <c r="AB20" s="2">
        <v>7.95</v>
      </c>
      <c r="AC20" s="2">
        <v>5.09</v>
      </c>
      <c r="AD20" s="1">
        <v>64</v>
      </c>
      <c r="AE20" s="2">
        <v>2.12</v>
      </c>
      <c r="AF20" s="1">
        <v>26.7</v>
      </c>
      <c r="AG20" s="2">
        <v>0.48</v>
      </c>
      <c r="AH20" s="1">
        <v>6</v>
      </c>
      <c r="AI20" s="2">
        <v>4.65</v>
      </c>
      <c r="AJ20" s="2">
        <v>236</v>
      </c>
      <c r="AK20" s="2">
        <v>139</v>
      </c>
      <c r="AL20" s="2">
        <v>11.4</v>
      </c>
      <c r="AM20" s="2">
        <v>11.8</v>
      </c>
      <c r="AN20" s="2">
        <v>28.8</v>
      </c>
      <c r="AO20" s="2">
        <v>4.01</v>
      </c>
      <c r="AP20" s="2">
        <v>16.4</v>
      </c>
      <c r="AQ20" s="2">
        <v>4.36</v>
      </c>
      <c r="AR20" s="1">
        <v>0.99</v>
      </c>
    </row>
    <row r="21" s="2" customFormat="1" spans="1:46">
      <c r="A21" s="16">
        <v>47</v>
      </c>
      <c r="B21" s="1">
        <v>1166637</v>
      </c>
      <c r="C21" s="1" t="s">
        <v>220</v>
      </c>
      <c r="D21" s="1" t="s">
        <v>221</v>
      </c>
      <c r="E21" s="2" t="s">
        <v>340</v>
      </c>
      <c r="F21" s="2" t="s">
        <v>380</v>
      </c>
      <c r="G21" s="4">
        <v>44566</v>
      </c>
      <c r="H21" s="1" t="s">
        <v>343</v>
      </c>
      <c r="I21" s="1">
        <v>66</v>
      </c>
      <c r="J21" s="2">
        <v>1.55</v>
      </c>
      <c r="K21" s="2">
        <v>57</v>
      </c>
      <c r="L21" s="2">
        <v>23.7252861602497</v>
      </c>
      <c r="M21" s="2">
        <v>1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1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11">
        <v>7486.439</v>
      </c>
      <c r="AA21" s="11">
        <v>241.422</v>
      </c>
      <c r="AB21" s="2">
        <v>6.74</v>
      </c>
      <c r="AC21" s="2">
        <v>4.87</v>
      </c>
      <c r="AD21" s="1">
        <v>72.3</v>
      </c>
      <c r="AE21" s="2">
        <v>1.36</v>
      </c>
      <c r="AF21" s="1">
        <v>20.2</v>
      </c>
      <c r="AG21" s="2">
        <v>0.38</v>
      </c>
      <c r="AH21" s="1">
        <v>5.6</v>
      </c>
      <c r="AI21" s="2">
        <v>4.37</v>
      </c>
      <c r="AJ21" s="2">
        <v>234</v>
      </c>
      <c r="AK21" s="2">
        <v>130</v>
      </c>
      <c r="AL21" s="2">
        <v>12.7</v>
      </c>
      <c r="AM21" s="2">
        <v>2.5</v>
      </c>
      <c r="AN21" s="2">
        <v>28.9</v>
      </c>
      <c r="AO21" s="2">
        <v>4.3</v>
      </c>
      <c r="AP21" s="2">
        <v>15.3</v>
      </c>
      <c r="AQ21" s="2">
        <v>0.83</v>
      </c>
      <c r="AR21" s="2">
        <v>1.1</v>
      </c>
      <c r="AS21" s="1"/>
      <c r="AT21" s="1"/>
    </row>
    <row r="22" s="1" customFormat="1" spans="1:44">
      <c r="A22" s="16">
        <v>55</v>
      </c>
      <c r="B22" s="2">
        <v>1243678</v>
      </c>
      <c r="C22" s="2" t="s">
        <v>275</v>
      </c>
      <c r="D22" s="2" t="s">
        <v>276</v>
      </c>
      <c r="F22" s="2" t="s">
        <v>431</v>
      </c>
      <c r="G22" s="2" t="s">
        <v>432</v>
      </c>
      <c r="H22" s="2" t="s">
        <v>343</v>
      </c>
      <c r="I22" s="2">
        <v>54</v>
      </c>
      <c r="J22" s="2">
        <v>1.62</v>
      </c>
      <c r="K22" s="2">
        <v>56</v>
      </c>
      <c r="L22" s="2">
        <v>21.3382106386222</v>
      </c>
      <c r="M22" s="2">
        <v>0</v>
      </c>
      <c r="N22" s="2">
        <v>0</v>
      </c>
      <c r="O22" s="2">
        <v>1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1">
        <v>0</v>
      </c>
      <c r="Z22" s="11">
        <v>9993.15</v>
      </c>
      <c r="AA22" s="11">
        <v>483.843</v>
      </c>
      <c r="AB22" s="2">
        <v>6.75</v>
      </c>
      <c r="AC22" s="2">
        <v>3.07</v>
      </c>
      <c r="AD22" s="2">
        <v>45.5</v>
      </c>
      <c r="AE22" s="2">
        <v>2.7</v>
      </c>
      <c r="AF22" s="2">
        <v>40</v>
      </c>
      <c r="AG22" s="2">
        <v>0.35</v>
      </c>
      <c r="AH22" s="2">
        <v>5.2</v>
      </c>
      <c r="AI22" s="2">
        <v>4.42</v>
      </c>
      <c r="AJ22" s="2">
        <v>387</v>
      </c>
      <c r="AK22" s="2">
        <v>104</v>
      </c>
      <c r="AL22" s="2">
        <v>10.9</v>
      </c>
      <c r="AM22" s="2">
        <v>9.1</v>
      </c>
      <c r="AN22" s="2">
        <v>26.4</v>
      </c>
      <c r="AO22" s="2">
        <v>2.42</v>
      </c>
      <c r="AP22" s="2">
        <v>16.3</v>
      </c>
      <c r="AQ22" s="2">
        <v>3.37</v>
      </c>
      <c r="AR22" s="2">
        <v>0.95</v>
      </c>
    </row>
    <row r="23" s="1" customFormat="1" spans="1:46">
      <c r="A23" s="16">
        <v>56</v>
      </c>
      <c r="B23" s="2">
        <v>1202518</v>
      </c>
      <c r="C23" s="2" t="s">
        <v>283</v>
      </c>
      <c r="D23" s="2" t="s">
        <v>284</v>
      </c>
      <c r="E23" s="2" t="s">
        <v>377</v>
      </c>
      <c r="F23" s="2" t="s">
        <v>433</v>
      </c>
      <c r="G23" s="2" t="s">
        <v>434</v>
      </c>
      <c r="H23" s="2" t="s">
        <v>343</v>
      </c>
      <c r="I23" s="2">
        <v>72</v>
      </c>
      <c r="J23" s="2">
        <v>1.59</v>
      </c>
      <c r="K23" s="2">
        <v>80</v>
      </c>
      <c r="L23" s="2">
        <v>31.644317867173</v>
      </c>
      <c r="M23" s="2">
        <v>1</v>
      </c>
      <c r="N23" s="2">
        <v>0</v>
      </c>
      <c r="O23" s="2">
        <v>0</v>
      </c>
      <c r="P23" s="2">
        <v>0</v>
      </c>
      <c r="Q23" s="2">
        <v>0</v>
      </c>
      <c r="R23" s="2">
        <v>1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11">
        <v>820.518</v>
      </c>
      <c r="AA23" s="11">
        <v>52.919</v>
      </c>
      <c r="AB23" s="2">
        <v>3.56</v>
      </c>
      <c r="AC23" s="2">
        <v>1.58</v>
      </c>
      <c r="AD23" s="2">
        <v>44.3</v>
      </c>
      <c r="AE23" s="2">
        <v>1.32</v>
      </c>
      <c r="AF23" s="2">
        <v>37.1</v>
      </c>
      <c r="AG23" s="2">
        <v>0.26</v>
      </c>
      <c r="AH23" s="2">
        <v>7.3</v>
      </c>
      <c r="AI23" s="2">
        <v>2.98</v>
      </c>
      <c r="AJ23" s="2">
        <v>182</v>
      </c>
      <c r="AK23" s="2">
        <v>89</v>
      </c>
      <c r="AL23" s="2">
        <v>16.3</v>
      </c>
      <c r="AM23" s="2">
        <v>2.5</v>
      </c>
      <c r="AN23" s="2">
        <v>33.4</v>
      </c>
      <c r="AO23" s="2">
        <v>4.8</v>
      </c>
      <c r="AP23" s="2">
        <v>16.2</v>
      </c>
      <c r="AQ23" s="2">
        <v>0.71</v>
      </c>
      <c r="AR23" s="2">
        <v>1.45</v>
      </c>
      <c r="AS23" s="2"/>
      <c r="AT23" s="2"/>
    </row>
    <row r="24" s="2" customFormat="1" spans="1:47">
      <c r="A24" s="16">
        <v>57</v>
      </c>
      <c r="B24" s="2">
        <v>1148322</v>
      </c>
      <c r="C24" s="2" t="s">
        <v>285</v>
      </c>
      <c r="D24" s="2" t="s">
        <v>286</v>
      </c>
      <c r="F24" s="2" t="s">
        <v>435</v>
      </c>
      <c r="G24" s="2" t="s">
        <v>436</v>
      </c>
      <c r="H24" s="1" t="s">
        <v>343</v>
      </c>
      <c r="I24" s="1">
        <v>19</v>
      </c>
      <c r="J24" s="2">
        <v>1.59</v>
      </c>
      <c r="K24" s="2">
        <v>45</v>
      </c>
      <c r="L24" s="2">
        <v>17.7999288002848</v>
      </c>
      <c r="M24" s="2">
        <v>0</v>
      </c>
      <c r="N24" s="2">
        <v>0</v>
      </c>
      <c r="O24" s="2">
        <v>1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11">
        <v>17561.28</v>
      </c>
      <c r="AA24" s="11">
        <v>1098.713</v>
      </c>
      <c r="AB24" s="2">
        <v>8.45</v>
      </c>
      <c r="AC24" s="2">
        <v>5.53</v>
      </c>
      <c r="AD24" s="1">
        <v>65.4</v>
      </c>
      <c r="AE24" s="2">
        <v>2.21</v>
      </c>
      <c r="AF24" s="1">
        <v>26.2</v>
      </c>
      <c r="AG24" s="2">
        <v>0.54</v>
      </c>
      <c r="AH24" s="1">
        <v>6.4</v>
      </c>
      <c r="AI24" s="2">
        <v>3.98</v>
      </c>
      <c r="AJ24" s="2">
        <v>314</v>
      </c>
      <c r="AK24" s="2">
        <v>107</v>
      </c>
      <c r="AL24" s="2">
        <v>13.4</v>
      </c>
      <c r="AM24" s="2">
        <v>14.6</v>
      </c>
      <c r="AN24" s="2">
        <v>29.9</v>
      </c>
      <c r="AO24" s="2">
        <v>4.87</v>
      </c>
      <c r="AP24" s="2">
        <v>15.4</v>
      </c>
      <c r="AQ24" s="2">
        <v>4.2</v>
      </c>
      <c r="AR24" s="1">
        <v>1.18</v>
      </c>
      <c r="AS24" s="1"/>
      <c r="AT24" s="1"/>
      <c r="AU24" s="1"/>
    </row>
    <row r="25" s="2" customFormat="1" spans="1:44">
      <c r="A25" s="16">
        <v>61</v>
      </c>
      <c r="B25" s="2">
        <v>865377</v>
      </c>
      <c r="C25" s="2" t="s">
        <v>301</v>
      </c>
      <c r="D25" s="2" t="s">
        <v>302</v>
      </c>
      <c r="E25" s="2" t="s">
        <v>340</v>
      </c>
      <c r="F25" s="2" t="s">
        <v>350</v>
      </c>
      <c r="G25" s="4">
        <v>45093</v>
      </c>
      <c r="H25" s="2" t="s">
        <v>343</v>
      </c>
      <c r="I25" s="2">
        <v>65</v>
      </c>
      <c r="J25" s="2">
        <v>1.63</v>
      </c>
      <c r="K25" s="2">
        <v>75</v>
      </c>
      <c r="L25" s="2">
        <v>28.2283864654296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1</v>
      </c>
      <c r="S25" s="2">
        <v>1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11">
        <v>931.944</v>
      </c>
      <c r="AA25" s="11">
        <v>99.975</v>
      </c>
      <c r="AB25" s="2">
        <v>5.13</v>
      </c>
      <c r="AC25" s="2">
        <v>4.72</v>
      </c>
      <c r="AD25" s="2">
        <v>92</v>
      </c>
      <c r="AE25" s="2">
        <v>0.29</v>
      </c>
      <c r="AF25" s="2">
        <v>5.7</v>
      </c>
      <c r="AG25" s="2">
        <v>0.11</v>
      </c>
      <c r="AH25" s="2">
        <v>2.1</v>
      </c>
      <c r="AI25" s="2">
        <v>4.22</v>
      </c>
      <c r="AJ25" s="2">
        <v>206</v>
      </c>
      <c r="AK25" s="2">
        <v>127</v>
      </c>
      <c r="AL25" s="2">
        <v>11.3</v>
      </c>
      <c r="AM25" s="2">
        <v>18.8</v>
      </c>
      <c r="AN25" s="2">
        <v>26.3</v>
      </c>
      <c r="AO25" s="2">
        <v>3.07</v>
      </c>
      <c r="AP25" s="2">
        <v>18.3</v>
      </c>
      <c r="AQ25" s="2">
        <v>6.93</v>
      </c>
      <c r="AR25" s="2">
        <v>0.98</v>
      </c>
    </row>
  </sheetData>
  <conditionalFormatting sqref="C1:D1">
    <cfRule type="duplicateValues" dxfId="0" priority="2"/>
    <cfRule type="duplicateValues" dxfId="0" priority="1"/>
  </conditionalFormatting>
  <conditionalFormatting sqref="C2:D2"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</conditionalFormatting>
  <conditionalFormatting sqref="C3:D3"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</conditionalFormatting>
  <conditionalFormatting sqref="C4:D4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</conditionalFormatting>
  <conditionalFormatting sqref="C5:D5">
    <cfRule type="duplicateValues" dxfId="0" priority="166"/>
    <cfRule type="duplicateValues" dxfId="0" priority="165"/>
    <cfRule type="duplicateValues" dxfId="0" priority="164"/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</conditionalFormatting>
  <conditionalFormatting sqref="C6:D6">
    <cfRule type="duplicateValues" dxfId="0" priority="142"/>
    <cfRule type="duplicateValues" dxfId="0" priority="141"/>
    <cfRule type="duplicateValues" dxfId="0" priority="140"/>
  </conditionalFormatting>
  <conditionalFormatting sqref="C7:D7"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</conditionalFormatting>
  <conditionalFormatting sqref="C8:D8">
    <cfRule type="duplicateValues" dxfId="0" priority="128"/>
    <cfRule type="duplicateValues" dxfId="0" priority="127"/>
    <cfRule type="duplicateValues" dxfId="0" priority="126"/>
  </conditionalFormatting>
  <conditionalFormatting sqref="C9:D9">
    <cfRule type="duplicateValues" dxfId="0" priority="152"/>
    <cfRule type="duplicateValues" dxfId="0" priority="151"/>
  </conditionalFormatting>
  <conditionalFormatting sqref="C10:D10">
    <cfRule type="duplicateValues" dxfId="0" priority="148"/>
    <cfRule type="duplicateValues" dxfId="0" priority="147"/>
    <cfRule type="duplicateValues" dxfId="0" priority="146"/>
  </conditionalFormatting>
  <conditionalFormatting sqref="C11:D11">
    <cfRule type="duplicateValues" dxfId="0" priority="145"/>
    <cfRule type="duplicateValues" dxfId="0" priority="144"/>
    <cfRule type="duplicateValues" dxfId="0" priority="143"/>
  </conditionalFormatting>
  <conditionalFormatting sqref="C12:D12"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</conditionalFormatting>
  <conditionalFormatting sqref="C13:D13"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</conditionalFormatting>
  <conditionalFormatting sqref="C14:D14"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</conditionalFormatting>
  <conditionalFormatting sqref="C15:D15"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</conditionalFormatting>
  <conditionalFormatting sqref="C16:D16"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</conditionalFormatting>
  <conditionalFormatting sqref="C17:D17">
    <cfRule type="duplicateValues" dxfId="0" priority="34"/>
    <cfRule type="duplicateValues" dxfId="0" priority="33"/>
  </conditionalFormatting>
  <conditionalFormatting sqref="C18:D18"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</conditionalFormatting>
  <conditionalFormatting sqref="C19:D19"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</conditionalFormatting>
  <conditionalFormatting sqref="C20:D20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</conditionalFormatting>
  <conditionalFormatting sqref="C21:D21">
    <cfRule type="duplicateValues" dxfId="0" priority="32"/>
    <cfRule type="duplicateValues" dxfId="0" priority="31"/>
  </conditionalFormatting>
  <conditionalFormatting sqref="C22:D22"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C23:D23">
    <cfRule type="duplicateValues" dxfId="0" priority="25"/>
    <cfRule type="duplicateValues" dxfId="0" priority="24"/>
    <cfRule type="duplicateValues" dxfId="0" priority="23"/>
  </conditionalFormatting>
  <conditionalFormatting sqref="C24:D24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C25:D25">
    <cfRule type="duplicateValues" dxfId="0" priority="28"/>
    <cfRule type="duplicateValues" dxfId="0" priority="27"/>
    <cfRule type="duplicateValues" dxfId="0" priority="26"/>
  </conditionalFormatting>
  <conditionalFormatting sqref="C2:D2 C3:D3">
    <cfRule type="duplicateValues" dxfId="0" priority="183"/>
    <cfRule type="duplicateValues" dxfId="0" priority="182"/>
    <cfRule type="duplicateValues" dxfId="0" priority="181"/>
  </conditionalFormatting>
  <conditionalFormatting sqref="C4:D4 C5:D5 C9:D9">
    <cfRule type="duplicateValues" dxfId="0" priority="150"/>
    <cfRule type="duplicateValues" dxfId="0" priority="149"/>
  </conditionalFormatting>
  <conditionalFormatting sqref="C4:D4 C5:D5 C6:D6 C7:D7 C8:D8 C9:D9 C10:D10 C11:D11">
    <cfRule type="duplicateValues" dxfId="0" priority="125"/>
  </conditionalFormatting>
  <conditionalFormatting sqref="C13:D13 C14:D15 C16:D21">
    <cfRule type="duplicateValues" dxfId="0" priority="30"/>
    <cfRule type="duplicateValues" dxfId="0" priority="29"/>
  </conditionalFormatting>
  <conditionalFormatting sqref="C13:D13 C14:D15 C16:D21 C22:D24 C25:D25">
    <cfRule type="duplicateValues" dxfId="0" priority="3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45"/>
  <sheetViews>
    <sheetView workbookViewId="0">
      <selection activeCell="F16" sqref="F16"/>
    </sheetView>
  </sheetViews>
  <sheetFormatPr defaultColWidth="8.88888888888889" defaultRowHeight="14.4"/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325</v>
      </c>
      <c r="E1" s="2" t="s">
        <v>327</v>
      </c>
      <c r="F1" s="2" t="s">
        <v>328</v>
      </c>
      <c r="G1" s="2" t="s">
        <v>5</v>
      </c>
      <c r="H1" s="2" t="s">
        <v>6</v>
      </c>
      <c r="I1" s="2" t="s">
        <v>7</v>
      </c>
      <c r="J1" s="2" t="s">
        <v>8</v>
      </c>
      <c r="K1" s="5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7" t="s">
        <v>17</v>
      </c>
      <c r="T1" s="7" t="s">
        <v>18</v>
      </c>
      <c r="U1" s="2" t="s">
        <v>19</v>
      </c>
      <c r="V1" s="7" t="s">
        <v>20</v>
      </c>
      <c r="W1" s="7" t="s">
        <v>21</v>
      </c>
      <c r="X1" s="2" t="s">
        <v>22</v>
      </c>
      <c r="Y1" s="8" t="s">
        <v>23</v>
      </c>
      <c r="Z1" s="9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1" customFormat="1" spans="1:43">
      <c r="A2" s="3">
        <v>1</v>
      </c>
      <c r="B2" s="2">
        <v>1140872</v>
      </c>
      <c r="C2" s="2" t="s">
        <v>42</v>
      </c>
      <c r="D2" s="2" t="s">
        <v>43</v>
      </c>
      <c r="E2" s="2" t="s">
        <v>448</v>
      </c>
      <c r="F2" s="2" t="s">
        <v>449</v>
      </c>
      <c r="G2" s="2" t="s">
        <v>332</v>
      </c>
      <c r="H2" s="2">
        <v>65</v>
      </c>
      <c r="I2" s="2">
        <v>1.57</v>
      </c>
      <c r="J2" s="2">
        <v>62</v>
      </c>
      <c r="K2" s="5">
        <v>25.1531502292182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10">
        <v>8884.859</v>
      </c>
      <c r="Z2" s="10">
        <v>512.244</v>
      </c>
      <c r="AA2" s="2">
        <v>5.84</v>
      </c>
      <c r="AB2" s="2">
        <v>3.1</v>
      </c>
      <c r="AC2" s="1">
        <v>53.1</v>
      </c>
      <c r="AD2" s="2">
        <v>2.22</v>
      </c>
      <c r="AE2" s="1">
        <v>38</v>
      </c>
      <c r="AF2" s="2">
        <v>0.41</v>
      </c>
      <c r="AG2" s="1">
        <v>7</v>
      </c>
      <c r="AH2" s="2">
        <v>4.65</v>
      </c>
      <c r="AI2" s="2">
        <v>239</v>
      </c>
      <c r="AJ2" s="2">
        <v>142</v>
      </c>
      <c r="AK2" s="2">
        <v>10.5</v>
      </c>
      <c r="AL2" s="2">
        <v>2.5</v>
      </c>
      <c r="AM2" s="2">
        <v>31</v>
      </c>
      <c r="AN2" s="2">
        <v>1.84</v>
      </c>
      <c r="AO2" s="2">
        <v>18.8</v>
      </c>
      <c r="AP2" s="2">
        <v>0.27</v>
      </c>
      <c r="AQ2" s="1">
        <v>0.91</v>
      </c>
    </row>
    <row r="3" s="1" customFormat="1" spans="1:43">
      <c r="A3" s="3">
        <v>2</v>
      </c>
      <c r="B3" s="2">
        <v>1189582</v>
      </c>
      <c r="C3" s="2" t="s">
        <v>44</v>
      </c>
      <c r="D3" s="2" t="s">
        <v>45</v>
      </c>
      <c r="E3" s="2" t="s">
        <v>450</v>
      </c>
      <c r="F3" s="2" t="s">
        <v>451</v>
      </c>
      <c r="G3" s="2" t="s">
        <v>332</v>
      </c>
      <c r="H3" s="2">
        <v>65</v>
      </c>
      <c r="I3" s="2">
        <v>1.68</v>
      </c>
      <c r="J3" s="2">
        <v>62</v>
      </c>
      <c r="K3" s="5">
        <v>21.9671201814059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10">
        <v>2955.196</v>
      </c>
      <c r="Z3" s="10">
        <v>165.099</v>
      </c>
      <c r="AA3" s="2">
        <v>4.23</v>
      </c>
      <c r="AB3" s="2">
        <v>2.75</v>
      </c>
      <c r="AC3" s="1">
        <v>65</v>
      </c>
      <c r="AD3" s="2">
        <v>1.17</v>
      </c>
      <c r="AE3" s="1">
        <v>27.7</v>
      </c>
      <c r="AF3" s="2">
        <v>0.24</v>
      </c>
      <c r="AG3" s="1">
        <v>5.7</v>
      </c>
      <c r="AH3" s="2">
        <v>5.03</v>
      </c>
      <c r="AI3" s="2">
        <v>208</v>
      </c>
      <c r="AJ3" s="2">
        <v>154</v>
      </c>
      <c r="AK3" s="2">
        <v>11.3</v>
      </c>
      <c r="AL3" s="2">
        <v>2.5</v>
      </c>
      <c r="AM3" s="2">
        <v>30.8</v>
      </c>
      <c r="AN3" s="2">
        <v>2.42</v>
      </c>
      <c r="AO3" s="2">
        <v>18.6</v>
      </c>
      <c r="AP3" s="2">
        <v>1.26</v>
      </c>
      <c r="AQ3" s="1">
        <v>0.97</v>
      </c>
    </row>
    <row r="4" s="1" customFormat="1" spans="1:43">
      <c r="A4" s="3">
        <v>3</v>
      </c>
      <c r="B4" s="2">
        <v>1196762</v>
      </c>
      <c r="C4" s="2" t="s">
        <v>46</v>
      </c>
      <c r="D4" s="2" t="s">
        <v>47</v>
      </c>
      <c r="E4" s="2" t="s">
        <v>452</v>
      </c>
      <c r="F4" s="2" t="s">
        <v>453</v>
      </c>
      <c r="G4" s="2" t="s">
        <v>332</v>
      </c>
      <c r="H4" s="2">
        <v>66</v>
      </c>
      <c r="I4" s="2">
        <v>1.65</v>
      </c>
      <c r="J4" s="2">
        <v>55</v>
      </c>
      <c r="K4" s="5">
        <v>20.2020202020202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1</v>
      </c>
      <c r="W4" s="1">
        <v>0</v>
      </c>
      <c r="X4" s="2">
        <v>0</v>
      </c>
      <c r="Y4" s="10">
        <v>4310.387</v>
      </c>
      <c r="Z4" s="10">
        <v>209.335</v>
      </c>
      <c r="AA4" s="2">
        <v>6.05</v>
      </c>
      <c r="AB4" s="2">
        <v>4.01</v>
      </c>
      <c r="AC4" s="1">
        <v>66.2</v>
      </c>
      <c r="AD4" s="2">
        <v>1.62</v>
      </c>
      <c r="AE4" s="1">
        <v>26.8</v>
      </c>
      <c r="AF4" s="2">
        <v>0.27</v>
      </c>
      <c r="AG4" s="1">
        <v>4.5</v>
      </c>
      <c r="AH4" s="2">
        <v>4.94</v>
      </c>
      <c r="AI4" s="2">
        <v>197</v>
      </c>
      <c r="AJ4" s="2">
        <v>148</v>
      </c>
      <c r="AK4" s="2">
        <v>10.4</v>
      </c>
      <c r="AL4" s="2">
        <v>2.5</v>
      </c>
      <c r="AM4" s="2">
        <v>28.8</v>
      </c>
      <c r="AN4" s="2">
        <v>3.65</v>
      </c>
      <c r="AO4" s="2">
        <v>17.4</v>
      </c>
      <c r="AP4" s="2">
        <v>0.45</v>
      </c>
      <c r="AQ4" s="2">
        <v>0.89</v>
      </c>
    </row>
    <row r="5" s="1" customFormat="1" spans="1:43">
      <c r="A5" s="3">
        <v>5</v>
      </c>
      <c r="B5" s="2">
        <v>1180517</v>
      </c>
      <c r="C5" s="2" t="s">
        <v>68</v>
      </c>
      <c r="D5" s="2" t="s">
        <v>69</v>
      </c>
      <c r="E5" s="2" t="s">
        <v>456</v>
      </c>
      <c r="F5" s="2" t="s">
        <v>457</v>
      </c>
      <c r="G5" s="2" t="s">
        <v>332</v>
      </c>
      <c r="H5" s="2">
        <v>55</v>
      </c>
      <c r="I5" s="2">
        <v>1.76</v>
      </c>
      <c r="J5" s="2">
        <v>66</v>
      </c>
      <c r="K5" s="5">
        <v>21.3068181818182</v>
      </c>
      <c r="L5" s="1">
        <v>0</v>
      </c>
      <c r="M5" s="1">
        <v>0</v>
      </c>
      <c r="N5" s="2">
        <v>0</v>
      </c>
      <c r="O5" s="1">
        <v>0</v>
      </c>
      <c r="P5" s="2">
        <v>0</v>
      </c>
      <c r="Q5" s="1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10">
        <v>4342.932</v>
      </c>
      <c r="Z5" s="10">
        <v>163.283</v>
      </c>
      <c r="AA5" s="2">
        <v>5.74</v>
      </c>
      <c r="AB5" s="2">
        <v>4.16</v>
      </c>
      <c r="AC5" s="2">
        <v>72.6</v>
      </c>
      <c r="AD5" s="2">
        <v>1.05</v>
      </c>
      <c r="AE5" s="2">
        <v>18.3</v>
      </c>
      <c r="AF5" s="2">
        <v>0.41</v>
      </c>
      <c r="AG5" s="2">
        <v>7.1</v>
      </c>
      <c r="AH5" s="2">
        <v>5.55</v>
      </c>
      <c r="AI5" s="2">
        <v>192</v>
      </c>
      <c r="AJ5" s="1">
        <v>157</v>
      </c>
      <c r="AK5" s="1">
        <v>12.8</v>
      </c>
      <c r="AL5" s="1">
        <v>2.5</v>
      </c>
      <c r="AM5" s="1">
        <v>31.3</v>
      </c>
      <c r="AN5" s="1">
        <v>3.66</v>
      </c>
      <c r="AO5" s="1">
        <v>21.6</v>
      </c>
      <c r="AP5" s="1">
        <v>0.31</v>
      </c>
      <c r="AQ5" s="1">
        <v>1.11</v>
      </c>
    </row>
    <row r="6" s="1" customFormat="1" spans="1:43">
      <c r="A6" s="3">
        <v>7</v>
      </c>
      <c r="B6" s="2">
        <v>1181261</v>
      </c>
      <c r="C6" s="2" t="s">
        <v>70</v>
      </c>
      <c r="D6" s="2" t="s">
        <v>71</v>
      </c>
      <c r="E6" s="2" t="s">
        <v>459</v>
      </c>
      <c r="F6" s="2" t="s">
        <v>460</v>
      </c>
      <c r="G6" s="2" t="s">
        <v>332</v>
      </c>
      <c r="H6" s="2">
        <v>68</v>
      </c>
      <c r="I6" s="2">
        <v>1.7</v>
      </c>
      <c r="J6" s="2">
        <v>75</v>
      </c>
      <c r="K6" s="5">
        <v>25.9515570934256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10">
        <v>5467.729</v>
      </c>
      <c r="Z6" s="10">
        <v>219.223</v>
      </c>
      <c r="AA6" s="2">
        <v>4.59</v>
      </c>
      <c r="AB6" s="2">
        <v>2.29</v>
      </c>
      <c r="AC6" s="1">
        <v>49.9</v>
      </c>
      <c r="AD6" s="2">
        <v>1.8</v>
      </c>
      <c r="AE6" s="1">
        <v>39.2</v>
      </c>
      <c r="AF6" s="2">
        <v>0.34</v>
      </c>
      <c r="AG6" s="1">
        <v>7.4</v>
      </c>
      <c r="AH6" s="2">
        <v>4.3</v>
      </c>
      <c r="AI6" s="2">
        <v>273</v>
      </c>
      <c r="AJ6" s="2">
        <v>134</v>
      </c>
      <c r="AK6" s="2">
        <v>12.3</v>
      </c>
      <c r="AL6" s="2">
        <v>2.5</v>
      </c>
      <c r="AM6" s="2">
        <v>28.3</v>
      </c>
      <c r="AN6" s="2">
        <v>2.24</v>
      </c>
      <c r="AO6" s="2">
        <v>18.9</v>
      </c>
      <c r="AP6" s="2">
        <v>0.61</v>
      </c>
      <c r="AQ6" s="1">
        <v>1.06</v>
      </c>
    </row>
    <row r="7" s="1" customFormat="1" spans="1:43">
      <c r="A7" s="3">
        <v>9</v>
      </c>
      <c r="B7" s="2">
        <v>824508</v>
      </c>
      <c r="C7" s="2" t="s">
        <v>74</v>
      </c>
      <c r="D7" s="2" t="s">
        <v>75</v>
      </c>
      <c r="E7" s="2" t="s">
        <v>462</v>
      </c>
      <c r="F7" s="2" t="s">
        <v>463</v>
      </c>
      <c r="G7" s="2" t="s">
        <v>332</v>
      </c>
      <c r="H7" s="2">
        <v>83</v>
      </c>
      <c r="I7" s="2">
        <v>1.67</v>
      </c>
      <c r="J7" s="2">
        <v>62.5</v>
      </c>
      <c r="K7" s="5">
        <v>22.4102692817957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1</v>
      </c>
      <c r="R7" s="2">
        <v>0</v>
      </c>
      <c r="S7" s="2">
        <v>1</v>
      </c>
      <c r="T7" s="2">
        <v>0</v>
      </c>
      <c r="U7" s="2">
        <v>0</v>
      </c>
      <c r="V7" s="2">
        <v>0</v>
      </c>
      <c r="W7" s="2">
        <v>1</v>
      </c>
      <c r="X7" s="2">
        <v>0</v>
      </c>
      <c r="Y7" s="10">
        <v>6392.82</v>
      </c>
      <c r="Z7" s="10">
        <v>554.149</v>
      </c>
      <c r="AA7" s="2">
        <v>5.92</v>
      </c>
      <c r="AB7" s="2">
        <v>3.57</v>
      </c>
      <c r="AC7" s="1">
        <v>60.3</v>
      </c>
      <c r="AD7" s="2">
        <v>1.73</v>
      </c>
      <c r="AE7" s="1">
        <v>29.2</v>
      </c>
      <c r="AF7" s="2">
        <v>0.4</v>
      </c>
      <c r="AG7" s="1">
        <v>6.8</v>
      </c>
      <c r="AH7" s="2">
        <v>4.78</v>
      </c>
      <c r="AI7" s="2">
        <v>165</v>
      </c>
      <c r="AJ7" s="2">
        <v>145</v>
      </c>
      <c r="AK7" s="2">
        <v>13.1</v>
      </c>
      <c r="AL7" s="2">
        <v>7.7</v>
      </c>
      <c r="AM7" s="2">
        <v>31.6</v>
      </c>
      <c r="AN7" s="2">
        <v>2.17</v>
      </c>
      <c r="AO7" s="2">
        <v>19.4</v>
      </c>
      <c r="AP7" s="2">
        <v>2.53</v>
      </c>
      <c r="AQ7" s="1">
        <v>1.13</v>
      </c>
    </row>
    <row r="8" s="1" customFormat="1" spans="1:44">
      <c r="A8" s="3">
        <v>10</v>
      </c>
      <c r="B8" s="1">
        <v>1175554</v>
      </c>
      <c r="C8" s="1" t="s">
        <v>76</v>
      </c>
      <c r="D8" s="1" t="s">
        <v>77</v>
      </c>
      <c r="E8" s="2" t="s">
        <v>464</v>
      </c>
      <c r="F8" s="2" t="s">
        <v>339</v>
      </c>
      <c r="G8" s="1" t="s">
        <v>332</v>
      </c>
      <c r="H8" s="2">
        <v>48</v>
      </c>
      <c r="I8" s="2">
        <v>1.75</v>
      </c>
      <c r="J8" s="2">
        <v>74</v>
      </c>
      <c r="K8" s="5">
        <v>24.1632653061224</v>
      </c>
      <c r="L8" s="1">
        <v>0</v>
      </c>
      <c r="M8" s="1">
        <v>1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0">
        <v>7069.421</v>
      </c>
      <c r="Z8" s="10">
        <v>308.681</v>
      </c>
      <c r="AA8" s="2">
        <v>7.83</v>
      </c>
      <c r="AB8" s="2">
        <v>3.97</v>
      </c>
      <c r="AD8" s="2">
        <v>2.86</v>
      </c>
      <c r="AF8" s="2">
        <v>0.52</v>
      </c>
      <c r="AH8" s="2">
        <v>5.48</v>
      </c>
      <c r="AI8" s="2">
        <v>360</v>
      </c>
      <c r="AJ8" s="2">
        <v>152</v>
      </c>
      <c r="AK8" s="2">
        <v>11.6</v>
      </c>
      <c r="AL8" s="2">
        <v>2.5</v>
      </c>
      <c r="AM8" s="2">
        <v>29.7</v>
      </c>
      <c r="AN8" s="2">
        <v>2.65</v>
      </c>
      <c r="AO8" s="2">
        <v>19.4</v>
      </c>
      <c r="AP8" s="2">
        <v>0.31</v>
      </c>
      <c r="AQ8" s="2">
        <v>1.04</v>
      </c>
      <c r="AR8" s="2"/>
    </row>
    <row r="9" s="1" customFormat="1" spans="1:43">
      <c r="A9" s="3">
        <v>11</v>
      </c>
      <c r="B9" s="2">
        <v>1188120</v>
      </c>
      <c r="C9" s="2" t="s">
        <v>78</v>
      </c>
      <c r="D9" s="2" t="s">
        <v>79</v>
      </c>
      <c r="E9" s="2" t="s">
        <v>465</v>
      </c>
      <c r="F9" s="2" t="s">
        <v>466</v>
      </c>
      <c r="G9" s="2" t="s">
        <v>332</v>
      </c>
      <c r="H9" s="2">
        <v>64</v>
      </c>
      <c r="I9" s="2">
        <v>1.64</v>
      </c>
      <c r="J9" s="2">
        <v>68</v>
      </c>
      <c r="K9" s="5">
        <v>25.2825698988697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1</v>
      </c>
      <c r="R9" s="2">
        <v>0</v>
      </c>
      <c r="S9" s="2">
        <v>1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10">
        <v>10484.22</v>
      </c>
      <c r="Z9" s="10">
        <v>433.247</v>
      </c>
      <c r="AA9" s="2">
        <v>8.23</v>
      </c>
      <c r="AB9" s="2">
        <v>3.53</v>
      </c>
      <c r="AC9" s="1">
        <v>42.9</v>
      </c>
      <c r="AD9" s="2">
        <v>3.81</v>
      </c>
      <c r="AE9" s="1">
        <v>46.3</v>
      </c>
      <c r="AF9" s="2">
        <v>0.43</v>
      </c>
      <c r="AG9" s="1">
        <v>5.2</v>
      </c>
      <c r="AH9" s="2">
        <v>5.54</v>
      </c>
      <c r="AI9" s="2">
        <v>252</v>
      </c>
      <c r="AJ9" s="2">
        <v>166</v>
      </c>
      <c r="AK9" s="2">
        <v>11</v>
      </c>
      <c r="AL9" s="2">
        <v>2.5</v>
      </c>
      <c r="AM9" s="2">
        <v>33.4</v>
      </c>
      <c r="AN9" s="2">
        <v>8.3</v>
      </c>
      <c r="AO9" s="2">
        <v>20.9</v>
      </c>
      <c r="AP9" s="2">
        <v>0.32</v>
      </c>
      <c r="AQ9" s="1">
        <v>0.96</v>
      </c>
    </row>
    <row r="10" s="1" customFormat="1" ht="12.9" customHeight="1" spans="1:43">
      <c r="A10" s="3">
        <v>12</v>
      </c>
      <c r="B10" s="2">
        <v>1037844</v>
      </c>
      <c r="C10" s="2" t="s">
        <v>80</v>
      </c>
      <c r="D10" s="2" t="s">
        <v>81</v>
      </c>
      <c r="E10" s="15" t="s">
        <v>467</v>
      </c>
      <c r="F10" s="15" t="s">
        <v>468</v>
      </c>
      <c r="G10" s="2" t="s">
        <v>332</v>
      </c>
      <c r="H10" s="2">
        <v>54</v>
      </c>
      <c r="I10" s="2">
        <v>1.78</v>
      </c>
      <c r="J10" s="2">
        <v>78</v>
      </c>
      <c r="K10" s="5">
        <v>24.6181037747759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0">
        <v>3285.998</v>
      </c>
      <c r="Z10" s="10">
        <v>183.095</v>
      </c>
      <c r="AA10" s="2">
        <v>7.14</v>
      </c>
      <c r="AB10" s="2">
        <v>4.87</v>
      </c>
      <c r="AC10" s="1">
        <v>68.1</v>
      </c>
      <c r="AD10" s="2">
        <v>1.79</v>
      </c>
      <c r="AE10" s="1">
        <v>25.1</v>
      </c>
      <c r="AF10" s="2">
        <v>0.37</v>
      </c>
      <c r="AG10" s="1">
        <v>5.2</v>
      </c>
      <c r="AH10" s="2">
        <v>4.98</v>
      </c>
      <c r="AI10" s="2">
        <v>246</v>
      </c>
      <c r="AJ10" s="2">
        <v>153</v>
      </c>
      <c r="AK10" s="2">
        <v>12.3</v>
      </c>
      <c r="AL10" s="2">
        <v>2.5</v>
      </c>
      <c r="AM10" s="2">
        <v>32</v>
      </c>
      <c r="AN10" s="2">
        <v>6.1</v>
      </c>
      <c r="AO10" s="2">
        <v>17.5</v>
      </c>
      <c r="AP10" s="2">
        <v>0.23</v>
      </c>
      <c r="AQ10" s="1">
        <v>1.07</v>
      </c>
    </row>
    <row r="11" s="1" customFormat="1" spans="1:45">
      <c r="A11" s="3">
        <v>14</v>
      </c>
      <c r="B11" s="1">
        <v>1166573</v>
      </c>
      <c r="C11" s="1" t="s">
        <v>84</v>
      </c>
      <c r="D11" s="1" t="s">
        <v>85</v>
      </c>
      <c r="E11" s="2" t="s">
        <v>471</v>
      </c>
      <c r="F11" s="2" t="s">
        <v>472</v>
      </c>
      <c r="G11" s="1" t="s">
        <v>332</v>
      </c>
      <c r="H11" s="1">
        <v>43</v>
      </c>
      <c r="I11" s="2">
        <v>1.65</v>
      </c>
      <c r="J11" s="2">
        <v>75</v>
      </c>
      <c r="K11" s="5">
        <v>27.5482093663912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1</v>
      </c>
      <c r="W11" s="1">
        <v>0</v>
      </c>
      <c r="X11" s="1">
        <v>0</v>
      </c>
      <c r="Y11" s="10">
        <v>63984.726</v>
      </c>
      <c r="Z11" s="10">
        <v>2814.913</v>
      </c>
      <c r="AA11" s="2">
        <v>5.67</v>
      </c>
      <c r="AB11" s="2">
        <v>3.16</v>
      </c>
      <c r="AC11" s="1">
        <v>55.7</v>
      </c>
      <c r="AD11" s="2">
        <v>1.79</v>
      </c>
      <c r="AE11" s="1">
        <v>31.6</v>
      </c>
      <c r="AF11" s="2">
        <v>0.38</v>
      </c>
      <c r="AG11" s="1">
        <v>6.7</v>
      </c>
      <c r="AH11" s="2">
        <v>4.78</v>
      </c>
      <c r="AI11" s="2">
        <v>183</v>
      </c>
      <c r="AJ11" s="2">
        <v>158</v>
      </c>
      <c r="AK11" s="2">
        <v>11.9</v>
      </c>
      <c r="AL11" s="2">
        <v>2.5</v>
      </c>
      <c r="AM11" s="2">
        <v>35.6</v>
      </c>
      <c r="AN11" s="2">
        <v>1.44</v>
      </c>
      <c r="AO11" s="2">
        <v>19.7</v>
      </c>
      <c r="AP11" s="2">
        <v>0.15</v>
      </c>
      <c r="AQ11" s="2">
        <v>1.03</v>
      </c>
      <c r="AR11" s="2"/>
      <c r="AS11" s="2"/>
    </row>
    <row r="12" s="1" customFormat="1" spans="1:43">
      <c r="A12" s="3">
        <v>16</v>
      </c>
      <c r="B12" s="1">
        <v>1180153</v>
      </c>
      <c r="C12" s="1" t="s">
        <v>88</v>
      </c>
      <c r="D12" s="1" t="s">
        <v>89</v>
      </c>
      <c r="E12" s="2" t="s">
        <v>475</v>
      </c>
      <c r="F12" s="2"/>
      <c r="G12" s="1" t="s">
        <v>332</v>
      </c>
      <c r="H12" s="1">
        <v>60</v>
      </c>
      <c r="I12" s="2">
        <v>1.73</v>
      </c>
      <c r="J12" s="2">
        <v>69</v>
      </c>
      <c r="K12" s="5">
        <v>23.0545624644993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10">
        <v>11778.486</v>
      </c>
      <c r="Z12" s="10">
        <v>547.755</v>
      </c>
      <c r="AA12" s="2">
        <v>5.69</v>
      </c>
      <c r="AB12" s="2">
        <v>3.26</v>
      </c>
      <c r="AC12" s="1">
        <v>57.3</v>
      </c>
      <c r="AD12" s="2">
        <v>1.43</v>
      </c>
      <c r="AE12" s="1">
        <v>25.1</v>
      </c>
      <c r="AF12" s="2">
        <v>0.92</v>
      </c>
      <c r="AG12" s="1">
        <v>16.2</v>
      </c>
      <c r="AH12" s="2">
        <v>4.74</v>
      </c>
      <c r="AI12" s="2">
        <v>165</v>
      </c>
      <c r="AJ12" s="2">
        <v>147</v>
      </c>
      <c r="AK12" s="2">
        <v>11.7</v>
      </c>
      <c r="AL12" s="2">
        <v>2.5</v>
      </c>
      <c r="AM12" s="2">
        <v>30.4</v>
      </c>
      <c r="AN12" s="2">
        <v>2.23</v>
      </c>
      <c r="AO12" s="2">
        <v>18.1</v>
      </c>
      <c r="AP12" s="2">
        <v>0.45</v>
      </c>
      <c r="AQ12" s="1">
        <v>1.02</v>
      </c>
    </row>
    <row r="13" s="2" customFormat="1" spans="1:43">
      <c r="A13" s="3">
        <v>19</v>
      </c>
      <c r="B13" s="2">
        <v>1173203</v>
      </c>
      <c r="C13" s="2" t="s">
        <v>106</v>
      </c>
      <c r="D13" s="2" t="s">
        <v>480</v>
      </c>
      <c r="E13" s="2" t="s">
        <v>481</v>
      </c>
      <c r="F13" s="4">
        <v>44614</v>
      </c>
      <c r="G13" s="2" t="s">
        <v>332</v>
      </c>
      <c r="H13" s="2">
        <v>67</v>
      </c>
      <c r="I13" s="2">
        <v>1.72</v>
      </c>
      <c r="J13" s="2">
        <v>73</v>
      </c>
      <c r="K13" s="5">
        <v>24.6755002704164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1</v>
      </c>
      <c r="R13" s="2">
        <v>0</v>
      </c>
      <c r="S13" s="2">
        <v>0</v>
      </c>
      <c r="T13" s="2">
        <v>0</v>
      </c>
      <c r="U13" s="2">
        <v>0</v>
      </c>
      <c r="V13" s="2">
        <v>1</v>
      </c>
      <c r="W13" s="2">
        <v>1</v>
      </c>
      <c r="X13" s="2">
        <v>0</v>
      </c>
      <c r="Y13" s="10">
        <v>7788.954</v>
      </c>
      <c r="Z13" s="10">
        <v>401.789</v>
      </c>
      <c r="AA13" s="2">
        <v>7.21</v>
      </c>
      <c r="AB13" s="2">
        <v>5.49</v>
      </c>
      <c r="AC13" s="2">
        <v>61.4</v>
      </c>
      <c r="AD13" s="2">
        <v>1.2</v>
      </c>
      <c r="AE13" s="2">
        <v>31.6</v>
      </c>
      <c r="AF13" s="2">
        <v>0.35</v>
      </c>
      <c r="AG13" s="2">
        <v>5.4</v>
      </c>
      <c r="AH13" s="2">
        <v>4.37</v>
      </c>
      <c r="AI13" s="2">
        <v>188</v>
      </c>
      <c r="AJ13" s="2">
        <v>134</v>
      </c>
      <c r="AK13" s="2">
        <v>10.7</v>
      </c>
      <c r="AL13" s="2">
        <v>5.9</v>
      </c>
      <c r="AM13" s="2">
        <v>26.1</v>
      </c>
      <c r="AN13" s="2">
        <v>3.15</v>
      </c>
      <c r="AO13" s="2">
        <v>17.7</v>
      </c>
      <c r="AP13" s="2">
        <v>3.35</v>
      </c>
      <c r="AQ13" s="2">
        <v>0.93</v>
      </c>
    </row>
    <row r="14" s="1" customFormat="1" spans="1:43">
      <c r="A14" s="3">
        <v>22</v>
      </c>
      <c r="B14" s="1">
        <v>1169602</v>
      </c>
      <c r="C14" s="1" t="s">
        <v>120</v>
      </c>
      <c r="D14" s="1" t="s">
        <v>121</v>
      </c>
      <c r="E14" s="2" t="s">
        <v>486</v>
      </c>
      <c r="F14" s="2" t="s">
        <v>337</v>
      </c>
      <c r="G14" s="1" t="s">
        <v>332</v>
      </c>
      <c r="H14" s="1">
        <v>43</v>
      </c>
      <c r="I14" s="2">
        <v>1.8</v>
      </c>
      <c r="J14" s="2">
        <v>80</v>
      </c>
      <c r="K14" s="5">
        <v>24.6913580246914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1</v>
      </c>
      <c r="W14" s="2">
        <v>0</v>
      </c>
      <c r="X14" s="2">
        <v>0</v>
      </c>
      <c r="Y14" s="10">
        <v>5093.014</v>
      </c>
      <c r="Z14" s="10">
        <v>349.069</v>
      </c>
      <c r="AA14" s="2">
        <v>5.01</v>
      </c>
      <c r="AB14" s="2">
        <v>2.64</v>
      </c>
      <c r="AC14" s="1">
        <v>44.8</v>
      </c>
      <c r="AD14" s="2">
        <v>1.96</v>
      </c>
      <c r="AE14" s="1">
        <v>48.5</v>
      </c>
      <c r="AF14" s="2">
        <v>0.25</v>
      </c>
      <c r="AG14" s="1">
        <v>4.8</v>
      </c>
      <c r="AH14" s="2">
        <v>5.74</v>
      </c>
      <c r="AI14" s="2">
        <v>166</v>
      </c>
      <c r="AJ14" s="2">
        <v>158</v>
      </c>
      <c r="AK14" s="2">
        <v>12.1</v>
      </c>
      <c r="AL14" s="2">
        <v>2.5</v>
      </c>
      <c r="AM14" s="2">
        <v>32.5</v>
      </c>
      <c r="AN14" s="2">
        <v>2.07</v>
      </c>
      <c r="AO14" s="2">
        <v>19.2</v>
      </c>
      <c r="AP14" s="2">
        <v>0.15</v>
      </c>
      <c r="AQ14" s="1">
        <v>1.05</v>
      </c>
    </row>
    <row r="15" s="1" customFormat="1" spans="1:43">
      <c r="A15" s="3">
        <v>24</v>
      </c>
      <c r="B15" s="1">
        <v>1175342</v>
      </c>
      <c r="C15" s="1" t="s">
        <v>134</v>
      </c>
      <c r="D15" s="1" t="s">
        <v>135</v>
      </c>
      <c r="E15" s="2" t="s">
        <v>489</v>
      </c>
      <c r="F15" s="2" t="s">
        <v>490</v>
      </c>
      <c r="G15" s="1" t="s">
        <v>332</v>
      </c>
      <c r="H15" s="1">
        <v>48</v>
      </c>
      <c r="I15" s="2">
        <v>1.75</v>
      </c>
      <c r="J15" s="2">
        <v>89</v>
      </c>
      <c r="K15" s="5">
        <v>29.0612244897959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10">
        <v>9066.011</v>
      </c>
      <c r="Z15" s="10">
        <v>565.772</v>
      </c>
      <c r="AA15" s="2">
        <v>9.64</v>
      </c>
      <c r="AB15" s="2">
        <v>8.37</v>
      </c>
      <c r="AC15" s="1">
        <v>86.8</v>
      </c>
      <c r="AD15" s="2">
        <v>0.97</v>
      </c>
      <c r="AE15" s="1">
        <v>10.1</v>
      </c>
      <c r="AF15" s="2">
        <v>0.26</v>
      </c>
      <c r="AG15" s="1">
        <v>2.7</v>
      </c>
      <c r="AH15" s="2">
        <v>5.32</v>
      </c>
      <c r="AI15" s="2">
        <v>287</v>
      </c>
      <c r="AJ15" s="2">
        <v>155</v>
      </c>
      <c r="AK15" s="2">
        <v>12.3</v>
      </c>
      <c r="AL15" s="2">
        <v>2.5</v>
      </c>
      <c r="AM15" s="2">
        <v>26.2</v>
      </c>
      <c r="AN15" s="2">
        <v>2.04</v>
      </c>
      <c r="AO15" s="2">
        <v>19</v>
      </c>
      <c r="AP15" s="2">
        <v>0.61</v>
      </c>
      <c r="AQ15" s="1">
        <v>1.07</v>
      </c>
    </row>
    <row r="16" s="1" customFormat="1" spans="1:43">
      <c r="A16" s="3">
        <v>29</v>
      </c>
      <c r="B16" s="2">
        <v>1093326</v>
      </c>
      <c r="C16" s="2" t="s">
        <v>158</v>
      </c>
      <c r="D16" s="2" t="s">
        <v>159</v>
      </c>
      <c r="E16" s="2" t="s">
        <v>497</v>
      </c>
      <c r="F16" s="2" t="s">
        <v>449</v>
      </c>
      <c r="G16" s="2" t="s">
        <v>332</v>
      </c>
      <c r="H16" s="2">
        <v>61</v>
      </c>
      <c r="I16" s="2">
        <v>1.68</v>
      </c>
      <c r="J16" s="2">
        <v>62</v>
      </c>
      <c r="K16" s="5">
        <v>21.9671201814059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11">
        <v>9701.566</v>
      </c>
      <c r="Z16" s="12">
        <v>428.672</v>
      </c>
      <c r="AA16" s="2">
        <v>6.39</v>
      </c>
      <c r="AB16" s="2">
        <v>4.05</v>
      </c>
      <c r="AC16" s="1">
        <v>63.5</v>
      </c>
      <c r="AD16" s="2">
        <v>1.83</v>
      </c>
      <c r="AE16" s="1">
        <v>28.6</v>
      </c>
      <c r="AF16" s="2">
        <v>0.43</v>
      </c>
      <c r="AG16" s="1">
        <v>6.7</v>
      </c>
      <c r="AH16" s="2">
        <v>5.4</v>
      </c>
      <c r="AI16" s="2">
        <v>228</v>
      </c>
      <c r="AJ16" s="2">
        <v>157</v>
      </c>
      <c r="AK16" s="2">
        <v>12.3</v>
      </c>
      <c r="AL16" s="2">
        <v>2.5</v>
      </c>
      <c r="AM16" s="2">
        <v>35.5</v>
      </c>
      <c r="AN16" s="2">
        <v>2.37</v>
      </c>
      <c r="AO16" s="2">
        <v>18.6</v>
      </c>
      <c r="AP16" s="2">
        <v>0.43</v>
      </c>
      <c r="AQ16" s="1">
        <v>1.07</v>
      </c>
    </row>
    <row r="17" s="1" customFormat="1" spans="1:43">
      <c r="A17" s="3">
        <v>30</v>
      </c>
      <c r="B17" s="2">
        <v>1187208</v>
      </c>
      <c r="C17" s="2" t="s">
        <v>162</v>
      </c>
      <c r="D17" s="2" t="s">
        <v>163</v>
      </c>
      <c r="E17" s="2" t="s">
        <v>498</v>
      </c>
      <c r="F17" s="2" t="s">
        <v>499</v>
      </c>
      <c r="G17" s="2" t="s">
        <v>332</v>
      </c>
      <c r="H17" s="2">
        <v>45</v>
      </c>
      <c r="I17" s="2">
        <v>1.8</v>
      </c>
      <c r="J17" s="2">
        <v>95</v>
      </c>
      <c r="K17" s="5">
        <v>29.320987654321</v>
      </c>
      <c r="L17" s="2">
        <v>0</v>
      </c>
      <c r="M17" s="2">
        <v>1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1</v>
      </c>
      <c r="W17" s="2">
        <v>0</v>
      </c>
      <c r="X17" s="2">
        <v>0</v>
      </c>
      <c r="Y17" s="11">
        <v>3814.372</v>
      </c>
      <c r="Z17" s="12">
        <v>313.428</v>
      </c>
      <c r="AA17" s="2">
        <v>4.71</v>
      </c>
      <c r="AB17" s="2">
        <v>2.31</v>
      </c>
      <c r="AC17" s="1">
        <v>49.2</v>
      </c>
      <c r="AD17" s="2">
        <v>1.98</v>
      </c>
      <c r="AE17" s="1">
        <v>42</v>
      </c>
      <c r="AF17" s="2">
        <v>0.28</v>
      </c>
      <c r="AG17" s="1">
        <v>5.9</v>
      </c>
      <c r="AH17" s="2">
        <v>4.83</v>
      </c>
      <c r="AI17" s="2">
        <v>263</v>
      </c>
      <c r="AJ17" s="2">
        <v>142</v>
      </c>
      <c r="AK17" s="2">
        <v>11.3</v>
      </c>
      <c r="AL17" s="2">
        <v>2.5</v>
      </c>
      <c r="AM17" s="2">
        <v>28.5</v>
      </c>
      <c r="AN17" s="2">
        <v>3.44</v>
      </c>
      <c r="AO17" s="2">
        <v>17.3</v>
      </c>
      <c r="AP17" s="2">
        <v>0.2</v>
      </c>
      <c r="AQ17" s="1">
        <v>0.97</v>
      </c>
    </row>
    <row r="18" s="1" customFormat="1" ht="15" customHeight="1" spans="1:43">
      <c r="A18" s="3">
        <v>31</v>
      </c>
      <c r="B18" s="2">
        <v>1173806</v>
      </c>
      <c r="C18" s="2" t="s">
        <v>164</v>
      </c>
      <c r="D18" s="2" t="s">
        <v>165</v>
      </c>
      <c r="E18" s="2" t="s">
        <v>500</v>
      </c>
      <c r="F18" s="2" t="s">
        <v>501</v>
      </c>
      <c r="G18" s="2" t="s">
        <v>332</v>
      </c>
      <c r="H18" s="2">
        <v>55</v>
      </c>
      <c r="I18" s="2">
        <v>1.73</v>
      </c>
      <c r="J18" s="2">
        <v>84</v>
      </c>
      <c r="K18" s="5">
        <v>28.0664238698253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1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2">
        <v>0</v>
      </c>
      <c r="X18" s="2">
        <v>0</v>
      </c>
      <c r="Y18" s="13">
        <v>50928.552</v>
      </c>
      <c r="Z18" s="12">
        <v>3616.845</v>
      </c>
      <c r="AA18" s="2">
        <v>5.55</v>
      </c>
      <c r="AB18" s="2">
        <v>4.03</v>
      </c>
      <c r="AC18" s="2">
        <v>72.7</v>
      </c>
      <c r="AD18" s="2">
        <v>1.11</v>
      </c>
      <c r="AE18" s="1">
        <v>20</v>
      </c>
      <c r="AF18" s="2">
        <v>0.34</v>
      </c>
      <c r="AG18" s="1">
        <v>6.1</v>
      </c>
      <c r="AH18" s="2">
        <v>5.43</v>
      </c>
      <c r="AI18" s="2">
        <v>134</v>
      </c>
      <c r="AJ18" s="2">
        <v>160</v>
      </c>
      <c r="AK18" s="2">
        <v>11.3</v>
      </c>
      <c r="AL18" s="2">
        <v>2.5</v>
      </c>
      <c r="AM18" s="2">
        <v>29.5</v>
      </c>
      <c r="AN18" s="2">
        <v>2.85</v>
      </c>
      <c r="AO18" s="2">
        <v>18.3</v>
      </c>
      <c r="AP18" s="2">
        <v>0.53</v>
      </c>
      <c r="AQ18" s="2">
        <v>0.97</v>
      </c>
    </row>
    <row r="19" s="2" customFormat="1" spans="1:43">
      <c r="A19" s="3">
        <v>32</v>
      </c>
      <c r="B19" s="2">
        <v>1158653</v>
      </c>
      <c r="C19" s="2" t="s">
        <v>178</v>
      </c>
      <c r="D19" s="2" t="s">
        <v>179</v>
      </c>
      <c r="E19" s="2" t="s">
        <v>496</v>
      </c>
      <c r="G19" s="2" t="s">
        <v>332</v>
      </c>
      <c r="H19" s="2">
        <v>65</v>
      </c>
      <c r="I19" s="2">
        <v>1.72</v>
      </c>
      <c r="J19" s="2">
        <v>75</v>
      </c>
      <c r="K19" s="5">
        <v>25.3515413737155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1</v>
      </c>
      <c r="W19" s="2">
        <v>1</v>
      </c>
      <c r="X19" s="2">
        <v>0</v>
      </c>
      <c r="Y19" s="13">
        <v>42272.338</v>
      </c>
      <c r="Z19" s="12">
        <v>1257.021</v>
      </c>
      <c r="AA19" s="2">
        <v>14.12</v>
      </c>
      <c r="AB19" s="2">
        <v>13.39</v>
      </c>
      <c r="AD19" s="2">
        <v>0.36</v>
      </c>
      <c r="AF19" s="2">
        <v>0.36</v>
      </c>
      <c r="AH19" s="2">
        <v>4.33</v>
      </c>
      <c r="AI19" s="2">
        <v>106</v>
      </c>
      <c r="AJ19" s="2">
        <v>136</v>
      </c>
      <c r="AK19" s="2">
        <v>12.6</v>
      </c>
      <c r="AL19" s="2">
        <v>15.8</v>
      </c>
      <c r="AM19" s="2">
        <v>29.3</v>
      </c>
      <c r="AN19" s="2">
        <v>4.48</v>
      </c>
      <c r="AO19" s="2">
        <v>15.2</v>
      </c>
      <c r="AP19" s="2">
        <v>4.45</v>
      </c>
      <c r="AQ19" s="2">
        <v>1.09</v>
      </c>
    </row>
    <row r="20" s="2" customFormat="1" spans="1:43">
      <c r="A20" s="3">
        <v>33</v>
      </c>
      <c r="B20" s="2">
        <v>1158797</v>
      </c>
      <c r="C20" s="2" t="s">
        <v>180</v>
      </c>
      <c r="D20" s="2" t="s">
        <v>181</v>
      </c>
      <c r="E20" s="2" t="s">
        <v>502</v>
      </c>
      <c r="F20" s="2" t="s">
        <v>503</v>
      </c>
      <c r="G20" s="2" t="s">
        <v>332</v>
      </c>
      <c r="H20" s="2">
        <v>63</v>
      </c>
      <c r="I20" s="2">
        <v>1.68</v>
      </c>
      <c r="J20" s="2">
        <v>68</v>
      </c>
      <c r="K20" s="5">
        <v>24.092970521542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1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11">
        <v>18756.137</v>
      </c>
      <c r="Z20" s="12">
        <v>1076.992</v>
      </c>
      <c r="AA20" s="2">
        <v>5.9</v>
      </c>
      <c r="AB20" s="2">
        <v>3.04</v>
      </c>
      <c r="AD20" s="2">
        <v>2.39</v>
      </c>
      <c r="AF20" s="2">
        <v>0.41</v>
      </c>
      <c r="AH20" s="2">
        <v>4.78</v>
      </c>
      <c r="AI20" s="2">
        <v>185</v>
      </c>
      <c r="AJ20" s="2">
        <v>154</v>
      </c>
      <c r="AK20" s="2">
        <v>11.4</v>
      </c>
      <c r="AL20" s="2">
        <v>2.8</v>
      </c>
      <c r="AM20" s="2">
        <v>27.5</v>
      </c>
      <c r="AN20" s="2">
        <v>2.61</v>
      </c>
      <c r="AO20" s="2">
        <v>17.5</v>
      </c>
      <c r="AP20" s="2">
        <v>0.65</v>
      </c>
      <c r="AQ20" s="2">
        <v>0.98</v>
      </c>
    </row>
    <row r="21" s="2" customFormat="1" spans="1:43">
      <c r="A21" s="3">
        <v>34</v>
      </c>
      <c r="B21" s="2">
        <v>1152758</v>
      </c>
      <c r="C21" s="2" t="s">
        <v>182</v>
      </c>
      <c r="D21" s="2" t="s">
        <v>183</v>
      </c>
      <c r="E21" s="2" t="s">
        <v>452</v>
      </c>
      <c r="F21" s="2" t="s">
        <v>504</v>
      </c>
      <c r="G21" s="2" t="s">
        <v>332</v>
      </c>
      <c r="H21" s="2">
        <v>48</v>
      </c>
      <c r="I21" s="2">
        <v>1.71</v>
      </c>
      <c r="J21" s="2">
        <v>69</v>
      </c>
      <c r="K21" s="5">
        <v>23.5970042064225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1</v>
      </c>
      <c r="W21" s="2">
        <v>0</v>
      </c>
      <c r="X21" s="2">
        <v>0</v>
      </c>
      <c r="Y21" s="11">
        <v>5798.273</v>
      </c>
      <c r="Z21" s="12">
        <v>185.952</v>
      </c>
      <c r="AA21" s="2">
        <v>10.14</v>
      </c>
      <c r="AB21" s="2">
        <v>9.01</v>
      </c>
      <c r="AD21" s="2">
        <v>0.8</v>
      </c>
      <c r="AF21" s="2">
        <v>0.3</v>
      </c>
      <c r="AH21" s="2">
        <v>4.6</v>
      </c>
      <c r="AI21" s="2">
        <v>162</v>
      </c>
      <c r="AJ21" s="2">
        <v>146</v>
      </c>
      <c r="AK21" s="2">
        <v>11.5</v>
      </c>
      <c r="AL21" s="2">
        <v>5.4</v>
      </c>
      <c r="AM21" s="2">
        <v>22.6</v>
      </c>
      <c r="AN21" s="2">
        <v>2.48</v>
      </c>
      <c r="AO21" s="2">
        <v>16.2</v>
      </c>
      <c r="AP21" s="2">
        <v>1.76</v>
      </c>
      <c r="AQ21" s="2">
        <v>0.99</v>
      </c>
    </row>
    <row r="22" s="2" customFormat="1" spans="1:43">
      <c r="A22" s="3">
        <v>35</v>
      </c>
      <c r="B22" s="2">
        <v>1160410</v>
      </c>
      <c r="C22" s="2" t="s">
        <v>184</v>
      </c>
      <c r="D22" s="2" t="s">
        <v>185</v>
      </c>
      <c r="E22" s="2" t="s">
        <v>452</v>
      </c>
      <c r="F22" s="2" t="s">
        <v>505</v>
      </c>
      <c r="G22" s="2" t="s">
        <v>332</v>
      </c>
      <c r="H22" s="2">
        <v>34</v>
      </c>
      <c r="I22" s="2">
        <v>1.75</v>
      </c>
      <c r="J22" s="2">
        <v>78</v>
      </c>
      <c r="K22" s="5">
        <v>25.469387755102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11">
        <v>4679.252</v>
      </c>
      <c r="Z22" s="12">
        <v>368.559</v>
      </c>
      <c r="AA22" s="2">
        <v>8.28</v>
      </c>
      <c r="AB22" s="2">
        <v>6.06</v>
      </c>
      <c r="AD22" s="2">
        <v>1.53</v>
      </c>
      <c r="AF22" s="2">
        <v>0.54</v>
      </c>
      <c r="AH22" s="2">
        <v>4.69</v>
      </c>
      <c r="AI22" s="2">
        <v>218</v>
      </c>
      <c r="AJ22" s="2">
        <v>146</v>
      </c>
      <c r="AK22" s="2">
        <v>11.2</v>
      </c>
      <c r="AL22" s="2">
        <v>2.5</v>
      </c>
      <c r="AM22" s="2">
        <v>27.7</v>
      </c>
      <c r="AN22" s="2">
        <v>4.13</v>
      </c>
      <c r="AO22" s="2">
        <v>15.9</v>
      </c>
      <c r="AP22" s="2">
        <v>0.6</v>
      </c>
      <c r="AQ22" s="2">
        <v>0.96</v>
      </c>
    </row>
    <row r="23" s="2" customFormat="1" spans="1:43">
      <c r="A23" s="3">
        <v>36</v>
      </c>
      <c r="B23" s="2">
        <v>1158668</v>
      </c>
      <c r="C23" s="2" t="s">
        <v>186</v>
      </c>
      <c r="D23" s="2" t="s">
        <v>506</v>
      </c>
      <c r="E23" s="2" t="s">
        <v>452</v>
      </c>
      <c r="F23" s="2" t="s">
        <v>507</v>
      </c>
      <c r="G23" s="2" t="s">
        <v>332</v>
      </c>
      <c r="H23" s="2">
        <v>63</v>
      </c>
      <c r="I23" s="2">
        <v>1.69</v>
      </c>
      <c r="J23" s="2">
        <v>74</v>
      </c>
      <c r="K23" s="5">
        <v>25.9094569517874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1</v>
      </c>
      <c r="R23" s="2">
        <v>1</v>
      </c>
      <c r="S23" s="2">
        <v>1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11">
        <v>19359.74</v>
      </c>
      <c r="Z23" s="12">
        <v>997.784</v>
      </c>
      <c r="AA23" s="2">
        <v>7.14</v>
      </c>
      <c r="AB23" s="2">
        <v>6.11</v>
      </c>
      <c r="AC23" s="2">
        <v>85.5</v>
      </c>
      <c r="AD23" s="2">
        <v>0.68</v>
      </c>
      <c r="AE23" s="2">
        <v>9.5</v>
      </c>
      <c r="AF23" s="2">
        <v>0.29</v>
      </c>
      <c r="AG23" s="2">
        <v>4.1</v>
      </c>
      <c r="AH23" s="2">
        <v>4.41</v>
      </c>
      <c r="AI23" s="2">
        <v>126</v>
      </c>
      <c r="AJ23" s="2">
        <v>134</v>
      </c>
      <c r="AK23" s="2">
        <v>11.5</v>
      </c>
      <c r="AL23" s="2">
        <v>38.1</v>
      </c>
      <c r="AM23" s="2">
        <v>27.6</v>
      </c>
      <c r="AN23" s="2">
        <v>3.61</v>
      </c>
      <c r="AO23" s="2">
        <v>16.9</v>
      </c>
      <c r="AP23" s="2">
        <v>7.94</v>
      </c>
      <c r="AQ23" s="2">
        <v>0.99</v>
      </c>
    </row>
    <row r="24" s="14" customFormat="1" spans="1:43">
      <c r="A24" s="3">
        <v>37</v>
      </c>
      <c r="B24" s="14">
        <v>1156763</v>
      </c>
      <c r="C24" s="14" t="s">
        <v>192</v>
      </c>
      <c r="D24" s="14" t="s">
        <v>193</v>
      </c>
      <c r="E24" s="14" t="s">
        <v>452</v>
      </c>
      <c r="F24" s="14" t="s">
        <v>508</v>
      </c>
      <c r="G24" s="14" t="s">
        <v>332</v>
      </c>
      <c r="H24" s="14">
        <v>31</v>
      </c>
      <c r="I24" s="14">
        <v>1.74</v>
      </c>
      <c r="J24" s="14">
        <v>75</v>
      </c>
      <c r="K24" s="5">
        <v>24.7720967102656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3">
        <v>65465.164</v>
      </c>
      <c r="Z24" s="12">
        <v>2385.512</v>
      </c>
      <c r="AA24" s="14">
        <v>9.25</v>
      </c>
      <c r="AB24" s="14">
        <v>5.68</v>
      </c>
      <c r="AD24" s="14">
        <v>2.23</v>
      </c>
      <c r="AF24" s="14">
        <v>0.65</v>
      </c>
      <c r="AH24" s="14">
        <v>2.75</v>
      </c>
      <c r="AI24" s="14">
        <v>456</v>
      </c>
      <c r="AJ24" s="14">
        <v>81</v>
      </c>
      <c r="AK24" s="14">
        <v>11.5</v>
      </c>
      <c r="AL24" s="14">
        <v>6.2</v>
      </c>
      <c r="AM24" s="14">
        <v>26.7</v>
      </c>
      <c r="AN24" s="14">
        <v>4.49</v>
      </c>
      <c r="AO24" s="14">
        <v>14.4</v>
      </c>
      <c r="AP24" s="14">
        <v>2.13</v>
      </c>
      <c r="AQ24" s="14">
        <v>0.99</v>
      </c>
    </row>
    <row r="25" s="1" customFormat="1" spans="1:43">
      <c r="A25" s="3">
        <v>39</v>
      </c>
      <c r="B25" s="2">
        <v>1133993</v>
      </c>
      <c r="C25" s="2" t="s">
        <v>198</v>
      </c>
      <c r="D25" s="2" t="s">
        <v>199</v>
      </c>
      <c r="E25" s="2" t="s">
        <v>509</v>
      </c>
      <c r="F25" s="2" t="s">
        <v>510</v>
      </c>
      <c r="G25" s="2" t="s">
        <v>332</v>
      </c>
      <c r="H25" s="2">
        <v>72</v>
      </c>
      <c r="I25" s="2">
        <v>1.73</v>
      </c>
      <c r="J25" s="2">
        <v>73</v>
      </c>
      <c r="K25" s="5">
        <v>24.3910588392529</v>
      </c>
      <c r="L25" s="1">
        <v>0</v>
      </c>
      <c r="M25" s="1">
        <v>0</v>
      </c>
      <c r="N25" s="1">
        <v>0</v>
      </c>
      <c r="O25" s="1">
        <v>1</v>
      </c>
      <c r="P25" s="1">
        <v>0</v>
      </c>
      <c r="Q25" s="1">
        <v>1</v>
      </c>
      <c r="R25" s="1">
        <v>1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2">
        <v>0</v>
      </c>
      <c r="Y25" s="11">
        <v>1994.523</v>
      </c>
      <c r="Z25" s="12">
        <v>190.718</v>
      </c>
      <c r="AA25" s="2">
        <v>12.83</v>
      </c>
      <c r="AB25" s="2">
        <v>10.89</v>
      </c>
      <c r="AD25" s="2">
        <v>1.48</v>
      </c>
      <c r="AF25" s="2">
        <v>0.44</v>
      </c>
      <c r="AH25" s="2">
        <v>3.84</v>
      </c>
      <c r="AI25" s="2">
        <v>239</v>
      </c>
      <c r="AJ25" s="2">
        <v>122</v>
      </c>
      <c r="AK25" s="2">
        <v>12.5</v>
      </c>
      <c r="AL25" s="2">
        <v>2.5</v>
      </c>
      <c r="AM25" s="2">
        <v>25.1</v>
      </c>
      <c r="AN25" s="2">
        <v>3.27</v>
      </c>
      <c r="AO25" s="2">
        <v>15.3</v>
      </c>
      <c r="AP25" s="2">
        <v>0.18</v>
      </c>
      <c r="AQ25" s="2">
        <v>1.09</v>
      </c>
    </row>
    <row r="26" s="1" customFormat="1" spans="1:43">
      <c r="A26" s="3">
        <v>40</v>
      </c>
      <c r="B26" s="2">
        <v>1194535</v>
      </c>
      <c r="C26" s="2" t="s">
        <v>204</v>
      </c>
      <c r="D26" s="2" t="s">
        <v>205</v>
      </c>
      <c r="E26" s="2" t="s">
        <v>452</v>
      </c>
      <c r="F26" s="2" t="s">
        <v>511</v>
      </c>
      <c r="G26" s="2" t="s">
        <v>332</v>
      </c>
      <c r="H26" s="2">
        <v>75</v>
      </c>
      <c r="I26" s="2">
        <v>1.76</v>
      </c>
      <c r="J26" s="2">
        <v>80</v>
      </c>
      <c r="K26" s="5">
        <v>25.8264462809917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</v>
      </c>
      <c r="T26" s="1">
        <v>0</v>
      </c>
      <c r="U26" s="1">
        <v>0</v>
      </c>
      <c r="V26" s="1">
        <v>1</v>
      </c>
      <c r="W26" s="1">
        <v>0</v>
      </c>
      <c r="X26" s="1">
        <v>0</v>
      </c>
      <c r="Y26" s="11">
        <v>20634.997</v>
      </c>
      <c r="Z26" s="12">
        <v>1279.634</v>
      </c>
      <c r="AA26" s="2">
        <v>6.52</v>
      </c>
      <c r="AB26" s="2">
        <v>4.24</v>
      </c>
      <c r="AD26" s="2">
        <v>1.72</v>
      </c>
      <c r="AF26" s="2">
        <v>0.44</v>
      </c>
      <c r="AH26" s="2">
        <v>4.23</v>
      </c>
      <c r="AI26" s="2">
        <v>141</v>
      </c>
      <c r="AJ26" s="2">
        <v>132</v>
      </c>
      <c r="AK26" s="2">
        <v>12.5</v>
      </c>
      <c r="AL26" s="2">
        <v>2.5</v>
      </c>
      <c r="AM26" s="2">
        <v>29.6</v>
      </c>
      <c r="AN26" s="2">
        <v>3.74</v>
      </c>
      <c r="AO26" s="2">
        <v>16.5</v>
      </c>
      <c r="AP26" s="2">
        <v>0.38</v>
      </c>
      <c r="AQ26" s="2">
        <v>1.08</v>
      </c>
    </row>
    <row r="27" s="1" customFormat="1" spans="1:43">
      <c r="A27" s="3">
        <v>42</v>
      </c>
      <c r="B27" s="2">
        <v>1166889</v>
      </c>
      <c r="C27" s="2" t="s">
        <v>212</v>
      </c>
      <c r="D27" s="2" t="s">
        <v>213</v>
      </c>
      <c r="E27" s="2" t="s">
        <v>513</v>
      </c>
      <c r="F27" s="2" t="s">
        <v>417</v>
      </c>
      <c r="G27" s="2" t="s">
        <v>332</v>
      </c>
      <c r="H27" s="2">
        <v>62</v>
      </c>
      <c r="I27" s="2">
        <v>1.65</v>
      </c>
      <c r="J27" s="2">
        <v>60</v>
      </c>
      <c r="K27" s="5">
        <v>22.038567493113</v>
      </c>
      <c r="L27" s="2">
        <v>0</v>
      </c>
      <c r="M27" s="2">
        <v>1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1</v>
      </c>
      <c r="W27" s="2">
        <v>1</v>
      </c>
      <c r="X27" s="2">
        <v>0</v>
      </c>
      <c r="Y27" s="11">
        <v>940.618</v>
      </c>
      <c r="Z27" s="12">
        <v>114.529</v>
      </c>
      <c r="AA27" s="2">
        <v>5.1</v>
      </c>
      <c r="AB27" s="2">
        <v>2.83</v>
      </c>
      <c r="AC27" s="1">
        <v>55.5</v>
      </c>
      <c r="AD27" s="2">
        <v>1.59</v>
      </c>
      <c r="AE27" s="1">
        <v>31.2</v>
      </c>
      <c r="AF27" s="2">
        <v>0.41</v>
      </c>
      <c r="AG27" s="1">
        <v>8</v>
      </c>
      <c r="AH27" s="2">
        <v>5.3</v>
      </c>
      <c r="AI27" s="2">
        <v>226</v>
      </c>
      <c r="AJ27" s="2">
        <v>158</v>
      </c>
      <c r="AK27" s="2">
        <v>12.9</v>
      </c>
      <c r="AL27" s="2">
        <v>2.9</v>
      </c>
      <c r="AM27" s="2">
        <v>36</v>
      </c>
      <c r="AN27" s="2">
        <v>1.99</v>
      </c>
      <c r="AO27" s="2">
        <v>19.6</v>
      </c>
      <c r="AP27" s="2">
        <v>0.55</v>
      </c>
      <c r="AQ27" s="1">
        <v>1.12</v>
      </c>
    </row>
    <row r="28" s="1" customFormat="1" spans="1:43">
      <c r="A28" s="3">
        <v>43</v>
      </c>
      <c r="B28" s="2">
        <v>1183939</v>
      </c>
      <c r="C28" s="2" t="s">
        <v>216</v>
      </c>
      <c r="D28" s="2" t="s">
        <v>217</v>
      </c>
      <c r="E28" s="2" t="s">
        <v>514</v>
      </c>
      <c r="F28" s="2" t="s">
        <v>515</v>
      </c>
      <c r="G28" s="2" t="s">
        <v>332</v>
      </c>
      <c r="H28" s="2">
        <v>70</v>
      </c>
      <c r="I28" s="2">
        <v>1.68</v>
      </c>
      <c r="J28" s="2">
        <v>77</v>
      </c>
      <c r="K28" s="5">
        <v>27.281746031746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1</v>
      </c>
      <c r="W28" s="2">
        <v>1</v>
      </c>
      <c r="X28" s="2">
        <v>0</v>
      </c>
      <c r="Y28" s="11">
        <v>19832.329</v>
      </c>
      <c r="Z28" s="12">
        <v>1632.809</v>
      </c>
      <c r="AA28" s="2">
        <v>7.26</v>
      </c>
      <c r="AB28" s="2">
        <v>2.86</v>
      </c>
      <c r="AC28" s="1">
        <v>39.4</v>
      </c>
      <c r="AD28" s="2">
        <v>3.3</v>
      </c>
      <c r="AE28" s="1">
        <v>45.5</v>
      </c>
      <c r="AF28" s="2">
        <v>0.56</v>
      </c>
      <c r="AG28" s="1">
        <v>7.7</v>
      </c>
      <c r="AH28" s="2">
        <v>5.8</v>
      </c>
      <c r="AI28" s="2">
        <v>165</v>
      </c>
      <c r="AJ28" s="2">
        <v>176</v>
      </c>
      <c r="AK28" s="2">
        <v>13.4</v>
      </c>
      <c r="AL28" s="2">
        <v>2.5</v>
      </c>
      <c r="AM28" s="2">
        <v>37.4</v>
      </c>
      <c r="AN28" s="2">
        <v>1.59</v>
      </c>
      <c r="AO28" s="2">
        <v>21.1</v>
      </c>
      <c r="AP28" s="2">
        <v>0.22</v>
      </c>
      <c r="AQ28" s="1">
        <v>1.17</v>
      </c>
    </row>
    <row r="29" s="1" customFormat="1" spans="1:43">
      <c r="A29" s="3">
        <v>44</v>
      </c>
      <c r="B29" s="1">
        <v>1174234</v>
      </c>
      <c r="C29" s="1" t="s">
        <v>224</v>
      </c>
      <c r="D29" s="1" t="s">
        <v>225</v>
      </c>
      <c r="E29" s="2" t="s">
        <v>516</v>
      </c>
      <c r="F29" s="2" t="s">
        <v>397</v>
      </c>
      <c r="G29" s="1" t="s">
        <v>332</v>
      </c>
      <c r="H29" s="1">
        <v>62</v>
      </c>
      <c r="I29" s="2">
        <v>1.72</v>
      </c>
      <c r="J29" s="2">
        <v>76</v>
      </c>
      <c r="K29" s="5">
        <v>25.6895619253651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11">
        <v>9089.653</v>
      </c>
      <c r="Z29" s="12">
        <v>365.523</v>
      </c>
      <c r="AA29" s="2">
        <v>7.08</v>
      </c>
      <c r="AB29" s="2">
        <v>4.05</v>
      </c>
      <c r="AC29" s="1">
        <v>57.2</v>
      </c>
      <c r="AD29" s="2">
        <v>2.2</v>
      </c>
      <c r="AE29" s="1">
        <v>31.1</v>
      </c>
      <c r="AF29" s="2">
        <v>0.5</v>
      </c>
      <c r="AG29" s="1">
        <v>7.1</v>
      </c>
      <c r="AH29" s="2">
        <v>4.62</v>
      </c>
      <c r="AI29" s="2">
        <v>238</v>
      </c>
      <c r="AJ29" s="2">
        <v>138</v>
      </c>
      <c r="AK29" s="2">
        <v>11.5</v>
      </c>
      <c r="AL29" s="2">
        <v>4</v>
      </c>
      <c r="AM29" s="2">
        <v>28.5</v>
      </c>
      <c r="AN29" s="2">
        <v>3.14</v>
      </c>
      <c r="AO29" s="2">
        <v>16.6</v>
      </c>
      <c r="AP29" s="2">
        <v>1.41</v>
      </c>
      <c r="AQ29" s="1">
        <v>0.99</v>
      </c>
    </row>
    <row r="30" s="1" customFormat="1" spans="1:43">
      <c r="A30" s="3">
        <v>45</v>
      </c>
      <c r="B30" s="1">
        <v>1174806</v>
      </c>
      <c r="C30" s="1" t="s">
        <v>230</v>
      </c>
      <c r="D30" s="1" t="s">
        <v>517</v>
      </c>
      <c r="E30" s="2" t="s">
        <v>518</v>
      </c>
      <c r="F30" s="2" t="s">
        <v>352</v>
      </c>
      <c r="G30" s="1" t="s">
        <v>332</v>
      </c>
      <c r="H30" s="1">
        <v>49</v>
      </c>
      <c r="I30" s="2">
        <v>1.66</v>
      </c>
      <c r="J30" s="2">
        <v>85</v>
      </c>
      <c r="K30" s="5">
        <v>30.8462766729569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11">
        <v>6366.306</v>
      </c>
      <c r="Z30" s="12">
        <v>404.748</v>
      </c>
      <c r="AA30" s="2">
        <v>7.08</v>
      </c>
      <c r="AB30" s="2">
        <v>4.57</v>
      </c>
      <c r="AC30" s="1">
        <v>64.6</v>
      </c>
      <c r="AD30" s="2">
        <v>2.03</v>
      </c>
      <c r="AE30" s="1">
        <v>28.7</v>
      </c>
      <c r="AF30" s="2">
        <v>0.35</v>
      </c>
      <c r="AG30" s="1">
        <v>4.9</v>
      </c>
      <c r="AH30" s="2">
        <v>5.06</v>
      </c>
      <c r="AI30" s="2">
        <v>195</v>
      </c>
      <c r="AJ30" s="2">
        <v>165</v>
      </c>
      <c r="AK30" s="2">
        <v>11.7</v>
      </c>
      <c r="AL30" s="2">
        <v>3</v>
      </c>
      <c r="AM30" s="2">
        <v>29.5</v>
      </c>
      <c r="AN30" s="2">
        <v>2.8</v>
      </c>
      <c r="AO30" s="2">
        <v>18.1</v>
      </c>
      <c r="AP30" s="2">
        <v>1.46</v>
      </c>
      <c r="AQ30" s="1">
        <v>1.01</v>
      </c>
    </row>
    <row r="31" s="1" customFormat="1" spans="1:43">
      <c r="A31" s="3">
        <v>46</v>
      </c>
      <c r="B31" s="2">
        <v>1187288</v>
      </c>
      <c r="C31" s="2" t="s">
        <v>232</v>
      </c>
      <c r="D31" s="2" t="s">
        <v>233</v>
      </c>
      <c r="E31" s="2" t="s">
        <v>467</v>
      </c>
      <c r="F31" s="2" t="s">
        <v>519</v>
      </c>
      <c r="G31" s="2" t="s">
        <v>332</v>
      </c>
      <c r="H31" s="2">
        <v>58</v>
      </c>
      <c r="I31" s="2">
        <v>1.74</v>
      </c>
      <c r="J31" s="2">
        <v>80</v>
      </c>
      <c r="K31" s="5">
        <v>26.4235698242833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1</v>
      </c>
      <c r="T31" s="2">
        <v>0</v>
      </c>
      <c r="U31" s="2">
        <v>1</v>
      </c>
      <c r="V31" s="2">
        <v>0</v>
      </c>
      <c r="W31" s="2">
        <v>1</v>
      </c>
      <c r="X31" s="2">
        <v>0</v>
      </c>
      <c r="Y31" s="11">
        <v>10236.072</v>
      </c>
      <c r="Z31" s="12">
        <v>385.253</v>
      </c>
      <c r="AA31" s="2">
        <v>8.75</v>
      </c>
      <c r="AB31" s="2">
        <v>3.63</v>
      </c>
      <c r="AC31" s="1">
        <v>41.5</v>
      </c>
      <c r="AD31" s="2">
        <v>4.36</v>
      </c>
      <c r="AE31" s="1">
        <v>49.8</v>
      </c>
      <c r="AF31" s="2">
        <v>0.55</v>
      </c>
      <c r="AG31" s="1">
        <v>6.3</v>
      </c>
      <c r="AH31" s="2">
        <v>5.19</v>
      </c>
      <c r="AI31" s="2">
        <v>185</v>
      </c>
      <c r="AJ31" s="2">
        <v>159</v>
      </c>
      <c r="AK31" s="2">
        <v>9.7</v>
      </c>
      <c r="AL31" s="2">
        <v>2.5</v>
      </c>
      <c r="AM31" s="2">
        <v>30</v>
      </c>
      <c r="AN31" s="2">
        <v>2.13</v>
      </c>
      <c r="AO31" s="2">
        <v>19.3</v>
      </c>
      <c r="AP31" s="2">
        <v>0.2</v>
      </c>
      <c r="AQ31" s="1">
        <v>0.84</v>
      </c>
    </row>
    <row r="32" s="2" customFormat="1" spans="1:43">
      <c r="A32" s="3">
        <v>49</v>
      </c>
      <c r="B32" s="2">
        <v>1194155</v>
      </c>
      <c r="C32" s="2" t="s">
        <v>240</v>
      </c>
      <c r="D32" s="2" t="s">
        <v>241</v>
      </c>
      <c r="E32" s="2" t="s">
        <v>521</v>
      </c>
      <c r="F32" s="2" t="s">
        <v>522</v>
      </c>
      <c r="G32" s="2" t="s">
        <v>332</v>
      </c>
      <c r="H32" s="2">
        <v>67</v>
      </c>
      <c r="I32" s="2">
        <v>1.7</v>
      </c>
      <c r="J32" s="2">
        <v>68</v>
      </c>
      <c r="K32" s="5">
        <v>23.5294117647059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11">
        <v>14430.828</v>
      </c>
      <c r="Z32" s="12">
        <v>645.431</v>
      </c>
      <c r="AA32" s="2">
        <v>4.72</v>
      </c>
      <c r="AB32" s="2">
        <v>2.61</v>
      </c>
      <c r="AC32" s="1">
        <v>55.3</v>
      </c>
      <c r="AD32" s="2">
        <v>1.67</v>
      </c>
      <c r="AE32" s="2">
        <v>35.4</v>
      </c>
      <c r="AF32" s="2">
        <v>0.34</v>
      </c>
      <c r="AG32" s="2">
        <v>7.2</v>
      </c>
      <c r="AH32" s="2">
        <v>4.51</v>
      </c>
      <c r="AI32" s="2">
        <v>171</v>
      </c>
      <c r="AJ32" s="2">
        <v>139</v>
      </c>
      <c r="AK32" s="2">
        <v>11</v>
      </c>
      <c r="AL32" s="2">
        <v>2.5</v>
      </c>
      <c r="AM32" s="2">
        <v>29.4</v>
      </c>
      <c r="AN32" s="2">
        <v>1.54</v>
      </c>
      <c r="AO32" s="2">
        <v>20.5</v>
      </c>
      <c r="AP32" s="2">
        <v>0.33</v>
      </c>
      <c r="AQ32" s="2">
        <v>0.96</v>
      </c>
    </row>
    <row r="33" s="2" customFormat="1" spans="1:43">
      <c r="A33" s="3">
        <v>52</v>
      </c>
      <c r="B33" s="2">
        <v>1195625</v>
      </c>
      <c r="C33" s="2" t="s">
        <v>246</v>
      </c>
      <c r="D33" s="2" t="s">
        <v>247</v>
      </c>
      <c r="G33" s="2" t="s">
        <v>332</v>
      </c>
      <c r="H33" s="2">
        <v>17</v>
      </c>
      <c r="I33" s="2">
        <v>1.79</v>
      </c>
      <c r="J33" s="2">
        <v>75</v>
      </c>
      <c r="K33" s="5">
        <v>23.4075091289286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11">
        <v>19312.336</v>
      </c>
      <c r="Z33" s="12">
        <v>1615.955</v>
      </c>
      <c r="AA33" s="2">
        <v>7.53</v>
      </c>
      <c r="AB33" s="2">
        <v>4.5</v>
      </c>
      <c r="AD33" s="2">
        <v>2.34</v>
      </c>
      <c r="AF33" s="2">
        <v>0.42</v>
      </c>
      <c r="AH33" s="2">
        <v>5.27</v>
      </c>
      <c r="AI33" s="2">
        <v>318</v>
      </c>
      <c r="AJ33" s="2">
        <v>161</v>
      </c>
      <c r="AK33" s="2">
        <v>11.4</v>
      </c>
      <c r="AL33" s="2">
        <v>2.5</v>
      </c>
      <c r="AM33" s="2">
        <v>33.9</v>
      </c>
      <c r="AN33" s="2">
        <v>2.52</v>
      </c>
      <c r="AO33" s="2">
        <v>19.7</v>
      </c>
      <c r="AP33" s="2">
        <v>0.25</v>
      </c>
      <c r="AQ33" s="2">
        <v>0.99</v>
      </c>
    </row>
    <row r="34" s="2" customFormat="1" spans="1:43">
      <c r="A34" s="3">
        <v>54</v>
      </c>
      <c r="B34" s="2">
        <v>1190689</v>
      </c>
      <c r="C34" s="2" t="s">
        <v>252</v>
      </c>
      <c r="D34" s="2" t="s">
        <v>253</v>
      </c>
      <c r="E34" s="2" t="s">
        <v>521</v>
      </c>
      <c r="G34" s="2" t="s">
        <v>332</v>
      </c>
      <c r="H34" s="2">
        <v>58</v>
      </c>
      <c r="I34" s="2">
        <v>1.69</v>
      </c>
      <c r="J34" s="2">
        <v>70</v>
      </c>
      <c r="K34" s="5">
        <v>24.5089457652043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11">
        <v>5628.081</v>
      </c>
      <c r="Z34" s="12">
        <v>393.768</v>
      </c>
      <c r="AA34" s="2">
        <v>5.46</v>
      </c>
      <c r="AB34" s="2">
        <v>3.14</v>
      </c>
      <c r="AC34" s="2">
        <v>57.5</v>
      </c>
      <c r="AD34" s="2">
        <v>1.85</v>
      </c>
      <c r="AE34" s="2">
        <v>33.9</v>
      </c>
      <c r="AF34" s="2">
        <v>0.32</v>
      </c>
      <c r="AG34" s="2">
        <v>5.9</v>
      </c>
      <c r="AH34" s="2">
        <v>5.25</v>
      </c>
      <c r="AI34" s="2">
        <v>205</v>
      </c>
      <c r="AJ34" s="2">
        <v>167</v>
      </c>
      <c r="AK34" s="2">
        <v>12.1</v>
      </c>
      <c r="AL34" s="2">
        <v>2.5</v>
      </c>
      <c r="AM34" s="2">
        <v>37.1</v>
      </c>
      <c r="AN34" s="2">
        <v>2.92</v>
      </c>
      <c r="AO34" s="2">
        <v>19.5</v>
      </c>
      <c r="AP34" s="2">
        <v>0.2</v>
      </c>
      <c r="AQ34" s="2">
        <v>1.04</v>
      </c>
    </row>
    <row r="35" s="2" customFormat="1" spans="1:43">
      <c r="A35" s="3">
        <v>55</v>
      </c>
      <c r="B35" s="2">
        <v>1204698</v>
      </c>
      <c r="C35" s="2" t="s">
        <v>257</v>
      </c>
      <c r="D35" s="2" t="s">
        <v>258</v>
      </c>
      <c r="E35" s="2" t="s">
        <v>525</v>
      </c>
      <c r="F35" s="4">
        <v>44831</v>
      </c>
      <c r="G35" s="2" t="s">
        <v>332</v>
      </c>
      <c r="H35" s="2">
        <v>69</v>
      </c>
      <c r="I35" s="2">
        <v>1.77</v>
      </c>
      <c r="J35" s="2">
        <v>79</v>
      </c>
      <c r="K35" s="5">
        <v>25.2162533116282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11">
        <v>19217.626</v>
      </c>
      <c r="Z35" s="12">
        <v>616.067</v>
      </c>
      <c r="AA35" s="2">
        <v>4.76</v>
      </c>
      <c r="AB35" s="2">
        <v>3.06</v>
      </c>
      <c r="AC35" s="2">
        <v>64.2</v>
      </c>
      <c r="AD35" s="2">
        <v>0.31</v>
      </c>
      <c r="AE35" s="2">
        <v>27.5</v>
      </c>
      <c r="AF35" s="2">
        <v>0.28</v>
      </c>
      <c r="AG35" s="2">
        <v>5.9</v>
      </c>
      <c r="AH35" s="2">
        <v>4.6</v>
      </c>
      <c r="AI35" s="2">
        <v>233</v>
      </c>
      <c r="AJ35" s="2">
        <v>145</v>
      </c>
      <c r="AK35" s="2">
        <v>12.2</v>
      </c>
      <c r="AL35" s="2">
        <v>2.5</v>
      </c>
      <c r="AM35" s="2">
        <v>30.9</v>
      </c>
      <c r="AN35" s="2">
        <v>2.42</v>
      </c>
      <c r="AO35" s="2">
        <v>17.8</v>
      </c>
      <c r="AP35" s="2">
        <v>0.13</v>
      </c>
      <c r="AQ35" s="2">
        <v>1.07</v>
      </c>
    </row>
    <row r="36" s="2" customFormat="1" spans="1:43">
      <c r="A36" s="3">
        <v>56</v>
      </c>
      <c r="B36" s="2">
        <v>1203659</v>
      </c>
      <c r="C36" s="2" t="s">
        <v>259</v>
      </c>
      <c r="D36" s="2" t="s">
        <v>260</v>
      </c>
      <c r="E36" s="2" t="s">
        <v>526</v>
      </c>
      <c r="F36" s="2" t="s">
        <v>527</v>
      </c>
      <c r="G36" s="2" t="s">
        <v>332</v>
      </c>
      <c r="H36" s="2">
        <v>63</v>
      </c>
      <c r="I36" s="2">
        <v>1.75</v>
      </c>
      <c r="J36" s="2">
        <v>43</v>
      </c>
      <c r="K36" s="5">
        <v>14.0408163265306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1</v>
      </c>
      <c r="W36" s="2">
        <v>0</v>
      </c>
      <c r="X36" s="2">
        <v>0</v>
      </c>
      <c r="Y36" s="11">
        <v>799.96</v>
      </c>
      <c r="Z36" s="12">
        <v>109.34</v>
      </c>
      <c r="AA36" s="2">
        <v>9.09</v>
      </c>
      <c r="AB36" s="2">
        <v>8.03</v>
      </c>
      <c r="AC36" s="2">
        <v>88.4</v>
      </c>
      <c r="AD36" s="2">
        <v>0.64</v>
      </c>
      <c r="AE36" s="2">
        <v>7</v>
      </c>
      <c r="AF36" s="2">
        <v>0.35</v>
      </c>
      <c r="AG36" s="2">
        <v>3.9</v>
      </c>
      <c r="AH36" s="2">
        <v>4.1</v>
      </c>
      <c r="AI36" s="2">
        <v>318</v>
      </c>
      <c r="AJ36" s="2">
        <v>119</v>
      </c>
      <c r="AK36" s="2">
        <v>13</v>
      </c>
      <c r="AL36" s="2">
        <v>2.5</v>
      </c>
      <c r="AM36" s="2">
        <v>33.3</v>
      </c>
      <c r="AN36" s="2">
        <v>4.92</v>
      </c>
      <c r="AO36" s="2">
        <v>16.6</v>
      </c>
      <c r="AP36" s="2">
        <v>0.13</v>
      </c>
      <c r="AQ36" s="2">
        <v>1.12</v>
      </c>
    </row>
    <row r="37" s="2" customFormat="1" spans="1:43">
      <c r="A37" s="3">
        <v>62</v>
      </c>
      <c r="B37" s="2">
        <v>1204688</v>
      </c>
      <c r="C37" s="2" t="s">
        <v>277</v>
      </c>
      <c r="D37" s="2" t="s">
        <v>278</v>
      </c>
      <c r="E37" s="2" t="s">
        <v>536</v>
      </c>
      <c r="F37" s="2" t="s">
        <v>390</v>
      </c>
      <c r="G37" s="2" t="s">
        <v>332</v>
      </c>
      <c r="H37" s="2">
        <v>42</v>
      </c>
      <c r="I37" s="2">
        <v>1.8</v>
      </c>
      <c r="J37" s="2">
        <v>93.5</v>
      </c>
      <c r="K37" s="5">
        <v>28.858024691358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11">
        <v>9993.15</v>
      </c>
      <c r="Z37" s="12">
        <v>483.843</v>
      </c>
      <c r="AA37" s="2">
        <v>5.85</v>
      </c>
      <c r="AB37" s="2">
        <v>3.45</v>
      </c>
      <c r="AC37" s="2">
        <v>58.9</v>
      </c>
      <c r="AD37" s="2">
        <v>1.92</v>
      </c>
      <c r="AE37" s="2">
        <v>32.8</v>
      </c>
      <c r="AF37" s="2">
        <v>0.38</v>
      </c>
      <c r="AG37" s="2">
        <v>6.5</v>
      </c>
      <c r="AH37" s="2">
        <v>4.63</v>
      </c>
      <c r="AI37" s="2">
        <v>176</v>
      </c>
      <c r="AJ37" s="2">
        <v>143</v>
      </c>
      <c r="AK37" s="2">
        <v>11</v>
      </c>
      <c r="AL37" s="2">
        <v>2.5</v>
      </c>
      <c r="AM37" s="2">
        <v>32</v>
      </c>
      <c r="AN37" s="2">
        <v>2.53</v>
      </c>
      <c r="AO37" s="2">
        <v>18.1</v>
      </c>
      <c r="AP37" s="2">
        <v>0.15</v>
      </c>
      <c r="AQ37" s="2">
        <v>0.95</v>
      </c>
    </row>
    <row r="38" s="2" customFormat="1" spans="1:43">
      <c r="A38" s="3">
        <v>63</v>
      </c>
      <c r="B38" s="2">
        <v>1203128</v>
      </c>
      <c r="C38" s="2" t="s">
        <v>279</v>
      </c>
      <c r="D38" s="2" t="s">
        <v>280</v>
      </c>
      <c r="E38" s="2" t="s">
        <v>452</v>
      </c>
      <c r="F38" s="2" t="s">
        <v>537</v>
      </c>
      <c r="G38" s="2" t="s">
        <v>332</v>
      </c>
      <c r="H38" s="2">
        <v>57</v>
      </c>
      <c r="I38" s="2">
        <v>1.7</v>
      </c>
      <c r="J38" s="2">
        <v>64.5</v>
      </c>
      <c r="K38" s="5">
        <v>22.318339100346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11">
        <v>2048.702</v>
      </c>
      <c r="Z38" s="12">
        <v>103.314</v>
      </c>
      <c r="AA38" s="2">
        <v>5.11</v>
      </c>
      <c r="AB38" s="2">
        <v>3.68</v>
      </c>
      <c r="AD38" s="2">
        <v>1.24</v>
      </c>
      <c r="AF38" s="2">
        <v>0.18</v>
      </c>
      <c r="AH38" s="2">
        <v>5.07</v>
      </c>
      <c r="AI38" s="2">
        <v>132</v>
      </c>
      <c r="AJ38" s="2">
        <v>169</v>
      </c>
      <c r="AK38" s="2">
        <v>12</v>
      </c>
      <c r="AM38" s="2">
        <v>35</v>
      </c>
      <c r="AN38" s="2">
        <v>2.7</v>
      </c>
      <c r="AO38" s="2">
        <v>18.4</v>
      </c>
      <c r="AQ38" s="2">
        <v>1.04</v>
      </c>
    </row>
    <row r="39" s="2" customFormat="1" spans="1:43">
      <c r="A39" s="3">
        <v>64</v>
      </c>
      <c r="B39" s="2">
        <v>1203624</v>
      </c>
      <c r="C39" s="2" t="s">
        <v>281</v>
      </c>
      <c r="D39" s="2" t="s">
        <v>282</v>
      </c>
      <c r="E39" s="2" t="s">
        <v>538</v>
      </c>
      <c r="F39" s="2" t="s">
        <v>527</v>
      </c>
      <c r="G39" s="2" t="s">
        <v>332</v>
      </c>
      <c r="H39" s="2">
        <v>75</v>
      </c>
      <c r="I39" s="2">
        <v>1.76</v>
      </c>
      <c r="J39" s="2">
        <v>59</v>
      </c>
      <c r="K39" s="5">
        <v>19.0470041322314</v>
      </c>
      <c r="L39" s="2">
        <v>1</v>
      </c>
      <c r="M39" s="2">
        <v>0</v>
      </c>
      <c r="N39" s="2">
        <v>0</v>
      </c>
      <c r="O39" s="2">
        <v>0</v>
      </c>
      <c r="P39" s="2">
        <v>0</v>
      </c>
      <c r="Q39" s="2">
        <v>1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11">
        <v>9570.248</v>
      </c>
      <c r="Z39" s="12">
        <v>399.212</v>
      </c>
      <c r="AA39" s="2">
        <v>5.13</v>
      </c>
      <c r="AB39" s="2">
        <v>2.57</v>
      </c>
      <c r="AC39" s="2">
        <v>50</v>
      </c>
      <c r="AD39" s="2">
        <v>1.8</v>
      </c>
      <c r="AE39" s="2">
        <v>35.1</v>
      </c>
      <c r="AF39" s="2">
        <v>0.46</v>
      </c>
      <c r="AG39" s="2">
        <v>9</v>
      </c>
      <c r="AH39" s="2">
        <v>3.98</v>
      </c>
      <c r="AI39" s="2">
        <v>211</v>
      </c>
      <c r="AJ39" s="2">
        <v>137</v>
      </c>
      <c r="AK39" s="2">
        <v>12</v>
      </c>
      <c r="AL39" s="2">
        <v>2.5</v>
      </c>
      <c r="AM39" s="2">
        <v>29.9</v>
      </c>
      <c r="AN39" s="2">
        <v>3.2</v>
      </c>
      <c r="AO39" s="2">
        <v>17</v>
      </c>
      <c r="AP39" s="2">
        <v>0.24</v>
      </c>
      <c r="AQ39" s="2">
        <v>1.04</v>
      </c>
    </row>
    <row r="40" s="2" customFormat="1" spans="1:43">
      <c r="A40" s="3">
        <v>65</v>
      </c>
      <c r="B40" s="2">
        <v>1222857</v>
      </c>
      <c r="C40" s="2" t="s">
        <v>289</v>
      </c>
      <c r="D40" s="2" t="s">
        <v>290</v>
      </c>
      <c r="E40" s="2" t="s">
        <v>467</v>
      </c>
      <c r="F40" s="4">
        <v>45006</v>
      </c>
      <c r="G40" s="2" t="s">
        <v>332</v>
      </c>
      <c r="H40" s="2">
        <v>69</v>
      </c>
      <c r="I40" s="2">
        <v>1.5</v>
      </c>
      <c r="J40" s="2">
        <v>59</v>
      </c>
      <c r="K40" s="5">
        <v>26.2222222222222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11">
        <v>14533.51</v>
      </c>
      <c r="Z40" s="12">
        <v>764.29</v>
      </c>
      <c r="AA40" s="2">
        <v>5.85</v>
      </c>
      <c r="AB40" s="2">
        <v>3.79</v>
      </c>
      <c r="AC40" s="2">
        <v>64.8</v>
      </c>
      <c r="AD40" s="2">
        <v>1.42</v>
      </c>
      <c r="AE40" s="2">
        <v>24.3</v>
      </c>
      <c r="AF40" s="2">
        <v>0.51</v>
      </c>
      <c r="AG40" s="2">
        <v>8.7</v>
      </c>
      <c r="AH40" s="2">
        <v>4.5</v>
      </c>
      <c r="AI40" s="2">
        <v>237</v>
      </c>
      <c r="AJ40" s="2">
        <v>146</v>
      </c>
      <c r="AK40" s="2">
        <v>11.3</v>
      </c>
      <c r="AL40" s="2">
        <v>5.7</v>
      </c>
      <c r="AM40" s="2">
        <v>27.5</v>
      </c>
      <c r="AN40" s="2">
        <v>2.38</v>
      </c>
      <c r="AO40" s="2">
        <v>17.3</v>
      </c>
      <c r="AP40" s="2">
        <v>2.08</v>
      </c>
      <c r="AQ40" s="2">
        <v>0.98</v>
      </c>
    </row>
    <row r="41" s="1" customFormat="1" spans="1:43">
      <c r="A41" s="3">
        <v>67</v>
      </c>
      <c r="B41" s="2">
        <v>1196496</v>
      </c>
      <c r="C41" s="2" t="s">
        <v>297</v>
      </c>
      <c r="D41" s="2" t="s">
        <v>298</v>
      </c>
      <c r="E41" s="2" t="s">
        <v>496</v>
      </c>
      <c r="F41" s="2"/>
      <c r="G41" s="2" t="s">
        <v>332</v>
      </c>
      <c r="H41" s="2">
        <v>42</v>
      </c>
      <c r="I41" s="2">
        <v>1.69</v>
      </c>
      <c r="J41" s="2">
        <v>72</v>
      </c>
      <c r="K41" s="5">
        <v>25.2092013584959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3">
        <v>71162.329</v>
      </c>
      <c r="Z41" s="12">
        <v>3575.322</v>
      </c>
      <c r="AA41" s="2">
        <v>6.98</v>
      </c>
      <c r="AB41" s="2">
        <v>4.67</v>
      </c>
      <c r="AD41" s="2">
        <v>1.66</v>
      </c>
      <c r="AF41" s="2">
        <v>0.51</v>
      </c>
      <c r="AH41" s="2">
        <v>5.32</v>
      </c>
      <c r="AI41" s="2">
        <v>268</v>
      </c>
      <c r="AJ41" s="2">
        <v>162</v>
      </c>
      <c r="AK41" s="2">
        <v>12</v>
      </c>
      <c r="AL41" s="2">
        <v>2.5</v>
      </c>
      <c r="AM41" s="2">
        <v>31.9</v>
      </c>
      <c r="AN41" s="2">
        <v>2.97</v>
      </c>
      <c r="AO41" s="2">
        <v>19</v>
      </c>
      <c r="AP41" s="2">
        <v>0.13</v>
      </c>
      <c r="AQ41" s="2">
        <v>1.04</v>
      </c>
    </row>
    <row r="42" s="2" customFormat="1" spans="1:43">
      <c r="A42" s="3">
        <v>72</v>
      </c>
      <c r="B42" s="2">
        <v>1041736</v>
      </c>
      <c r="C42" s="2" t="s">
        <v>317</v>
      </c>
      <c r="D42" s="2" t="s">
        <v>318</v>
      </c>
      <c r="E42" s="2" t="s">
        <v>452</v>
      </c>
      <c r="F42" s="2" t="s">
        <v>545</v>
      </c>
      <c r="G42" s="2" t="s">
        <v>332</v>
      </c>
      <c r="H42" s="2">
        <v>77</v>
      </c>
      <c r="I42" s="2">
        <v>1.7</v>
      </c>
      <c r="J42" s="2">
        <v>74</v>
      </c>
      <c r="K42" s="5">
        <v>25.6055363321799</v>
      </c>
      <c r="L42" s="2">
        <v>1</v>
      </c>
      <c r="M42" s="2">
        <v>0</v>
      </c>
      <c r="N42" s="2">
        <v>0</v>
      </c>
      <c r="O42" s="2">
        <v>0</v>
      </c>
      <c r="P42" s="2">
        <v>0</v>
      </c>
      <c r="Q42" s="2">
        <v>1</v>
      </c>
      <c r="R42" s="2">
        <v>1</v>
      </c>
      <c r="S42" s="2">
        <v>0</v>
      </c>
      <c r="T42" s="2">
        <v>0</v>
      </c>
      <c r="U42" s="2">
        <v>0</v>
      </c>
      <c r="V42" s="2">
        <v>0</v>
      </c>
      <c r="W42" s="2">
        <v>1</v>
      </c>
      <c r="X42" s="2">
        <v>0</v>
      </c>
      <c r="Y42" s="11">
        <v>8496.42</v>
      </c>
      <c r="Z42" s="12">
        <v>346.975</v>
      </c>
      <c r="AA42" s="2">
        <v>5.31</v>
      </c>
      <c r="AB42" s="2">
        <v>3.51</v>
      </c>
      <c r="AD42" s="2">
        <v>1.2</v>
      </c>
      <c r="AF42" s="2">
        <v>0.32</v>
      </c>
      <c r="AH42" s="2">
        <v>4.78</v>
      </c>
      <c r="AI42" s="2">
        <v>159</v>
      </c>
      <c r="AJ42" s="2">
        <v>138</v>
      </c>
      <c r="AK42" s="2">
        <v>12.8</v>
      </c>
      <c r="AL42" s="2">
        <v>2.5</v>
      </c>
      <c r="AM42" s="2">
        <v>29.3</v>
      </c>
      <c r="AN42" s="2">
        <v>3.64</v>
      </c>
      <c r="AO42" s="2">
        <v>18.3</v>
      </c>
      <c r="AP42" s="2">
        <v>0.31</v>
      </c>
      <c r="AQ42" s="2">
        <v>1.12</v>
      </c>
    </row>
    <row r="43" s="2" customFormat="1" spans="1:43">
      <c r="A43" s="3">
        <v>73</v>
      </c>
      <c r="B43" s="2">
        <v>1216822</v>
      </c>
      <c r="C43" s="2" t="s">
        <v>196</v>
      </c>
      <c r="D43" s="2" t="s">
        <v>197</v>
      </c>
      <c r="E43" s="2" t="s">
        <v>526</v>
      </c>
      <c r="F43" s="2" t="s">
        <v>546</v>
      </c>
      <c r="G43" s="2" t="s">
        <v>332</v>
      </c>
      <c r="H43" s="2">
        <v>51</v>
      </c>
      <c r="I43" s="2">
        <v>1.72</v>
      </c>
      <c r="J43" s="2">
        <v>68</v>
      </c>
      <c r="K43" s="5">
        <v>22.9853975121687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1</v>
      </c>
      <c r="S43" s="2">
        <v>0</v>
      </c>
      <c r="T43" s="2">
        <v>0</v>
      </c>
      <c r="U43" s="2">
        <v>0</v>
      </c>
      <c r="V43" s="2">
        <v>1</v>
      </c>
      <c r="W43" s="2">
        <v>0</v>
      </c>
      <c r="X43" s="2">
        <v>0</v>
      </c>
      <c r="Y43" s="11">
        <v>11178.555</v>
      </c>
      <c r="Z43" s="12">
        <v>1099.077</v>
      </c>
      <c r="AA43" s="2">
        <v>6.93</v>
      </c>
      <c r="AB43" s="2">
        <v>3.56</v>
      </c>
      <c r="AD43" s="2">
        <v>2.84</v>
      </c>
      <c r="AF43" s="2">
        <v>0.24</v>
      </c>
      <c r="AH43" s="2">
        <v>5.3</v>
      </c>
      <c r="AI43" s="2">
        <v>252</v>
      </c>
      <c r="AJ43" s="2">
        <v>149</v>
      </c>
      <c r="AK43" s="2">
        <v>10.5</v>
      </c>
      <c r="AL43" s="2">
        <v>2.5</v>
      </c>
      <c r="AM43" s="2">
        <v>28.2</v>
      </c>
      <c r="AN43" s="2">
        <v>1.89</v>
      </c>
      <c r="AO43" s="2">
        <v>18.7</v>
      </c>
      <c r="AP43" s="2">
        <v>0.17</v>
      </c>
      <c r="AQ43" s="2">
        <v>0.9</v>
      </c>
    </row>
    <row r="44" s="2" customFormat="1" spans="1:43">
      <c r="A44" s="3">
        <v>74</v>
      </c>
      <c r="B44" s="2">
        <v>1244056</v>
      </c>
      <c r="C44" s="2" t="s">
        <v>319</v>
      </c>
      <c r="D44" s="2" t="s">
        <v>320</v>
      </c>
      <c r="E44" s="2" t="s">
        <v>547</v>
      </c>
      <c r="F44" s="2" t="s">
        <v>548</v>
      </c>
      <c r="G44" s="2" t="s">
        <v>332</v>
      </c>
      <c r="H44" s="2">
        <v>67</v>
      </c>
      <c r="I44" s="2">
        <v>1.67</v>
      </c>
      <c r="J44" s="2">
        <v>68</v>
      </c>
      <c r="K44" s="5">
        <v>24.3823729785937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1</v>
      </c>
      <c r="W44" s="2">
        <v>1</v>
      </c>
      <c r="X44" s="2">
        <v>0</v>
      </c>
      <c r="Y44" s="11">
        <v>1132.225</v>
      </c>
      <c r="Z44" s="12">
        <v>96.897</v>
      </c>
      <c r="AA44" s="2">
        <v>6.2</v>
      </c>
      <c r="AB44" s="2">
        <v>2.82</v>
      </c>
      <c r="AC44" s="2">
        <v>45.6</v>
      </c>
      <c r="AD44" s="2">
        <v>2.94</v>
      </c>
      <c r="AE44" s="2">
        <v>47.4</v>
      </c>
      <c r="AF44" s="2">
        <v>0.36</v>
      </c>
      <c r="AG44" s="2">
        <v>5.8</v>
      </c>
      <c r="AH44" s="2">
        <v>5.11</v>
      </c>
      <c r="AI44" s="2">
        <v>219</v>
      </c>
      <c r="AJ44" s="2">
        <v>165</v>
      </c>
      <c r="AK44" s="2">
        <v>11.7</v>
      </c>
      <c r="AL44" s="2">
        <v>2.5</v>
      </c>
      <c r="AM44" s="2">
        <v>28.3</v>
      </c>
      <c r="AN44" s="2">
        <v>3.09</v>
      </c>
      <c r="AO44" s="2">
        <v>16.8</v>
      </c>
      <c r="AP44" s="2">
        <v>0.5</v>
      </c>
      <c r="AQ44" s="2">
        <v>1.02</v>
      </c>
    </row>
    <row r="45" s="2" customFormat="1" spans="1:43">
      <c r="A45" s="3">
        <v>76</v>
      </c>
      <c r="B45" s="2">
        <v>1217979</v>
      </c>
      <c r="C45" s="2" t="s">
        <v>323</v>
      </c>
      <c r="D45" s="2" t="s">
        <v>324</v>
      </c>
      <c r="E45" s="2" t="s">
        <v>526</v>
      </c>
      <c r="F45" s="4">
        <v>44977</v>
      </c>
      <c r="G45" s="2" t="s">
        <v>332</v>
      </c>
      <c r="H45" s="2">
        <v>51</v>
      </c>
      <c r="I45" s="2">
        <v>1.7</v>
      </c>
      <c r="J45" s="2">
        <v>75</v>
      </c>
      <c r="K45" s="5">
        <v>25.9515570934256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1</v>
      </c>
      <c r="X45" s="2">
        <v>0</v>
      </c>
      <c r="Y45" s="11">
        <v>14591.859</v>
      </c>
      <c r="Z45" s="12">
        <v>746.449</v>
      </c>
      <c r="AA45" s="2">
        <v>4.92</v>
      </c>
      <c r="AB45" s="2">
        <v>2.41</v>
      </c>
      <c r="AC45" s="2">
        <v>49</v>
      </c>
      <c r="AD45" s="2">
        <v>1.81</v>
      </c>
      <c r="AE45" s="2">
        <v>36.8</v>
      </c>
      <c r="AF45" s="2">
        <v>0.41</v>
      </c>
      <c r="AG45" s="2">
        <v>8.3</v>
      </c>
      <c r="AH45" s="2">
        <v>5.54</v>
      </c>
      <c r="AI45" s="2">
        <v>222</v>
      </c>
      <c r="AJ45" s="2">
        <v>164</v>
      </c>
      <c r="AK45" s="2">
        <v>11.8</v>
      </c>
      <c r="AL45" s="2">
        <v>2.5</v>
      </c>
      <c r="AM45" s="2">
        <v>33.6</v>
      </c>
      <c r="AN45" s="2">
        <v>1.85</v>
      </c>
      <c r="AO45" s="2">
        <v>20.3</v>
      </c>
      <c r="AP45" s="2">
        <v>0.07</v>
      </c>
      <c r="AQ45" s="2">
        <v>1.02</v>
      </c>
    </row>
  </sheetData>
  <conditionalFormatting sqref="C1:D1">
    <cfRule type="duplicateValues" dxfId="0" priority="2"/>
    <cfRule type="duplicateValues" dxfId="0" priority="1"/>
  </conditionalFormatting>
  <conditionalFormatting sqref="C2:D2">
    <cfRule type="duplicateValues" dxfId="0" priority="323"/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0" priority="318"/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  <cfRule type="duplicateValues" dxfId="0" priority="312"/>
    <cfRule type="duplicateValues" dxfId="0" priority="311"/>
    <cfRule type="duplicateValues" dxfId="0" priority="310"/>
    <cfRule type="duplicateValues" dxfId="0" priority="308"/>
  </conditionalFormatting>
  <conditionalFormatting sqref="C3:D3">
    <cfRule type="duplicateValues" dxfId="0" priority="307"/>
    <cfRule type="duplicateValues" dxfId="0" priority="306"/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  <cfRule type="duplicateValues" dxfId="0" priority="293"/>
  </conditionalFormatting>
  <conditionalFormatting sqref="C4:D4">
    <cfRule type="duplicateValues" dxfId="0" priority="292"/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  <cfRule type="duplicateValues" dxfId="0" priority="279"/>
    <cfRule type="duplicateValues" dxfId="0" priority="278"/>
  </conditionalFormatting>
  <conditionalFormatting sqref="C5:D5"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  <cfRule type="duplicateValues" dxfId="0" priority="164"/>
  </conditionalFormatting>
  <conditionalFormatting sqref="C6:D6">
    <cfRule type="duplicateValues" dxfId="0" priority="277"/>
    <cfRule type="duplicateValues" dxfId="0" priority="276"/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  <cfRule type="duplicateValues" dxfId="0" priority="266"/>
    <cfRule type="duplicateValues" dxfId="0" priority="265"/>
    <cfRule type="duplicateValues" dxfId="0" priority="264"/>
  </conditionalFormatting>
  <conditionalFormatting sqref="C7:D7"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</conditionalFormatting>
  <conditionalFormatting sqref="C8:D8">
    <cfRule type="duplicateValues" dxfId="0" priority="249"/>
  </conditionalFormatting>
  <conditionalFormatting sqref="C9:D9">
    <cfRule type="duplicateValues" dxfId="0" priority="248"/>
  </conditionalFormatting>
  <conditionalFormatting sqref="C10:D10">
    <cfRule type="duplicateValues" dxfId="0" priority="247"/>
  </conditionalFormatting>
  <conditionalFormatting sqref="C11:D11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</conditionalFormatting>
  <conditionalFormatting sqref="C12:D12"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</conditionalFormatting>
  <conditionalFormatting sqref="C13:D13">
    <cfRule type="duplicateValues" dxfId="0" priority="219"/>
    <cfRule type="duplicateValues" dxfId="0" priority="218"/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</conditionalFormatting>
  <conditionalFormatting sqref="C14:D14">
    <cfRule type="duplicateValues" dxfId="0" priority="205"/>
    <cfRule type="duplicateValues" dxfId="0" priority="204"/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  <cfRule type="duplicateValues" dxfId="0" priority="192"/>
  </conditionalFormatting>
  <conditionalFormatting sqref="C15:D15">
    <cfRule type="duplicateValues" dxfId="0" priority="191"/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  <cfRule type="duplicateValues" dxfId="0" priority="182"/>
    <cfRule type="duplicateValues" dxfId="0" priority="181"/>
    <cfRule type="duplicateValues" dxfId="0" priority="180"/>
    <cfRule type="duplicateValues" dxfId="0" priority="179"/>
    <cfRule type="duplicateValues" dxfId="0" priority="178"/>
  </conditionalFormatting>
  <conditionalFormatting sqref="C16:D16"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</conditionalFormatting>
  <conditionalFormatting sqref="C17:D17">
    <cfRule type="duplicateValues" dxfId="0" priority="136"/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  <cfRule type="duplicateValues" dxfId="0" priority="127"/>
    <cfRule type="duplicateValues" dxfId="0" priority="126"/>
    <cfRule type="duplicateValues" dxfId="0" priority="125"/>
  </conditionalFormatting>
  <conditionalFormatting sqref="C18:D18">
    <cfRule type="duplicateValues" dxfId="0" priority="42"/>
    <cfRule type="duplicateValues" dxfId="0" priority="41"/>
  </conditionalFormatting>
  <conditionalFormatting sqref="C23:D23"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</conditionalFormatting>
  <conditionalFormatting sqref="C24:D24">
    <cfRule type="duplicateValues" dxfId="0" priority="111"/>
    <cfRule type="duplicateValues" dxfId="0" priority="110"/>
  </conditionalFormatting>
  <conditionalFormatting sqref="C25:D25">
    <cfRule type="duplicateValues" dxfId="0" priority="109"/>
    <cfRule type="duplicateValues" dxfId="0" priority="108"/>
  </conditionalFormatting>
  <conditionalFormatting sqref="C26:D26">
    <cfRule type="duplicateValues" dxfId="0" priority="107"/>
    <cfRule type="duplicateValues" dxfId="0" priority="106"/>
  </conditionalFormatting>
  <conditionalFormatting sqref="C27:D27"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</conditionalFormatting>
  <conditionalFormatting sqref="C28:D28"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</conditionalFormatting>
  <conditionalFormatting sqref="C29:D29"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</conditionalFormatting>
  <conditionalFormatting sqref="C30:D30">
    <cfRule type="duplicateValues" dxfId="0" priority="75"/>
  </conditionalFormatting>
  <conditionalFormatting sqref="C31:D31">
    <cfRule type="duplicateValues" dxfId="0" priority="74"/>
  </conditionalFormatting>
  <conditionalFormatting sqref="C32:D32">
    <cfRule type="duplicateValues" dxfId="0" priority="44"/>
    <cfRule type="duplicateValues" dxfId="0" priority="43"/>
  </conditionalFormatting>
  <conditionalFormatting sqref="C33:D33">
    <cfRule type="duplicateValues" dxfId="0" priority="64"/>
    <cfRule type="duplicateValues" dxfId="0" priority="63"/>
  </conditionalFormatting>
  <conditionalFormatting sqref="C34:D34"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</conditionalFormatting>
  <conditionalFormatting sqref="C35:D35"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</conditionalFormatting>
  <conditionalFormatting sqref="C36:D36">
    <cfRule type="duplicateValues" dxfId="0" priority="40"/>
    <cfRule type="duplicateValues" dxfId="0" priority="39"/>
  </conditionalFormatting>
  <conditionalFormatting sqref="C37:D37">
    <cfRule type="duplicateValues" dxfId="0" priority="37"/>
    <cfRule type="duplicateValues" dxfId="0" priority="36"/>
    <cfRule type="duplicateValues" dxfId="0" priority="35"/>
    <cfRule type="duplicateValues" dxfId="0" priority="34"/>
  </conditionalFormatting>
  <conditionalFormatting sqref="C38:D38">
    <cfRule type="duplicateValues" dxfId="0" priority="26"/>
    <cfRule type="duplicateValues" dxfId="0" priority="25"/>
  </conditionalFormatting>
  <conditionalFormatting sqref="C39:D39">
    <cfRule type="duplicateValues" dxfId="0" priority="33"/>
    <cfRule type="duplicateValues" dxfId="0" priority="32"/>
  </conditionalFormatting>
  <conditionalFormatting sqref="C40:D40"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</conditionalFormatting>
  <conditionalFormatting sqref="C41:D41">
    <cfRule type="duplicateValues" dxfId="0" priority="16"/>
    <cfRule type="duplicateValues" dxfId="0" priority="15"/>
  </conditionalFormatting>
  <conditionalFormatting sqref="C42:D42">
    <cfRule type="duplicateValues" dxfId="0" priority="13"/>
  </conditionalFormatting>
  <conditionalFormatting sqref="C43:D43">
    <cfRule type="duplicateValues" dxfId="0" priority="12"/>
  </conditionalFormatting>
  <conditionalFormatting sqref="C44:D44">
    <cfRule type="duplicateValues" dxfId="0" priority="10"/>
    <cfRule type="duplicateValues" dxfId="0" priority="9"/>
  </conditionalFormatting>
  <conditionalFormatting sqref="C45:D45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Y1:Y4 Y5 Y6 Y7:Y10 Y11 Y12 Y13 Y14 Y15 Y16:Y24 Y25:Y26 Y27:Y31 Y32 Y33 Y34:Y36 Y37:Y40 Y41 Y42:Y44 Y45">
    <cfRule type="duplicateValues" dxfId="0" priority="3"/>
  </conditionalFormatting>
  <conditionalFormatting sqref="A2:A4 A5 A6 A7:A10 A11 A12 A13 A14 A15 A16:A24 A25:A26 A27:A31 A32 A33 A34:A36 A37:A40 A41 A42:A44 A45">
    <cfRule type="duplicateValues" dxfId="0" priority="309"/>
  </conditionalFormatting>
  <conditionalFormatting sqref="C5:D5 C6:D6 C7:D10 C11:D11 C12:D12 C13:D13 C14:D14 C15:D15">
    <cfRule type="duplicateValues" dxfId="0" priority="149"/>
  </conditionalFormatting>
  <conditionalFormatting sqref="C8:D10">
    <cfRule type="duplicateValues" dxfId="0" priority="246"/>
    <cfRule type="duplicateValues" dxfId="0" priority="245"/>
    <cfRule type="duplicateValues" dxfId="0" priority="244"/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  <cfRule type="duplicateValues" dxfId="0" priority="235"/>
    <cfRule type="duplicateValues" dxfId="0" priority="234"/>
  </conditionalFormatting>
  <conditionalFormatting sqref="C16:D24 C25:D26 C27:D31 C32:D32 C33:D33 C34:D36">
    <cfRule type="duplicateValues" dxfId="0" priority="38"/>
  </conditionalFormatting>
  <conditionalFormatting sqref="C19:D22">
    <cfRule type="duplicateValues" dxfId="0" priority="113"/>
    <cfRule type="duplicateValues" dxfId="0" priority="112"/>
  </conditionalFormatting>
  <conditionalFormatting sqref="C30:D31"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</conditionalFormatting>
  <conditionalFormatting sqref="C37:D37 C39:D39"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</conditionalFormatting>
  <conditionalFormatting sqref="C37:D39">
    <cfRule type="duplicateValues" dxfId="0" priority="24"/>
  </conditionalFormatting>
  <conditionalFormatting sqref="C40:D40 C41:D41">
    <cfRule type="duplicateValues" dxfId="0" priority="14"/>
  </conditionalFormatting>
  <conditionalFormatting sqref="C42:D43">
    <cfRule type="duplicateValues" dxfId="0" priority="11"/>
  </conditionalFormatting>
  <conditionalFormatting sqref="C44:D44 C45:D45">
    <cfRule type="duplicateValues" dxfId="0" priority="4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3"/>
  <sheetViews>
    <sheetView workbookViewId="0">
      <selection activeCell="K17" sqref="K17"/>
    </sheetView>
  </sheetViews>
  <sheetFormatPr defaultColWidth="8.88888888888889" defaultRowHeight="14.4"/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325</v>
      </c>
      <c r="E1" s="2" t="s">
        <v>327</v>
      </c>
      <c r="F1" s="2" t="s">
        <v>328</v>
      </c>
      <c r="G1" s="2" t="s">
        <v>5</v>
      </c>
      <c r="H1" s="2" t="s">
        <v>6</v>
      </c>
      <c r="I1" s="2" t="s">
        <v>7</v>
      </c>
      <c r="J1" s="2" t="s">
        <v>8</v>
      </c>
      <c r="K1" s="5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7" t="s">
        <v>17</v>
      </c>
      <c r="T1" s="7" t="s">
        <v>18</v>
      </c>
      <c r="U1" s="2" t="s">
        <v>19</v>
      </c>
      <c r="V1" s="7" t="s">
        <v>20</v>
      </c>
      <c r="W1" s="7" t="s">
        <v>21</v>
      </c>
      <c r="X1" s="2" t="s">
        <v>22</v>
      </c>
      <c r="Y1" s="8" t="s">
        <v>23</v>
      </c>
      <c r="Z1" s="9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1" customFormat="1" spans="1:43">
      <c r="A2" s="3">
        <v>4</v>
      </c>
      <c r="B2" s="2">
        <v>1150830</v>
      </c>
      <c r="C2" s="2" t="s">
        <v>48</v>
      </c>
      <c r="D2" s="2" t="s">
        <v>49</v>
      </c>
      <c r="E2" s="2" t="s">
        <v>454</v>
      </c>
      <c r="F2" s="2" t="s">
        <v>455</v>
      </c>
      <c r="G2" s="2" t="s">
        <v>343</v>
      </c>
      <c r="H2" s="2">
        <v>75</v>
      </c>
      <c r="I2" s="2">
        <v>1.58</v>
      </c>
      <c r="J2" s="2">
        <v>74</v>
      </c>
      <c r="K2" s="5">
        <v>29.6426854670726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10">
        <v>6516.642</v>
      </c>
      <c r="Z2" s="10">
        <v>270.923</v>
      </c>
      <c r="AA2" s="2">
        <v>6.54</v>
      </c>
      <c r="AB2" s="2">
        <v>3.95</v>
      </c>
      <c r="AC2" s="1">
        <v>60.4</v>
      </c>
      <c r="AD2" s="2">
        <v>2.19</v>
      </c>
      <c r="AE2" s="1">
        <v>33.5</v>
      </c>
      <c r="AF2" s="2">
        <v>0.32</v>
      </c>
      <c r="AG2" s="1">
        <v>4.9</v>
      </c>
      <c r="AH2" s="2">
        <v>5.01</v>
      </c>
      <c r="AI2" s="2">
        <v>130</v>
      </c>
      <c r="AJ2" s="2">
        <v>148</v>
      </c>
      <c r="AK2" s="2">
        <v>13.2</v>
      </c>
      <c r="AL2" s="2">
        <v>5.4</v>
      </c>
      <c r="AM2" s="2">
        <v>40.4</v>
      </c>
      <c r="AN2" s="2">
        <v>3.53</v>
      </c>
      <c r="AO2" s="2">
        <v>18.3</v>
      </c>
      <c r="AP2" s="2">
        <v>0.9</v>
      </c>
      <c r="AQ2" s="1">
        <v>1.15</v>
      </c>
    </row>
    <row r="3" s="1" customFormat="1" spans="1:43">
      <c r="A3" s="3">
        <v>6</v>
      </c>
      <c r="B3" s="1">
        <v>1175088</v>
      </c>
      <c r="C3" s="1" t="s">
        <v>66</v>
      </c>
      <c r="D3" s="1" t="s">
        <v>67</v>
      </c>
      <c r="E3" s="2" t="s">
        <v>458</v>
      </c>
      <c r="F3" s="2" t="s">
        <v>419</v>
      </c>
      <c r="G3" s="1" t="s">
        <v>343</v>
      </c>
      <c r="H3" s="1">
        <v>53</v>
      </c>
      <c r="I3" s="2">
        <v>1.68</v>
      </c>
      <c r="J3" s="2">
        <v>70</v>
      </c>
      <c r="K3" s="5">
        <v>24.8015873015873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10">
        <v>12699.938</v>
      </c>
      <c r="Z3" s="10">
        <v>442.77</v>
      </c>
      <c r="AA3" s="2">
        <v>4.67</v>
      </c>
      <c r="AB3" s="2">
        <v>2.68</v>
      </c>
      <c r="AC3" s="1">
        <v>57.4</v>
      </c>
      <c r="AD3" s="5">
        <v>1.54</v>
      </c>
      <c r="AE3" s="1">
        <v>33</v>
      </c>
      <c r="AF3" s="5">
        <v>0.36</v>
      </c>
      <c r="AG3" s="1">
        <v>7.7</v>
      </c>
      <c r="AH3" s="2">
        <v>4.18</v>
      </c>
      <c r="AI3" s="2">
        <v>229</v>
      </c>
      <c r="AJ3" s="2">
        <v>123</v>
      </c>
      <c r="AK3" s="2">
        <v>10.8</v>
      </c>
      <c r="AL3" s="2">
        <v>2.5</v>
      </c>
      <c r="AM3" s="2">
        <v>28.5</v>
      </c>
      <c r="AN3" s="2">
        <v>2.08</v>
      </c>
      <c r="AO3" s="2">
        <v>19.8</v>
      </c>
      <c r="AP3" s="2">
        <v>0.4</v>
      </c>
      <c r="AQ3" s="1">
        <v>0.93</v>
      </c>
    </row>
    <row r="4" s="1" customFormat="1" spans="1:43">
      <c r="A4" s="3">
        <v>8</v>
      </c>
      <c r="B4" s="1">
        <v>1178318</v>
      </c>
      <c r="C4" s="1" t="s">
        <v>72</v>
      </c>
      <c r="D4" s="1" t="s">
        <v>73</v>
      </c>
      <c r="E4" s="2" t="s">
        <v>461</v>
      </c>
      <c r="F4" s="2" t="s">
        <v>457</v>
      </c>
      <c r="G4" s="1" t="s">
        <v>343</v>
      </c>
      <c r="H4" s="1">
        <v>54</v>
      </c>
      <c r="I4" s="2">
        <v>1.61</v>
      </c>
      <c r="J4" s="2">
        <v>74</v>
      </c>
      <c r="K4" s="5">
        <v>28.5482813163072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10">
        <v>3900.482</v>
      </c>
      <c r="Z4" s="10">
        <v>268.019</v>
      </c>
      <c r="AA4" s="2">
        <v>5.47</v>
      </c>
      <c r="AB4" s="2">
        <v>2.69</v>
      </c>
      <c r="AC4" s="1">
        <v>49.2</v>
      </c>
      <c r="AD4" s="2">
        <v>2.21</v>
      </c>
      <c r="AE4" s="1">
        <v>40.4</v>
      </c>
      <c r="AF4" s="2">
        <v>0.39</v>
      </c>
      <c r="AG4" s="1">
        <v>7.1</v>
      </c>
      <c r="AH4" s="2">
        <v>4.75</v>
      </c>
      <c r="AI4" s="2">
        <v>188</v>
      </c>
      <c r="AJ4" s="2">
        <v>143</v>
      </c>
      <c r="AK4" s="2">
        <v>12</v>
      </c>
      <c r="AL4" s="2">
        <v>2.5</v>
      </c>
      <c r="AM4" s="2">
        <v>31.8</v>
      </c>
      <c r="AN4" s="2">
        <v>2.29</v>
      </c>
      <c r="AO4" s="2">
        <v>19.2</v>
      </c>
      <c r="AP4" s="2">
        <v>0.15</v>
      </c>
      <c r="AQ4" s="1">
        <v>1.04</v>
      </c>
    </row>
    <row r="5" s="1" customFormat="1" spans="1:43">
      <c r="A5" s="3">
        <v>13</v>
      </c>
      <c r="B5" s="2">
        <v>1187999</v>
      </c>
      <c r="C5" s="2" t="s">
        <v>82</v>
      </c>
      <c r="D5" s="2" t="s">
        <v>469</v>
      </c>
      <c r="E5" s="2" t="s">
        <v>470</v>
      </c>
      <c r="F5" s="2" t="s">
        <v>466</v>
      </c>
      <c r="G5" s="2" t="s">
        <v>343</v>
      </c>
      <c r="H5" s="2">
        <v>67</v>
      </c>
      <c r="I5" s="2">
        <v>1.67</v>
      </c>
      <c r="J5" s="2">
        <v>70</v>
      </c>
      <c r="K5" s="5">
        <v>25.0995015956112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10">
        <v>3418.094</v>
      </c>
      <c r="Z5" s="10">
        <v>137.49</v>
      </c>
      <c r="AA5" s="2">
        <v>5.4</v>
      </c>
      <c r="AB5" s="2">
        <v>3.03</v>
      </c>
      <c r="AC5" s="1">
        <v>56.1</v>
      </c>
      <c r="AD5" s="2">
        <v>1.79</v>
      </c>
      <c r="AE5" s="1">
        <v>33.1</v>
      </c>
      <c r="AF5" s="2">
        <v>0.33</v>
      </c>
      <c r="AG5" s="1">
        <v>6.1</v>
      </c>
      <c r="AH5" s="2">
        <v>4.59</v>
      </c>
      <c r="AI5" s="2">
        <v>223</v>
      </c>
      <c r="AJ5" s="2">
        <v>137</v>
      </c>
      <c r="AK5" s="2">
        <v>11.8</v>
      </c>
      <c r="AL5" s="2">
        <v>2.5</v>
      </c>
      <c r="AM5" s="2">
        <v>30.2</v>
      </c>
      <c r="AN5" s="2">
        <v>2.74</v>
      </c>
      <c r="AO5" s="2">
        <v>18.6</v>
      </c>
      <c r="AP5" s="2">
        <v>0.37</v>
      </c>
      <c r="AQ5" s="1">
        <v>1.03</v>
      </c>
    </row>
    <row r="6" s="1" customFormat="1" spans="1:43">
      <c r="A6" s="3">
        <v>15</v>
      </c>
      <c r="B6" s="1">
        <v>1176716</v>
      </c>
      <c r="C6" s="1" t="s">
        <v>86</v>
      </c>
      <c r="D6" s="1" t="s">
        <v>87</v>
      </c>
      <c r="E6" s="2" t="s">
        <v>473</v>
      </c>
      <c r="F6" s="2" t="s">
        <v>474</v>
      </c>
      <c r="G6" s="1" t="s">
        <v>343</v>
      </c>
      <c r="H6" s="1">
        <v>59</v>
      </c>
      <c r="I6" s="2">
        <v>1.63</v>
      </c>
      <c r="J6" s="2">
        <v>63</v>
      </c>
      <c r="K6" s="5">
        <v>23.7118446309609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10">
        <v>1225.82</v>
      </c>
      <c r="Z6" s="10">
        <v>65.72</v>
      </c>
      <c r="AA6" s="2">
        <v>5.47</v>
      </c>
      <c r="AB6" s="2">
        <v>2.43</v>
      </c>
      <c r="AC6" s="1">
        <v>44.5</v>
      </c>
      <c r="AD6" s="2">
        <v>2.44</v>
      </c>
      <c r="AE6" s="1">
        <v>44.6</v>
      </c>
      <c r="AF6" s="2">
        <v>0.35</v>
      </c>
      <c r="AG6" s="1">
        <v>6.4</v>
      </c>
      <c r="AH6" s="2">
        <v>4.63</v>
      </c>
      <c r="AI6" s="2">
        <v>286</v>
      </c>
      <c r="AJ6" s="2">
        <v>129</v>
      </c>
      <c r="AK6" s="2">
        <v>11</v>
      </c>
      <c r="AL6" s="2">
        <v>2.5</v>
      </c>
      <c r="AM6" s="2">
        <v>29.1</v>
      </c>
      <c r="AN6" s="2">
        <v>2.17</v>
      </c>
      <c r="AO6" s="2">
        <v>18.9</v>
      </c>
      <c r="AP6" s="2">
        <v>0.25</v>
      </c>
      <c r="AQ6" s="1">
        <v>0.95</v>
      </c>
    </row>
    <row r="7" s="2" customFormat="1" spans="1:43">
      <c r="A7" s="3">
        <v>17</v>
      </c>
      <c r="B7" s="2">
        <v>1224291</v>
      </c>
      <c r="C7" s="2" t="s">
        <v>476</v>
      </c>
      <c r="D7" s="2" t="s">
        <v>91</v>
      </c>
      <c r="G7" s="1" t="s">
        <v>343</v>
      </c>
      <c r="H7" s="1">
        <v>70</v>
      </c>
      <c r="I7" s="2">
        <v>1.6</v>
      </c>
      <c r="J7" s="2">
        <v>70</v>
      </c>
      <c r="K7" s="5">
        <v>27.34375</v>
      </c>
      <c r="L7" s="2">
        <v>0</v>
      </c>
      <c r="M7" s="2">
        <v>0</v>
      </c>
      <c r="N7" s="2">
        <v>0</v>
      </c>
      <c r="O7" s="2">
        <v>0</v>
      </c>
      <c r="P7" s="2">
        <v>1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10">
        <v>19740.189</v>
      </c>
      <c r="Z7" s="10">
        <v>681.326</v>
      </c>
      <c r="AA7" s="2">
        <v>6.52</v>
      </c>
      <c r="AB7" s="2">
        <v>2.95</v>
      </c>
      <c r="AD7" s="2">
        <v>2.91</v>
      </c>
      <c r="AF7" s="2">
        <v>0.39</v>
      </c>
      <c r="AH7" s="2">
        <v>5.13</v>
      </c>
      <c r="AI7" s="2">
        <v>207</v>
      </c>
      <c r="AJ7" s="2">
        <v>148</v>
      </c>
      <c r="AK7" s="2">
        <v>11</v>
      </c>
      <c r="AL7" s="2">
        <v>2.5</v>
      </c>
      <c r="AM7" s="2">
        <v>34.7</v>
      </c>
      <c r="AN7" s="2">
        <v>3.02</v>
      </c>
      <c r="AO7" s="2">
        <v>17.3</v>
      </c>
      <c r="AP7" s="2">
        <v>0.27</v>
      </c>
      <c r="AQ7" s="2">
        <v>0.96</v>
      </c>
    </row>
    <row r="8" s="2" customFormat="1" spans="1:43">
      <c r="A8" s="3">
        <v>18</v>
      </c>
      <c r="B8" s="2">
        <v>1169269</v>
      </c>
      <c r="C8" s="2" t="s">
        <v>100</v>
      </c>
      <c r="D8" s="2" t="s">
        <v>477</v>
      </c>
      <c r="E8" s="2" t="s">
        <v>478</v>
      </c>
      <c r="F8" s="2" t="s">
        <v>479</v>
      </c>
      <c r="G8" s="1" t="s">
        <v>343</v>
      </c>
      <c r="H8" s="2">
        <v>62</v>
      </c>
      <c r="I8" s="2">
        <v>1.56</v>
      </c>
      <c r="J8" s="2">
        <v>65</v>
      </c>
      <c r="K8" s="5">
        <v>26.7094017094017</v>
      </c>
      <c r="L8" s="6">
        <v>1</v>
      </c>
      <c r="M8" s="6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10">
        <v>3608.045</v>
      </c>
      <c r="Z8" s="10">
        <v>137.81</v>
      </c>
      <c r="AA8" s="2">
        <v>5.81</v>
      </c>
      <c r="AB8" s="2">
        <v>2.7</v>
      </c>
      <c r="AD8" s="2">
        <v>2.71</v>
      </c>
      <c r="AF8" s="2">
        <v>0.26</v>
      </c>
      <c r="AH8" s="2">
        <v>3.98</v>
      </c>
      <c r="AI8" s="2">
        <v>137</v>
      </c>
      <c r="AJ8" s="2">
        <v>124</v>
      </c>
      <c r="AK8" s="2">
        <v>11.2</v>
      </c>
      <c r="AL8" s="2">
        <v>2.5</v>
      </c>
      <c r="AM8" s="2">
        <v>25.3</v>
      </c>
      <c r="AN8" s="2">
        <v>3.1</v>
      </c>
      <c r="AO8" s="2">
        <v>17.8</v>
      </c>
      <c r="AP8" s="2">
        <v>0.6</v>
      </c>
      <c r="AQ8" s="2">
        <v>0.96</v>
      </c>
    </row>
    <row r="9" s="2" customFormat="1" spans="1:43">
      <c r="A9" s="3">
        <v>20</v>
      </c>
      <c r="B9" s="2">
        <v>1146749</v>
      </c>
      <c r="C9" s="2" t="s">
        <v>116</v>
      </c>
      <c r="D9" s="2" t="s">
        <v>117</v>
      </c>
      <c r="E9" s="2" t="s">
        <v>452</v>
      </c>
      <c r="F9" s="2" t="s">
        <v>482</v>
      </c>
      <c r="G9" s="2" t="s">
        <v>343</v>
      </c>
      <c r="H9" s="2">
        <v>69</v>
      </c>
      <c r="I9" s="2">
        <v>1.68</v>
      </c>
      <c r="J9" s="2">
        <v>58</v>
      </c>
      <c r="K9" s="5">
        <v>20.5498866213152</v>
      </c>
      <c r="L9" s="2">
        <v>1</v>
      </c>
      <c r="M9" s="2">
        <v>0</v>
      </c>
      <c r="N9" s="2">
        <v>0</v>
      </c>
      <c r="O9" s="2">
        <v>0</v>
      </c>
      <c r="P9" s="2">
        <v>0</v>
      </c>
      <c r="Q9" s="2">
        <v>1</v>
      </c>
      <c r="R9" s="2">
        <v>1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10">
        <v>3368.602</v>
      </c>
      <c r="Z9" s="10">
        <v>205.988</v>
      </c>
      <c r="AA9" s="2">
        <v>4.86</v>
      </c>
      <c r="AB9" s="2">
        <v>2.93</v>
      </c>
      <c r="AD9" s="2">
        <v>1.47</v>
      </c>
      <c r="AF9" s="2">
        <v>0.29</v>
      </c>
      <c r="AH9" s="2">
        <v>4.71</v>
      </c>
      <c r="AI9" s="2">
        <v>103</v>
      </c>
      <c r="AJ9" s="2">
        <v>152</v>
      </c>
      <c r="AK9" s="2">
        <v>12.1</v>
      </c>
      <c r="AL9" s="2">
        <v>2.5</v>
      </c>
      <c r="AM9" s="2">
        <v>29.6</v>
      </c>
      <c r="AN9" s="2">
        <v>2.82</v>
      </c>
      <c r="AO9" s="2">
        <v>17.3</v>
      </c>
      <c r="AP9" s="2">
        <v>0.29</v>
      </c>
      <c r="AQ9" s="2">
        <v>1.06</v>
      </c>
    </row>
    <row r="10" s="1" customFormat="1" spans="1:43">
      <c r="A10" s="3">
        <v>21</v>
      </c>
      <c r="B10" s="1">
        <v>1179560</v>
      </c>
      <c r="C10" s="1" t="s">
        <v>118</v>
      </c>
      <c r="D10" s="1" t="s">
        <v>483</v>
      </c>
      <c r="E10" s="2" t="s">
        <v>484</v>
      </c>
      <c r="F10" s="2" t="s">
        <v>485</v>
      </c>
      <c r="G10" s="1" t="s">
        <v>343</v>
      </c>
      <c r="H10" s="1">
        <v>69</v>
      </c>
      <c r="I10" s="2">
        <v>1.55</v>
      </c>
      <c r="J10" s="2">
        <v>68</v>
      </c>
      <c r="K10" s="5">
        <v>28.3038501560874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10">
        <v>3185.212</v>
      </c>
      <c r="Z10" s="10">
        <v>190.61</v>
      </c>
      <c r="AA10" s="2">
        <v>6.56</v>
      </c>
      <c r="AB10" s="2">
        <v>4.19</v>
      </c>
      <c r="AC10" s="1">
        <v>63.9</v>
      </c>
      <c r="AD10" s="2">
        <v>1.89</v>
      </c>
      <c r="AE10" s="1">
        <v>28.8</v>
      </c>
      <c r="AF10" s="2">
        <v>0.36</v>
      </c>
      <c r="AG10" s="1">
        <v>5.5</v>
      </c>
      <c r="AH10" s="2">
        <v>3.76</v>
      </c>
      <c r="AI10" s="2">
        <v>264</v>
      </c>
      <c r="AJ10" s="2">
        <v>106</v>
      </c>
      <c r="AK10" s="2">
        <v>12.2</v>
      </c>
      <c r="AL10" s="2">
        <v>2.5</v>
      </c>
      <c r="AM10" s="2">
        <v>29.8</v>
      </c>
      <c r="AN10" s="2">
        <v>3.74</v>
      </c>
      <c r="AO10" s="2">
        <v>17</v>
      </c>
      <c r="AP10" s="2">
        <v>0.42</v>
      </c>
      <c r="AQ10" s="1">
        <v>1.06</v>
      </c>
    </row>
    <row r="11" s="1" customFormat="1" spans="1:43">
      <c r="A11" s="3">
        <v>23</v>
      </c>
      <c r="B11" s="1">
        <v>1178588</v>
      </c>
      <c r="C11" s="1" t="s">
        <v>124</v>
      </c>
      <c r="D11" s="1" t="s">
        <v>487</v>
      </c>
      <c r="E11" s="2" t="s">
        <v>488</v>
      </c>
      <c r="F11" s="2" t="s">
        <v>359</v>
      </c>
      <c r="G11" s="1" t="s">
        <v>343</v>
      </c>
      <c r="H11" s="1">
        <v>65</v>
      </c>
      <c r="I11" s="2">
        <v>1.6</v>
      </c>
      <c r="J11" s="2">
        <v>67</v>
      </c>
      <c r="K11" s="5">
        <v>26.171875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10">
        <v>5790.316</v>
      </c>
      <c r="Z11" s="10">
        <v>15643.937</v>
      </c>
      <c r="AA11" s="2">
        <v>4.13</v>
      </c>
      <c r="AB11" s="2">
        <v>2.25</v>
      </c>
      <c r="AC11" s="1">
        <v>54.4</v>
      </c>
      <c r="AD11" s="2">
        <v>1.27</v>
      </c>
      <c r="AE11" s="1">
        <v>30.8</v>
      </c>
      <c r="AF11" s="2">
        <v>0.44</v>
      </c>
      <c r="AG11" s="1">
        <v>10.7</v>
      </c>
      <c r="AH11" s="2">
        <v>4.46</v>
      </c>
      <c r="AI11" s="2">
        <v>216</v>
      </c>
      <c r="AJ11" s="2">
        <v>133</v>
      </c>
      <c r="AK11" s="2">
        <v>11.3</v>
      </c>
      <c r="AL11" s="2">
        <v>5.7</v>
      </c>
      <c r="AM11" s="2">
        <v>25.6</v>
      </c>
      <c r="AN11" s="2">
        <v>2.94</v>
      </c>
      <c r="AO11" s="2">
        <v>17.2</v>
      </c>
      <c r="AP11" s="2">
        <v>2</v>
      </c>
      <c r="AQ11" s="1">
        <v>0.97</v>
      </c>
    </row>
    <row r="12" s="2" customFormat="1" spans="1:43">
      <c r="A12" s="3">
        <v>25</v>
      </c>
      <c r="B12" s="2">
        <v>1194628</v>
      </c>
      <c r="C12" s="2" t="s">
        <v>206</v>
      </c>
      <c r="D12" s="2" t="s">
        <v>207</v>
      </c>
      <c r="E12" s="2" t="s">
        <v>491</v>
      </c>
      <c r="F12" s="2" t="s">
        <v>492</v>
      </c>
      <c r="G12" s="1" t="s">
        <v>343</v>
      </c>
      <c r="H12" s="1">
        <v>51</v>
      </c>
      <c r="I12" s="2">
        <v>1.62</v>
      </c>
      <c r="J12" s="2">
        <v>55</v>
      </c>
      <c r="K12" s="5">
        <v>20.9571711629325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10">
        <v>7615.558</v>
      </c>
      <c r="Z12" s="10">
        <v>304.661</v>
      </c>
      <c r="AA12" s="2">
        <v>3.5</v>
      </c>
      <c r="AB12" s="2">
        <v>1.89</v>
      </c>
      <c r="AD12" s="2">
        <v>1.35</v>
      </c>
      <c r="AF12" s="2">
        <v>0.17</v>
      </c>
      <c r="AH12" s="2">
        <v>4.31</v>
      </c>
      <c r="AI12" s="2">
        <v>214</v>
      </c>
      <c r="AJ12" s="2">
        <v>131</v>
      </c>
      <c r="AK12" s="2">
        <v>10.4</v>
      </c>
      <c r="AL12" s="2">
        <v>2.5</v>
      </c>
      <c r="AM12" s="2">
        <v>29.7</v>
      </c>
      <c r="AN12" s="2">
        <v>3.08</v>
      </c>
      <c r="AO12" s="2">
        <v>17.9</v>
      </c>
      <c r="AP12" s="2">
        <v>0.18</v>
      </c>
      <c r="AQ12" s="2">
        <v>0.89</v>
      </c>
    </row>
    <row r="13" s="1" customFormat="1" spans="1:43">
      <c r="A13" s="3">
        <v>26</v>
      </c>
      <c r="B13" s="1">
        <v>1175324</v>
      </c>
      <c r="C13" s="1" t="s">
        <v>273</v>
      </c>
      <c r="D13" s="1" t="s">
        <v>274</v>
      </c>
      <c r="E13" s="2" t="s">
        <v>493</v>
      </c>
      <c r="F13" s="2" t="s">
        <v>339</v>
      </c>
      <c r="G13" s="1" t="s">
        <v>343</v>
      </c>
      <c r="H13" s="1">
        <v>50</v>
      </c>
      <c r="I13" s="2">
        <v>1.6</v>
      </c>
      <c r="J13" s="2">
        <v>60</v>
      </c>
      <c r="K13" s="5">
        <v>23.4375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11">
        <v>2971.76</v>
      </c>
      <c r="Z13" s="12">
        <v>167.06</v>
      </c>
      <c r="AA13" s="2">
        <v>7.55</v>
      </c>
      <c r="AB13" s="2">
        <v>3.89</v>
      </c>
      <c r="AC13" s="1">
        <v>51.6</v>
      </c>
      <c r="AD13" s="2">
        <v>2.94</v>
      </c>
      <c r="AE13" s="1">
        <v>38.9</v>
      </c>
      <c r="AF13" s="2">
        <v>0.45</v>
      </c>
      <c r="AG13" s="1">
        <v>6</v>
      </c>
      <c r="AH13" s="2">
        <v>4.39</v>
      </c>
      <c r="AI13" s="2">
        <v>331</v>
      </c>
      <c r="AJ13" s="2">
        <v>92</v>
      </c>
      <c r="AK13" s="2">
        <v>12</v>
      </c>
      <c r="AL13" s="2">
        <v>2.5</v>
      </c>
      <c r="AM13" s="2">
        <v>28.5</v>
      </c>
      <c r="AN13" s="2">
        <v>2.61</v>
      </c>
      <c r="AO13" s="2">
        <v>17.7</v>
      </c>
      <c r="AP13" s="2">
        <v>0.19</v>
      </c>
      <c r="AQ13" s="1">
        <v>1.04</v>
      </c>
    </row>
    <row r="14" s="1" customFormat="1" spans="1:43">
      <c r="A14" s="3">
        <v>27</v>
      </c>
      <c r="B14" s="1">
        <v>1166702</v>
      </c>
      <c r="C14" s="1" t="s">
        <v>152</v>
      </c>
      <c r="D14" s="1" t="s">
        <v>153</v>
      </c>
      <c r="E14" s="2" t="s">
        <v>494</v>
      </c>
      <c r="F14" s="2" t="s">
        <v>495</v>
      </c>
      <c r="G14" s="1" t="s">
        <v>343</v>
      </c>
      <c r="H14" s="1">
        <v>35</v>
      </c>
      <c r="I14" s="2">
        <v>1.58</v>
      </c>
      <c r="J14" s="2">
        <v>61</v>
      </c>
      <c r="K14" s="5">
        <v>24.4351866688031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1">
        <v>15973.352</v>
      </c>
      <c r="Z14" s="12">
        <v>707.677</v>
      </c>
      <c r="AA14" s="2">
        <v>3.1</v>
      </c>
      <c r="AB14" s="2">
        <v>1.46</v>
      </c>
      <c r="AC14" s="2">
        <v>46.9</v>
      </c>
      <c r="AD14" s="2">
        <v>1.24</v>
      </c>
      <c r="AE14" s="1">
        <v>39.9</v>
      </c>
      <c r="AF14" s="2">
        <v>0.31</v>
      </c>
      <c r="AG14" s="1">
        <v>10</v>
      </c>
      <c r="AH14" s="2">
        <v>3.83</v>
      </c>
      <c r="AI14" s="2">
        <v>259</v>
      </c>
      <c r="AJ14" s="2">
        <v>104</v>
      </c>
      <c r="AK14" s="2">
        <v>11.8</v>
      </c>
      <c r="AL14" s="2">
        <v>9</v>
      </c>
      <c r="AM14" s="2">
        <v>29.2</v>
      </c>
      <c r="AN14" s="2">
        <v>1.97</v>
      </c>
      <c r="AO14" s="2">
        <v>19</v>
      </c>
      <c r="AP14" s="2">
        <v>3.11</v>
      </c>
      <c r="AQ14" s="2">
        <v>1.02</v>
      </c>
    </row>
    <row r="15" s="2" customFormat="1" spans="1:43">
      <c r="A15" s="3">
        <v>28</v>
      </c>
      <c r="B15" s="2">
        <v>1145182</v>
      </c>
      <c r="C15" s="2" t="s">
        <v>156</v>
      </c>
      <c r="D15" s="2" t="s">
        <v>157</v>
      </c>
      <c r="E15" s="2" t="s">
        <v>496</v>
      </c>
      <c r="G15" s="2" t="s">
        <v>343</v>
      </c>
      <c r="H15" s="2">
        <v>55</v>
      </c>
      <c r="I15" s="2">
        <v>1.66</v>
      </c>
      <c r="J15" s="2">
        <v>62</v>
      </c>
      <c r="K15" s="5">
        <v>22.4996371026274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11">
        <v>3116.231</v>
      </c>
      <c r="Z15" s="12">
        <v>155.495</v>
      </c>
      <c r="AA15" s="2">
        <v>5.19</v>
      </c>
      <c r="AB15" s="2">
        <v>3</v>
      </c>
      <c r="AC15" s="2">
        <v>57.8</v>
      </c>
      <c r="AD15" s="2">
        <v>1.85</v>
      </c>
      <c r="AE15" s="2">
        <v>35.6</v>
      </c>
      <c r="AF15" s="2">
        <v>0.32</v>
      </c>
      <c r="AG15" s="2">
        <v>6.2</v>
      </c>
      <c r="AH15" s="2">
        <v>4.53</v>
      </c>
      <c r="AI15" s="2">
        <v>215</v>
      </c>
      <c r="AJ15" s="2">
        <v>142</v>
      </c>
      <c r="AK15" s="2">
        <v>12.5</v>
      </c>
      <c r="AL15" s="2">
        <v>6.8</v>
      </c>
      <c r="AM15" s="2">
        <v>24.2</v>
      </c>
      <c r="AN15" s="2">
        <v>2</v>
      </c>
      <c r="AO15" s="2">
        <v>16.6</v>
      </c>
      <c r="AP15" s="2">
        <v>2.49</v>
      </c>
      <c r="AQ15" s="2">
        <v>1.09</v>
      </c>
    </row>
    <row r="16" s="1" customFormat="1" spans="1:43">
      <c r="A16" s="3">
        <v>38</v>
      </c>
      <c r="B16" s="2">
        <v>1157601</v>
      </c>
      <c r="C16" s="2" t="s">
        <v>194</v>
      </c>
      <c r="D16" s="2" t="s">
        <v>195</v>
      </c>
      <c r="E16" s="2" t="s">
        <v>452</v>
      </c>
      <c r="F16" s="2"/>
      <c r="G16" s="1" t="s">
        <v>343</v>
      </c>
      <c r="H16" s="1">
        <v>57</v>
      </c>
      <c r="I16" s="2">
        <v>1.57</v>
      </c>
      <c r="J16" s="2">
        <v>64</v>
      </c>
      <c r="K16" s="5">
        <v>25.9645421720962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1</v>
      </c>
      <c r="R16" s="2">
        <v>1</v>
      </c>
      <c r="S16" s="2">
        <v>0</v>
      </c>
      <c r="T16" s="2">
        <v>1</v>
      </c>
      <c r="U16" s="2">
        <v>0</v>
      </c>
      <c r="V16" s="2">
        <v>0</v>
      </c>
      <c r="W16" s="2">
        <v>0</v>
      </c>
      <c r="X16" s="2">
        <v>0</v>
      </c>
      <c r="Y16" s="11">
        <v>22911.829</v>
      </c>
      <c r="Z16" s="12">
        <v>981.246</v>
      </c>
      <c r="AA16" s="2">
        <v>11.36</v>
      </c>
      <c r="AB16" s="2">
        <v>8.7</v>
      </c>
      <c r="AC16" s="1">
        <v>76.5</v>
      </c>
      <c r="AD16" s="2">
        <v>1.85</v>
      </c>
      <c r="AE16" s="1">
        <v>16.3</v>
      </c>
      <c r="AF16" s="2">
        <v>0.75</v>
      </c>
      <c r="AG16" s="1">
        <v>6.6</v>
      </c>
      <c r="AH16" s="2">
        <v>3.46</v>
      </c>
      <c r="AI16" s="2">
        <v>273</v>
      </c>
      <c r="AJ16" s="2">
        <v>103</v>
      </c>
      <c r="AK16" s="2">
        <v>11.1</v>
      </c>
      <c r="AL16" s="2">
        <v>2.5</v>
      </c>
      <c r="AM16" s="2">
        <v>26.8</v>
      </c>
      <c r="AN16" s="2">
        <v>5.06</v>
      </c>
      <c r="AO16" s="2">
        <v>15.6</v>
      </c>
      <c r="AP16" s="2">
        <v>0.9</v>
      </c>
      <c r="AQ16" s="1">
        <v>0.96</v>
      </c>
    </row>
    <row r="17" s="1" customFormat="1" spans="1:43">
      <c r="A17" s="3">
        <v>41</v>
      </c>
      <c r="B17" s="1">
        <v>1176768</v>
      </c>
      <c r="C17" s="1" t="s">
        <v>210</v>
      </c>
      <c r="D17" s="1" t="s">
        <v>211</v>
      </c>
      <c r="E17" s="2" t="s">
        <v>512</v>
      </c>
      <c r="F17" s="2" t="s">
        <v>474</v>
      </c>
      <c r="G17" s="1" t="s">
        <v>343</v>
      </c>
      <c r="H17" s="1">
        <v>70</v>
      </c>
      <c r="I17" s="2">
        <v>1.55</v>
      </c>
      <c r="J17" s="2">
        <v>55</v>
      </c>
      <c r="K17" s="5">
        <v>22.8928199791883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1</v>
      </c>
      <c r="R17" s="2">
        <v>1</v>
      </c>
      <c r="S17" s="2">
        <v>1</v>
      </c>
      <c r="T17" s="2">
        <v>1</v>
      </c>
      <c r="U17" s="2">
        <v>0</v>
      </c>
      <c r="V17" s="2">
        <v>0</v>
      </c>
      <c r="W17" s="2">
        <v>0</v>
      </c>
      <c r="X17" s="2">
        <v>0</v>
      </c>
      <c r="Y17" s="11">
        <v>4793.781</v>
      </c>
      <c r="Z17" s="12">
        <v>118.456</v>
      </c>
      <c r="AA17" s="2">
        <v>5.53</v>
      </c>
      <c r="AB17" s="2">
        <v>3.18</v>
      </c>
      <c r="AC17" s="1">
        <v>57.5</v>
      </c>
      <c r="AD17" s="2">
        <v>1.95</v>
      </c>
      <c r="AE17" s="1">
        <v>35.3</v>
      </c>
      <c r="AF17" s="2">
        <v>0.26</v>
      </c>
      <c r="AG17" s="1">
        <v>4.7</v>
      </c>
      <c r="AH17" s="2">
        <v>3.75</v>
      </c>
      <c r="AI17" s="2">
        <v>178</v>
      </c>
      <c r="AJ17" s="2">
        <v>113</v>
      </c>
      <c r="AK17" s="2">
        <v>11.8</v>
      </c>
      <c r="AL17" s="2">
        <v>3.8</v>
      </c>
      <c r="AM17" s="2">
        <v>28.2</v>
      </c>
      <c r="AN17" s="2">
        <v>2.31</v>
      </c>
      <c r="AO17" s="2">
        <v>17.9</v>
      </c>
      <c r="AP17" s="2">
        <v>1.1</v>
      </c>
      <c r="AQ17" s="1">
        <v>1.02</v>
      </c>
    </row>
    <row r="18" s="1" customFormat="1" ht="13" customHeight="1" spans="1:44">
      <c r="A18" s="3">
        <v>47</v>
      </c>
      <c r="B18" s="2">
        <v>1193605</v>
      </c>
      <c r="C18" s="2" t="s">
        <v>234</v>
      </c>
      <c r="D18" s="2" t="s">
        <v>235</v>
      </c>
      <c r="E18" s="2"/>
      <c r="F18" s="2"/>
      <c r="G18" s="2" t="s">
        <v>343</v>
      </c>
      <c r="H18" s="2">
        <v>40</v>
      </c>
      <c r="I18" s="2">
        <v>1.55</v>
      </c>
      <c r="J18" s="2">
        <v>55</v>
      </c>
      <c r="K18" s="5">
        <v>22.8928199791883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3">
        <v>28554.879</v>
      </c>
      <c r="Z18" s="12">
        <v>2142.391</v>
      </c>
      <c r="AA18" s="2">
        <v>6.42</v>
      </c>
      <c r="AB18" s="2">
        <v>4.42</v>
      </c>
      <c r="AC18" s="1">
        <v>68.8</v>
      </c>
      <c r="AD18" s="2">
        <v>1.6</v>
      </c>
      <c r="AE18" s="1">
        <v>24.9</v>
      </c>
      <c r="AF18" s="2">
        <v>0.3</v>
      </c>
      <c r="AG18" s="1">
        <v>4.7</v>
      </c>
      <c r="AH18" s="2">
        <v>4.56</v>
      </c>
      <c r="AI18" s="2">
        <v>230</v>
      </c>
      <c r="AJ18" s="2">
        <v>135</v>
      </c>
      <c r="AK18" s="2">
        <v>10.4</v>
      </c>
      <c r="AL18" s="2">
        <v>2.5</v>
      </c>
      <c r="AM18" s="2">
        <v>29.1</v>
      </c>
      <c r="AN18" s="2">
        <v>2.09</v>
      </c>
      <c r="AO18" s="2">
        <v>18</v>
      </c>
      <c r="AP18" s="2">
        <v>0.29</v>
      </c>
      <c r="AQ18" s="2">
        <v>0.89</v>
      </c>
      <c r="AR18" s="2"/>
    </row>
    <row r="19" s="1" customFormat="1" spans="1:44">
      <c r="A19" s="3">
        <v>48</v>
      </c>
      <c r="B19" s="2">
        <v>1193040</v>
      </c>
      <c r="C19" s="2" t="s">
        <v>236</v>
      </c>
      <c r="D19" s="2" t="s">
        <v>520</v>
      </c>
      <c r="E19" s="2"/>
      <c r="F19" s="2"/>
      <c r="G19" s="2" t="s">
        <v>343</v>
      </c>
      <c r="H19" s="2">
        <v>31</v>
      </c>
      <c r="I19" s="2">
        <v>1.68</v>
      </c>
      <c r="J19" s="2">
        <v>85</v>
      </c>
      <c r="K19" s="5">
        <v>30.1162131519274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1">
        <v>5330.686</v>
      </c>
      <c r="Z19" s="12">
        <v>175.507</v>
      </c>
      <c r="AA19" s="2">
        <v>6.89</v>
      </c>
      <c r="AB19" s="2">
        <v>4.23</v>
      </c>
      <c r="AC19" s="1">
        <v>61.4</v>
      </c>
      <c r="AD19" s="2">
        <v>2.21</v>
      </c>
      <c r="AE19" s="1">
        <v>32.1</v>
      </c>
      <c r="AF19" s="2">
        <v>0.39</v>
      </c>
      <c r="AG19" s="1">
        <v>5.7</v>
      </c>
      <c r="AH19" s="2">
        <v>3.95</v>
      </c>
      <c r="AI19" s="2">
        <v>346</v>
      </c>
      <c r="AJ19" s="2">
        <v>110</v>
      </c>
      <c r="AK19" s="2">
        <v>11.7</v>
      </c>
      <c r="AL19" s="2">
        <v>2.5</v>
      </c>
      <c r="AM19" s="2">
        <v>31.8</v>
      </c>
      <c r="AN19" s="2">
        <v>2.11</v>
      </c>
      <c r="AO19" s="2">
        <v>16.5</v>
      </c>
      <c r="AP19" s="2">
        <v>0.25</v>
      </c>
      <c r="AQ19" s="2">
        <v>1.01</v>
      </c>
      <c r="AR19" s="2"/>
    </row>
    <row r="20" s="1" customFormat="1" spans="1:43">
      <c r="A20" s="3">
        <v>50</v>
      </c>
      <c r="B20" s="2">
        <v>1193599</v>
      </c>
      <c r="C20" s="2" t="s">
        <v>242</v>
      </c>
      <c r="D20" s="2" t="s">
        <v>243</v>
      </c>
      <c r="E20" s="2"/>
      <c r="F20" s="2"/>
      <c r="G20" s="2" t="s">
        <v>343</v>
      </c>
      <c r="H20" s="2">
        <v>55</v>
      </c>
      <c r="I20" s="2">
        <v>1.58</v>
      </c>
      <c r="J20" s="2">
        <v>70</v>
      </c>
      <c r="K20" s="5">
        <v>28.0403781445281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1">
        <v>20594.837</v>
      </c>
      <c r="Z20" s="12">
        <v>1045.494</v>
      </c>
      <c r="AA20" s="2">
        <v>7.05</v>
      </c>
      <c r="AB20" s="2">
        <v>4.05</v>
      </c>
      <c r="AD20" s="2">
        <v>2.61</v>
      </c>
      <c r="AF20" s="2">
        <v>0.3</v>
      </c>
      <c r="AH20" s="2">
        <v>5.27</v>
      </c>
      <c r="AI20" s="2">
        <v>318</v>
      </c>
      <c r="AJ20" s="2">
        <v>156</v>
      </c>
      <c r="AK20" s="2">
        <v>9.5</v>
      </c>
      <c r="AL20" s="2">
        <v>2.5</v>
      </c>
      <c r="AM20" s="2">
        <v>27.4</v>
      </c>
      <c r="AN20" s="2">
        <v>2.89</v>
      </c>
      <c r="AO20" s="2">
        <v>17.5</v>
      </c>
      <c r="AP20" s="2">
        <v>0.15</v>
      </c>
      <c r="AQ20" s="2">
        <v>0.82</v>
      </c>
    </row>
    <row r="21" s="2" customFormat="1" spans="1:43">
      <c r="A21" s="3">
        <v>51</v>
      </c>
      <c r="B21" s="2">
        <v>1146201</v>
      </c>
      <c r="C21" s="2" t="s">
        <v>244</v>
      </c>
      <c r="D21" s="2" t="s">
        <v>245</v>
      </c>
      <c r="E21" s="2" t="s">
        <v>452</v>
      </c>
      <c r="F21" s="2" t="s">
        <v>523</v>
      </c>
      <c r="G21" s="2" t="s">
        <v>343</v>
      </c>
      <c r="H21" s="2">
        <v>57</v>
      </c>
      <c r="I21" s="2">
        <v>1.68</v>
      </c>
      <c r="J21" s="2">
        <v>64</v>
      </c>
      <c r="K21" s="5">
        <v>22.6757369614512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13">
        <v>63664.746</v>
      </c>
      <c r="Z21" s="12">
        <v>3500.122</v>
      </c>
      <c r="AA21" s="2">
        <v>4.1</v>
      </c>
      <c r="AB21" s="2">
        <v>2.12</v>
      </c>
      <c r="AC21" s="1">
        <v>51.7</v>
      </c>
      <c r="AD21" s="2">
        <v>1.63</v>
      </c>
      <c r="AE21" s="2">
        <v>39.8</v>
      </c>
      <c r="AF21" s="2">
        <v>0.21</v>
      </c>
      <c r="AG21" s="2">
        <v>5.4</v>
      </c>
      <c r="AH21" s="2">
        <v>4.25</v>
      </c>
      <c r="AI21" s="2">
        <v>213</v>
      </c>
      <c r="AJ21" s="2">
        <v>132</v>
      </c>
      <c r="AK21" s="2">
        <v>10.6</v>
      </c>
      <c r="AL21" s="2">
        <v>2.5</v>
      </c>
      <c r="AM21" s="2">
        <v>27</v>
      </c>
      <c r="AN21" s="2">
        <v>2.97</v>
      </c>
      <c r="AO21" s="2">
        <v>17.6</v>
      </c>
      <c r="AP21" s="2">
        <v>0.21</v>
      </c>
      <c r="AQ21" s="2">
        <v>0.92</v>
      </c>
    </row>
    <row r="22" s="2" customFormat="1" spans="1:43">
      <c r="A22" s="3">
        <v>53</v>
      </c>
      <c r="B22" s="2">
        <v>1173230</v>
      </c>
      <c r="C22" s="2" t="s">
        <v>248</v>
      </c>
      <c r="D22" s="2" t="s">
        <v>249</v>
      </c>
      <c r="E22" s="2" t="s">
        <v>452</v>
      </c>
      <c r="F22" s="2" t="s">
        <v>524</v>
      </c>
      <c r="G22" s="2" t="s">
        <v>343</v>
      </c>
      <c r="H22" s="2">
        <v>77</v>
      </c>
      <c r="I22" s="2">
        <v>1.55</v>
      </c>
      <c r="J22" s="2">
        <v>53</v>
      </c>
      <c r="K22" s="5">
        <v>22.0603537981269</v>
      </c>
      <c r="L22" s="2">
        <v>1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11">
        <v>4279.223</v>
      </c>
      <c r="Z22" s="12">
        <v>225.85</v>
      </c>
      <c r="AA22" s="2">
        <v>6.58</v>
      </c>
      <c r="AB22" s="2">
        <v>4.69</v>
      </c>
      <c r="AD22" s="2">
        <v>1.42</v>
      </c>
      <c r="AF22" s="2">
        <v>0.45</v>
      </c>
      <c r="AH22" s="2">
        <v>4.48</v>
      </c>
      <c r="AI22" s="2">
        <v>212</v>
      </c>
      <c r="AJ22" s="2">
        <v>127</v>
      </c>
      <c r="AK22" s="2">
        <v>10.5</v>
      </c>
      <c r="AM22" s="2">
        <v>23.6</v>
      </c>
      <c r="AN22" s="2">
        <v>3</v>
      </c>
      <c r="AO22" s="2">
        <v>19.4</v>
      </c>
      <c r="AQ22" s="2">
        <v>0.91</v>
      </c>
    </row>
    <row r="23" s="2" customFormat="1" spans="1:43">
      <c r="A23" s="3">
        <v>57</v>
      </c>
      <c r="B23" s="2">
        <v>1204798</v>
      </c>
      <c r="C23" s="2" t="s">
        <v>261</v>
      </c>
      <c r="D23" s="2" t="s">
        <v>528</v>
      </c>
      <c r="E23" s="2" t="s">
        <v>529</v>
      </c>
      <c r="G23" s="2" t="s">
        <v>343</v>
      </c>
      <c r="H23" s="2">
        <v>43</v>
      </c>
      <c r="I23" s="2">
        <v>1.58</v>
      </c>
      <c r="J23" s="2">
        <v>65</v>
      </c>
      <c r="K23" s="5">
        <v>26.0374939913475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11">
        <v>20196.119</v>
      </c>
      <c r="Z23" s="12">
        <v>1077.218</v>
      </c>
      <c r="AA23" s="2">
        <v>7.89</v>
      </c>
      <c r="AB23" s="2">
        <v>5.33</v>
      </c>
      <c r="AC23" s="2">
        <v>67.6</v>
      </c>
      <c r="AD23" s="2">
        <v>2.11</v>
      </c>
      <c r="AE23" s="2">
        <v>26.7</v>
      </c>
      <c r="AF23" s="2">
        <v>0.39</v>
      </c>
      <c r="AG23" s="2">
        <v>4.9</v>
      </c>
      <c r="AH23" s="2">
        <v>4.41</v>
      </c>
      <c r="AI23" s="2">
        <v>186</v>
      </c>
      <c r="AJ23" s="2">
        <v>135</v>
      </c>
      <c r="AK23" s="2">
        <v>10.7</v>
      </c>
      <c r="AL23" s="2">
        <v>2.5</v>
      </c>
      <c r="AM23" s="2">
        <v>31.6</v>
      </c>
      <c r="AN23" s="2">
        <v>2.23</v>
      </c>
      <c r="AO23" s="2">
        <v>18.8</v>
      </c>
      <c r="AP23" s="2">
        <v>0.19</v>
      </c>
      <c r="AQ23" s="2">
        <v>0.92</v>
      </c>
    </row>
    <row r="24" s="2" customFormat="1" spans="1:43">
      <c r="A24" s="3">
        <v>58</v>
      </c>
      <c r="B24" s="2">
        <v>1153156</v>
      </c>
      <c r="C24" s="2" t="s">
        <v>263</v>
      </c>
      <c r="D24" s="2" t="s">
        <v>264</v>
      </c>
      <c r="E24" s="2" t="s">
        <v>496</v>
      </c>
      <c r="G24" s="2" t="s">
        <v>343</v>
      </c>
      <c r="H24" s="2">
        <v>36</v>
      </c>
      <c r="I24" s="2">
        <v>1.66</v>
      </c>
      <c r="J24" s="2">
        <v>50</v>
      </c>
      <c r="K24" s="5">
        <v>18.1448686311511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11">
        <v>1410.269</v>
      </c>
      <c r="Z24" s="12">
        <v>122.028</v>
      </c>
      <c r="AA24" s="2">
        <v>6.03</v>
      </c>
      <c r="AB24" s="2">
        <v>4.26</v>
      </c>
      <c r="AC24" s="2">
        <v>70.6</v>
      </c>
      <c r="AD24" s="2">
        <v>1.3</v>
      </c>
      <c r="AE24" s="2">
        <v>21.6</v>
      </c>
      <c r="AF24" s="2">
        <v>0.29</v>
      </c>
      <c r="AG24" s="2">
        <v>4.8</v>
      </c>
      <c r="AH24" s="2">
        <v>4.28</v>
      </c>
      <c r="AI24" s="2">
        <v>267</v>
      </c>
      <c r="AJ24" s="2">
        <v>137</v>
      </c>
      <c r="AK24" s="2">
        <v>11.6</v>
      </c>
      <c r="AL24" s="2">
        <v>2.5</v>
      </c>
      <c r="AM24" s="2">
        <v>30.8</v>
      </c>
      <c r="AN24" s="2">
        <v>2.32</v>
      </c>
      <c r="AO24" s="2">
        <v>16.9</v>
      </c>
      <c r="AP24" s="2">
        <v>0.24</v>
      </c>
      <c r="AQ24" s="2">
        <v>1.01</v>
      </c>
    </row>
    <row r="25" s="2" customFormat="1" spans="1:43">
      <c r="A25" s="3">
        <v>59</v>
      </c>
      <c r="B25" s="2">
        <v>1204821</v>
      </c>
      <c r="C25" s="2" t="s">
        <v>265</v>
      </c>
      <c r="D25" s="2" t="s">
        <v>266</v>
      </c>
      <c r="E25" s="2" t="s">
        <v>530</v>
      </c>
      <c r="F25" s="2" t="s">
        <v>449</v>
      </c>
      <c r="G25" s="2" t="s">
        <v>343</v>
      </c>
      <c r="H25" s="2">
        <v>60</v>
      </c>
      <c r="I25" s="2">
        <v>1.6</v>
      </c>
      <c r="J25" s="2">
        <v>57.5</v>
      </c>
      <c r="K25" s="5">
        <v>22.4609375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11">
        <v>10126.407</v>
      </c>
      <c r="Z25" s="12">
        <v>300.06</v>
      </c>
      <c r="AA25" s="2">
        <v>4.79</v>
      </c>
      <c r="AB25" s="2">
        <v>2.91</v>
      </c>
      <c r="AC25" s="2">
        <v>60.8</v>
      </c>
      <c r="AD25" s="2">
        <v>1.47</v>
      </c>
      <c r="AE25" s="2">
        <v>30.7</v>
      </c>
      <c r="AF25" s="2">
        <v>0.33</v>
      </c>
      <c r="AG25" s="2">
        <v>6.9</v>
      </c>
      <c r="AH25" s="2">
        <v>4.13</v>
      </c>
      <c r="AI25" s="2">
        <v>208</v>
      </c>
      <c r="AJ25" s="2">
        <v>133</v>
      </c>
      <c r="AK25" s="2">
        <v>11.7</v>
      </c>
      <c r="AL25" s="2">
        <v>2.5</v>
      </c>
      <c r="AM25" s="2">
        <v>286</v>
      </c>
      <c r="AN25" s="2">
        <v>3.2</v>
      </c>
      <c r="AO25" s="2">
        <v>17.5</v>
      </c>
      <c r="AP25" s="2">
        <v>0.43</v>
      </c>
      <c r="AQ25" s="2">
        <v>1.01</v>
      </c>
    </row>
    <row r="26" s="1" customFormat="1" spans="1:43">
      <c r="A26" s="3">
        <v>60</v>
      </c>
      <c r="B26" s="2">
        <v>1190205</v>
      </c>
      <c r="C26" s="2" t="s">
        <v>269</v>
      </c>
      <c r="D26" s="2" t="s">
        <v>531</v>
      </c>
      <c r="E26" s="2" t="s">
        <v>532</v>
      </c>
      <c r="F26" s="2" t="s">
        <v>533</v>
      </c>
      <c r="G26" s="2" t="s">
        <v>343</v>
      </c>
      <c r="H26" s="2">
        <v>59</v>
      </c>
      <c r="I26" s="2">
        <v>1.63</v>
      </c>
      <c r="J26" s="2">
        <v>64</v>
      </c>
      <c r="K26" s="5">
        <v>24.0882231171666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1">
        <v>16479.157</v>
      </c>
      <c r="Z26" s="12">
        <v>680.674</v>
      </c>
      <c r="AA26" s="2">
        <v>9.85</v>
      </c>
      <c r="AB26" s="2">
        <v>6.88</v>
      </c>
      <c r="AC26" s="1">
        <v>69.8</v>
      </c>
      <c r="AD26" s="2">
        <v>1.81</v>
      </c>
      <c r="AE26" s="1">
        <v>18.4</v>
      </c>
      <c r="AF26" s="2">
        <v>0.47</v>
      </c>
      <c r="AG26" s="1">
        <v>4.8</v>
      </c>
      <c r="AH26" s="2">
        <v>4.13</v>
      </c>
      <c r="AI26" s="2">
        <v>271</v>
      </c>
      <c r="AJ26" s="2">
        <v>134</v>
      </c>
      <c r="AK26" s="2">
        <v>11.1</v>
      </c>
      <c r="AL26" s="2">
        <v>2.5</v>
      </c>
      <c r="AM26" s="2">
        <v>29.3</v>
      </c>
      <c r="AN26" s="2">
        <v>3.04</v>
      </c>
      <c r="AO26" s="2">
        <v>18</v>
      </c>
      <c r="AP26" s="2">
        <v>0.26</v>
      </c>
      <c r="AQ26" s="2">
        <v>0.96</v>
      </c>
    </row>
    <row r="27" s="2" customFormat="1" ht="14" customHeight="1" spans="1:36">
      <c r="A27" s="3">
        <v>61</v>
      </c>
      <c r="B27" s="2">
        <v>1079740</v>
      </c>
      <c r="C27" s="2" t="s">
        <v>271</v>
      </c>
      <c r="D27" s="2" t="s">
        <v>534</v>
      </c>
      <c r="E27" s="2" t="s">
        <v>452</v>
      </c>
      <c r="F27" s="2" t="s">
        <v>535</v>
      </c>
      <c r="G27" s="2" t="s">
        <v>343</v>
      </c>
      <c r="H27" s="2">
        <v>55</v>
      </c>
      <c r="I27" s="2">
        <v>1.5</v>
      </c>
      <c r="J27" s="2">
        <v>60</v>
      </c>
      <c r="K27" s="5">
        <v>26.6666666666667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1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11">
        <v>7404.489</v>
      </c>
      <c r="Z27" s="12">
        <v>452.852</v>
      </c>
      <c r="AA27" s="2">
        <v>6.83</v>
      </c>
      <c r="AB27" s="2">
        <v>4.41</v>
      </c>
      <c r="AD27" s="2">
        <v>1.8</v>
      </c>
      <c r="AF27" s="2">
        <v>0.46</v>
      </c>
      <c r="AH27" s="2">
        <v>4.26</v>
      </c>
      <c r="AI27" s="2">
        <v>369</v>
      </c>
      <c r="AJ27" s="2">
        <v>125</v>
      </c>
    </row>
    <row r="28" s="2" customFormat="1" spans="1:43">
      <c r="A28" s="3">
        <v>66</v>
      </c>
      <c r="B28" s="2">
        <v>1147914</v>
      </c>
      <c r="C28" s="2" t="s">
        <v>295</v>
      </c>
      <c r="D28" s="2" t="s">
        <v>296</v>
      </c>
      <c r="E28" s="2" t="s">
        <v>452</v>
      </c>
      <c r="F28" s="2" t="s">
        <v>539</v>
      </c>
      <c r="G28" s="2" t="s">
        <v>343</v>
      </c>
      <c r="H28" s="2">
        <v>50</v>
      </c>
      <c r="I28" s="2">
        <v>1.54</v>
      </c>
      <c r="J28" s="2">
        <v>65</v>
      </c>
      <c r="K28" s="5">
        <v>27.4076572777871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11">
        <v>7769.458</v>
      </c>
      <c r="Z28" s="12">
        <v>656.791</v>
      </c>
      <c r="AA28" s="2">
        <v>5.63</v>
      </c>
      <c r="AB28" s="2">
        <v>3.95</v>
      </c>
      <c r="AD28" s="2">
        <v>1.34</v>
      </c>
      <c r="AF28" s="2">
        <v>0.29</v>
      </c>
      <c r="AH28" s="2">
        <v>4.51</v>
      </c>
      <c r="AI28" s="2">
        <v>171</v>
      </c>
      <c r="AJ28" s="2">
        <v>139</v>
      </c>
      <c r="AK28" s="2">
        <v>11.2</v>
      </c>
      <c r="AL28" s="2">
        <v>2.5</v>
      </c>
      <c r="AM28" s="2">
        <v>25.2</v>
      </c>
      <c r="AN28" s="2">
        <v>2.3</v>
      </c>
      <c r="AO28" s="2">
        <v>17.6</v>
      </c>
      <c r="AP28" s="2">
        <v>0.18</v>
      </c>
      <c r="AQ28" s="2">
        <v>0.97</v>
      </c>
    </row>
    <row r="29" s="1" customFormat="1" spans="1:43">
      <c r="A29" s="3">
        <v>68</v>
      </c>
      <c r="B29" s="2">
        <v>1189165</v>
      </c>
      <c r="C29" s="2" t="s">
        <v>299</v>
      </c>
      <c r="D29" s="2" t="s">
        <v>300</v>
      </c>
      <c r="E29" s="2" t="s">
        <v>540</v>
      </c>
      <c r="F29" s="2" t="s">
        <v>541</v>
      </c>
      <c r="G29" s="2" t="s">
        <v>343</v>
      </c>
      <c r="H29" s="2">
        <v>61</v>
      </c>
      <c r="I29" s="2">
        <v>1.7</v>
      </c>
      <c r="J29" s="2">
        <v>71</v>
      </c>
      <c r="K29" s="5">
        <v>24.5674740484429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11">
        <v>2248.886</v>
      </c>
      <c r="Z29" s="12">
        <v>93.274</v>
      </c>
      <c r="AA29" s="2">
        <v>3.93</v>
      </c>
      <c r="AB29" s="2">
        <v>2.12</v>
      </c>
      <c r="AC29" s="1">
        <v>54</v>
      </c>
      <c r="AD29" s="2">
        <v>1.4</v>
      </c>
      <c r="AE29" s="1">
        <v>35.6</v>
      </c>
      <c r="AF29" s="2">
        <v>0.28</v>
      </c>
      <c r="AG29" s="1">
        <v>7.1</v>
      </c>
      <c r="AH29" s="2">
        <v>3.73</v>
      </c>
      <c r="AI29" s="2">
        <v>197</v>
      </c>
      <c r="AJ29" s="2">
        <v>117</v>
      </c>
      <c r="AK29" s="2">
        <v>11.3</v>
      </c>
      <c r="AL29" s="2">
        <v>2.5</v>
      </c>
      <c r="AM29" s="2">
        <v>30.3</v>
      </c>
      <c r="AN29" s="2">
        <v>2.233</v>
      </c>
      <c r="AO29" s="2">
        <v>18.7</v>
      </c>
      <c r="AP29" s="2">
        <v>0.32</v>
      </c>
      <c r="AQ29" s="1">
        <v>0.98</v>
      </c>
    </row>
    <row r="30" s="1" customFormat="1" spans="1:44">
      <c r="A30" s="3">
        <v>69</v>
      </c>
      <c r="B30" s="2">
        <v>1195565</v>
      </c>
      <c r="C30" s="2" t="s">
        <v>303</v>
      </c>
      <c r="D30" s="2" t="s">
        <v>304</v>
      </c>
      <c r="E30" s="2" t="s">
        <v>542</v>
      </c>
      <c r="F30" s="2" t="s">
        <v>543</v>
      </c>
      <c r="G30" s="2" t="s">
        <v>343</v>
      </c>
      <c r="H30" s="2">
        <v>21</v>
      </c>
      <c r="I30" s="2">
        <v>1.66</v>
      </c>
      <c r="J30" s="2">
        <v>56</v>
      </c>
      <c r="K30" s="5">
        <v>20.3222528668892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3">
        <v>33242.687</v>
      </c>
      <c r="Z30" s="12">
        <v>2426.804</v>
      </c>
      <c r="AA30" s="2">
        <v>4.75</v>
      </c>
      <c r="AB30" s="2">
        <v>2.22</v>
      </c>
      <c r="AC30" s="1">
        <v>46.7</v>
      </c>
      <c r="AD30" s="2">
        <v>1.99</v>
      </c>
      <c r="AE30" s="1">
        <v>41.9</v>
      </c>
      <c r="AF30" s="2">
        <v>0.3</v>
      </c>
      <c r="AG30" s="1">
        <v>6.3</v>
      </c>
      <c r="AH30" s="2">
        <v>4.47</v>
      </c>
      <c r="AI30" s="2">
        <v>226</v>
      </c>
      <c r="AJ30" s="2">
        <v>129</v>
      </c>
      <c r="AK30" s="2">
        <v>10.5</v>
      </c>
      <c r="AL30" s="2">
        <v>2.5</v>
      </c>
      <c r="AM30" s="2">
        <v>29.4</v>
      </c>
      <c r="AN30" s="2">
        <v>2.07</v>
      </c>
      <c r="AO30" s="2">
        <v>17.8</v>
      </c>
      <c r="AP30" s="2">
        <v>0.4</v>
      </c>
      <c r="AQ30" s="2">
        <v>0.91</v>
      </c>
      <c r="AR30" s="2"/>
    </row>
    <row r="31" s="2" customFormat="1" spans="1:43">
      <c r="A31" s="3">
        <v>70</v>
      </c>
      <c r="B31" s="2">
        <v>1189523</v>
      </c>
      <c r="C31" s="2" t="s">
        <v>305</v>
      </c>
      <c r="D31" s="2" t="s">
        <v>306</v>
      </c>
      <c r="E31" s="2" t="s">
        <v>467</v>
      </c>
      <c r="F31" s="4">
        <v>44729</v>
      </c>
      <c r="G31" s="2" t="s">
        <v>343</v>
      </c>
      <c r="H31" s="2">
        <v>47</v>
      </c>
      <c r="I31" s="2">
        <v>1.63</v>
      </c>
      <c r="J31" s="2">
        <v>62</v>
      </c>
      <c r="K31" s="5">
        <v>23.3354661447552</v>
      </c>
      <c r="L31" s="2">
        <v>1</v>
      </c>
      <c r="M31" s="2">
        <v>0</v>
      </c>
      <c r="N31" s="2">
        <v>0</v>
      </c>
      <c r="O31" s="2">
        <v>0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13">
        <v>34003.419</v>
      </c>
      <c r="Z31" s="12">
        <v>2845.621</v>
      </c>
      <c r="AA31" s="2">
        <v>11.76</v>
      </c>
      <c r="AB31" s="2">
        <v>8.43</v>
      </c>
      <c r="AC31" s="2">
        <v>71.6</v>
      </c>
      <c r="AD31" s="2">
        <v>2.57</v>
      </c>
      <c r="AE31" s="2">
        <v>21.9</v>
      </c>
      <c r="AF31" s="2">
        <v>0.49</v>
      </c>
      <c r="AG31" s="2">
        <v>4.2</v>
      </c>
      <c r="AH31" s="2">
        <v>4.84</v>
      </c>
      <c r="AI31" s="2">
        <v>274</v>
      </c>
      <c r="AJ31" s="2">
        <v>137</v>
      </c>
      <c r="AK31" s="2">
        <v>11.1</v>
      </c>
      <c r="AL31" s="2">
        <v>2.5</v>
      </c>
      <c r="AM31" s="2">
        <v>28.2</v>
      </c>
      <c r="AN31" s="2">
        <v>3.08</v>
      </c>
      <c r="AO31" s="2">
        <v>18.5</v>
      </c>
      <c r="AP31" s="2">
        <v>0.28</v>
      </c>
      <c r="AQ31" s="2">
        <v>0.96</v>
      </c>
    </row>
    <row r="32" s="2" customFormat="1" spans="1:43">
      <c r="A32" s="3">
        <v>71</v>
      </c>
      <c r="B32" s="2">
        <v>1208262</v>
      </c>
      <c r="C32" s="2" t="s">
        <v>313</v>
      </c>
      <c r="D32" s="2" t="s">
        <v>314</v>
      </c>
      <c r="E32" s="2" t="s">
        <v>452</v>
      </c>
      <c r="F32" s="2" t="s">
        <v>544</v>
      </c>
      <c r="G32" s="2" t="s">
        <v>343</v>
      </c>
      <c r="H32" s="2">
        <v>65</v>
      </c>
      <c r="I32" s="2">
        <v>1.62</v>
      </c>
      <c r="J32" s="2">
        <v>72</v>
      </c>
      <c r="K32" s="5">
        <v>27.4348422496571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1</v>
      </c>
      <c r="R32" s="2">
        <v>1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11">
        <v>14584.359</v>
      </c>
      <c r="Z32" s="12">
        <v>276.545</v>
      </c>
      <c r="AA32" s="2">
        <v>5.68</v>
      </c>
      <c r="AB32" s="2">
        <v>4.12</v>
      </c>
      <c r="AD32" s="2">
        <v>1.35</v>
      </c>
      <c r="AF32" s="2">
        <v>0.17</v>
      </c>
      <c r="AH32" s="2">
        <v>4.29</v>
      </c>
      <c r="AI32" s="2">
        <v>283</v>
      </c>
      <c r="AJ32" s="2">
        <v>125</v>
      </c>
      <c r="AK32" s="2">
        <v>11.8</v>
      </c>
      <c r="AL32" s="2">
        <v>2.5</v>
      </c>
      <c r="AM32" s="2">
        <v>29.8</v>
      </c>
      <c r="AN32" s="2">
        <v>3.96</v>
      </c>
      <c r="AO32" s="2">
        <v>17.2</v>
      </c>
      <c r="AP32" s="2">
        <v>0.33</v>
      </c>
      <c r="AQ32" s="2">
        <v>1.03</v>
      </c>
    </row>
    <row r="33" s="2" customFormat="1" spans="1:43">
      <c r="A33" s="3">
        <v>75</v>
      </c>
      <c r="B33" s="2">
        <v>1152599</v>
      </c>
      <c r="C33" s="2" t="s">
        <v>321</v>
      </c>
      <c r="D33" s="2" t="s">
        <v>322</v>
      </c>
      <c r="E33" s="2" t="s">
        <v>496</v>
      </c>
      <c r="G33" s="2" t="s">
        <v>343</v>
      </c>
      <c r="H33" s="2">
        <v>54</v>
      </c>
      <c r="I33" s="2">
        <v>1.64</v>
      </c>
      <c r="J33" s="2">
        <v>73</v>
      </c>
      <c r="K33" s="5">
        <v>27.1415823914337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1</v>
      </c>
      <c r="R33" s="2">
        <v>1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11">
        <v>22076.703</v>
      </c>
      <c r="Z33" s="12">
        <v>449.708</v>
      </c>
      <c r="AA33" s="2">
        <v>13.84</v>
      </c>
      <c r="AB33" s="2">
        <v>12.29</v>
      </c>
      <c r="AC33" s="2">
        <v>88.9</v>
      </c>
      <c r="AD33" s="2">
        <v>1.13</v>
      </c>
      <c r="AE33" s="2">
        <v>8.2</v>
      </c>
      <c r="AF33" s="2">
        <v>0.38</v>
      </c>
      <c r="AG33" s="2">
        <v>2.7</v>
      </c>
      <c r="AH33" s="2">
        <v>4.86</v>
      </c>
      <c r="AI33" s="2">
        <v>261</v>
      </c>
      <c r="AJ33" s="2">
        <v>155</v>
      </c>
      <c r="AK33" s="2">
        <v>12.5</v>
      </c>
      <c r="AL33" s="2">
        <v>33.2</v>
      </c>
      <c r="AM33" s="2">
        <v>29.6</v>
      </c>
      <c r="AN33" s="2">
        <v>8</v>
      </c>
      <c r="AO33" s="2">
        <v>15.3</v>
      </c>
      <c r="AP33" s="2">
        <v>9.22</v>
      </c>
      <c r="AQ33" s="2">
        <v>1.08</v>
      </c>
    </row>
  </sheetData>
  <conditionalFormatting sqref="C1:D1">
    <cfRule type="duplicateValues" dxfId="0" priority="2"/>
    <cfRule type="duplicateValues" dxfId="0" priority="1"/>
  </conditionalFormatting>
  <conditionalFormatting sqref="C2:D2"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  <cfRule type="duplicateValues" dxfId="0" priority="164"/>
  </conditionalFormatting>
  <conditionalFormatting sqref="C3:D3">
    <cfRule type="duplicateValues" dxfId="0" priority="70"/>
  </conditionalFormatting>
  <conditionalFormatting sqref="C4:D4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</conditionalFormatting>
  <conditionalFormatting sqref="C5:D5"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C6:D6"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</conditionalFormatting>
  <conditionalFormatting sqref="C7:D7">
    <cfRule type="duplicateValues" dxfId="0" priority="121"/>
    <cfRule type="duplicateValues" dxfId="0" priority="120"/>
  </conditionalFormatting>
  <conditionalFormatting sqref="C8:D8">
    <cfRule type="duplicateValues" dxfId="0" priority="119"/>
    <cfRule type="duplicateValues" dxfId="0" priority="118"/>
  </conditionalFormatting>
  <conditionalFormatting sqref="C9:D9">
    <cfRule type="duplicateValues" dxfId="0" priority="117"/>
    <cfRule type="duplicateValues" dxfId="0" priority="116"/>
  </conditionalFormatting>
  <conditionalFormatting sqref="C10:D10"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</conditionalFormatting>
  <conditionalFormatting sqref="C11:D11"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</conditionalFormatting>
  <conditionalFormatting sqref="C12:D12">
    <cfRule type="duplicateValues" dxfId="0" priority="69"/>
  </conditionalFormatting>
  <conditionalFormatting sqref="C13:D13"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</conditionalFormatting>
  <conditionalFormatting sqref="C14:D14">
    <cfRule type="duplicateValues" dxfId="0" priority="72"/>
    <cfRule type="duplicateValues" dxfId="0" priority="71"/>
  </conditionalFormatting>
  <conditionalFormatting sqref="C15:D15">
    <cfRule type="duplicateValues" dxfId="0" priority="74"/>
    <cfRule type="duplicateValues" dxfId="0" priority="73"/>
  </conditionalFormatting>
  <conditionalFormatting sqref="C16:D16"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</conditionalFormatting>
  <conditionalFormatting sqref="C17:D17"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</conditionalFormatting>
  <conditionalFormatting sqref="C21:D21">
    <cfRule type="duplicateValues" dxfId="0" priority="30"/>
    <cfRule type="duplicateValues" dxfId="0" priority="29"/>
  </conditionalFormatting>
  <conditionalFormatting sqref="C23:D23">
    <cfRule type="duplicateValues" dxfId="0" priority="44"/>
  </conditionalFormatting>
  <conditionalFormatting sqref="C24:D24">
    <cfRule type="duplicateValues" dxfId="0" priority="28"/>
    <cfRule type="duplicateValues" dxfId="0" priority="27"/>
  </conditionalFormatting>
  <conditionalFormatting sqref="C25:D25">
    <cfRule type="duplicateValues" dxfId="0" priority="43"/>
  </conditionalFormatting>
  <conditionalFormatting sqref="C26:D26">
    <cfRule type="duplicateValues" dxfId="0" priority="26"/>
    <cfRule type="duplicateValues" dxfId="0" priority="25"/>
  </conditionalFormatting>
  <conditionalFormatting sqref="C27:D27">
    <cfRule type="duplicateValues" dxfId="0" priority="34"/>
    <cfRule type="duplicateValues" dxfId="0" priority="33"/>
  </conditionalFormatting>
  <conditionalFormatting sqref="C28:D28">
    <cfRule type="duplicateValues" dxfId="0" priority="18"/>
    <cfRule type="duplicateValues" dxfId="0" priority="17"/>
  </conditionalFormatting>
  <conditionalFormatting sqref="C29:D29"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C30:D30">
    <cfRule type="duplicateValues" dxfId="0" priority="9"/>
    <cfRule type="duplicateValues" dxfId="0" priority="8"/>
  </conditionalFormatting>
  <conditionalFormatting sqref="C31:D31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</conditionalFormatting>
  <conditionalFormatting sqref="C32:D32">
    <cfRule type="duplicateValues" dxfId="0" priority="11"/>
    <cfRule type="duplicateValues" dxfId="0" priority="10"/>
  </conditionalFormatting>
  <conditionalFormatting sqref="C33:D33">
    <cfRule type="duplicateValues" dxfId="0" priority="6"/>
    <cfRule type="duplicateValues" dxfId="0" priority="5"/>
    <cfRule type="duplicateValues" dxfId="0" priority="4"/>
  </conditionalFormatting>
  <conditionalFormatting sqref="Y1 Y2 Y3 Y4 Y5 Y6 Y7:Y8 Y9:Y10 Y11 Y12:Y15 Y16 Y17 Y18:Y19 Y20:Y21 Y22 Y23:Y27 Y28 Y29:Y32 Y33">
    <cfRule type="duplicateValues" dxfId="0" priority="3"/>
  </conditionalFormatting>
  <conditionalFormatting sqref="A2 A3 A4 A5 A6 A7:A8 A9:A10 A11 A12:A15 A16 A17 A18:A19 A20:A21 A22 A23:A27 A28 A29:A32 A33">
    <cfRule type="duplicateValues" dxfId="0" priority="179"/>
  </conditionalFormatting>
  <conditionalFormatting sqref="C3:D3 C4:D4 C5:D5 C6:D6 C7:D8 C9:D10 C11:D11 C12:D15">
    <cfRule type="duplicateValues" dxfId="0" priority="68"/>
  </conditionalFormatting>
  <conditionalFormatting sqref="C16:D16 C17:D17 C18:D19 C20:D21 C22:D22 C23:D27">
    <cfRule type="duplicateValues" dxfId="0" priority="24"/>
  </conditionalFormatting>
  <conditionalFormatting sqref="C18:D19">
    <cfRule type="duplicateValues" dxfId="0" priority="32"/>
    <cfRule type="duplicateValues" dxfId="0" priority="31"/>
  </conditionalFormatting>
  <conditionalFormatting sqref="C20:D20 C22:D22">
    <cfRule type="duplicateValues" dxfId="0" priority="46"/>
    <cfRule type="duplicateValues" dxfId="0" priority="45"/>
  </conditionalFormatting>
  <conditionalFormatting sqref="C23:D23 C25:D25"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</conditionalFormatting>
  <conditionalFormatting sqref="C28:D28 C29:D32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Total</vt:lpstr>
      <vt:lpstr>DVT</vt:lpstr>
      <vt:lpstr>Control</vt:lpstr>
      <vt:lpstr>DVT-Male</vt:lpstr>
      <vt:lpstr>DVT-Female</vt:lpstr>
      <vt:lpstr>Control-Male</vt:lpstr>
      <vt:lpstr>Control-Female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世谈其说</cp:lastModifiedBy>
  <dcterms:created xsi:type="dcterms:W3CDTF">2023-05-12T11:15:00Z</dcterms:created>
  <dcterms:modified xsi:type="dcterms:W3CDTF">2024-04-13T15:06:17Z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