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/Dropbox/My Mac (Apple-Nic)/Documents/رساله/مقاله/۱/400 1 25/Naunyn-Schmiedeberg's Archives of Pharmacology/"/>
    </mc:Choice>
  </mc:AlternateContent>
  <xr:revisionPtr revIDLastSave="0" documentId="8_{D9767C0F-7316-2842-84B3-C678D9BFF964}" xr6:coauthVersionLast="36" xr6:coauthVersionMax="36" xr10:uidLastSave="{00000000-0000-0000-0000-000000000000}"/>
  <bookViews>
    <workbookView xWindow="0" yWindow="460" windowWidth="28800" windowHeight="16480" xr2:uid="{EBFE98FB-D00F-E64C-9F84-90A20FC521F5}"/>
  </bookViews>
  <sheets>
    <sheet name="data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6" i="2" l="1"/>
  <c r="B35" i="2"/>
  <c r="A36" i="2"/>
  <c r="A35" i="2"/>
  <c r="E21" i="2"/>
  <c r="D21" i="2"/>
  <c r="D20" i="2"/>
  <c r="B21" i="2"/>
  <c r="A21" i="2"/>
  <c r="B29" i="2"/>
  <c r="A29" i="2"/>
  <c r="A20" i="2"/>
  <c r="B20" i="2"/>
  <c r="E28" i="2"/>
  <c r="E29" i="2"/>
  <c r="D29" i="2"/>
  <c r="D28" i="2"/>
  <c r="B28" i="2" l="1"/>
  <c r="A28" i="2"/>
  <c r="E20" i="2"/>
</calcChain>
</file>

<file path=xl/sharedStrings.xml><?xml version="1.0" encoding="utf-8"?>
<sst xmlns="http://schemas.openxmlformats.org/spreadsheetml/2006/main" count="17" uniqueCount="13">
  <si>
    <t>nisome</t>
  </si>
  <si>
    <t xml:space="preserve">chitosome </t>
  </si>
  <si>
    <t>Cerebral cortes</t>
  </si>
  <si>
    <t>Striatum</t>
  </si>
  <si>
    <t xml:space="preserve">Cerebellum </t>
  </si>
  <si>
    <t>Hippocampus</t>
  </si>
  <si>
    <t>Plasma</t>
  </si>
  <si>
    <t xml:space="preserve">Liver </t>
  </si>
  <si>
    <t>g</t>
  </si>
  <si>
    <t>niosome</t>
  </si>
  <si>
    <t>chitosome</t>
  </si>
  <si>
    <t>0.00.8</t>
  </si>
  <si>
    <t>liver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</si>
</sst>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data!$C$1</c:f>
              <c:strCache>
                <c:ptCount val="1"/>
                <c:pt idx="0">
                  <c:v>nisome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data!$A$2:$A$7</c:f>
              <c:strCache>
                <c:ptCount val="6"/>
                <c:pt idx="0">
                  <c:v>Striatum</c:v>
                </c:pt>
                <c:pt idx="1">
                  <c:v>Cerebellum </c:v>
                </c:pt>
                <c:pt idx="2">
                  <c:v>Hippocampus</c:v>
                </c:pt>
                <c:pt idx="3">
                  <c:v>Plasma</c:v>
                </c:pt>
                <c:pt idx="4">
                  <c:v>Liver </c:v>
                </c:pt>
                <c:pt idx="5">
                  <c:v>Cerebral cortes</c:v>
                </c:pt>
              </c:strCache>
            </c:strRef>
          </c:cat>
          <c:val>
            <c:numRef>
              <c:f>data!$C$2:$C$7</c:f>
              <c:numCache>
                <c:formatCode>General</c:formatCode>
                <c:ptCount val="6"/>
                <c:pt idx="0">
                  <c:v>1.1999999999999999E-3</c:v>
                </c:pt>
                <c:pt idx="1">
                  <c:v>1.1999999999999999E-3</c:v>
                </c:pt>
                <c:pt idx="2">
                  <c:v>0</c:v>
                </c:pt>
                <c:pt idx="3">
                  <c:v>8.0000000000000002E-3</c:v>
                </c:pt>
                <c:pt idx="4">
                  <c:v>7.0000000000000001E-3</c:v>
                </c:pt>
                <c:pt idx="5">
                  <c:v>8.9999999999999993E-3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9A-1F4D-B172-2F903D7A5F6C}"/>
            </c:ext>
          </c:extLst>
        </c:ser>
        <c:ser>
          <c:idx val="1"/>
          <c:order val="1"/>
          <c:tx>
            <c:strRef>
              <c:f>data!$D$1</c:f>
              <c:strCache>
                <c:ptCount val="1"/>
                <c:pt idx="0">
                  <c:v>chitosome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data!$A$2:$A$7</c:f>
              <c:strCache>
                <c:ptCount val="6"/>
                <c:pt idx="0">
                  <c:v>Striatum</c:v>
                </c:pt>
                <c:pt idx="1">
                  <c:v>Cerebellum </c:v>
                </c:pt>
                <c:pt idx="2">
                  <c:v>Hippocampus</c:v>
                </c:pt>
                <c:pt idx="3">
                  <c:v>Plasma</c:v>
                </c:pt>
                <c:pt idx="4">
                  <c:v>Liver </c:v>
                </c:pt>
                <c:pt idx="5">
                  <c:v>Cerebral cortes</c:v>
                </c:pt>
              </c:strCache>
            </c:strRef>
          </c:cat>
          <c:val>
            <c:numRef>
              <c:f>data!$D$2:$D$7</c:f>
              <c:numCache>
                <c:formatCode>General</c:formatCode>
                <c:ptCount val="6"/>
                <c:pt idx="0">
                  <c:v>1.9199999999999998E-2</c:v>
                </c:pt>
                <c:pt idx="1">
                  <c:v>1.9199999999999998E-2</c:v>
                </c:pt>
                <c:pt idx="2">
                  <c:v>0</c:v>
                </c:pt>
                <c:pt idx="3">
                  <c:v>3.2000000000000001E-2</c:v>
                </c:pt>
                <c:pt idx="4">
                  <c:v>2.4E-2</c:v>
                </c:pt>
                <c:pt idx="5">
                  <c:v>3.2000000000000001E-2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9A-1F4D-B172-2F903D7A5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969231"/>
        <c:axId val="24970911"/>
      </c:barChart>
      <c:catAx>
        <c:axId val="249692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970911"/>
        <c:crosses val="autoZero"/>
        <c:auto val="1"/>
        <c:lblAlgn val="ctr"/>
        <c:lblOffset val="100"/>
        <c:noMultiLvlLbl val="0"/>
      </c:catAx>
      <c:valAx>
        <c:axId val="24970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of curcumin mg/kg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9692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296296296296299"/>
          <c:y val="0.15594964257107014"/>
          <c:w val="0.22052910052910052"/>
          <c:h val="6.4779724031616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692150</xdr:colOff>
      <xdr:row>12</xdr:row>
      <xdr:rowOff>19050</xdr:rowOff>
    </xdr:from>
    <xdr:to>
      <xdr:col>15</xdr:col>
      <xdr:colOff>88900</xdr:colOff>
      <xdr:row>28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C1FBD35-BFB8-EE40-8EFE-D0381B1A73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A5265-4AE3-0E48-A2A3-9663D7461DDC}">
  <dimension ref="A1:G36"/>
  <sheetViews>
    <sheetView tabSelected="1" workbookViewId="0">
      <selection activeCell="G32" sqref="G32"/>
    </sheetView>
  </sheetViews>
  <sheetFormatPr baseColWidth="10" defaultRowHeight="16" x14ac:dyDescent="0.2"/>
  <cols>
    <col min="1" max="2" width="12.1640625" bestFit="1" customWidth="1"/>
  </cols>
  <sheetData>
    <row r="1" spans="1:5" x14ac:dyDescent="0.2">
      <c r="C1" t="s">
        <v>0</v>
      </c>
      <c r="D1" t="s">
        <v>1</v>
      </c>
    </row>
    <row r="2" spans="1:5" x14ac:dyDescent="0.2">
      <c r="A2" t="s">
        <v>3</v>
      </c>
      <c r="C2">
        <v>1.1999999999999999E-3</v>
      </c>
      <c r="D2">
        <v>1.9199999999999998E-2</v>
      </c>
    </row>
    <row r="3" spans="1:5" x14ac:dyDescent="0.2">
      <c r="A3" t="s">
        <v>4</v>
      </c>
      <c r="C3">
        <v>1.1999999999999999E-3</v>
      </c>
      <c r="D3">
        <v>1.9199999999999998E-2</v>
      </c>
    </row>
    <row r="4" spans="1:5" x14ac:dyDescent="0.2">
      <c r="A4" t="s">
        <v>5</v>
      </c>
      <c r="C4">
        <v>0</v>
      </c>
      <c r="D4">
        <v>0</v>
      </c>
    </row>
    <row r="5" spans="1:5" x14ac:dyDescent="0.2">
      <c r="A5" t="s">
        <v>6</v>
      </c>
      <c r="C5">
        <v>8.0000000000000002E-3</v>
      </c>
      <c r="D5">
        <v>3.2000000000000001E-2</v>
      </c>
    </row>
    <row r="6" spans="1:5" x14ac:dyDescent="0.2">
      <c r="A6" t="s">
        <v>7</v>
      </c>
      <c r="C6">
        <v>7.0000000000000001E-3</v>
      </c>
      <c r="D6">
        <v>2.4E-2</v>
      </c>
    </row>
    <row r="7" spans="1:5" x14ac:dyDescent="0.2">
      <c r="A7" t="s">
        <v>2</v>
      </c>
      <c r="C7">
        <v>8.9999999999999993E-3</v>
      </c>
      <c r="D7">
        <v>3.2000000000000001E-2</v>
      </c>
    </row>
    <row r="13" spans="1:5" x14ac:dyDescent="0.2">
      <c r="A13" t="s">
        <v>3</v>
      </c>
    </row>
    <row r="15" spans="1:5" x14ac:dyDescent="0.2">
      <c r="A15" t="s">
        <v>9</v>
      </c>
      <c r="B15" t="s">
        <v>10</v>
      </c>
      <c r="D15" t="s">
        <v>6</v>
      </c>
    </row>
    <row r="16" spans="1:5" x14ac:dyDescent="0.2">
      <c r="A16">
        <v>1.1999999999999999E-3</v>
      </c>
      <c r="B16">
        <v>1.9199999999999998E-2</v>
      </c>
      <c r="D16">
        <v>8.0000000000000002E-3</v>
      </c>
      <c r="E16">
        <v>3.2000000000000001E-2</v>
      </c>
    </row>
    <row r="17" spans="1:7" x14ac:dyDescent="0.2">
      <c r="A17">
        <v>1.1000000000000001E-3</v>
      </c>
      <c r="B17">
        <v>1.9199999999999998E-2</v>
      </c>
      <c r="D17">
        <v>7.0000000000000001E-3</v>
      </c>
      <c r="E17">
        <v>3.1E-2</v>
      </c>
    </row>
    <row r="18" spans="1:7" x14ac:dyDescent="0.2">
      <c r="A18">
        <v>1.2999999999999999E-3</v>
      </c>
      <c r="B18">
        <v>1.9300000000000001E-2</v>
      </c>
      <c r="D18">
        <v>8.9999999999999993E-3</v>
      </c>
      <c r="E18">
        <v>3.3000000000000002E-2</v>
      </c>
    </row>
    <row r="19" spans="1:7" x14ac:dyDescent="0.2">
      <c r="A19">
        <v>1.1999999999999999E-3</v>
      </c>
      <c r="B19">
        <v>1.9099999999999999E-2</v>
      </c>
      <c r="D19" t="s">
        <v>11</v>
      </c>
      <c r="E19">
        <v>3.2000000000000001E-2</v>
      </c>
    </row>
    <row r="20" spans="1:7" x14ac:dyDescent="0.2">
      <c r="A20">
        <f>AVERAGE(A16:A19)</f>
        <v>1.1999999999999999E-3</v>
      </c>
      <c r="B20">
        <f>AVERAGE(B16:B19)</f>
        <v>1.9200000000000002E-2</v>
      </c>
      <c r="D20">
        <f>AVERAGE(D16:D19)</f>
        <v>8.0000000000000002E-3</v>
      </c>
      <c r="E20">
        <f>AVERAGE(E16:E19)</f>
        <v>3.2000000000000001E-2</v>
      </c>
    </row>
    <row r="21" spans="1:7" x14ac:dyDescent="0.2">
      <c r="A21">
        <f>STDEV(A16:A19)</f>
        <v>8.1649658092772554E-5</v>
      </c>
      <c r="B21">
        <f>STDEV(B16:B19)</f>
        <v>8.1649658092773517E-5</v>
      </c>
      <c r="D21">
        <f>STDEV(D16:D19)</f>
        <v>9.9999999999999959E-4</v>
      </c>
      <c r="E21">
        <f>STDEV(E16:E19)</f>
        <v>8.1649658092772682E-4</v>
      </c>
    </row>
    <row r="23" spans="1:7" x14ac:dyDescent="0.2">
      <c r="A23" t="s">
        <v>12</v>
      </c>
      <c r="D23" t="s">
        <v>2</v>
      </c>
      <c r="G23" t="s">
        <v>8</v>
      </c>
    </row>
    <row r="24" spans="1:7" x14ac:dyDescent="0.2">
      <c r="A24">
        <v>7.0000000000000001E-3</v>
      </c>
      <c r="B24">
        <v>2.4E-2</v>
      </c>
      <c r="D24">
        <v>9.4999999999999998E-3</v>
      </c>
      <c r="E24">
        <v>3.2000000000000001E-2</v>
      </c>
    </row>
    <row r="25" spans="1:7" x14ac:dyDescent="0.2">
      <c r="A25">
        <v>6.4999999999999997E-3</v>
      </c>
      <c r="B25">
        <v>2.35E-2</v>
      </c>
      <c r="D25">
        <v>8.5000000000000006E-3</v>
      </c>
      <c r="E25">
        <v>3.1E-2</v>
      </c>
    </row>
    <row r="26" spans="1:7" x14ac:dyDescent="0.2">
      <c r="A26">
        <v>7.6E-3</v>
      </c>
      <c r="B26">
        <v>2.4500000000000001E-2</v>
      </c>
      <c r="D26">
        <v>9.1000000000000004E-3</v>
      </c>
      <c r="E26">
        <v>3.2500000000000001E-2</v>
      </c>
    </row>
    <row r="27" spans="1:7" x14ac:dyDescent="0.2">
      <c r="A27">
        <v>7.0000000000000001E-3</v>
      </c>
      <c r="B27">
        <v>2.4E-2</v>
      </c>
      <c r="D27">
        <v>8.8999999999999999E-3</v>
      </c>
      <c r="E27">
        <v>3.2500000000000001E-2</v>
      </c>
    </row>
    <row r="28" spans="1:7" x14ac:dyDescent="0.2">
      <c r="A28">
        <f>AVERAGE(A24:A27)</f>
        <v>7.025E-3</v>
      </c>
      <c r="B28">
        <f>AVERAGE(B24:B27)</f>
        <v>2.4E-2</v>
      </c>
      <c r="D28">
        <f>AVERAGE(D24:D27)</f>
        <v>9.0000000000000011E-3</v>
      </c>
      <c r="E28">
        <f>AVERAGE(E24:E27)</f>
        <v>3.2000000000000001E-2</v>
      </c>
    </row>
    <row r="29" spans="1:7" x14ac:dyDescent="0.2">
      <c r="A29">
        <f>STDEV(A24:A27)</f>
        <v>4.500000000000001E-4</v>
      </c>
      <c r="B29">
        <f>STDEV(B24:B27)</f>
        <v>4.0824829046386341E-4</v>
      </c>
      <c r="D29">
        <f>STDEV(D24:D27)</f>
        <v>4.1633319989322628E-4</v>
      </c>
      <c r="E29">
        <f>STDEV(E24:E27)</f>
        <v>7.0710678118654827E-4</v>
      </c>
    </row>
    <row r="31" spans="1:7" x14ac:dyDescent="0.2">
      <c r="A31" t="s">
        <v>4</v>
      </c>
    </row>
    <row r="32" spans="1:7" x14ac:dyDescent="0.2">
      <c r="A32">
        <v>1.2999999999999999E-3</v>
      </c>
      <c r="B32">
        <v>1.95E-2</v>
      </c>
    </row>
    <row r="33" spans="1:2" x14ac:dyDescent="0.2">
      <c r="A33">
        <v>1E-3</v>
      </c>
      <c r="B33">
        <v>1.9E-2</v>
      </c>
    </row>
    <row r="34" spans="1:2" x14ac:dyDescent="0.2">
      <c r="A34">
        <v>1.2999999999999999E-3</v>
      </c>
      <c r="B34">
        <v>1.9E-2</v>
      </c>
    </row>
    <row r="35" spans="1:2" x14ac:dyDescent="0.2">
      <c r="A35">
        <f>AVERAGE(A32:A34)</f>
        <v>1.1999999999999999E-3</v>
      </c>
      <c r="B35">
        <f>AVERAGE(B32:B34)</f>
        <v>1.9166666666666665E-2</v>
      </c>
    </row>
    <row r="36" spans="1:2" x14ac:dyDescent="0.2">
      <c r="A36">
        <f>STDEV(A32:A34)</f>
        <v>1.7320508075688767E-4</v>
      </c>
      <c r="B36">
        <f>STDEV(B32:B34)</f>
        <v>2.8867513459481317E-4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2020-03-12T04:07:01Z</dcterms:created>
  <dcterms:modified xsi:type="dcterms:W3CDTF">2021-04-30T05:45:48Z</dcterms:modified>
</cp:coreProperties>
</file>