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" yWindow="420" windowWidth="22455" windowHeight="9705" tabRatio="915" activeTab="7"/>
  </bookViews>
  <sheets>
    <sheet name="Fig5b" sheetId="9" r:id="rId1"/>
    <sheet name="Fig5c" sheetId="11" r:id="rId2"/>
    <sheet name="Fig6b" sheetId="12" r:id="rId3"/>
    <sheet name="Fig6c" sheetId="13" r:id="rId4"/>
    <sheet name="Sup-Fig8g" sheetId="3" r:id="rId5"/>
    <sheet name="Sup-Fig8j-k-m" sheetId="14" r:id="rId6"/>
    <sheet name="Sup-Fig10d" sheetId="5" r:id="rId7"/>
    <sheet name="Sup-Fig11d" sheetId="6" r:id="rId8"/>
  </sheets>
  <calcPr calcId="145621"/>
</workbook>
</file>

<file path=xl/calcChain.xml><?xml version="1.0" encoding="utf-8"?>
<calcChain xmlns="http://schemas.openxmlformats.org/spreadsheetml/2006/main">
  <c r="T31" i="12" l="1"/>
  <c r="S31" i="12"/>
  <c r="R31" i="12"/>
  <c r="P31" i="12"/>
  <c r="O31" i="12"/>
  <c r="N31" i="12"/>
  <c r="M31" i="12"/>
  <c r="L31" i="12"/>
  <c r="J31" i="12"/>
  <c r="I31" i="12"/>
  <c r="H31" i="12"/>
  <c r="G31" i="12"/>
  <c r="F31" i="12"/>
  <c r="D31" i="12"/>
  <c r="C31" i="12"/>
  <c r="B31" i="12"/>
  <c r="T62" i="12"/>
  <c r="S62" i="12"/>
  <c r="R62" i="12"/>
  <c r="P62" i="12"/>
  <c r="O62" i="12"/>
  <c r="N62" i="12"/>
  <c r="M62" i="12"/>
  <c r="L62" i="12"/>
  <c r="J62" i="12"/>
  <c r="I62" i="12"/>
  <c r="H62" i="12"/>
  <c r="G62" i="12"/>
  <c r="F62" i="12"/>
  <c r="D62" i="12"/>
  <c r="C62" i="12"/>
  <c r="B62" i="12"/>
  <c r="T47" i="12"/>
  <c r="S47" i="12"/>
  <c r="R47" i="12"/>
  <c r="P47" i="12"/>
  <c r="O47" i="12"/>
  <c r="N47" i="12"/>
  <c r="M47" i="12"/>
  <c r="L47" i="12"/>
  <c r="J47" i="12"/>
  <c r="I47" i="12"/>
  <c r="H47" i="12"/>
  <c r="G47" i="12"/>
  <c r="F47" i="12"/>
  <c r="D47" i="12"/>
  <c r="C47" i="12"/>
  <c r="B47" i="12"/>
  <c r="F68" i="9" l="1"/>
  <c r="G68" i="9"/>
  <c r="P68" i="9"/>
  <c r="O68" i="9"/>
  <c r="N68" i="9"/>
  <c r="L68" i="9"/>
  <c r="K68" i="9"/>
  <c r="J68" i="9"/>
  <c r="H68" i="9"/>
  <c r="D68" i="9"/>
  <c r="C68" i="9"/>
  <c r="B68" i="9"/>
</calcChain>
</file>

<file path=xl/sharedStrings.xml><?xml version="1.0" encoding="utf-8"?>
<sst xmlns="http://schemas.openxmlformats.org/spreadsheetml/2006/main" count="452" uniqueCount="58">
  <si>
    <t>Mitoxantrone efflux (% of WT)</t>
  </si>
  <si>
    <t>Mock</t>
  </si>
  <si>
    <t>WT</t>
  </si>
  <si>
    <t>R482G</t>
  </si>
  <si>
    <t>F431A</t>
  </si>
  <si>
    <t>F431Y</t>
  </si>
  <si>
    <t>F431W</t>
  </si>
  <si>
    <t>F432A</t>
  </si>
  <si>
    <t>F432Y</t>
  </si>
  <si>
    <t>F432W</t>
  </si>
  <si>
    <t>F431A + F432A</t>
  </si>
  <si>
    <t>F431Y + F432Y</t>
  </si>
  <si>
    <t>F431W + F432W</t>
  </si>
  <si>
    <t>Pheophorbide A efflux (% of WT)</t>
  </si>
  <si>
    <t>Daunorubicin efflux (% of R482G)</t>
  </si>
  <si>
    <t>T435A</t>
  </si>
  <si>
    <t>T435G</t>
  </si>
  <si>
    <t>T435L</t>
  </si>
  <si>
    <t>T435S</t>
  </si>
  <si>
    <t>T435D</t>
  </si>
  <si>
    <t>N436A</t>
  </si>
  <si>
    <t>N436L</t>
  </si>
  <si>
    <t>N436F</t>
  </si>
  <si>
    <t>N436Q</t>
  </si>
  <si>
    <t>N436K</t>
  </si>
  <si>
    <t>T435G + N436A</t>
  </si>
  <si>
    <t>T435G + N436L</t>
  </si>
  <si>
    <t>T435L + N436F</t>
  </si>
  <si>
    <t>F182A</t>
  </si>
  <si>
    <t>F182Y</t>
  </si>
  <si>
    <t>F182W</t>
  </si>
  <si>
    <t>No inhibitor</t>
  </si>
  <si>
    <t>with Ko143</t>
  </si>
  <si>
    <t>Expression of F431-F432 variants</t>
  </si>
  <si>
    <t>T435A + N436L</t>
  </si>
  <si>
    <t>Expression of T435-N436 variants</t>
  </si>
  <si>
    <t xml:space="preserve">Average </t>
  </si>
  <si>
    <t>Average</t>
  </si>
  <si>
    <t>Mitoxantrone accumulation (% of Mock) without Ko143</t>
  </si>
  <si>
    <t>Pheophorbide A accumulation (% of Mock) without Ko143</t>
  </si>
  <si>
    <t>ATPase activity (% of WT)</t>
  </si>
  <si>
    <t>K86M</t>
  </si>
  <si>
    <t>Fig. 5b</t>
  </si>
  <si>
    <t>Fig. 5c</t>
  </si>
  <si>
    <t>Daunorubicin accumulation (% of Mock) without Ko143</t>
  </si>
  <si>
    <t>Mitoxantrone accumulation (% of WT) in the present of Ko143</t>
  </si>
  <si>
    <t>Pheophorbide A accumulation (% of WT) in the present of Ko143</t>
  </si>
  <si>
    <t>Daunorubicin accumulation (% of WT) in the present of Ko143</t>
  </si>
  <si>
    <t>Fig. 6b</t>
  </si>
  <si>
    <t>Fig. 6c</t>
  </si>
  <si>
    <t>Supplementary Fig. 8g</t>
  </si>
  <si>
    <t>Protein expression of F182 variants</t>
  </si>
  <si>
    <t>Supplementary Fig. 8j, k, m</t>
  </si>
  <si>
    <t>Supplementary Fig. 8j, m</t>
  </si>
  <si>
    <t>Supplementary Fig. 8k, m</t>
  </si>
  <si>
    <t>Supplementary Fig. 8i-l</t>
  </si>
  <si>
    <t>Supplementary Fig 10d</t>
  </si>
  <si>
    <t>Supplementary Fig 11d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</si>
</sst>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l "/>
    </font>
    <font>
      <sz val="12"/>
      <color theme="1"/>
      <name val="Aril "/>
    </font>
    <font>
      <b/>
      <sz val="12"/>
      <color theme="1"/>
      <name val="Aril "/>
    </font>
    <font>
      <b/>
      <sz val="12"/>
      <name val="Aril 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l"/>
    </font>
    <font>
      <sz val="12"/>
      <color theme="1"/>
      <name val="Aril"/>
    </font>
    <font>
      <b/>
      <sz val="12"/>
      <name val="Aril"/>
    </font>
    <font>
      <sz val="12"/>
      <name val="Aril"/>
    </font>
    <font>
      <b/>
      <sz val="12"/>
      <color theme="1"/>
      <name val="Arial  "/>
    </font>
    <font>
      <sz val="12"/>
      <color theme="1"/>
      <name val="Arial  "/>
    </font>
    <font>
      <b/>
      <sz val="12"/>
      <name val="Arial  "/>
    </font>
    <font>
      <sz val="12"/>
      <name val="Arial  "/>
    </font>
    <font>
      <b/>
      <sz val="12"/>
      <color theme="1"/>
      <name val="Arial   "/>
    </font>
    <font>
      <sz val="12"/>
      <color theme="1"/>
      <name val="Arial   "/>
    </font>
    <font>
      <b/>
      <sz val="12"/>
      <name val="Arial   "/>
    </font>
    <font>
      <sz val="12"/>
      <name val="Arial   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1" fillId="0" borderId="0" xfId="0" applyFont="1"/>
    <xf numFmtId="2" fontId="2" fillId="0" borderId="1" xfId="0" applyNumberFormat="1" applyFont="1" applyBorder="1"/>
    <xf numFmtId="2" fontId="0" fillId="0" borderId="1" xfId="0" applyNumberFormat="1" applyBorder="1"/>
    <xf numFmtId="2" fontId="2" fillId="0" borderId="0" xfId="0" applyNumberFormat="1" applyFont="1"/>
    <xf numFmtId="2" fontId="0" fillId="0" borderId="0" xfId="0" applyNumberFormat="1" applyBorder="1"/>
    <xf numFmtId="15" fontId="1" fillId="0" borderId="0" xfId="0" applyNumberFormat="1" applyFont="1"/>
    <xf numFmtId="0" fontId="3" fillId="0" borderId="0" xfId="0" applyFont="1" applyBorder="1" applyAlignment="1">
      <alignment horizontal="center"/>
    </xf>
    <xf numFmtId="2" fontId="2" fillId="0" borderId="0" xfId="0" applyNumberFormat="1" applyFont="1" applyBorder="1"/>
    <xf numFmtId="15" fontId="0" fillId="0" borderId="0" xfId="0" applyNumberFormat="1"/>
    <xf numFmtId="0" fontId="0" fillId="0" borderId="0" xfId="0" applyFont="1"/>
    <xf numFmtId="15" fontId="0" fillId="0" borderId="0" xfId="0" applyNumberFormat="1" applyFont="1"/>
    <xf numFmtId="0" fontId="5" fillId="0" borderId="0" xfId="0" applyFont="1" applyBorder="1"/>
    <xf numFmtId="0" fontId="5" fillId="0" borderId="0" xfId="0" applyFont="1"/>
    <xf numFmtId="2" fontId="5" fillId="0" borderId="0" xfId="0" applyNumberFormat="1" applyFont="1"/>
    <xf numFmtId="0" fontId="6" fillId="0" borderId="1" xfId="0" applyFont="1" applyBorder="1" applyAlignment="1">
      <alignment horizontal="center"/>
    </xf>
    <xf numFmtId="2" fontId="5" fillId="0" borderId="0" xfId="0" applyNumberFormat="1" applyFont="1" applyBorder="1"/>
    <xf numFmtId="0" fontId="7" fillId="0" borderId="1" xfId="0" applyFont="1" applyBorder="1"/>
    <xf numFmtId="2" fontId="5" fillId="0" borderId="1" xfId="0" applyNumberFormat="1" applyFont="1" applyBorder="1"/>
    <xf numFmtId="2" fontId="5" fillId="0" borderId="2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2" fontId="8" fillId="0" borderId="1" xfId="0" applyNumberFormat="1" applyFont="1" applyBorder="1"/>
    <xf numFmtId="2" fontId="8" fillId="0" borderId="2" xfId="0" applyNumberFormat="1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0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/>
    </xf>
    <xf numFmtId="2" fontId="9" fillId="0" borderId="2" xfId="0" applyNumberFormat="1" applyFont="1" applyBorder="1"/>
    <xf numFmtId="0" fontId="8" fillId="0" borderId="0" xfId="0" applyFont="1" applyBorder="1"/>
    <xf numFmtId="0" fontId="9" fillId="0" borderId="0" xfId="0" applyFont="1" applyBorder="1"/>
    <xf numFmtId="0" fontId="8" fillId="0" borderId="0" xfId="0" applyFont="1"/>
    <xf numFmtId="0" fontId="7" fillId="0" borderId="0" xfId="0" applyFont="1"/>
    <xf numFmtId="2" fontId="5" fillId="0" borderId="1" xfId="0" applyNumberFormat="1" applyFont="1" applyFill="1" applyBorder="1"/>
    <xf numFmtId="2" fontId="7" fillId="0" borderId="0" xfId="0" applyNumberFormat="1" applyFont="1"/>
    <xf numFmtId="0" fontId="12" fillId="0" borderId="0" xfId="0" applyFont="1"/>
    <xf numFmtId="0" fontId="7" fillId="0" borderId="2" xfId="0" applyFont="1" applyBorder="1"/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/>
    </xf>
    <xf numFmtId="2" fontId="18" fillId="0" borderId="1" xfId="0" applyNumberFormat="1" applyFont="1" applyBorder="1"/>
    <xf numFmtId="2" fontId="16" fillId="0" borderId="1" xfId="0" applyNumberFormat="1" applyFont="1" applyBorder="1"/>
    <xf numFmtId="2" fontId="16" fillId="0" borderId="2" xfId="0" applyNumberFormat="1" applyFont="1" applyBorder="1"/>
    <xf numFmtId="2" fontId="18" fillId="0" borderId="2" xfId="0" applyNumberFormat="1" applyFont="1" applyBorder="1"/>
    <xf numFmtId="0" fontId="16" fillId="0" borderId="1" xfId="0" applyFont="1" applyBorder="1"/>
    <xf numFmtId="0" fontId="18" fillId="0" borderId="0" xfId="0" applyFont="1"/>
    <xf numFmtId="2" fontId="14" fillId="0" borderId="1" xfId="0" applyNumberFormat="1" applyFont="1" applyBorder="1"/>
    <xf numFmtId="2" fontId="14" fillId="0" borderId="2" xfId="0" applyNumberFormat="1" applyFont="1" applyBorder="1"/>
    <xf numFmtId="0" fontId="14" fillId="0" borderId="0" xfId="0" applyFont="1" applyBorder="1"/>
    <xf numFmtId="2" fontId="14" fillId="0" borderId="0" xfId="0" applyNumberFormat="1" applyFont="1" applyBorder="1"/>
    <xf numFmtId="0" fontId="13" fillId="0" borderId="0" xfId="0" applyFont="1" applyBorder="1"/>
    <xf numFmtId="0" fontId="6" fillId="0" borderId="0" xfId="0" applyFont="1" applyBorder="1" applyAlignment="1">
      <alignment horizontal="center"/>
    </xf>
    <xf numFmtId="0" fontId="14" fillId="0" borderId="3" xfId="0" applyFont="1" applyBorder="1"/>
    <xf numFmtId="0" fontId="19" fillId="0" borderId="0" xfId="0" applyFont="1"/>
    <xf numFmtId="0" fontId="20" fillId="0" borderId="0" xfId="0" applyFont="1"/>
    <xf numFmtId="0" fontId="20" fillId="0" borderId="0" xfId="0" applyFont="1" applyBorder="1"/>
    <xf numFmtId="0" fontId="21" fillId="0" borderId="1" xfId="0" applyFont="1" applyBorder="1" applyAlignment="1">
      <alignment horizontal="center"/>
    </xf>
    <xf numFmtId="2" fontId="22" fillId="0" borderId="1" xfId="0" applyNumberFormat="1" applyFont="1" applyBorder="1"/>
    <xf numFmtId="2" fontId="20" fillId="0" borderId="1" xfId="0" applyNumberFormat="1" applyFont="1" applyBorder="1"/>
    <xf numFmtId="2" fontId="20" fillId="0" borderId="0" xfId="0" applyNumberFormat="1" applyFont="1"/>
    <xf numFmtId="0" fontId="22" fillId="0" borderId="1" xfId="0" applyFont="1" applyBorder="1"/>
    <xf numFmtId="0" fontId="22" fillId="0" borderId="2" xfId="0" applyFont="1" applyBorder="1"/>
    <xf numFmtId="0" fontId="20" fillId="0" borderId="2" xfId="0" applyFont="1" applyBorder="1"/>
    <xf numFmtId="0" fontId="20" fillId="0" borderId="1" xfId="0" applyFont="1" applyBorder="1"/>
    <xf numFmtId="2" fontId="21" fillId="0" borderId="1" xfId="0" applyNumberFormat="1" applyFont="1" applyBorder="1" applyAlignment="1">
      <alignment horizontal="center"/>
    </xf>
    <xf numFmtId="2" fontId="22" fillId="0" borderId="2" xfId="0" applyNumberFormat="1" applyFont="1" applyBorder="1"/>
    <xf numFmtId="2" fontId="20" fillId="0" borderId="0" xfId="0" applyNumberFormat="1" applyFont="1" applyBorder="1"/>
    <xf numFmtId="2" fontId="20" fillId="0" borderId="2" xfId="0" applyNumberFormat="1" applyFont="1" applyBorder="1"/>
    <xf numFmtId="0" fontId="23" fillId="0" borderId="0" xfId="0" applyFont="1"/>
    <xf numFmtId="0" fontId="2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0" xfId="0" applyFont="1" applyBorder="1" applyAlignment="1">
      <alignment horizontal="center"/>
    </xf>
    <xf numFmtId="2" fontId="26" fillId="0" borderId="0" xfId="0" applyNumberFormat="1" applyFont="1" applyBorder="1"/>
    <xf numFmtId="2" fontId="24" fillId="0" borderId="0" xfId="0" applyNumberFormat="1" applyFont="1" applyBorder="1"/>
    <xf numFmtId="0" fontId="26" fillId="0" borderId="0" xfId="0" applyFont="1" applyBorder="1"/>
    <xf numFmtId="0" fontId="24" fillId="0" borderId="0" xfId="0" applyFont="1" applyBorder="1" applyAlignment="1">
      <alignment horizontal="center"/>
    </xf>
    <xf numFmtId="0" fontId="24" fillId="0" borderId="1" xfId="0" applyFont="1" applyBorder="1"/>
    <xf numFmtId="2" fontId="24" fillId="0" borderId="1" xfId="0" applyNumberFormat="1" applyFont="1" applyBorder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2" fontId="26" fillId="0" borderId="1" xfId="0" applyNumberFormat="1" applyFont="1" applyBorder="1"/>
    <xf numFmtId="0" fontId="26" fillId="0" borderId="0" xfId="0" applyFont="1"/>
    <xf numFmtId="2" fontId="26" fillId="0" borderId="2" xfId="0" applyNumberFormat="1" applyFont="1" applyBorder="1"/>
    <xf numFmtId="2" fontId="24" fillId="0" borderId="0" xfId="0" applyNumberFormat="1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2" fontId="26" fillId="0" borderId="3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0" fontId="9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4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12" Type="http://schemas.openxmlformats.org/officeDocument/2006/relationships/image" Target="../media/image32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11" Type="http://schemas.openxmlformats.org/officeDocument/2006/relationships/image" Target="../media/image31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7" Type="http://schemas.openxmlformats.org/officeDocument/2006/relationships/image" Target="../media/image39.png"/><Relationship Id="rId2" Type="http://schemas.openxmlformats.org/officeDocument/2006/relationships/image" Target="../media/image34.png"/><Relationship Id="rId1" Type="http://schemas.openxmlformats.org/officeDocument/2006/relationships/image" Target="../media/image33.jpeg"/><Relationship Id="rId6" Type="http://schemas.openxmlformats.org/officeDocument/2006/relationships/image" Target="../media/image38.png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13" Type="http://schemas.openxmlformats.org/officeDocument/2006/relationships/image" Target="../media/image52.png"/><Relationship Id="rId18" Type="http://schemas.openxmlformats.org/officeDocument/2006/relationships/image" Target="../media/image57.png"/><Relationship Id="rId26" Type="http://schemas.openxmlformats.org/officeDocument/2006/relationships/image" Target="../media/image65.png"/><Relationship Id="rId3" Type="http://schemas.openxmlformats.org/officeDocument/2006/relationships/image" Target="../media/image42.png"/><Relationship Id="rId21" Type="http://schemas.openxmlformats.org/officeDocument/2006/relationships/image" Target="../media/image60.png"/><Relationship Id="rId34" Type="http://schemas.openxmlformats.org/officeDocument/2006/relationships/image" Target="../media/image72.png"/><Relationship Id="rId7" Type="http://schemas.openxmlformats.org/officeDocument/2006/relationships/image" Target="../media/image46.png"/><Relationship Id="rId12" Type="http://schemas.openxmlformats.org/officeDocument/2006/relationships/image" Target="../media/image51.png"/><Relationship Id="rId17" Type="http://schemas.openxmlformats.org/officeDocument/2006/relationships/image" Target="../media/image56.png"/><Relationship Id="rId25" Type="http://schemas.openxmlformats.org/officeDocument/2006/relationships/image" Target="../media/image64.png"/><Relationship Id="rId33" Type="http://schemas.microsoft.com/office/2007/relationships/hdphoto" Target="../media/hdphoto1.wdp"/><Relationship Id="rId2" Type="http://schemas.openxmlformats.org/officeDocument/2006/relationships/image" Target="../media/image41.png"/><Relationship Id="rId16" Type="http://schemas.openxmlformats.org/officeDocument/2006/relationships/image" Target="../media/image55.png"/><Relationship Id="rId20" Type="http://schemas.openxmlformats.org/officeDocument/2006/relationships/image" Target="../media/image59.png"/><Relationship Id="rId29" Type="http://schemas.openxmlformats.org/officeDocument/2006/relationships/image" Target="../media/image68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11" Type="http://schemas.openxmlformats.org/officeDocument/2006/relationships/image" Target="../media/image50.png"/><Relationship Id="rId24" Type="http://schemas.openxmlformats.org/officeDocument/2006/relationships/image" Target="../media/image63.png"/><Relationship Id="rId32" Type="http://schemas.openxmlformats.org/officeDocument/2006/relationships/image" Target="../media/image71.png"/><Relationship Id="rId5" Type="http://schemas.openxmlformats.org/officeDocument/2006/relationships/image" Target="../media/image44.png"/><Relationship Id="rId15" Type="http://schemas.openxmlformats.org/officeDocument/2006/relationships/image" Target="../media/image54.png"/><Relationship Id="rId23" Type="http://schemas.openxmlformats.org/officeDocument/2006/relationships/image" Target="../media/image62.png"/><Relationship Id="rId28" Type="http://schemas.openxmlformats.org/officeDocument/2006/relationships/image" Target="../media/image67.png"/><Relationship Id="rId10" Type="http://schemas.openxmlformats.org/officeDocument/2006/relationships/image" Target="../media/image49.png"/><Relationship Id="rId19" Type="http://schemas.openxmlformats.org/officeDocument/2006/relationships/image" Target="../media/image58.png"/><Relationship Id="rId31" Type="http://schemas.openxmlformats.org/officeDocument/2006/relationships/image" Target="../media/image70.png"/><Relationship Id="rId4" Type="http://schemas.openxmlformats.org/officeDocument/2006/relationships/image" Target="../media/image43.png"/><Relationship Id="rId9" Type="http://schemas.openxmlformats.org/officeDocument/2006/relationships/image" Target="../media/image48.png"/><Relationship Id="rId14" Type="http://schemas.openxmlformats.org/officeDocument/2006/relationships/image" Target="../media/image53.png"/><Relationship Id="rId22" Type="http://schemas.openxmlformats.org/officeDocument/2006/relationships/image" Target="../media/image61.png"/><Relationship Id="rId27" Type="http://schemas.openxmlformats.org/officeDocument/2006/relationships/image" Target="../media/image66.png"/><Relationship Id="rId30" Type="http://schemas.openxmlformats.org/officeDocument/2006/relationships/image" Target="../media/image69.png"/><Relationship Id="rId35" Type="http://schemas.openxmlformats.org/officeDocument/2006/relationships/image" Target="../media/image7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jpeg"/><Relationship Id="rId13" Type="http://schemas.openxmlformats.org/officeDocument/2006/relationships/image" Target="../media/image84.jpeg"/><Relationship Id="rId3" Type="http://schemas.openxmlformats.org/officeDocument/2006/relationships/image" Target="../media/image74.png"/><Relationship Id="rId7" Type="http://schemas.openxmlformats.org/officeDocument/2006/relationships/image" Target="../media/image78.jpeg"/><Relationship Id="rId12" Type="http://schemas.openxmlformats.org/officeDocument/2006/relationships/image" Target="../media/image83.jpe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77.png"/><Relationship Id="rId11" Type="http://schemas.openxmlformats.org/officeDocument/2006/relationships/image" Target="../media/image82.jpeg"/><Relationship Id="rId5" Type="http://schemas.openxmlformats.org/officeDocument/2006/relationships/image" Target="../media/image76.png"/><Relationship Id="rId15" Type="http://schemas.openxmlformats.org/officeDocument/2006/relationships/image" Target="../media/image85.png"/><Relationship Id="rId10" Type="http://schemas.openxmlformats.org/officeDocument/2006/relationships/image" Target="../media/image81.jpeg"/><Relationship Id="rId4" Type="http://schemas.openxmlformats.org/officeDocument/2006/relationships/image" Target="../media/image75.png"/><Relationship Id="rId9" Type="http://schemas.openxmlformats.org/officeDocument/2006/relationships/image" Target="../media/image80.jpeg"/><Relationship Id="rId14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14844</xdr:colOff>
      <xdr:row>4</xdr:row>
      <xdr:rowOff>15092</xdr:rowOff>
    </xdr:from>
    <xdr:to>
      <xdr:col>22</xdr:col>
      <xdr:colOff>1285</xdr:colOff>
      <xdr:row>16</xdr:row>
      <xdr:rowOff>77933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9069" y="777092"/>
          <a:ext cx="3028091" cy="2470934"/>
        </a:xfrm>
        <a:prstGeom prst="rect">
          <a:avLst/>
        </a:prstGeom>
      </xdr:spPr>
    </xdr:pic>
    <xdr:clientData/>
  </xdr:twoCellAnchor>
  <xdr:twoCellAnchor editAs="oneCell">
    <xdr:from>
      <xdr:col>17</xdr:col>
      <xdr:colOff>40821</xdr:colOff>
      <xdr:row>51</xdr:row>
      <xdr:rowOff>56903</xdr:rowOff>
    </xdr:from>
    <xdr:to>
      <xdr:col>21</xdr:col>
      <xdr:colOff>571500</xdr:colOff>
      <xdr:row>62</xdr:row>
      <xdr:rowOff>165472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836"/>
        <a:stretch/>
      </xdr:blipFill>
      <xdr:spPr>
        <a:xfrm>
          <a:off x="11035392" y="10466367"/>
          <a:ext cx="2979965" cy="235374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17</xdr:col>
      <xdr:colOff>21030</xdr:colOff>
      <xdr:row>73</xdr:row>
      <xdr:rowOff>33837</xdr:rowOff>
    </xdr:from>
    <xdr:to>
      <xdr:col>21</xdr:col>
      <xdr:colOff>565958</xdr:colOff>
      <xdr:row>85</xdr:row>
      <xdr:rowOff>13607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9884"/>
        <a:stretch/>
      </xdr:blipFill>
      <xdr:spPr>
        <a:xfrm>
          <a:off x="11015601" y="14933658"/>
          <a:ext cx="2994214" cy="242905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17</xdr:col>
      <xdr:colOff>15875</xdr:colOff>
      <xdr:row>22</xdr:row>
      <xdr:rowOff>31751</xdr:rowOff>
    </xdr:from>
    <xdr:to>
      <xdr:col>21</xdr:col>
      <xdr:colOff>592412</xdr:colOff>
      <xdr:row>33</xdr:row>
      <xdr:rowOff>174626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4493"/>
        <a:stretch/>
      </xdr:blipFill>
      <xdr:spPr>
        <a:xfrm>
          <a:off x="11938000" y="4572001"/>
          <a:ext cx="2989537" cy="2413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111115</xdr:colOff>
      <xdr:row>4</xdr:row>
      <xdr:rowOff>34636</xdr:rowOff>
    </xdr:from>
    <xdr:to>
      <xdr:col>43</xdr:col>
      <xdr:colOff>519545</xdr:colOff>
      <xdr:row>20</xdr:row>
      <xdr:rowOff>31272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751"/>
        <a:stretch/>
      </xdr:blipFill>
      <xdr:spPr>
        <a:xfrm>
          <a:off x="28495615" y="865909"/>
          <a:ext cx="4010612" cy="33217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17</xdr:col>
      <xdr:colOff>51026</xdr:colOff>
      <xdr:row>56</xdr:row>
      <xdr:rowOff>34636</xdr:rowOff>
    </xdr:from>
    <xdr:to>
      <xdr:col>17</xdr:col>
      <xdr:colOff>3965864</xdr:colOff>
      <xdr:row>72</xdr:row>
      <xdr:rowOff>203172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467"/>
        <a:stretch/>
      </xdr:blipFill>
      <xdr:spPr>
        <a:xfrm>
          <a:off x="11619571" y="11672454"/>
          <a:ext cx="3914838" cy="34936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17</xdr:col>
      <xdr:colOff>81642</xdr:colOff>
      <xdr:row>33</xdr:row>
      <xdr:rowOff>51954</xdr:rowOff>
    </xdr:from>
    <xdr:to>
      <xdr:col>17</xdr:col>
      <xdr:colOff>3948545</xdr:colOff>
      <xdr:row>49</xdr:row>
      <xdr:rowOff>25657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4524"/>
        <a:stretch/>
      </xdr:blipFill>
      <xdr:spPr>
        <a:xfrm>
          <a:off x="11823369" y="6909954"/>
          <a:ext cx="3866903" cy="329879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17</xdr:col>
      <xdr:colOff>108547</xdr:colOff>
      <xdr:row>4</xdr:row>
      <xdr:rowOff>51953</xdr:rowOff>
    </xdr:from>
    <xdr:to>
      <xdr:col>17</xdr:col>
      <xdr:colOff>3968789</xdr:colOff>
      <xdr:row>20</xdr:row>
      <xdr:rowOff>51953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2288"/>
        <a:stretch/>
      </xdr:blipFill>
      <xdr:spPr>
        <a:xfrm>
          <a:off x="11850274" y="883226"/>
          <a:ext cx="3860242" cy="33250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38</xdr:col>
      <xdr:colOff>56903</xdr:colOff>
      <xdr:row>33</xdr:row>
      <xdr:rowOff>34635</xdr:rowOff>
    </xdr:from>
    <xdr:to>
      <xdr:col>43</xdr:col>
      <xdr:colOff>450272</xdr:colOff>
      <xdr:row>48</xdr:row>
      <xdr:rowOff>922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513"/>
        <a:stretch/>
      </xdr:blipFill>
      <xdr:spPr>
        <a:xfrm>
          <a:off x="28441403" y="6892635"/>
          <a:ext cx="3995551" cy="308356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38</xdr:col>
      <xdr:colOff>72298</xdr:colOff>
      <xdr:row>56</xdr:row>
      <xdr:rowOff>51955</xdr:rowOff>
    </xdr:from>
    <xdr:to>
      <xdr:col>43</xdr:col>
      <xdr:colOff>450272</xdr:colOff>
      <xdr:row>71</xdr:row>
      <xdr:rowOff>51955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3178" b="4449"/>
        <a:stretch/>
      </xdr:blipFill>
      <xdr:spPr>
        <a:xfrm>
          <a:off x="28456798" y="11689773"/>
          <a:ext cx="3980156" cy="311727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69273</xdr:colOff>
      <xdr:row>3</xdr:row>
      <xdr:rowOff>86590</xdr:rowOff>
    </xdr:from>
    <xdr:to>
      <xdr:col>27</xdr:col>
      <xdr:colOff>352635</xdr:colOff>
      <xdr:row>19</xdr:row>
      <xdr:rowOff>119496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6591" y="710045"/>
          <a:ext cx="4041408" cy="33579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21</xdr:col>
      <xdr:colOff>69274</xdr:colOff>
      <xdr:row>21</xdr:row>
      <xdr:rowOff>69271</xdr:rowOff>
    </xdr:from>
    <xdr:to>
      <xdr:col>27</xdr:col>
      <xdr:colOff>311728</xdr:colOff>
      <xdr:row>35</xdr:row>
      <xdr:rowOff>81216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74"/>
        <a:stretch/>
      </xdr:blipFill>
      <xdr:spPr>
        <a:xfrm>
          <a:off x="17145001" y="4433453"/>
          <a:ext cx="4000500" cy="289542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21</xdr:col>
      <xdr:colOff>103909</xdr:colOff>
      <xdr:row>37</xdr:row>
      <xdr:rowOff>69272</xdr:rowOff>
    </xdr:from>
    <xdr:to>
      <xdr:col>27</xdr:col>
      <xdr:colOff>294409</xdr:colOff>
      <xdr:row>51</xdr:row>
      <xdr:rowOff>42884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1364"/>
        <a:stretch/>
      </xdr:blipFill>
      <xdr:spPr>
        <a:xfrm>
          <a:off x="17179636" y="7637317"/>
          <a:ext cx="3948546" cy="285337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21</xdr:col>
      <xdr:colOff>54428</xdr:colOff>
      <xdr:row>54</xdr:row>
      <xdr:rowOff>40821</xdr:rowOff>
    </xdr:from>
    <xdr:to>
      <xdr:col>27</xdr:col>
      <xdr:colOff>272143</xdr:colOff>
      <xdr:row>67</xdr:row>
      <xdr:rowOff>158625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2043"/>
        <a:stretch/>
      </xdr:blipFill>
      <xdr:spPr>
        <a:xfrm>
          <a:off x="15580178" y="10817678"/>
          <a:ext cx="4000501" cy="277119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58963</xdr:colOff>
      <xdr:row>4</xdr:row>
      <xdr:rowOff>56695</xdr:rowOff>
    </xdr:from>
    <xdr:to>
      <xdr:col>22</xdr:col>
      <xdr:colOff>7630</xdr:colOff>
      <xdr:row>16</xdr:row>
      <xdr:rowOff>30719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946"/>
        <a:stretch/>
      </xdr:blipFill>
      <xdr:spPr>
        <a:xfrm>
          <a:off x="15346588" y="882195"/>
          <a:ext cx="2790292" cy="24505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21</xdr:col>
      <xdr:colOff>23811</xdr:colOff>
      <xdr:row>19</xdr:row>
      <xdr:rowOff>40822</xdr:rowOff>
    </xdr:from>
    <xdr:to>
      <xdr:col>21</xdr:col>
      <xdr:colOff>2816678</xdr:colOff>
      <xdr:row>30</xdr:row>
      <xdr:rowOff>34440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936"/>
        <a:stretch/>
      </xdr:blipFill>
      <xdr:spPr>
        <a:xfrm>
          <a:off x="12188597" y="3701143"/>
          <a:ext cx="2792867" cy="234270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21</xdr:col>
      <xdr:colOff>37419</xdr:colOff>
      <xdr:row>36</xdr:row>
      <xdr:rowOff>68034</xdr:rowOff>
    </xdr:from>
    <xdr:to>
      <xdr:col>21</xdr:col>
      <xdr:colOff>2803071</xdr:colOff>
      <xdr:row>47</xdr:row>
      <xdr:rowOff>128940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707"/>
        <a:stretch/>
      </xdr:blipFill>
      <xdr:spPr>
        <a:xfrm>
          <a:off x="12202205" y="6980463"/>
          <a:ext cx="2765652" cy="23889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46</xdr:col>
      <xdr:colOff>49067</xdr:colOff>
      <xdr:row>4</xdr:row>
      <xdr:rowOff>53396</xdr:rowOff>
    </xdr:from>
    <xdr:to>
      <xdr:col>50</xdr:col>
      <xdr:colOff>551295</xdr:colOff>
      <xdr:row>16</xdr:row>
      <xdr:rowOff>4567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0780"/>
        <a:stretch/>
      </xdr:blipFill>
      <xdr:spPr>
        <a:xfrm>
          <a:off x="34624817" y="878896"/>
          <a:ext cx="2915228" cy="242767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46</xdr:col>
      <xdr:colOff>73545</xdr:colOff>
      <xdr:row>19</xdr:row>
      <xdr:rowOff>50510</xdr:rowOff>
    </xdr:from>
    <xdr:to>
      <xdr:col>50</xdr:col>
      <xdr:colOff>568613</xdr:colOff>
      <xdr:row>31</xdr:row>
      <xdr:rowOff>192613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0509"/>
        <a:stretch/>
      </xdr:blipFill>
      <xdr:spPr>
        <a:xfrm>
          <a:off x="34649295" y="3971635"/>
          <a:ext cx="2908068" cy="261860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46</xdr:col>
      <xdr:colOff>55293</xdr:colOff>
      <xdr:row>36</xdr:row>
      <xdr:rowOff>51953</xdr:rowOff>
    </xdr:from>
    <xdr:to>
      <xdr:col>50</xdr:col>
      <xdr:colOff>536863</xdr:colOff>
      <xdr:row>48</xdr:row>
      <xdr:rowOff>157036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0727"/>
        <a:stretch/>
      </xdr:blipFill>
      <xdr:spPr>
        <a:xfrm>
          <a:off x="34743611" y="7533408"/>
          <a:ext cx="2906116" cy="25989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625929</xdr:colOff>
      <xdr:row>18</xdr:row>
      <xdr:rowOff>176893</xdr:rowOff>
    </xdr:from>
    <xdr:to>
      <xdr:col>1</xdr:col>
      <xdr:colOff>2973676</xdr:colOff>
      <xdr:row>30</xdr:row>
      <xdr:rowOff>60442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4244" t="23139"/>
        <a:stretch/>
      </xdr:blipFill>
      <xdr:spPr>
        <a:xfrm>
          <a:off x="1238250" y="3605893"/>
          <a:ext cx="2347747" cy="2169549"/>
        </a:xfrm>
        <a:prstGeom prst="rect">
          <a:avLst/>
        </a:prstGeom>
      </xdr:spPr>
    </xdr:pic>
    <xdr:clientData/>
  </xdr:twoCellAnchor>
  <xdr:twoCellAnchor editAs="oneCell">
    <xdr:from>
      <xdr:col>1</xdr:col>
      <xdr:colOff>734786</xdr:colOff>
      <xdr:row>31</xdr:row>
      <xdr:rowOff>149677</xdr:rowOff>
    </xdr:from>
    <xdr:to>
      <xdr:col>1</xdr:col>
      <xdr:colOff>2828239</xdr:colOff>
      <xdr:row>43</xdr:row>
      <xdr:rowOff>45420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7937" t="23039"/>
        <a:stretch/>
      </xdr:blipFill>
      <xdr:spPr>
        <a:xfrm>
          <a:off x="1347107" y="6055177"/>
          <a:ext cx="2093453" cy="2181743"/>
        </a:xfrm>
        <a:prstGeom prst="rect">
          <a:avLst/>
        </a:prstGeom>
      </xdr:spPr>
    </xdr:pic>
    <xdr:clientData/>
  </xdr:twoCellAnchor>
  <xdr:twoCellAnchor editAs="oneCell">
    <xdr:from>
      <xdr:col>1</xdr:col>
      <xdr:colOff>816429</xdr:colOff>
      <xdr:row>41</xdr:row>
      <xdr:rowOff>136071</xdr:rowOff>
    </xdr:from>
    <xdr:to>
      <xdr:col>1</xdr:col>
      <xdr:colOff>2675870</xdr:colOff>
      <xdr:row>55</xdr:row>
      <xdr:rowOff>102771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0" y="7946571"/>
          <a:ext cx="1859441" cy="2633700"/>
        </a:xfrm>
        <a:prstGeom prst="rect">
          <a:avLst/>
        </a:prstGeom>
      </xdr:spPr>
    </xdr:pic>
    <xdr:clientData/>
  </xdr:twoCellAnchor>
  <xdr:twoCellAnchor editAs="oneCell">
    <xdr:from>
      <xdr:col>1</xdr:col>
      <xdr:colOff>925287</xdr:colOff>
      <xdr:row>53</xdr:row>
      <xdr:rowOff>122465</xdr:rowOff>
    </xdr:from>
    <xdr:to>
      <xdr:col>1</xdr:col>
      <xdr:colOff>2431130</xdr:colOff>
      <xdr:row>66</xdr:row>
      <xdr:rowOff>127252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7608" y="10218965"/>
          <a:ext cx="1505843" cy="2481287"/>
        </a:xfrm>
        <a:prstGeom prst="rect">
          <a:avLst/>
        </a:prstGeom>
      </xdr:spPr>
    </xdr:pic>
    <xdr:clientData/>
  </xdr:twoCellAnchor>
  <xdr:twoCellAnchor editAs="oneCell">
    <xdr:from>
      <xdr:col>1</xdr:col>
      <xdr:colOff>979714</xdr:colOff>
      <xdr:row>65</xdr:row>
      <xdr:rowOff>108857</xdr:rowOff>
    </xdr:from>
    <xdr:to>
      <xdr:col>1</xdr:col>
      <xdr:colOff>2229502</xdr:colOff>
      <xdr:row>78</xdr:row>
      <xdr:rowOff>119741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2035" y="12491357"/>
          <a:ext cx="1249788" cy="2487384"/>
        </a:xfrm>
        <a:prstGeom prst="rect">
          <a:avLst/>
        </a:prstGeom>
      </xdr:spPr>
    </xdr:pic>
    <xdr:clientData/>
  </xdr:twoCellAnchor>
  <xdr:twoCellAnchor editAs="oneCell">
    <xdr:from>
      <xdr:col>1</xdr:col>
      <xdr:colOff>884465</xdr:colOff>
      <xdr:row>77</xdr:row>
      <xdr:rowOff>27215</xdr:rowOff>
    </xdr:from>
    <xdr:to>
      <xdr:col>1</xdr:col>
      <xdr:colOff>2786582</xdr:colOff>
      <xdr:row>91</xdr:row>
      <xdr:rowOff>128039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96786" y="14695715"/>
          <a:ext cx="1902117" cy="2767824"/>
        </a:xfrm>
        <a:prstGeom prst="rect">
          <a:avLst/>
        </a:prstGeom>
      </xdr:spPr>
    </xdr:pic>
    <xdr:clientData/>
  </xdr:twoCellAnchor>
  <xdr:twoCellAnchor editAs="oneCell">
    <xdr:from>
      <xdr:col>2</xdr:col>
      <xdr:colOff>165390</xdr:colOff>
      <xdr:row>20</xdr:row>
      <xdr:rowOff>163286</xdr:rowOff>
    </xdr:from>
    <xdr:to>
      <xdr:col>11</xdr:col>
      <xdr:colOff>52574</xdr:colOff>
      <xdr:row>28</xdr:row>
      <xdr:rowOff>175532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882"/>
        <a:stretch/>
      </xdr:blipFill>
      <xdr:spPr bwMode="auto">
        <a:xfrm>
          <a:off x="4668117" y="3973286"/>
          <a:ext cx="5342412" cy="153624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231322</xdr:colOff>
      <xdr:row>30</xdr:row>
      <xdr:rowOff>27213</xdr:rowOff>
    </xdr:from>
    <xdr:to>
      <xdr:col>11</xdr:col>
      <xdr:colOff>80406</xdr:colOff>
      <xdr:row>34</xdr:row>
      <xdr:rowOff>157842</xdr:rowOff>
    </xdr:to>
    <xdr:pic>
      <xdr:nvPicPr>
        <xdr:cNvPr id="20" name="Picture 19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969"/>
        <a:stretch/>
      </xdr:blipFill>
      <xdr:spPr bwMode="auto">
        <a:xfrm>
          <a:off x="5810251" y="5742213"/>
          <a:ext cx="5359977" cy="89262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258537</xdr:colOff>
      <xdr:row>48</xdr:row>
      <xdr:rowOff>176893</xdr:rowOff>
    </xdr:from>
    <xdr:to>
      <xdr:col>10</xdr:col>
      <xdr:colOff>532906</xdr:colOff>
      <xdr:row>54</xdr:row>
      <xdr:rowOff>136071</xdr:rowOff>
    </xdr:to>
    <xdr:pic>
      <xdr:nvPicPr>
        <xdr:cNvPr id="21" name="Picture 20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00" b="41738"/>
        <a:stretch/>
      </xdr:blipFill>
      <xdr:spPr bwMode="auto">
        <a:xfrm>
          <a:off x="5837466" y="9320893"/>
          <a:ext cx="5172941" cy="110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258535</xdr:colOff>
      <xdr:row>55</xdr:row>
      <xdr:rowOff>108858</xdr:rowOff>
    </xdr:from>
    <xdr:to>
      <xdr:col>10</xdr:col>
      <xdr:colOff>551954</xdr:colOff>
      <xdr:row>58</xdr:row>
      <xdr:rowOff>81643</xdr:rowOff>
    </xdr:to>
    <xdr:pic>
      <xdr:nvPicPr>
        <xdr:cNvPr id="22" name="Picture 21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59" b="56185"/>
        <a:stretch/>
      </xdr:blipFill>
      <xdr:spPr bwMode="auto">
        <a:xfrm>
          <a:off x="5837464" y="10586358"/>
          <a:ext cx="5191991" cy="5442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80</xdr:row>
      <xdr:rowOff>27214</xdr:rowOff>
    </xdr:from>
    <xdr:to>
      <xdr:col>11</xdr:col>
      <xdr:colOff>247447</xdr:colOff>
      <xdr:row>87</xdr:row>
      <xdr:rowOff>122464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6793" b="36001"/>
        <a:stretch/>
      </xdr:blipFill>
      <xdr:spPr>
        <a:xfrm>
          <a:off x="5687786" y="15267214"/>
          <a:ext cx="5649483" cy="14287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84365</xdr:colOff>
      <xdr:row>88</xdr:row>
      <xdr:rowOff>54429</xdr:rowOff>
    </xdr:from>
    <xdr:to>
      <xdr:col>11</xdr:col>
      <xdr:colOff>222955</xdr:colOff>
      <xdr:row>93</xdr:row>
      <xdr:rowOff>40821</xdr:rowOff>
    </xdr:to>
    <xdr:pic>
      <xdr:nvPicPr>
        <xdr:cNvPr id="24" name="Picture 23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82343" b="-222"/>
        <a:stretch/>
      </xdr:blipFill>
      <xdr:spPr>
        <a:xfrm>
          <a:off x="5663294" y="16818429"/>
          <a:ext cx="5649483" cy="93889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281506</xdr:colOff>
      <xdr:row>4</xdr:row>
      <xdr:rowOff>18637</xdr:rowOff>
    </xdr:from>
    <xdr:to>
      <xdr:col>1</xdr:col>
      <xdr:colOff>3360243</xdr:colOff>
      <xdr:row>16</xdr:row>
      <xdr:rowOff>68333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8131" y="796512"/>
          <a:ext cx="3078737" cy="23356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54428</xdr:colOff>
      <xdr:row>6</xdr:row>
      <xdr:rowOff>27213</xdr:rowOff>
    </xdr:from>
    <xdr:to>
      <xdr:col>9</xdr:col>
      <xdr:colOff>3047999</xdr:colOff>
      <xdr:row>19</xdr:row>
      <xdr:rowOff>167820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9071" y="816427"/>
          <a:ext cx="2993571" cy="2793999"/>
        </a:xfrm>
        <a:prstGeom prst="rect">
          <a:avLst/>
        </a:prstGeom>
      </xdr:spPr>
    </xdr:pic>
    <xdr:clientData/>
  </xdr:twoCellAnchor>
  <xdr:twoCellAnchor editAs="oneCell">
    <xdr:from>
      <xdr:col>9</xdr:col>
      <xdr:colOff>40820</xdr:colOff>
      <xdr:row>37</xdr:row>
      <xdr:rowOff>40821</xdr:rowOff>
    </xdr:from>
    <xdr:to>
      <xdr:col>9</xdr:col>
      <xdr:colOff>3020786</xdr:colOff>
      <xdr:row>48</xdr:row>
      <xdr:rowOff>98654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025"/>
        <a:stretch/>
      </xdr:blipFill>
      <xdr:spPr>
        <a:xfrm>
          <a:off x="5075463" y="7211785"/>
          <a:ext cx="2979966" cy="23030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27214</xdr:colOff>
      <xdr:row>50</xdr:row>
      <xdr:rowOff>40821</xdr:rowOff>
    </xdr:from>
    <xdr:to>
      <xdr:col>9</xdr:col>
      <xdr:colOff>3020786</xdr:colOff>
      <xdr:row>61</xdr:row>
      <xdr:rowOff>84193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6113"/>
        <a:stretch/>
      </xdr:blipFill>
      <xdr:spPr>
        <a:xfrm>
          <a:off x="5061857" y="9769928"/>
          <a:ext cx="2993572" cy="228855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22540</xdr:colOff>
      <xdr:row>24</xdr:row>
      <xdr:rowOff>27212</xdr:rowOff>
    </xdr:from>
    <xdr:to>
      <xdr:col>9</xdr:col>
      <xdr:colOff>3007177</xdr:colOff>
      <xdr:row>34</xdr:row>
      <xdr:rowOff>122685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7211"/>
        <a:stretch/>
      </xdr:blipFill>
      <xdr:spPr>
        <a:xfrm>
          <a:off x="5057183" y="4653641"/>
          <a:ext cx="2984637" cy="213654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31</xdr:col>
      <xdr:colOff>51361</xdr:colOff>
      <xdr:row>23</xdr:row>
      <xdr:rowOff>47624</xdr:rowOff>
    </xdr:from>
    <xdr:to>
      <xdr:col>35</xdr:col>
      <xdr:colOff>215439</xdr:colOff>
      <xdr:row>33</xdr:row>
      <xdr:rowOff>158749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118"/>
        <a:stretch/>
      </xdr:blipFill>
      <xdr:spPr>
        <a:xfrm>
          <a:off x="22514486" y="4794249"/>
          <a:ext cx="2577078" cy="21748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31</xdr:col>
      <xdr:colOff>47625</xdr:colOff>
      <xdr:row>49</xdr:row>
      <xdr:rowOff>40153</xdr:rowOff>
    </xdr:from>
    <xdr:to>
      <xdr:col>35</xdr:col>
      <xdr:colOff>222250</xdr:colOff>
      <xdr:row>59</xdr:row>
      <xdr:rowOff>25110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10750" y="10152528"/>
          <a:ext cx="2587625" cy="204870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31</xdr:col>
      <xdr:colOff>53229</xdr:colOff>
      <xdr:row>36</xdr:row>
      <xdr:rowOff>47625</xdr:rowOff>
    </xdr:from>
    <xdr:to>
      <xdr:col>35</xdr:col>
      <xdr:colOff>222250</xdr:colOff>
      <xdr:row>46</xdr:row>
      <xdr:rowOff>175149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3038"/>
        <a:stretch/>
      </xdr:blipFill>
      <xdr:spPr>
        <a:xfrm>
          <a:off x="22516354" y="7477125"/>
          <a:ext cx="2582021" cy="21912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98</xdr:row>
      <xdr:rowOff>0</xdr:rowOff>
    </xdr:from>
    <xdr:to>
      <xdr:col>1</xdr:col>
      <xdr:colOff>3107894</xdr:colOff>
      <xdr:row>111</xdr:row>
      <xdr:rowOff>175899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735" y="3955676"/>
          <a:ext cx="3018247" cy="2652399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113</xdr:row>
      <xdr:rowOff>22413</xdr:rowOff>
    </xdr:from>
    <xdr:to>
      <xdr:col>1</xdr:col>
      <xdr:colOff>3059907</xdr:colOff>
      <xdr:row>128</xdr:row>
      <xdr:rowOff>116859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530" y="7070913"/>
          <a:ext cx="2981465" cy="2951946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129</xdr:row>
      <xdr:rowOff>156884</xdr:rowOff>
    </xdr:from>
    <xdr:to>
      <xdr:col>1</xdr:col>
      <xdr:colOff>3036794</xdr:colOff>
      <xdr:row>144</xdr:row>
      <xdr:rowOff>55582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8530" y="10253384"/>
          <a:ext cx="2958352" cy="2756198"/>
        </a:xfrm>
        <a:prstGeom prst="rect">
          <a:avLst/>
        </a:prstGeom>
      </xdr:spPr>
    </xdr:pic>
    <xdr:clientData/>
  </xdr:twoCellAnchor>
  <xdr:twoCellAnchor editAs="oneCell">
    <xdr:from>
      <xdr:col>1</xdr:col>
      <xdr:colOff>89648</xdr:colOff>
      <xdr:row>145</xdr:row>
      <xdr:rowOff>67235</xdr:rowOff>
    </xdr:from>
    <xdr:to>
      <xdr:col>1</xdr:col>
      <xdr:colOff>3070412</xdr:colOff>
      <xdr:row>159</xdr:row>
      <xdr:rowOff>124195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736" y="13211735"/>
          <a:ext cx="2980764" cy="2723960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134471</xdr:colOff>
      <xdr:row>160</xdr:row>
      <xdr:rowOff>123265</xdr:rowOff>
    </xdr:from>
    <xdr:to>
      <xdr:col>1</xdr:col>
      <xdr:colOff>3059207</xdr:colOff>
      <xdr:row>173</xdr:row>
      <xdr:rowOff>48480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4559" y="16125265"/>
          <a:ext cx="2924736" cy="240171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173</xdr:row>
      <xdr:rowOff>168089</xdr:rowOff>
    </xdr:from>
    <xdr:to>
      <xdr:col>1</xdr:col>
      <xdr:colOff>3043330</xdr:colOff>
      <xdr:row>187</xdr:row>
      <xdr:rowOff>116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0588" y="18646589"/>
          <a:ext cx="2852830" cy="2488730"/>
        </a:xfrm>
        <a:prstGeom prst="rect">
          <a:avLst/>
        </a:prstGeom>
      </xdr:spPr>
    </xdr:pic>
    <xdr:clientData/>
  </xdr:twoCellAnchor>
  <xdr:twoCellAnchor editAs="oneCell">
    <xdr:from>
      <xdr:col>1</xdr:col>
      <xdr:colOff>168090</xdr:colOff>
      <xdr:row>187</xdr:row>
      <xdr:rowOff>29458</xdr:rowOff>
    </xdr:from>
    <xdr:to>
      <xdr:col>1</xdr:col>
      <xdr:colOff>3025590</xdr:colOff>
      <xdr:row>200</xdr:row>
      <xdr:rowOff>178518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8178" y="21174958"/>
          <a:ext cx="2857500" cy="2625560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224118</xdr:colOff>
      <xdr:row>201</xdr:row>
      <xdr:rowOff>44824</xdr:rowOff>
    </xdr:from>
    <xdr:to>
      <xdr:col>1</xdr:col>
      <xdr:colOff>3060749</xdr:colOff>
      <xdr:row>214</xdr:row>
      <xdr:rowOff>38938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54206" y="23857324"/>
          <a:ext cx="2836631" cy="2470614"/>
        </a:xfrm>
        <a:prstGeom prst="rect">
          <a:avLst/>
        </a:prstGeom>
      </xdr:spPr>
    </xdr:pic>
    <xdr:clientData/>
  </xdr:twoCellAnchor>
  <xdr:twoCellAnchor editAs="oneCell">
    <xdr:from>
      <xdr:col>1</xdr:col>
      <xdr:colOff>246530</xdr:colOff>
      <xdr:row>86</xdr:row>
      <xdr:rowOff>15363</xdr:rowOff>
    </xdr:from>
    <xdr:to>
      <xdr:col>1</xdr:col>
      <xdr:colOff>2903590</xdr:colOff>
      <xdr:row>97</xdr:row>
      <xdr:rowOff>158975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83667" y="41863911"/>
          <a:ext cx="2657060" cy="2171517"/>
        </a:xfrm>
        <a:prstGeom prst="rect">
          <a:avLst/>
        </a:prstGeom>
      </xdr:spPr>
    </xdr:pic>
    <xdr:clientData/>
  </xdr:twoCellAnchor>
  <xdr:twoCellAnchor editAs="oneCell">
    <xdr:from>
      <xdr:col>1</xdr:col>
      <xdr:colOff>257735</xdr:colOff>
      <xdr:row>215</xdr:row>
      <xdr:rowOff>0</xdr:rowOff>
    </xdr:from>
    <xdr:to>
      <xdr:col>1</xdr:col>
      <xdr:colOff>2991971</xdr:colOff>
      <xdr:row>227</xdr:row>
      <xdr:rowOff>166129</xdr:rowOff>
    </xdr:to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18533"/>
        <a:stretch/>
      </xdr:blipFill>
      <xdr:spPr>
        <a:xfrm>
          <a:off x="1187823" y="28835650"/>
          <a:ext cx="2734236" cy="2452129"/>
        </a:xfrm>
        <a:prstGeom prst="rect">
          <a:avLst/>
        </a:prstGeom>
      </xdr:spPr>
    </xdr:pic>
    <xdr:clientData/>
  </xdr:twoCellAnchor>
  <xdr:twoCellAnchor editAs="oneCell">
    <xdr:from>
      <xdr:col>1</xdr:col>
      <xdr:colOff>55011</xdr:colOff>
      <xdr:row>30</xdr:row>
      <xdr:rowOff>17945</xdr:rowOff>
    </xdr:from>
    <xdr:to>
      <xdr:col>2</xdr:col>
      <xdr:colOff>164014</xdr:colOff>
      <xdr:row>44</xdr:row>
      <xdr:rowOff>142592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0193" y="5732945"/>
          <a:ext cx="3260912" cy="2791647"/>
        </a:xfrm>
        <a:prstGeom prst="rect">
          <a:avLst/>
        </a:prstGeom>
      </xdr:spPr>
    </xdr:pic>
    <xdr:clientData/>
  </xdr:twoCellAnchor>
  <xdr:twoCellAnchor editAs="oneCell">
    <xdr:from>
      <xdr:col>1</xdr:col>
      <xdr:colOff>168089</xdr:colOff>
      <xdr:row>240</xdr:row>
      <xdr:rowOff>93165</xdr:rowOff>
    </xdr:from>
    <xdr:to>
      <xdr:col>2</xdr:col>
      <xdr:colOff>11207</xdr:colOff>
      <xdr:row>252</xdr:row>
      <xdr:rowOff>162598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3271" y="48099165"/>
          <a:ext cx="2995027" cy="2355433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123266</xdr:colOff>
      <xdr:row>72</xdr:row>
      <xdr:rowOff>54647</xdr:rowOff>
    </xdr:from>
    <xdr:to>
      <xdr:col>1</xdr:col>
      <xdr:colOff>3072147</xdr:colOff>
      <xdr:row>84</xdr:row>
      <xdr:rowOff>119459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62351" y="52079929"/>
          <a:ext cx="2948881" cy="231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45</xdr:row>
      <xdr:rowOff>34417</xdr:rowOff>
    </xdr:from>
    <xdr:to>
      <xdr:col>2</xdr:col>
      <xdr:colOff>90711</xdr:colOff>
      <xdr:row>58</xdr:row>
      <xdr:rowOff>142738</xdr:rowOff>
    </xdr:to>
    <xdr:pic>
      <xdr:nvPicPr>
        <xdr:cNvPr id="6144" name="Picture 614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39746" y="43087417"/>
          <a:ext cx="3133108" cy="2584821"/>
        </a:xfrm>
        <a:prstGeom prst="rect">
          <a:avLst/>
        </a:prstGeom>
      </xdr:spPr>
    </xdr:pic>
    <xdr:clientData/>
  </xdr:twoCellAnchor>
  <xdr:twoCellAnchor editAs="oneCell">
    <xdr:from>
      <xdr:col>1</xdr:col>
      <xdr:colOff>156884</xdr:colOff>
      <xdr:row>58</xdr:row>
      <xdr:rowOff>112859</xdr:rowOff>
    </xdr:from>
    <xdr:to>
      <xdr:col>2</xdr:col>
      <xdr:colOff>30917</xdr:colOff>
      <xdr:row>71</xdr:row>
      <xdr:rowOff>117365</xdr:rowOff>
    </xdr:to>
    <xdr:pic>
      <xdr:nvPicPr>
        <xdr:cNvPr id="6147" name="Picture 614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95777" y="45642359"/>
          <a:ext cx="3017283" cy="2481006"/>
        </a:xfrm>
        <a:prstGeom prst="rect">
          <a:avLst/>
        </a:prstGeom>
      </xdr:spPr>
    </xdr:pic>
    <xdr:clientData/>
  </xdr:twoCellAnchor>
  <xdr:twoCellAnchor editAs="oneCell">
    <xdr:from>
      <xdr:col>1</xdr:col>
      <xdr:colOff>102892</xdr:colOff>
      <xdr:row>17</xdr:row>
      <xdr:rowOff>34637</xdr:rowOff>
    </xdr:from>
    <xdr:to>
      <xdr:col>1</xdr:col>
      <xdr:colOff>3118659</xdr:colOff>
      <xdr:row>29</xdr:row>
      <xdr:rowOff>84005</xdr:rowOff>
    </xdr:to>
    <xdr:pic>
      <xdr:nvPicPr>
        <xdr:cNvPr id="6149" name="Picture 614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38074" y="3273137"/>
          <a:ext cx="3015767" cy="2335368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227</xdr:row>
      <xdr:rowOff>33618</xdr:rowOff>
    </xdr:from>
    <xdr:to>
      <xdr:col>1</xdr:col>
      <xdr:colOff>3115236</xdr:colOff>
      <xdr:row>240</xdr:row>
      <xdr:rowOff>3375</xdr:rowOff>
    </xdr:to>
    <xdr:pic>
      <xdr:nvPicPr>
        <xdr:cNvPr id="6151" name="Picture 615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42147" y="31275618"/>
          <a:ext cx="3003177" cy="2435959"/>
        </a:xfrm>
        <a:prstGeom prst="rect">
          <a:avLst/>
        </a:prstGeom>
      </xdr:spPr>
    </xdr:pic>
    <xdr:clientData/>
  </xdr:twoCellAnchor>
  <xdr:twoCellAnchor editAs="oneCell">
    <xdr:from>
      <xdr:col>3</xdr:col>
      <xdr:colOff>60108</xdr:colOff>
      <xdr:row>101</xdr:row>
      <xdr:rowOff>48074</xdr:rowOff>
    </xdr:from>
    <xdr:to>
      <xdr:col>8</xdr:col>
      <xdr:colOff>9533</xdr:colOff>
      <xdr:row>107</xdr:row>
      <xdr:rowOff>33615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B1FF4B73-B077-A54A-90DF-99030001D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050"/>
        <a:stretch/>
      </xdr:blipFill>
      <xdr:spPr bwMode="auto">
        <a:xfrm>
          <a:off x="4753335" y="9192074"/>
          <a:ext cx="2776000" cy="1128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75388</xdr:colOff>
      <xdr:row>107</xdr:row>
      <xdr:rowOff>72345</xdr:rowOff>
    </xdr:from>
    <xdr:to>
      <xdr:col>8</xdr:col>
      <xdr:colOff>31944</xdr:colOff>
      <xdr:row>111</xdr:row>
      <xdr:rowOff>137678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51EA1DFB-2C32-5B44-8EF5-661392C7D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9" b="49949"/>
        <a:stretch/>
      </xdr:blipFill>
      <xdr:spPr bwMode="auto">
        <a:xfrm>
          <a:off x="4768615" y="10359345"/>
          <a:ext cx="2783131" cy="82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40823</xdr:colOff>
      <xdr:row>117</xdr:row>
      <xdr:rowOff>190498</xdr:rowOff>
    </xdr:from>
    <xdr:to>
      <xdr:col>8</xdr:col>
      <xdr:colOff>45011</xdr:colOff>
      <xdr:row>124</xdr:row>
      <xdr:rowOff>108857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C1FA82E8-BD9C-0E4E-BD5D-8EDF327700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575"/>
        <a:stretch/>
      </xdr:blipFill>
      <xdr:spPr bwMode="auto">
        <a:xfrm>
          <a:off x="4735287" y="12572998"/>
          <a:ext cx="2840660" cy="12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57152</xdr:colOff>
      <xdr:row>124</xdr:row>
      <xdr:rowOff>149679</xdr:rowOff>
    </xdr:from>
    <xdr:to>
      <xdr:col>8</xdr:col>
      <xdr:colOff>61340</xdr:colOff>
      <xdr:row>128</xdr:row>
      <xdr:rowOff>163286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C1FA82E8-BD9C-0E4E-BD5D-8EDF327700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775" b="19374"/>
        <a:stretch/>
      </xdr:blipFill>
      <xdr:spPr bwMode="auto">
        <a:xfrm>
          <a:off x="4751616" y="13865679"/>
          <a:ext cx="2840660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40823</xdr:colOff>
      <xdr:row>133</xdr:row>
      <xdr:rowOff>95250</xdr:rowOff>
    </xdr:from>
    <xdr:to>
      <xdr:col>8</xdr:col>
      <xdr:colOff>26682</xdr:colOff>
      <xdr:row>139</xdr:row>
      <xdr:rowOff>122464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1459644D-61DA-2A4B-9C5F-DC5A5A1D65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41"/>
        <a:stretch/>
      </xdr:blipFill>
      <xdr:spPr bwMode="auto">
        <a:xfrm>
          <a:off x="4735287" y="15525750"/>
          <a:ext cx="2822331" cy="117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43544</xdr:colOff>
      <xdr:row>140</xdr:row>
      <xdr:rowOff>0</xdr:rowOff>
    </xdr:from>
    <xdr:to>
      <xdr:col>8</xdr:col>
      <xdr:colOff>29403</xdr:colOff>
      <xdr:row>143</xdr:row>
      <xdr:rowOff>176892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1459644D-61DA-2A4B-9C5F-DC5A5A1D65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169" b="22154"/>
        <a:stretch/>
      </xdr:blipFill>
      <xdr:spPr bwMode="auto">
        <a:xfrm>
          <a:off x="4738008" y="16764000"/>
          <a:ext cx="2822331" cy="748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13609</xdr:colOff>
      <xdr:row>148</xdr:row>
      <xdr:rowOff>149679</xdr:rowOff>
    </xdr:from>
    <xdr:to>
      <xdr:col>8</xdr:col>
      <xdr:colOff>61851</xdr:colOff>
      <xdr:row>155</xdr:row>
      <xdr:rowOff>95251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EE3FD1EB-5DF6-2548-A0B7-AF64FC9CF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49"/>
        <a:stretch/>
      </xdr:blipFill>
      <xdr:spPr bwMode="auto">
        <a:xfrm>
          <a:off x="4708073" y="18437679"/>
          <a:ext cx="2884714" cy="127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68035</xdr:colOff>
      <xdr:row>155</xdr:row>
      <xdr:rowOff>149679</xdr:rowOff>
    </xdr:from>
    <xdr:to>
      <xdr:col>8</xdr:col>
      <xdr:colOff>50964</xdr:colOff>
      <xdr:row>159</xdr:row>
      <xdr:rowOff>92529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EE3FD1EB-5DF6-2548-A0B7-AF64FC9CF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926" b="19480"/>
        <a:stretch/>
      </xdr:blipFill>
      <xdr:spPr bwMode="auto">
        <a:xfrm>
          <a:off x="4762499" y="19771179"/>
          <a:ext cx="2819401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40823</xdr:colOff>
      <xdr:row>163</xdr:row>
      <xdr:rowOff>13608</xdr:rowOff>
    </xdr:from>
    <xdr:to>
      <xdr:col>7</xdr:col>
      <xdr:colOff>508165</xdr:colOff>
      <xdr:row>168</xdr:row>
      <xdr:rowOff>115200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98C52747-59B9-EA4B-A744-EE9952FE5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23" b="44754"/>
        <a:stretch/>
      </xdr:blipFill>
      <xdr:spPr bwMode="auto">
        <a:xfrm>
          <a:off x="4735287" y="21159108"/>
          <a:ext cx="2732314" cy="1054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166009</xdr:colOff>
      <xdr:row>168</xdr:row>
      <xdr:rowOff>136071</xdr:rowOff>
    </xdr:from>
    <xdr:to>
      <xdr:col>8</xdr:col>
      <xdr:colOff>61851</xdr:colOff>
      <xdr:row>172</xdr:row>
      <xdr:rowOff>125112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98C52747-59B9-EA4B-A744-EE9952FE5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584" b="3735"/>
        <a:stretch/>
      </xdr:blipFill>
      <xdr:spPr bwMode="auto">
        <a:xfrm>
          <a:off x="4860473" y="22234071"/>
          <a:ext cx="2732314" cy="751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81643</xdr:colOff>
      <xdr:row>189</xdr:row>
      <xdr:rowOff>108857</xdr:rowOff>
    </xdr:from>
    <xdr:to>
      <xdr:col>8</xdr:col>
      <xdr:colOff>34636</xdr:colOff>
      <xdr:row>194</xdr:row>
      <xdr:rowOff>155205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4D4C6E4B-5D06-6547-9FFA-53C8DE484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41" r="48818" b="44272"/>
        <a:stretch/>
      </xdr:blipFill>
      <xdr:spPr bwMode="auto">
        <a:xfrm>
          <a:off x="4776107" y="26207357"/>
          <a:ext cx="2789465" cy="998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84365</xdr:colOff>
      <xdr:row>176</xdr:row>
      <xdr:rowOff>176894</xdr:rowOff>
    </xdr:from>
    <xdr:to>
      <xdr:col>8</xdr:col>
      <xdr:colOff>45521</xdr:colOff>
      <xdr:row>183</xdr:row>
      <xdr:rowOff>355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4D4C6E4B-5D06-6547-9FFA-53C8DE484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64" t="868" r="-1246" b="69968"/>
        <a:stretch/>
      </xdr:blipFill>
      <xdr:spPr bwMode="auto">
        <a:xfrm>
          <a:off x="4778829" y="23798894"/>
          <a:ext cx="2797628" cy="1150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54428</xdr:colOff>
      <xdr:row>195</xdr:row>
      <xdr:rowOff>27214</xdr:rowOff>
    </xdr:from>
    <xdr:to>
      <xdr:col>8</xdr:col>
      <xdr:colOff>7421</xdr:colOff>
      <xdr:row>200</xdr:row>
      <xdr:rowOff>73562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4D4C6E4B-5D06-6547-9FFA-53C8DE484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7" t="73994" r="49265" b="619"/>
        <a:stretch/>
      </xdr:blipFill>
      <xdr:spPr bwMode="auto">
        <a:xfrm>
          <a:off x="4748892" y="27268714"/>
          <a:ext cx="2789465" cy="998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59872</xdr:colOff>
      <xdr:row>183</xdr:row>
      <xdr:rowOff>68035</xdr:rowOff>
    </xdr:from>
    <xdr:to>
      <xdr:col>8</xdr:col>
      <xdr:colOff>21028</xdr:colOff>
      <xdr:row>186</xdr:row>
      <xdr:rowOff>51176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4D4C6E4B-5D06-6547-9FFA-53C8DE484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11" t="54367" r="-1693" b="31578"/>
        <a:stretch/>
      </xdr:blipFill>
      <xdr:spPr bwMode="auto">
        <a:xfrm>
          <a:off x="4754336" y="25023535"/>
          <a:ext cx="2797628" cy="554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54428</xdr:colOff>
      <xdr:row>204</xdr:row>
      <xdr:rowOff>0</xdr:rowOff>
    </xdr:from>
    <xdr:to>
      <xdr:col>7</xdr:col>
      <xdr:colOff>551707</xdr:colOff>
      <xdr:row>209</xdr:row>
      <xdr:rowOff>174213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5CBA8CEF-44F1-F045-82CE-441876C9B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357"/>
        <a:stretch/>
      </xdr:blipFill>
      <xdr:spPr bwMode="auto">
        <a:xfrm>
          <a:off x="4748892" y="28956000"/>
          <a:ext cx="2762251" cy="1126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43542</xdr:colOff>
      <xdr:row>210</xdr:row>
      <xdr:rowOff>40822</xdr:rowOff>
    </xdr:from>
    <xdr:to>
      <xdr:col>7</xdr:col>
      <xdr:colOff>540821</xdr:colOff>
      <xdr:row>213</xdr:row>
      <xdr:rowOff>122465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5CBA8CEF-44F1-F045-82CE-441876C9B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621" b="15717"/>
        <a:stretch/>
      </xdr:blipFill>
      <xdr:spPr bwMode="auto">
        <a:xfrm>
          <a:off x="4738006" y="30139822"/>
          <a:ext cx="2762251" cy="653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95249</xdr:colOff>
      <xdr:row>87</xdr:row>
      <xdr:rowOff>61451</xdr:rowOff>
    </xdr:from>
    <xdr:to>
      <xdr:col>7</xdr:col>
      <xdr:colOff>493801</xdr:colOff>
      <xdr:row>94</xdr:row>
      <xdr:rowOff>23449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AB94EA24-AEC8-144D-871E-2F57F04787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338"/>
        <a:stretch/>
      </xdr:blipFill>
      <xdr:spPr bwMode="auto">
        <a:xfrm>
          <a:off x="4788476" y="16634951"/>
          <a:ext cx="2649916" cy="1295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125185</xdr:colOff>
      <xdr:row>94</xdr:row>
      <xdr:rowOff>13606</xdr:rowOff>
    </xdr:from>
    <xdr:to>
      <xdr:col>7</xdr:col>
      <xdr:colOff>502226</xdr:colOff>
      <xdr:row>97</xdr:row>
      <xdr:rowOff>131098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AB94EA24-AEC8-144D-871E-2F57F04787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942" b="12940"/>
        <a:stretch/>
      </xdr:blipFill>
      <xdr:spPr bwMode="auto">
        <a:xfrm>
          <a:off x="4818412" y="17920606"/>
          <a:ext cx="2628405" cy="68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40822</xdr:colOff>
      <xdr:row>216</xdr:row>
      <xdr:rowOff>13607</xdr:rowOff>
    </xdr:from>
    <xdr:to>
      <xdr:col>8</xdr:col>
      <xdr:colOff>9688</xdr:colOff>
      <xdr:row>222</xdr:row>
      <xdr:rowOff>163286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9ED81E2B-CBCD-FC44-A433-0BDF1E7DA4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83"/>
        <a:stretch/>
      </xdr:blipFill>
      <xdr:spPr bwMode="auto">
        <a:xfrm>
          <a:off x="4735286" y="33732107"/>
          <a:ext cx="2789463" cy="129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29936</xdr:colOff>
      <xdr:row>223</xdr:row>
      <xdr:rowOff>68036</xdr:rowOff>
    </xdr:from>
    <xdr:to>
      <xdr:col>7</xdr:col>
      <xdr:colOff>554427</xdr:colOff>
      <xdr:row>226</xdr:row>
      <xdr:rowOff>95250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9ED81E2B-CBCD-FC44-A433-0BDF1E7DA4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012" b="16770"/>
        <a:stretch/>
      </xdr:blipFill>
      <xdr:spPr bwMode="auto">
        <a:xfrm>
          <a:off x="4724400" y="35120036"/>
          <a:ext cx="2789463" cy="598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40822</xdr:colOff>
      <xdr:row>33</xdr:row>
      <xdr:rowOff>122464</xdr:rowOff>
    </xdr:from>
    <xdr:to>
      <xdr:col>8</xdr:col>
      <xdr:colOff>1560</xdr:colOff>
      <xdr:row>40</xdr:row>
      <xdr:rowOff>122464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63B7B92D-9FC5-464E-80B1-E7FA75002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838"/>
        <a:stretch/>
      </xdr:blipFill>
      <xdr:spPr bwMode="auto">
        <a:xfrm>
          <a:off x="4735286" y="6408964"/>
          <a:ext cx="279721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70758</xdr:colOff>
      <xdr:row>40</xdr:row>
      <xdr:rowOff>163285</xdr:rowOff>
    </xdr:from>
    <xdr:to>
      <xdr:col>8</xdr:col>
      <xdr:colOff>31496</xdr:colOff>
      <xdr:row>44</xdr:row>
      <xdr:rowOff>95248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63B7B92D-9FC5-464E-80B1-E7FA75002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240" b="15941"/>
        <a:stretch/>
      </xdr:blipFill>
      <xdr:spPr bwMode="auto">
        <a:xfrm>
          <a:off x="4765222" y="7783285"/>
          <a:ext cx="2797210" cy="693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40823</xdr:colOff>
      <xdr:row>229</xdr:row>
      <xdr:rowOff>128566</xdr:rowOff>
    </xdr:from>
    <xdr:to>
      <xdr:col>8</xdr:col>
      <xdr:colOff>21028</xdr:colOff>
      <xdr:row>236</xdr:row>
      <xdr:rowOff>38013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66C8B3DD-61F4-364D-898A-125C94BA4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80" b="70672"/>
        <a:stretch/>
      </xdr:blipFill>
      <xdr:spPr bwMode="auto">
        <a:xfrm>
          <a:off x="4735287" y="36323566"/>
          <a:ext cx="2816677" cy="1242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57152</xdr:colOff>
      <xdr:row>236</xdr:row>
      <xdr:rowOff>95251</xdr:rowOff>
    </xdr:from>
    <xdr:to>
      <xdr:col>8</xdr:col>
      <xdr:colOff>37357</xdr:colOff>
      <xdr:row>239</xdr:row>
      <xdr:rowOff>122465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66C8B3DD-61F4-364D-898A-125C94BA4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841" r="50080" b="35032"/>
        <a:stretch/>
      </xdr:blipFill>
      <xdr:spPr bwMode="auto">
        <a:xfrm>
          <a:off x="4751616" y="37623751"/>
          <a:ext cx="2816677" cy="598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65405</xdr:colOff>
      <xdr:row>242</xdr:row>
      <xdr:rowOff>56157</xdr:rowOff>
    </xdr:from>
    <xdr:to>
      <xdr:col>8</xdr:col>
      <xdr:colOff>34635</xdr:colOff>
      <xdr:row>248</xdr:row>
      <xdr:rowOff>77881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66C4E409-8073-9742-8735-C5D1FF665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950" b="71219"/>
        <a:stretch/>
      </xdr:blipFill>
      <xdr:spPr bwMode="auto">
        <a:xfrm>
          <a:off x="4747412" y="50203270"/>
          <a:ext cx="2813315" cy="114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68127</xdr:colOff>
      <xdr:row>248</xdr:row>
      <xdr:rowOff>135117</xdr:rowOff>
    </xdr:from>
    <xdr:to>
      <xdr:col>8</xdr:col>
      <xdr:colOff>37357</xdr:colOff>
      <xdr:row>251</xdr:row>
      <xdr:rowOff>121509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66C4E409-8073-9742-8735-C5D1FF665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272" r="50950" b="32974"/>
        <a:stretch/>
      </xdr:blipFill>
      <xdr:spPr bwMode="auto">
        <a:xfrm>
          <a:off x="4750134" y="51409131"/>
          <a:ext cx="2813315" cy="54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54520</xdr:colOff>
      <xdr:row>75</xdr:row>
      <xdr:rowOff>138794</xdr:rowOff>
    </xdr:from>
    <xdr:to>
      <xdr:col>7</xdr:col>
      <xdr:colOff>480238</xdr:colOff>
      <xdr:row>81</xdr:row>
      <xdr:rowOff>113938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66C4E409-8073-9742-8735-C5D1FF665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55" t="671" r="995" b="70548"/>
        <a:stretch/>
      </xdr:blipFill>
      <xdr:spPr bwMode="auto">
        <a:xfrm>
          <a:off x="4736527" y="52727526"/>
          <a:ext cx="2692936" cy="1102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57241</xdr:colOff>
      <xdr:row>82</xdr:row>
      <xdr:rowOff>27215</xdr:rowOff>
    </xdr:from>
    <xdr:to>
      <xdr:col>7</xdr:col>
      <xdr:colOff>482959</xdr:colOff>
      <xdr:row>84</xdr:row>
      <xdr:rowOff>115341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66C4E409-8073-9742-8735-C5D1FF665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3" t="76691" r="49047" b="11232"/>
        <a:stretch/>
      </xdr:blipFill>
      <xdr:spPr bwMode="auto">
        <a:xfrm>
          <a:off x="4739248" y="53930666"/>
          <a:ext cx="2692936" cy="463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81643</xdr:colOff>
      <xdr:row>47</xdr:row>
      <xdr:rowOff>108777</xdr:rowOff>
    </xdr:from>
    <xdr:to>
      <xdr:col>8</xdr:col>
      <xdr:colOff>34636</xdr:colOff>
      <xdr:row>54</xdr:row>
      <xdr:rowOff>68035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864539C0-0C6B-394F-ACB5-AAEDF343B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678" b="67904"/>
        <a:stretch/>
      </xdr:blipFill>
      <xdr:spPr bwMode="auto">
        <a:xfrm>
          <a:off x="4776107" y="43542777"/>
          <a:ext cx="2783279" cy="1292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29936</xdr:colOff>
      <xdr:row>54</xdr:row>
      <xdr:rowOff>136070</xdr:rowOff>
    </xdr:from>
    <xdr:to>
      <xdr:col>7</xdr:col>
      <xdr:colOff>554429</xdr:colOff>
      <xdr:row>57</xdr:row>
      <xdr:rowOff>138791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864539C0-0C6B-394F-ACB5-AAEDF343B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2" t="53311" r="49930" b="32432"/>
        <a:stretch/>
      </xdr:blipFill>
      <xdr:spPr bwMode="auto">
        <a:xfrm>
          <a:off x="4724400" y="44903570"/>
          <a:ext cx="2783279" cy="574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81642</xdr:colOff>
      <xdr:row>61</xdr:row>
      <xdr:rowOff>125106</xdr:rowOff>
    </xdr:from>
    <xdr:to>
      <xdr:col>7</xdr:col>
      <xdr:colOff>551706</xdr:colOff>
      <xdr:row>68</xdr:row>
      <xdr:rowOff>0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864539C0-0C6B-394F-ACB5-AAEDF343B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70" r="-90" b="69999"/>
        <a:stretch/>
      </xdr:blipFill>
      <xdr:spPr bwMode="auto">
        <a:xfrm>
          <a:off x="4776106" y="46226106"/>
          <a:ext cx="2728850" cy="120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97970</xdr:colOff>
      <xdr:row>68</xdr:row>
      <xdr:rowOff>54427</xdr:rowOff>
    </xdr:from>
    <xdr:to>
      <xdr:col>8</xdr:col>
      <xdr:colOff>12409</xdr:colOff>
      <xdr:row>71</xdr:row>
      <xdr:rowOff>29935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864539C0-0C6B-394F-ACB5-AAEDF343B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9" t="76553" r="49979" b="9866"/>
        <a:stretch/>
      </xdr:blipFill>
      <xdr:spPr bwMode="auto">
        <a:xfrm>
          <a:off x="4792434" y="47488927"/>
          <a:ext cx="2728850" cy="54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40822</xdr:colOff>
      <xdr:row>21</xdr:row>
      <xdr:rowOff>13891</xdr:rowOff>
    </xdr:from>
    <xdr:to>
      <xdr:col>8</xdr:col>
      <xdr:colOff>75457</xdr:colOff>
      <xdr:row>26</xdr:row>
      <xdr:rowOff>190499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0D5D5401-3148-A34E-B358-4F7C7A4599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49260" b="70820"/>
        <a:stretch/>
      </xdr:blipFill>
      <xdr:spPr bwMode="auto">
        <a:xfrm>
          <a:off x="4735286" y="4014391"/>
          <a:ext cx="2871107" cy="112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28815</xdr:colOff>
      <xdr:row>21</xdr:row>
      <xdr:rowOff>13891</xdr:rowOff>
    </xdr:from>
    <xdr:to>
      <xdr:col>8</xdr:col>
      <xdr:colOff>63450</xdr:colOff>
      <xdr:row>26</xdr:row>
      <xdr:rowOff>190499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0D5D5401-3148-A34E-B358-4F7C7A4599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49260" b="70820"/>
        <a:stretch/>
      </xdr:blipFill>
      <xdr:spPr bwMode="auto">
        <a:xfrm>
          <a:off x="4712874" y="4014391"/>
          <a:ext cx="2866304" cy="112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57950</xdr:colOff>
      <xdr:row>27</xdr:row>
      <xdr:rowOff>33617</xdr:rowOff>
    </xdr:from>
    <xdr:to>
      <xdr:col>8</xdr:col>
      <xdr:colOff>93605</xdr:colOff>
      <xdr:row>29</xdr:row>
      <xdr:rowOff>134470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0D5D5401-3148-A34E-B358-4F7C7A4599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5343" r="49260" b="12204"/>
        <a:stretch/>
      </xdr:blipFill>
      <xdr:spPr bwMode="auto">
        <a:xfrm>
          <a:off x="4742009" y="5177117"/>
          <a:ext cx="2866304" cy="481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54429</xdr:colOff>
      <xdr:row>3</xdr:row>
      <xdr:rowOff>108858</xdr:rowOff>
    </xdr:from>
    <xdr:to>
      <xdr:col>2</xdr:col>
      <xdr:colOff>54428</xdr:colOff>
      <xdr:row>17</xdr:row>
      <xdr:rowOff>31278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93322" y="680358"/>
          <a:ext cx="3143249" cy="25894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123264</xdr:colOff>
      <xdr:row>19</xdr:row>
      <xdr:rowOff>59984</xdr:rowOff>
    </xdr:from>
    <xdr:to>
      <xdr:col>3</xdr:col>
      <xdr:colOff>446990</xdr:colOff>
      <xdr:row>29</xdr:row>
      <xdr:rowOff>100854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212"/>
        <a:stretch/>
      </xdr:blipFill>
      <xdr:spPr>
        <a:xfrm>
          <a:off x="784411" y="4060484"/>
          <a:ext cx="4516764" cy="1945870"/>
        </a:xfrm>
        <a:prstGeom prst="rect">
          <a:avLst/>
        </a:prstGeom>
      </xdr:spPr>
    </xdr:pic>
    <xdr:clientData/>
  </xdr:twoCellAnchor>
  <xdr:twoCellAnchor editAs="oneCell">
    <xdr:from>
      <xdr:col>1</xdr:col>
      <xdr:colOff>156883</xdr:colOff>
      <xdr:row>29</xdr:row>
      <xdr:rowOff>165721</xdr:rowOff>
    </xdr:from>
    <xdr:to>
      <xdr:col>3</xdr:col>
      <xdr:colOff>468609</xdr:colOff>
      <xdr:row>40</xdr:row>
      <xdr:rowOff>19601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" r="-332"/>
        <a:stretch/>
      </xdr:blipFill>
      <xdr:spPr>
        <a:xfrm>
          <a:off x="818030" y="6071221"/>
          <a:ext cx="4504764" cy="1949380"/>
        </a:xfrm>
        <a:prstGeom prst="rect">
          <a:avLst/>
        </a:prstGeom>
      </xdr:spPr>
    </xdr:pic>
    <xdr:clientData/>
  </xdr:twoCellAnchor>
  <xdr:twoCellAnchor editAs="oneCell">
    <xdr:from>
      <xdr:col>1</xdr:col>
      <xdr:colOff>67234</xdr:colOff>
      <xdr:row>40</xdr:row>
      <xdr:rowOff>55555</xdr:rowOff>
    </xdr:from>
    <xdr:to>
      <xdr:col>3</xdr:col>
      <xdr:colOff>479815</xdr:colOff>
      <xdr:row>50</xdr:row>
      <xdr:rowOff>53450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381" y="8056555"/>
          <a:ext cx="4605619" cy="1902895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50</xdr:row>
      <xdr:rowOff>107880</xdr:rowOff>
    </xdr:from>
    <xdr:to>
      <xdr:col>3</xdr:col>
      <xdr:colOff>468610</xdr:colOff>
      <xdr:row>60</xdr:row>
      <xdr:rowOff>27198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5971" y="10013880"/>
          <a:ext cx="4616824" cy="1824318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60</xdr:row>
      <xdr:rowOff>156883</xdr:rowOff>
    </xdr:from>
    <xdr:to>
      <xdr:col>3</xdr:col>
      <xdr:colOff>473885</xdr:colOff>
      <xdr:row>70</xdr:row>
      <xdr:rowOff>122943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8382" y="11967883"/>
          <a:ext cx="4599688" cy="1871060"/>
        </a:xfrm>
        <a:prstGeom prst="rect">
          <a:avLst/>
        </a:prstGeom>
      </xdr:spPr>
    </xdr:pic>
    <xdr:clientData/>
  </xdr:twoCellAnchor>
  <xdr:twoCellAnchor editAs="oneCell">
    <xdr:from>
      <xdr:col>1</xdr:col>
      <xdr:colOff>141675</xdr:colOff>
      <xdr:row>72</xdr:row>
      <xdr:rowOff>89645</xdr:rowOff>
    </xdr:from>
    <xdr:to>
      <xdr:col>3</xdr:col>
      <xdr:colOff>530368</xdr:colOff>
      <xdr:row>82</xdr:row>
      <xdr:rowOff>123234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9925" y="14186645"/>
          <a:ext cx="4580930" cy="1938589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19</xdr:row>
      <xdr:rowOff>54429</xdr:rowOff>
    </xdr:from>
    <xdr:to>
      <xdr:col>9</xdr:col>
      <xdr:colOff>659328</xdr:colOff>
      <xdr:row>25</xdr:row>
      <xdr:rowOff>68036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1661"/>
        <a:stretch/>
      </xdr:blipFill>
      <xdr:spPr bwMode="auto">
        <a:xfrm>
          <a:off x="6640285" y="4054929"/>
          <a:ext cx="3510643" cy="115660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97971</xdr:colOff>
      <xdr:row>30</xdr:row>
      <xdr:rowOff>176892</xdr:rowOff>
    </xdr:from>
    <xdr:to>
      <xdr:col>9</xdr:col>
      <xdr:colOff>702871</xdr:colOff>
      <xdr:row>36</xdr:row>
      <xdr:rowOff>163285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90" b="28373"/>
        <a:stretch/>
      </xdr:blipFill>
      <xdr:spPr bwMode="auto">
        <a:xfrm>
          <a:off x="6683828" y="6272892"/>
          <a:ext cx="3510643" cy="112939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122465</xdr:colOff>
      <xdr:row>25</xdr:row>
      <xdr:rowOff>81643</xdr:rowOff>
    </xdr:from>
    <xdr:to>
      <xdr:col>10</xdr:col>
      <xdr:colOff>30926</xdr:colOff>
      <xdr:row>29</xdr:row>
      <xdr:rowOff>81643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97" b="56115"/>
        <a:stretch/>
      </xdr:blipFill>
      <xdr:spPr bwMode="auto">
        <a:xfrm>
          <a:off x="6708322" y="5225143"/>
          <a:ext cx="3524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97972</xdr:colOff>
      <xdr:row>37</xdr:row>
      <xdr:rowOff>27214</xdr:rowOff>
    </xdr:from>
    <xdr:to>
      <xdr:col>10</xdr:col>
      <xdr:colOff>6433</xdr:colOff>
      <xdr:row>40</xdr:row>
      <xdr:rowOff>68034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24" b="28202"/>
        <a:stretch/>
      </xdr:blipFill>
      <xdr:spPr bwMode="auto">
        <a:xfrm>
          <a:off x="6683829" y="7456714"/>
          <a:ext cx="3524250" cy="61232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40823</xdr:colOff>
      <xdr:row>41</xdr:row>
      <xdr:rowOff>136071</xdr:rowOff>
    </xdr:from>
    <xdr:to>
      <xdr:col>9</xdr:col>
      <xdr:colOff>693820</xdr:colOff>
      <xdr:row>47</xdr:row>
      <xdr:rowOff>13607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115"/>
        <a:stretch/>
      </xdr:blipFill>
      <xdr:spPr bwMode="auto">
        <a:xfrm>
          <a:off x="6626680" y="8327571"/>
          <a:ext cx="3558740" cy="102053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57152</xdr:colOff>
      <xdr:row>53</xdr:row>
      <xdr:rowOff>13608</xdr:rowOff>
    </xdr:from>
    <xdr:to>
      <xdr:col>10</xdr:col>
      <xdr:colOff>103</xdr:colOff>
      <xdr:row>56</xdr:row>
      <xdr:rowOff>149679</xdr:rowOff>
    </xdr:to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450" b="20670"/>
        <a:stretch/>
      </xdr:blipFill>
      <xdr:spPr bwMode="auto">
        <a:xfrm>
          <a:off x="6643009" y="10491108"/>
          <a:ext cx="3558740" cy="707571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73480</xdr:colOff>
      <xdr:row>64</xdr:row>
      <xdr:rowOff>163285</xdr:rowOff>
    </xdr:from>
    <xdr:to>
      <xdr:col>10</xdr:col>
      <xdr:colOff>16431</xdr:colOff>
      <xdr:row>67</xdr:row>
      <xdr:rowOff>182335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35"/>
        <a:stretch/>
      </xdr:blipFill>
      <xdr:spPr bwMode="auto">
        <a:xfrm>
          <a:off x="6659337" y="12736285"/>
          <a:ext cx="3558740" cy="5905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81644</xdr:colOff>
      <xdr:row>47</xdr:row>
      <xdr:rowOff>68036</xdr:rowOff>
    </xdr:from>
    <xdr:to>
      <xdr:col>10</xdr:col>
      <xdr:colOff>3712</xdr:colOff>
      <xdr:row>50</xdr:row>
      <xdr:rowOff>81643</xdr:rowOff>
    </xdr:to>
    <xdr:pic>
      <xdr:nvPicPr>
        <xdr:cNvPr id="21" name="Picture 20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1198"/>
        <a:stretch/>
      </xdr:blipFill>
      <xdr:spPr bwMode="auto">
        <a:xfrm>
          <a:off x="6667501" y="9402536"/>
          <a:ext cx="3537857" cy="58510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125187</xdr:colOff>
      <xdr:row>57</xdr:row>
      <xdr:rowOff>27214</xdr:rowOff>
    </xdr:from>
    <xdr:to>
      <xdr:col>10</xdr:col>
      <xdr:colOff>47255</xdr:colOff>
      <xdr:row>60</xdr:row>
      <xdr:rowOff>27214</xdr:rowOff>
    </xdr:to>
    <xdr:pic>
      <xdr:nvPicPr>
        <xdr:cNvPr id="22" name="Picture 21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772" b="21095"/>
        <a:stretch/>
      </xdr:blipFill>
      <xdr:spPr bwMode="auto">
        <a:xfrm>
          <a:off x="6711044" y="11266714"/>
          <a:ext cx="3537857" cy="5715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68</xdr:row>
      <xdr:rowOff>54428</xdr:rowOff>
    </xdr:from>
    <xdr:to>
      <xdr:col>10</xdr:col>
      <xdr:colOff>17318</xdr:colOff>
      <xdr:row>71</xdr:row>
      <xdr:rowOff>0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358" b="-1811"/>
        <a:stretch/>
      </xdr:blipFill>
      <xdr:spPr bwMode="auto">
        <a:xfrm>
          <a:off x="6681107" y="13389428"/>
          <a:ext cx="3537857" cy="51707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81642</xdr:colOff>
      <xdr:row>72</xdr:row>
      <xdr:rowOff>40823</xdr:rowOff>
    </xdr:from>
    <xdr:to>
      <xdr:col>9</xdr:col>
      <xdr:colOff>700150</xdr:colOff>
      <xdr:row>79</xdr:row>
      <xdr:rowOff>13609</xdr:rowOff>
    </xdr:to>
    <xdr:pic>
      <xdr:nvPicPr>
        <xdr:cNvPr id="24" name="Picture 23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60126"/>
        <a:stretch/>
      </xdr:blipFill>
      <xdr:spPr>
        <a:xfrm>
          <a:off x="6667499" y="14137823"/>
          <a:ext cx="3524251" cy="1306286"/>
        </a:xfrm>
        <a:prstGeom prst="rect">
          <a:avLst/>
        </a:prstGeom>
      </xdr:spPr>
    </xdr:pic>
    <xdr:clientData/>
  </xdr:twoCellAnchor>
  <xdr:twoCellAnchor editAs="oneCell">
    <xdr:from>
      <xdr:col>5</xdr:col>
      <xdr:colOff>84363</xdr:colOff>
      <xdr:row>79</xdr:row>
      <xdr:rowOff>68036</xdr:rowOff>
    </xdr:from>
    <xdr:to>
      <xdr:col>9</xdr:col>
      <xdr:colOff>702871</xdr:colOff>
      <xdr:row>82</xdr:row>
      <xdr:rowOff>149678</xdr:rowOff>
    </xdr:to>
    <xdr:pic>
      <xdr:nvPicPr>
        <xdr:cNvPr id="26" name="Picture 25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64297" b="15766"/>
        <a:stretch/>
      </xdr:blipFill>
      <xdr:spPr>
        <a:xfrm>
          <a:off x="6670220" y="15498536"/>
          <a:ext cx="3524251" cy="653142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5</xdr:row>
      <xdr:rowOff>0</xdr:rowOff>
    </xdr:from>
    <xdr:to>
      <xdr:col>1</xdr:col>
      <xdr:colOff>3429000</xdr:colOff>
      <xdr:row>17</xdr:row>
      <xdr:rowOff>162653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7529"/>
        <a:stretch/>
      </xdr:blipFill>
      <xdr:spPr>
        <a:xfrm>
          <a:off x="1316182" y="969818"/>
          <a:ext cx="3359727" cy="255256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zoomScale="60" zoomScaleNormal="60" workbookViewId="0">
      <selection activeCell="B1" sqref="B1"/>
    </sheetView>
  </sheetViews>
  <sheetFormatPr defaultRowHeight="15.75" x14ac:dyDescent="0.25"/>
  <cols>
    <col min="1" max="1" width="14.85546875" style="31" customWidth="1"/>
    <col min="2" max="4" width="9.140625" style="31"/>
    <col min="5" max="5" width="2" style="31" customWidth="1"/>
    <col min="6" max="8" width="9.140625" style="31"/>
    <col min="9" max="9" width="1.85546875" style="31" customWidth="1"/>
    <col min="10" max="11" width="9.140625" style="31"/>
    <col min="12" max="12" width="11" style="31" bestFit="1" customWidth="1"/>
    <col min="13" max="13" width="2.140625" style="31" customWidth="1"/>
    <col min="14" max="14" width="22" style="31" bestFit="1" customWidth="1"/>
    <col min="15" max="15" width="21.42578125" style="31" bestFit="1" customWidth="1"/>
    <col min="16" max="16" width="22.42578125" style="31" bestFit="1" customWidth="1"/>
    <col min="25" max="25" width="10.85546875" bestFit="1" customWidth="1"/>
    <col min="40" max="40" width="14.5703125" customWidth="1"/>
  </cols>
  <sheetData>
    <row r="1" spans="1:26" x14ac:dyDescent="0.25">
      <c r="A1" s="30" t="s">
        <v>42</v>
      </c>
      <c r="Y1" s="30"/>
      <c r="Z1" s="30"/>
    </row>
    <row r="3" spans="1:26" x14ac:dyDescent="0.25">
      <c r="A3" s="30" t="s">
        <v>40</v>
      </c>
    </row>
    <row r="5" spans="1:26" x14ac:dyDescent="0.25">
      <c r="B5" s="32" t="s">
        <v>41</v>
      </c>
      <c r="C5" s="32" t="s">
        <v>2</v>
      </c>
      <c r="D5" s="32" t="s">
        <v>3</v>
      </c>
      <c r="E5" s="32"/>
      <c r="F5" s="32" t="s">
        <v>4</v>
      </c>
      <c r="G5" s="32" t="s">
        <v>5</v>
      </c>
      <c r="H5" s="32" t="s">
        <v>6</v>
      </c>
      <c r="I5" s="32"/>
      <c r="J5" s="32" t="s">
        <v>7</v>
      </c>
      <c r="K5" s="32" t="s">
        <v>8</v>
      </c>
      <c r="L5" s="32" t="s">
        <v>9</v>
      </c>
      <c r="M5" s="32"/>
      <c r="N5" s="32" t="s">
        <v>10</v>
      </c>
      <c r="O5" s="32" t="s">
        <v>11</v>
      </c>
      <c r="P5" s="32" t="s">
        <v>12</v>
      </c>
    </row>
    <row r="6" spans="1:26" x14ac:dyDescent="0.25">
      <c r="B6" s="26">
        <v>40.9</v>
      </c>
      <c r="C6" s="26">
        <v>100</v>
      </c>
      <c r="D6" s="26">
        <v>110.00000000000001</v>
      </c>
      <c r="E6" s="26"/>
      <c r="F6" s="26">
        <v>87</v>
      </c>
      <c r="G6" s="26">
        <v>77.8</v>
      </c>
      <c r="H6" s="26">
        <v>118</v>
      </c>
      <c r="I6" s="26">
        <v>0</v>
      </c>
      <c r="J6" s="26">
        <v>95.5</v>
      </c>
      <c r="K6" s="26">
        <v>111.20000000000002</v>
      </c>
      <c r="L6" s="26">
        <v>117.9</v>
      </c>
      <c r="M6" s="26"/>
      <c r="N6" s="26">
        <v>92</v>
      </c>
      <c r="O6" s="26">
        <v>92.2</v>
      </c>
      <c r="P6" s="26">
        <v>72.7</v>
      </c>
    </row>
    <row r="7" spans="1:26" x14ac:dyDescent="0.25">
      <c r="B7" s="26">
        <v>45.5</v>
      </c>
      <c r="C7" s="26">
        <v>100</v>
      </c>
      <c r="D7" s="26">
        <v>100</v>
      </c>
      <c r="E7" s="26"/>
      <c r="F7" s="26">
        <v>61.4</v>
      </c>
      <c r="G7" s="26">
        <v>104.5</v>
      </c>
      <c r="H7" s="26">
        <v>100</v>
      </c>
      <c r="I7" s="26">
        <v>0</v>
      </c>
      <c r="J7" s="26">
        <v>69</v>
      </c>
      <c r="K7" s="26">
        <v>100</v>
      </c>
      <c r="L7" s="26">
        <v>97.6</v>
      </c>
      <c r="M7" s="26"/>
      <c r="N7" s="26">
        <v>66.7</v>
      </c>
      <c r="O7" s="26">
        <v>87.1</v>
      </c>
      <c r="P7" s="26">
        <v>150</v>
      </c>
    </row>
    <row r="8" spans="1:26" x14ac:dyDescent="0.25">
      <c r="B8" s="26">
        <v>23.5</v>
      </c>
      <c r="C8" s="26">
        <v>100</v>
      </c>
      <c r="D8" s="26">
        <v>96.6</v>
      </c>
      <c r="E8" s="26"/>
      <c r="F8" s="26">
        <v>61.1</v>
      </c>
      <c r="G8" s="26">
        <v>100</v>
      </c>
      <c r="H8" s="26">
        <v>104.5</v>
      </c>
      <c r="I8" s="26">
        <v>0</v>
      </c>
      <c r="J8" s="26">
        <v>127.3</v>
      </c>
      <c r="K8" s="26">
        <v>62.1</v>
      </c>
      <c r="L8" s="26">
        <v>88.9</v>
      </c>
      <c r="M8" s="26"/>
      <c r="N8" s="26">
        <v>69</v>
      </c>
      <c r="O8" s="26">
        <v>62.1</v>
      </c>
      <c r="P8" s="26">
        <v>100</v>
      </c>
    </row>
    <row r="9" spans="1:26" x14ac:dyDescent="0.25">
      <c r="B9" s="26">
        <v>4.5</v>
      </c>
      <c r="C9" s="26">
        <v>100</v>
      </c>
      <c r="D9" s="26">
        <v>72.7</v>
      </c>
      <c r="E9" s="26"/>
      <c r="F9" s="26">
        <v>77.3</v>
      </c>
      <c r="G9" s="26">
        <v>63.6</v>
      </c>
      <c r="H9" s="26">
        <v>77.3</v>
      </c>
      <c r="I9" s="26">
        <v>0</v>
      </c>
      <c r="J9" s="26">
        <v>105.89999999999999</v>
      </c>
      <c r="K9" s="26">
        <v>109.1</v>
      </c>
      <c r="L9" s="26">
        <v>81.8</v>
      </c>
      <c r="M9" s="26"/>
      <c r="N9" s="26">
        <v>64.7</v>
      </c>
      <c r="O9" s="26">
        <v>72.7</v>
      </c>
      <c r="P9" s="26">
        <v>110.3</v>
      </c>
    </row>
    <row r="10" spans="1:26" x14ac:dyDescent="0.25">
      <c r="B10" s="26">
        <v>51.7</v>
      </c>
      <c r="C10" s="26">
        <v>100</v>
      </c>
      <c r="D10" s="26">
        <v>81.8</v>
      </c>
      <c r="E10" s="26"/>
      <c r="F10" s="26">
        <v>88.2</v>
      </c>
      <c r="G10" s="26">
        <v>100</v>
      </c>
      <c r="H10" s="26">
        <v>70.599999999999994</v>
      </c>
      <c r="I10" s="26">
        <v>0</v>
      </c>
      <c r="J10" s="26">
        <v>118.19999999999999</v>
      </c>
      <c r="K10" s="26">
        <v>113.6</v>
      </c>
      <c r="L10" s="26">
        <v>118.19999999999999</v>
      </c>
      <c r="M10" s="26"/>
      <c r="N10" s="26">
        <v>90.9</v>
      </c>
      <c r="O10" s="26">
        <v>77.3</v>
      </c>
      <c r="P10" s="26">
        <v>118.19999999999999</v>
      </c>
    </row>
    <row r="11" spans="1:26" x14ac:dyDescent="0.25">
      <c r="B11" s="26">
        <v>51.7</v>
      </c>
      <c r="C11" s="26">
        <v>100</v>
      </c>
      <c r="D11" s="26">
        <v>113.6</v>
      </c>
      <c r="E11" s="26"/>
      <c r="F11" s="26">
        <v>109.1</v>
      </c>
      <c r="G11" s="26">
        <v>127.60000000000001</v>
      </c>
      <c r="H11" s="26">
        <v>109.1</v>
      </c>
      <c r="I11" s="26"/>
      <c r="J11" s="26">
        <v>79.3</v>
      </c>
      <c r="K11" s="26">
        <v>100</v>
      </c>
      <c r="L11" s="26">
        <v>70.599999999999994</v>
      </c>
      <c r="M11" s="26"/>
      <c r="N11" s="26">
        <v>104.5</v>
      </c>
      <c r="O11" s="26">
        <v>86.4</v>
      </c>
      <c r="P11" s="29"/>
    </row>
    <row r="12" spans="1:26" x14ac:dyDescent="0.25">
      <c r="B12" s="29"/>
      <c r="C12" s="26">
        <v>100</v>
      </c>
      <c r="D12" s="26">
        <v>117.19999999999999</v>
      </c>
      <c r="E12" s="26"/>
      <c r="F12" s="26">
        <v>104.5</v>
      </c>
      <c r="G12" s="26">
        <v>77</v>
      </c>
      <c r="H12" s="26">
        <v>79.3</v>
      </c>
      <c r="I12" s="26"/>
      <c r="J12" s="26">
        <v>101.1</v>
      </c>
      <c r="K12" s="26">
        <v>109.1</v>
      </c>
      <c r="L12" s="26">
        <v>122.7</v>
      </c>
      <c r="M12" s="26"/>
      <c r="N12" s="26">
        <v>63.2</v>
      </c>
      <c r="O12" s="26">
        <v>77</v>
      </c>
      <c r="P12" s="26"/>
    </row>
    <row r="13" spans="1:26" x14ac:dyDescent="0.25">
      <c r="B13" s="29"/>
      <c r="C13" s="26">
        <v>100</v>
      </c>
      <c r="D13" s="26">
        <v>73.599999999999994</v>
      </c>
      <c r="E13" s="26"/>
      <c r="F13" s="26">
        <v>103.4</v>
      </c>
      <c r="G13" s="26">
        <v>98.9</v>
      </c>
      <c r="H13" s="26">
        <v>100</v>
      </c>
      <c r="I13" s="26"/>
      <c r="J13" s="26">
        <v>101.1</v>
      </c>
      <c r="K13" s="26">
        <v>127.3</v>
      </c>
      <c r="L13" s="26">
        <v>104.60000000000001</v>
      </c>
      <c r="M13" s="26"/>
      <c r="N13" s="26">
        <v>80.7</v>
      </c>
      <c r="O13" s="26">
        <v>102.3</v>
      </c>
      <c r="P13" s="26"/>
    </row>
    <row r="14" spans="1:26" x14ac:dyDescent="0.25">
      <c r="B14" s="29"/>
      <c r="C14" s="26">
        <v>100</v>
      </c>
      <c r="D14" s="29"/>
      <c r="E14" s="26"/>
      <c r="F14" s="26">
        <v>78.2</v>
      </c>
      <c r="G14" s="29"/>
      <c r="H14" s="26">
        <v>117</v>
      </c>
      <c r="I14" s="26"/>
      <c r="J14" s="26"/>
      <c r="K14" s="26">
        <v>89.7</v>
      </c>
      <c r="L14" s="26">
        <v>83</v>
      </c>
      <c r="M14" s="26"/>
      <c r="N14" s="29"/>
      <c r="O14" s="29"/>
      <c r="P14" s="26"/>
    </row>
    <row r="15" spans="1:26" x14ac:dyDescent="0.25">
      <c r="B15" s="27"/>
      <c r="C15" s="27">
        <v>100</v>
      </c>
      <c r="D15" s="33"/>
      <c r="E15" s="27"/>
      <c r="F15" s="27">
        <v>103.4</v>
      </c>
      <c r="G15" s="33"/>
      <c r="H15" s="33"/>
      <c r="I15" s="27"/>
      <c r="J15" s="33"/>
      <c r="K15" s="27">
        <v>90.9</v>
      </c>
      <c r="L15" s="27"/>
      <c r="M15" s="27"/>
      <c r="N15" s="33"/>
      <c r="O15" s="33"/>
      <c r="P15" s="27"/>
    </row>
    <row r="16" spans="1:26" x14ac:dyDescent="0.25">
      <c r="A16" s="28" t="s">
        <v>37</v>
      </c>
      <c r="B16" s="29">
        <v>36.300000000000004</v>
      </c>
      <c r="C16" s="29">
        <v>100</v>
      </c>
      <c r="D16" s="29">
        <v>95.687500000000014</v>
      </c>
      <c r="E16" s="29">
        <v>0</v>
      </c>
      <c r="F16" s="29">
        <v>87.36</v>
      </c>
      <c r="G16" s="29">
        <v>93.674999999999997</v>
      </c>
      <c r="H16" s="29">
        <v>97.311111111111103</v>
      </c>
      <c r="I16" s="29">
        <v>0</v>
      </c>
      <c r="J16" s="29">
        <v>99.674999999999997</v>
      </c>
      <c r="K16" s="29">
        <v>101.3</v>
      </c>
      <c r="L16" s="29">
        <v>98.366666666666674</v>
      </c>
      <c r="M16" s="29">
        <v>0</v>
      </c>
      <c r="N16" s="29">
        <v>78.962500000000006</v>
      </c>
      <c r="O16" s="29">
        <v>82.137500000000003</v>
      </c>
      <c r="P16" s="29">
        <v>110.24000000000001</v>
      </c>
    </row>
    <row r="21" spans="1:16" x14ac:dyDescent="0.25">
      <c r="A21" s="30" t="s">
        <v>0</v>
      </c>
    </row>
    <row r="23" spans="1:16" x14ac:dyDescent="0.25">
      <c r="B23" s="32" t="s">
        <v>1</v>
      </c>
      <c r="C23" s="32" t="s">
        <v>2</v>
      </c>
      <c r="D23" s="32" t="s">
        <v>3</v>
      </c>
      <c r="E23" s="32"/>
      <c r="F23" s="32" t="s">
        <v>4</v>
      </c>
      <c r="G23" s="32" t="s">
        <v>5</v>
      </c>
      <c r="H23" s="32" t="s">
        <v>6</v>
      </c>
      <c r="I23" s="32"/>
      <c r="J23" s="32" t="s">
        <v>7</v>
      </c>
      <c r="K23" s="32" t="s">
        <v>8</v>
      </c>
      <c r="L23" s="32" t="s">
        <v>9</v>
      </c>
      <c r="M23" s="32"/>
      <c r="N23" s="32" t="s">
        <v>10</v>
      </c>
      <c r="O23" s="32" t="s">
        <v>11</v>
      </c>
      <c r="P23" s="32" t="s">
        <v>12</v>
      </c>
    </row>
    <row r="24" spans="1:16" x14ac:dyDescent="0.25">
      <c r="B24" s="26">
        <v>-3.67</v>
      </c>
      <c r="C24" s="26">
        <v>106.54</v>
      </c>
      <c r="D24" s="26">
        <v>105.08</v>
      </c>
      <c r="E24" s="26"/>
      <c r="F24" s="26">
        <v>55.98</v>
      </c>
      <c r="G24" s="26">
        <v>106.75</v>
      </c>
      <c r="H24" s="26">
        <v>115.03</v>
      </c>
      <c r="I24" s="26"/>
      <c r="J24" s="26">
        <v>0.45</v>
      </c>
      <c r="K24" s="26">
        <v>83.18</v>
      </c>
      <c r="L24" s="26">
        <v>64.45</v>
      </c>
      <c r="M24" s="26"/>
      <c r="N24" s="26">
        <v>30.44</v>
      </c>
      <c r="O24" s="26">
        <v>57.52</v>
      </c>
      <c r="P24" s="26">
        <v>79.42</v>
      </c>
    </row>
    <row r="25" spans="1:16" x14ac:dyDescent="0.25">
      <c r="B25" s="26">
        <v>2.2400000000000002</v>
      </c>
      <c r="C25" s="26">
        <v>109.87</v>
      </c>
      <c r="D25" s="26">
        <v>100.05</v>
      </c>
      <c r="E25" s="26"/>
      <c r="F25" s="26">
        <v>88.29</v>
      </c>
      <c r="G25" s="26">
        <v>116.18</v>
      </c>
      <c r="H25" s="26">
        <v>115.98</v>
      </c>
      <c r="I25" s="26"/>
      <c r="J25" s="26">
        <v>29.65</v>
      </c>
      <c r="K25" s="26">
        <v>105.45</v>
      </c>
      <c r="L25" s="26">
        <v>73.349999999999994</v>
      </c>
      <c r="M25" s="26"/>
      <c r="N25" s="26">
        <v>-6.71</v>
      </c>
      <c r="O25" s="26">
        <v>83.88</v>
      </c>
      <c r="P25" s="26">
        <v>81.239999999999995</v>
      </c>
    </row>
    <row r="26" spans="1:16" x14ac:dyDescent="0.25">
      <c r="B26" s="26">
        <v>5.62</v>
      </c>
      <c r="C26" s="26">
        <v>97.85</v>
      </c>
      <c r="D26" s="26">
        <v>103.41</v>
      </c>
      <c r="E26" s="26"/>
      <c r="F26" s="26">
        <v>48.4</v>
      </c>
      <c r="G26" s="26">
        <v>113.24</v>
      </c>
      <c r="H26" s="26">
        <v>116.18</v>
      </c>
      <c r="I26" s="26"/>
      <c r="J26" s="26">
        <v>-1.63</v>
      </c>
      <c r="K26" s="26">
        <v>83.36</v>
      </c>
      <c r="L26" s="26">
        <v>44.62</v>
      </c>
      <c r="M26" s="26"/>
      <c r="N26" s="26">
        <v>-19.21</v>
      </c>
      <c r="O26" s="26">
        <v>68.930000000000007</v>
      </c>
      <c r="P26" s="26">
        <v>74.790000000000006</v>
      </c>
    </row>
    <row r="27" spans="1:16" x14ac:dyDescent="0.25">
      <c r="B27" s="26">
        <v>-61.36</v>
      </c>
      <c r="C27" s="26">
        <v>103.64</v>
      </c>
      <c r="D27" s="26">
        <v>105.81</v>
      </c>
      <c r="E27" s="26"/>
      <c r="F27" s="26">
        <v>80.37</v>
      </c>
      <c r="G27" s="26">
        <v>100.19</v>
      </c>
      <c r="H27" s="26">
        <v>107.09</v>
      </c>
      <c r="I27" s="26"/>
      <c r="J27" s="26">
        <v>33.08</v>
      </c>
      <c r="K27" s="26">
        <v>76.94</v>
      </c>
      <c r="L27" s="26">
        <v>34.21</v>
      </c>
      <c r="M27" s="26"/>
      <c r="N27" s="26">
        <v>5.63</v>
      </c>
      <c r="O27" s="26">
        <v>78.37</v>
      </c>
      <c r="P27" s="26">
        <v>39.22</v>
      </c>
    </row>
    <row r="28" spans="1:16" x14ac:dyDescent="0.25">
      <c r="B28" s="26">
        <v>9.02</v>
      </c>
      <c r="C28" s="26">
        <v>117.93</v>
      </c>
      <c r="D28" s="26">
        <v>97.62</v>
      </c>
      <c r="E28" s="26"/>
      <c r="F28" s="26">
        <v>100.06</v>
      </c>
      <c r="G28" s="26">
        <v>119.98</v>
      </c>
      <c r="H28" s="26">
        <v>96.32</v>
      </c>
      <c r="I28" s="26"/>
      <c r="J28" s="26">
        <v>-7.42</v>
      </c>
      <c r="K28" s="26">
        <v>61.23</v>
      </c>
      <c r="L28" s="26">
        <v>46.97</v>
      </c>
      <c r="M28" s="26"/>
      <c r="N28" s="26">
        <v>-3.62</v>
      </c>
      <c r="O28" s="26">
        <v>81.5</v>
      </c>
      <c r="P28" s="26">
        <v>60.02</v>
      </c>
    </row>
    <row r="29" spans="1:16" x14ac:dyDescent="0.25">
      <c r="B29" s="26">
        <v>19.68</v>
      </c>
      <c r="C29" s="26">
        <v>93.14</v>
      </c>
      <c r="D29" s="26">
        <v>87.76</v>
      </c>
      <c r="E29" s="26"/>
      <c r="F29" s="26">
        <v>47.59</v>
      </c>
      <c r="G29" s="26">
        <v>106.56</v>
      </c>
      <c r="H29" s="26">
        <v>104.8</v>
      </c>
      <c r="I29" s="26"/>
      <c r="J29" s="26">
        <v>3.48</v>
      </c>
      <c r="K29" s="26">
        <v>89.1</v>
      </c>
      <c r="L29" s="26">
        <v>78.78</v>
      </c>
      <c r="M29" s="26"/>
      <c r="N29" s="26">
        <v>22.59</v>
      </c>
      <c r="O29" s="26">
        <v>61.76</v>
      </c>
      <c r="P29" s="26">
        <v>92.94</v>
      </c>
    </row>
    <row r="30" spans="1:16" x14ac:dyDescent="0.25">
      <c r="B30" s="26">
        <v>31.74</v>
      </c>
      <c r="C30" s="26">
        <v>95.23</v>
      </c>
      <c r="D30" s="26">
        <v>112.22</v>
      </c>
      <c r="E30" s="26"/>
      <c r="F30" s="26">
        <v>81.52</v>
      </c>
      <c r="G30" s="26">
        <v>84.89</v>
      </c>
      <c r="H30" s="26">
        <v>80.69</v>
      </c>
      <c r="I30" s="26"/>
      <c r="J30" s="26">
        <v>-0.52</v>
      </c>
      <c r="K30" s="26">
        <v>106.24</v>
      </c>
      <c r="L30" s="26">
        <v>53.86</v>
      </c>
      <c r="M30" s="26"/>
      <c r="N30" s="26">
        <v>-0.46</v>
      </c>
      <c r="O30" s="26">
        <v>49.23</v>
      </c>
      <c r="P30" s="26">
        <v>76.92</v>
      </c>
    </row>
    <row r="31" spans="1:16" x14ac:dyDescent="0.25">
      <c r="B31" s="26">
        <v>-27.64</v>
      </c>
      <c r="C31" s="26">
        <v>103.62</v>
      </c>
      <c r="D31" s="26">
        <v>112.95</v>
      </c>
      <c r="E31" s="26"/>
      <c r="F31" s="26">
        <v>40.01</v>
      </c>
      <c r="G31" s="26">
        <v>84.37</v>
      </c>
      <c r="H31" s="26">
        <v>95.71</v>
      </c>
      <c r="I31" s="26"/>
      <c r="J31" s="26">
        <v>-0.22</v>
      </c>
      <c r="K31" s="26">
        <v>63.54</v>
      </c>
      <c r="L31" s="26">
        <v>44.01</v>
      </c>
      <c r="M31" s="26"/>
      <c r="N31" s="26">
        <v>16.66</v>
      </c>
      <c r="O31" s="26">
        <v>72.69</v>
      </c>
      <c r="P31" s="26">
        <v>86.04</v>
      </c>
    </row>
    <row r="32" spans="1:16" x14ac:dyDescent="0.25">
      <c r="B32" s="26">
        <v>-24.44</v>
      </c>
      <c r="C32" s="26">
        <v>72.489999999999995</v>
      </c>
      <c r="D32" s="26">
        <v>106.56</v>
      </c>
      <c r="E32" s="26"/>
      <c r="F32" s="26">
        <v>69.28</v>
      </c>
      <c r="G32" s="26">
        <v>98.28</v>
      </c>
      <c r="H32" s="26">
        <v>80.8</v>
      </c>
      <c r="I32" s="26"/>
      <c r="J32" s="26">
        <v>28.11</v>
      </c>
      <c r="K32" s="26">
        <v>73.31</v>
      </c>
      <c r="L32" s="26">
        <v>73.69</v>
      </c>
      <c r="M32" s="26"/>
      <c r="N32" s="26">
        <v>23.17</v>
      </c>
      <c r="O32" s="26">
        <v>84.07</v>
      </c>
      <c r="P32" s="26">
        <v>81.83</v>
      </c>
    </row>
    <row r="33" spans="1:16" x14ac:dyDescent="0.25">
      <c r="B33" s="26">
        <v>14.91</v>
      </c>
      <c r="C33" s="26">
        <v>104.93</v>
      </c>
      <c r="D33" s="26">
        <v>102.72</v>
      </c>
      <c r="E33" s="26"/>
      <c r="F33" s="26">
        <v>74.02</v>
      </c>
      <c r="G33" s="26">
        <v>83.26</v>
      </c>
      <c r="H33" s="26">
        <v>109.41</v>
      </c>
      <c r="I33" s="26"/>
      <c r="J33" s="26">
        <v>14.66</v>
      </c>
      <c r="K33" s="26">
        <v>76.44</v>
      </c>
      <c r="L33" s="26">
        <v>53.1</v>
      </c>
      <c r="M33" s="26"/>
      <c r="N33" s="26">
        <v>-16.22</v>
      </c>
      <c r="O33" s="26">
        <v>65.209999999999994</v>
      </c>
      <c r="P33" s="26">
        <v>74.61</v>
      </c>
    </row>
    <row r="34" spans="1:16" x14ac:dyDescent="0.25">
      <c r="B34" s="26">
        <v>-14.75</v>
      </c>
      <c r="C34" s="26">
        <v>68.819999999999993</v>
      </c>
      <c r="D34" s="26">
        <v>110.65</v>
      </c>
      <c r="E34" s="26"/>
      <c r="F34" s="26">
        <v>53.24</v>
      </c>
      <c r="G34" s="26">
        <v>109.35</v>
      </c>
      <c r="H34" s="26">
        <v>111.3</v>
      </c>
      <c r="I34" s="26"/>
      <c r="J34" s="26">
        <v>32.270000000000003</v>
      </c>
      <c r="K34" s="26">
        <v>76.069999999999993</v>
      </c>
      <c r="L34" s="29"/>
      <c r="M34" s="26"/>
      <c r="N34" s="28"/>
      <c r="O34" s="26">
        <v>62.22</v>
      </c>
      <c r="P34" s="29"/>
    </row>
    <row r="35" spans="1:16" x14ac:dyDescent="0.25">
      <c r="B35" s="26">
        <v>11.24</v>
      </c>
      <c r="C35" s="26">
        <v>102.75</v>
      </c>
      <c r="D35" s="26">
        <v>105.05</v>
      </c>
      <c r="E35" s="26"/>
      <c r="F35" s="26">
        <v>55.57</v>
      </c>
      <c r="G35" s="26">
        <v>114.36</v>
      </c>
      <c r="H35" s="26">
        <v>96.9</v>
      </c>
      <c r="I35" s="26"/>
      <c r="J35" s="26">
        <v>16.899999999999999</v>
      </c>
      <c r="K35" s="26">
        <v>109.75</v>
      </c>
      <c r="L35" s="29"/>
      <c r="M35" s="26"/>
      <c r="N35" s="28"/>
      <c r="O35" s="26">
        <v>83.5</v>
      </c>
      <c r="P35" s="29"/>
    </row>
    <row r="36" spans="1:16" x14ac:dyDescent="0.25">
      <c r="B36" s="26">
        <v>3.2</v>
      </c>
      <c r="C36" s="26">
        <v>96.3</v>
      </c>
      <c r="D36" s="29"/>
      <c r="E36" s="26"/>
      <c r="F36" s="26">
        <v>74.41</v>
      </c>
      <c r="G36" s="26">
        <v>101.27</v>
      </c>
      <c r="H36" s="26">
        <v>107.7</v>
      </c>
      <c r="I36" s="26"/>
      <c r="J36" s="28"/>
      <c r="K36" s="26">
        <v>88.96</v>
      </c>
      <c r="L36" s="29"/>
      <c r="M36" s="26"/>
      <c r="N36" s="29"/>
      <c r="O36" s="26">
        <v>59.92</v>
      </c>
      <c r="P36" s="29"/>
    </row>
    <row r="37" spans="1:16" x14ac:dyDescent="0.25">
      <c r="B37" s="26">
        <v>0.27</v>
      </c>
      <c r="C37" s="26">
        <v>100.2</v>
      </c>
      <c r="D37" s="29"/>
      <c r="E37" s="26"/>
      <c r="F37" s="26">
        <v>65.569999999999993</v>
      </c>
      <c r="G37" s="26">
        <v>96.9</v>
      </c>
      <c r="H37" s="26">
        <v>102.11</v>
      </c>
      <c r="I37" s="26"/>
      <c r="J37" s="28"/>
      <c r="K37" s="26">
        <v>96.26</v>
      </c>
      <c r="L37" s="29"/>
      <c r="M37" s="26"/>
      <c r="N37" s="29"/>
      <c r="O37" s="29"/>
      <c r="P37" s="29"/>
    </row>
    <row r="38" spans="1:16" x14ac:dyDescent="0.25">
      <c r="B38" s="26">
        <v>18.559999999999999</v>
      </c>
      <c r="C38" s="26">
        <v>97.72</v>
      </c>
      <c r="D38" s="29"/>
      <c r="E38" s="26"/>
      <c r="F38" s="29"/>
      <c r="G38" s="26">
        <v>107.2</v>
      </c>
      <c r="H38" s="26">
        <v>102.73</v>
      </c>
      <c r="I38" s="26"/>
      <c r="J38" s="29"/>
      <c r="K38" s="26">
        <v>100.84</v>
      </c>
      <c r="L38" s="29"/>
      <c r="M38" s="26"/>
      <c r="N38" s="29"/>
      <c r="O38" s="29"/>
      <c r="P38" s="29"/>
    </row>
    <row r="39" spans="1:16" x14ac:dyDescent="0.25">
      <c r="B39" s="26">
        <v>15.41</v>
      </c>
      <c r="C39" s="26">
        <v>111.33</v>
      </c>
      <c r="D39" s="29"/>
      <c r="E39" s="26"/>
      <c r="F39" s="29"/>
      <c r="G39" s="26">
        <v>102.55</v>
      </c>
      <c r="H39" s="29"/>
      <c r="I39" s="26"/>
      <c r="J39" s="29"/>
      <c r="K39" s="26">
        <v>87.23</v>
      </c>
      <c r="L39" s="29"/>
      <c r="M39" s="26"/>
      <c r="N39" s="29"/>
      <c r="O39" s="29"/>
      <c r="P39" s="29"/>
    </row>
    <row r="40" spans="1:16" x14ac:dyDescent="0.25">
      <c r="B40" s="29"/>
      <c r="C40" s="26">
        <v>118.29</v>
      </c>
      <c r="D40" s="29"/>
      <c r="E40" s="26"/>
      <c r="F40" s="29"/>
      <c r="G40" s="29"/>
      <c r="H40" s="29"/>
      <c r="I40" s="26"/>
      <c r="J40" s="29"/>
      <c r="K40" s="29"/>
      <c r="L40" s="29"/>
      <c r="M40" s="26"/>
      <c r="N40" s="29"/>
      <c r="O40" s="29"/>
      <c r="P40" s="29"/>
    </row>
    <row r="41" spans="1:16" x14ac:dyDescent="0.25">
      <c r="B41" s="29"/>
      <c r="C41" s="26">
        <v>86.36</v>
      </c>
      <c r="D41" s="29"/>
      <c r="E41" s="26"/>
      <c r="F41" s="29"/>
      <c r="G41" s="29"/>
      <c r="H41" s="29"/>
      <c r="I41" s="26"/>
      <c r="J41" s="29"/>
      <c r="K41" s="29"/>
      <c r="L41" s="29"/>
      <c r="M41" s="26"/>
      <c r="N41" s="29"/>
      <c r="O41" s="29"/>
      <c r="P41" s="29"/>
    </row>
    <row r="42" spans="1:16" x14ac:dyDescent="0.25">
      <c r="B42" s="29"/>
      <c r="C42" s="26">
        <v>101.6</v>
      </c>
      <c r="D42" s="29"/>
      <c r="E42" s="26"/>
      <c r="F42" s="29"/>
      <c r="G42" s="29"/>
      <c r="H42" s="29"/>
      <c r="I42" s="26"/>
      <c r="J42" s="29"/>
      <c r="K42" s="29"/>
      <c r="L42" s="29"/>
      <c r="M42" s="26"/>
      <c r="N42" s="29"/>
      <c r="O42" s="29"/>
      <c r="P42" s="29"/>
    </row>
    <row r="43" spans="1:16" x14ac:dyDescent="0.25">
      <c r="B43" s="29"/>
      <c r="C43" s="26">
        <v>107.72</v>
      </c>
      <c r="D43" s="29"/>
      <c r="E43" s="26"/>
      <c r="F43" s="29"/>
      <c r="G43" s="29"/>
      <c r="H43" s="29"/>
      <c r="I43" s="26"/>
      <c r="J43" s="29"/>
      <c r="K43" s="29"/>
      <c r="L43" s="29"/>
      <c r="M43" s="26"/>
      <c r="N43" s="29"/>
      <c r="O43" s="29"/>
      <c r="P43" s="29"/>
    </row>
    <row r="44" spans="1:16" x14ac:dyDescent="0.25">
      <c r="B44" s="33"/>
      <c r="C44" s="27">
        <v>103.68</v>
      </c>
      <c r="D44" s="33"/>
      <c r="E44" s="27"/>
      <c r="F44" s="33"/>
      <c r="G44" s="33"/>
      <c r="H44" s="33"/>
      <c r="I44" s="27"/>
      <c r="J44" s="33"/>
      <c r="K44" s="33"/>
      <c r="L44" s="33"/>
      <c r="M44" s="27"/>
      <c r="N44" s="33"/>
      <c r="O44" s="33"/>
      <c r="P44" s="33"/>
    </row>
    <row r="45" spans="1:16" x14ac:dyDescent="0.25">
      <c r="A45" s="28" t="s">
        <v>37</v>
      </c>
      <c r="B45" s="29">
        <v>1.8750000000000711E-3</v>
      </c>
      <c r="C45" s="29">
        <v>100.00047619047618</v>
      </c>
      <c r="D45" s="29">
        <v>104.15666666666668</v>
      </c>
      <c r="E45" s="29"/>
      <c r="F45" s="29">
        <v>66.736428571428561</v>
      </c>
      <c r="G45" s="29">
        <v>102.833125</v>
      </c>
      <c r="H45" s="29">
        <v>102.85</v>
      </c>
      <c r="I45" s="29"/>
      <c r="J45" s="29">
        <v>12.400833333333333</v>
      </c>
      <c r="K45" s="29">
        <v>86.118749999999991</v>
      </c>
      <c r="L45" s="29">
        <v>56.704000000000008</v>
      </c>
      <c r="M45" s="29"/>
      <c r="N45" s="29">
        <v>5.2269999999999994</v>
      </c>
      <c r="O45" s="29">
        <v>69.907692307692315</v>
      </c>
      <c r="P45" s="29">
        <v>74.703000000000003</v>
      </c>
    </row>
    <row r="50" spans="1:16" x14ac:dyDescent="0.25">
      <c r="A50" s="30" t="s">
        <v>13</v>
      </c>
      <c r="E50" s="34"/>
      <c r="F50" s="35"/>
      <c r="G50" s="35"/>
      <c r="H50" s="35"/>
      <c r="I50" s="34"/>
      <c r="J50" s="35"/>
      <c r="K50" s="35"/>
      <c r="L50" s="35"/>
      <c r="M50" s="34"/>
      <c r="N50" s="35"/>
    </row>
    <row r="52" spans="1:16" x14ac:dyDescent="0.25">
      <c r="B52" s="32" t="s">
        <v>1</v>
      </c>
      <c r="C52" s="32" t="s">
        <v>2</v>
      </c>
      <c r="D52" s="32" t="s">
        <v>3</v>
      </c>
      <c r="E52" s="32"/>
      <c r="F52" s="32" t="s">
        <v>4</v>
      </c>
      <c r="G52" s="32" t="s">
        <v>5</v>
      </c>
      <c r="H52" s="32" t="s">
        <v>6</v>
      </c>
      <c r="I52" s="32"/>
      <c r="J52" s="32" t="s">
        <v>7</v>
      </c>
      <c r="K52" s="32" t="s">
        <v>8</v>
      </c>
      <c r="L52" s="32" t="s">
        <v>9</v>
      </c>
      <c r="M52" s="32"/>
      <c r="N52" s="32" t="s">
        <v>10</v>
      </c>
      <c r="O52" s="32" t="s">
        <v>11</v>
      </c>
      <c r="P52" s="32" t="s">
        <v>12</v>
      </c>
    </row>
    <row r="53" spans="1:16" x14ac:dyDescent="0.25">
      <c r="B53" s="26">
        <v>-0.67</v>
      </c>
      <c r="C53" s="26">
        <v>96.83</v>
      </c>
      <c r="D53" s="26">
        <v>97.24</v>
      </c>
      <c r="E53" s="26"/>
      <c r="F53" s="26">
        <v>83.39</v>
      </c>
      <c r="G53" s="26">
        <v>99.54</v>
      </c>
      <c r="H53" s="26">
        <v>96.29</v>
      </c>
      <c r="I53" s="26"/>
      <c r="J53" s="26">
        <v>84.02</v>
      </c>
      <c r="K53" s="26">
        <v>96.62</v>
      </c>
      <c r="L53" s="26">
        <v>81.06</v>
      </c>
      <c r="M53" s="26"/>
      <c r="N53" s="26">
        <v>49.41</v>
      </c>
      <c r="O53" s="26">
        <v>95.22</v>
      </c>
      <c r="P53" s="26">
        <v>84.8</v>
      </c>
    </row>
    <row r="54" spans="1:16" x14ac:dyDescent="0.25">
      <c r="B54" s="26">
        <v>-5.75</v>
      </c>
      <c r="C54" s="26">
        <v>99.69</v>
      </c>
      <c r="D54" s="26">
        <v>100.05</v>
      </c>
      <c r="E54" s="26"/>
      <c r="F54" s="26">
        <v>81.45</v>
      </c>
      <c r="G54" s="26">
        <v>103.93</v>
      </c>
      <c r="H54" s="26">
        <v>93.48</v>
      </c>
      <c r="I54" s="26"/>
      <c r="J54" s="26">
        <v>86.84</v>
      </c>
      <c r="K54" s="26">
        <v>96.11</v>
      </c>
      <c r="L54" s="26">
        <v>88.83</v>
      </c>
      <c r="M54" s="26"/>
      <c r="N54" s="26">
        <v>61.24</v>
      </c>
      <c r="O54" s="26">
        <v>89.45</v>
      </c>
      <c r="P54" s="26">
        <v>89.51</v>
      </c>
    </row>
    <row r="55" spans="1:16" x14ac:dyDescent="0.25">
      <c r="B55" s="26">
        <v>3.62</v>
      </c>
      <c r="C55" s="26">
        <v>94.15</v>
      </c>
      <c r="D55" s="26">
        <v>90.96</v>
      </c>
      <c r="E55" s="26"/>
      <c r="F55" s="26">
        <v>74.41</v>
      </c>
      <c r="G55" s="26">
        <v>93.25</v>
      </c>
      <c r="H55" s="26">
        <v>93.94</v>
      </c>
      <c r="I55" s="26"/>
      <c r="J55" s="26">
        <v>75.63</v>
      </c>
      <c r="K55" s="26">
        <v>85.19</v>
      </c>
      <c r="L55" s="26">
        <v>77.05</v>
      </c>
      <c r="M55" s="26"/>
      <c r="N55" s="26">
        <v>37.56</v>
      </c>
      <c r="O55" s="26">
        <v>76.73</v>
      </c>
      <c r="P55" s="26">
        <v>77.17</v>
      </c>
    </row>
    <row r="56" spans="1:16" x14ac:dyDescent="0.25">
      <c r="B56" s="26">
        <v>-1.76</v>
      </c>
      <c r="C56" s="26">
        <v>93.45</v>
      </c>
      <c r="D56" s="26">
        <v>93.83</v>
      </c>
      <c r="E56" s="26"/>
      <c r="F56" s="26">
        <v>63.45</v>
      </c>
      <c r="G56" s="26">
        <v>85.42</v>
      </c>
      <c r="H56" s="26">
        <v>100.61</v>
      </c>
      <c r="I56" s="26"/>
      <c r="J56" s="26">
        <v>69.08</v>
      </c>
      <c r="K56" s="26">
        <v>82.77</v>
      </c>
      <c r="L56" s="26">
        <v>66.17</v>
      </c>
      <c r="M56" s="26"/>
      <c r="N56" s="26">
        <v>25.94</v>
      </c>
      <c r="O56" s="26">
        <v>75.36</v>
      </c>
      <c r="P56" s="26">
        <v>73.790000000000006</v>
      </c>
    </row>
    <row r="57" spans="1:16" x14ac:dyDescent="0.25">
      <c r="B57" s="26">
        <v>-4.53</v>
      </c>
      <c r="C57" s="26">
        <v>101.71</v>
      </c>
      <c r="D57" s="26">
        <v>103.55</v>
      </c>
      <c r="E57" s="26"/>
      <c r="F57" s="26">
        <v>92.23</v>
      </c>
      <c r="G57" s="26">
        <v>106.34</v>
      </c>
      <c r="H57" s="26">
        <v>92.32</v>
      </c>
      <c r="I57" s="26"/>
      <c r="J57" s="26">
        <v>84.79</v>
      </c>
      <c r="K57" s="26">
        <v>96.63</v>
      </c>
      <c r="L57" s="26">
        <v>81.94</v>
      </c>
      <c r="M57" s="26"/>
      <c r="N57" s="26">
        <v>52.59</v>
      </c>
      <c r="O57" s="26">
        <v>97.67</v>
      </c>
      <c r="P57" s="26">
        <v>82.9</v>
      </c>
    </row>
    <row r="58" spans="1:16" x14ac:dyDescent="0.25">
      <c r="B58" s="26">
        <v>-3.54</v>
      </c>
      <c r="C58" s="26">
        <v>100.28</v>
      </c>
      <c r="D58" s="26">
        <v>94.12</v>
      </c>
      <c r="E58" s="26"/>
      <c r="F58" s="26">
        <v>81.39</v>
      </c>
      <c r="G58" s="26">
        <v>102.06</v>
      </c>
      <c r="H58" s="26">
        <v>100.52</v>
      </c>
      <c r="I58" s="26"/>
      <c r="J58" s="26">
        <v>69.400000000000006</v>
      </c>
      <c r="K58" s="26">
        <v>87.66</v>
      </c>
      <c r="L58" s="26">
        <v>87.42</v>
      </c>
      <c r="M58" s="26"/>
      <c r="N58" s="26">
        <v>58.63</v>
      </c>
      <c r="O58" s="26">
        <v>96.7</v>
      </c>
      <c r="P58" s="26">
        <v>82.71</v>
      </c>
    </row>
    <row r="59" spans="1:16" x14ac:dyDescent="0.25">
      <c r="B59" s="26">
        <v>8.69</v>
      </c>
      <c r="C59" s="26">
        <v>95.92</v>
      </c>
      <c r="D59" s="26">
        <v>91.49</v>
      </c>
      <c r="E59" s="26"/>
      <c r="F59" s="26">
        <v>83.2</v>
      </c>
      <c r="G59" s="26">
        <v>108.75</v>
      </c>
      <c r="H59" s="26">
        <v>100.87</v>
      </c>
      <c r="I59" s="26"/>
      <c r="J59" s="26">
        <v>80.319999999999993</v>
      </c>
      <c r="K59" s="26">
        <v>88.5</v>
      </c>
      <c r="L59" s="26">
        <v>95.67</v>
      </c>
      <c r="M59" s="26"/>
      <c r="N59" s="26">
        <v>27.56</v>
      </c>
      <c r="O59" s="26">
        <v>93.31</v>
      </c>
      <c r="P59" s="26">
        <v>91.39</v>
      </c>
    </row>
    <row r="60" spans="1:16" x14ac:dyDescent="0.25">
      <c r="B60" s="26">
        <v>4.1500000000000004</v>
      </c>
      <c r="C60" s="26">
        <v>85.19</v>
      </c>
      <c r="D60" s="26">
        <v>80.34</v>
      </c>
      <c r="E60" s="26"/>
      <c r="F60" s="26">
        <v>86.76</v>
      </c>
      <c r="G60" s="26">
        <v>109.01</v>
      </c>
      <c r="H60" s="26">
        <v>92.51</v>
      </c>
      <c r="I60" s="26"/>
      <c r="J60" s="26">
        <v>60.62</v>
      </c>
      <c r="K60" s="26">
        <v>105.5</v>
      </c>
      <c r="L60" s="26">
        <v>99.24</v>
      </c>
      <c r="M60" s="26"/>
      <c r="N60" s="26">
        <v>52.61</v>
      </c>
      <c r="O60" s="26">
        <v>100.1</v>
      </c>
      <c r="P60" s="26">
        <v>106</v>
      </c>
    </row>
    <row r="61" spans="1:16" x14ac:dyDescent="0.25">
      <c r="B61" s="26">
        <v>0.49</v>
      </c>
      <c r="C61" s="26">
        <v>101.24</v>
      </c>
      <c r="D61" s="26">
        <v>97.26</v>
      </c>
      <c r="E61" s="26"/>
      <c r="F61" s="26">
        <v>58.15</v>
      </c>
      <c r="G61" s="26">
        <v>101.03</v>
      </c>
      <c r="H61" s="26">
        <v>106.19</v>
      </c>
      <c r="I61" s="26"/>
      <c r="J61" s="26">
        <v>79.48</v>
      </c>
      <c r="K61" s="26">
        <v>81.56</v>
      </c>
      <c r="L61" s="26">
        <v>71.25</v>
      </c>
      <c r="M61" s="26"/>
      <c r="N61" s="26">
        <v>16.47</v>
      </c>
      <c r="O61" s="26">
        <v>79.3</v>
      </c>
      <c r="P61" s="26">
        <v>98.46</v>
      </c>
    </row>
    <row r="62" spans="1:16" x14ac:dyDescent="0.25">
      <c r="B62" s="26">
        <v>3.88</v>
      </c>
      <c r="C62" s="26">
        <v>104.68</v>
      </c>
      <c r="D62" s="26">
        <v>98.52</v>
      </c>
      <c r="E62" s="26"/>
      <c r="F62" s="26">
        <v>58.88</v>
      </c>
      <c r="G62" s="26">
        <v>105.57</v>
      </c>
      <c r="H62" s="26">
        <v>101.14</v>
      </c>
      <c r="I62" s="26"/>
      <c r="J62" s="26">
        <v>87.14</v>
      </c>
      <c r="K62" s="26">
        <v>95.59</v>
      </c>
      <c r="L62" s="26">
        <v>66.77</v>
      </c>
      <c r="M62" s="26"/>
      <c r="N62" s="26">
        <v>48.2</v>
      </c>
      <c r="O62" s="26">
        <v>88.69</v>
      </c>
      <c r="P62" s="26">
        <v>93.48</v>
      </c>
    </row>
    <row r="63" spans="1:16" x14ac:dyDescent="0.25">
      <c r="B63" s="26">
        <v>-1.83</v>
      </c>
      <c r="C63" s="26">
        <v>108.9</v>
      </c>
      <c r="D63" s="26">
        <v>103.21</v>
      </c>
      <c r="E63" s="26"/>
      <c r="F63" s="26">
        <v>63.69</v>
      </c>
      <c r="G63" s="26">
        <v>105.35</v>
      </c>
      <c r="H63" s="26">
        <v>90.6</v>
      </c>
      <c r="I63" s="26"/>
      <c r="J63" s="26">
        <v>80.180000000000007</v>
      </c>
      <c r="K63" s="26">
        <v>104.18</v>
      </c>
      <c r="L63" s="26">
        <v>98.31</v>
      </c>
      <c r="M63" s="26"/>
      <c r="N63" s="26">
        <v>42.24</v>
      </c>
      <c r="O63" s="26">
        <v>87.84</v>
      </c>
      <c r="P63" s="26">
        <v>100.75</v>
      </c>
    </row>
    <row r="64" spans="1:16" x14ac:dyDescent="0.25">
      <c r="B64" s="28"/>
      <c r="C64" s="26">
        <v>105.47</v>
      </c>
      <c r="D64" s="26">
        <v>100.09</v>
      </c>
      <c r="E64" s="26"/>
      <c r="F64" s="26">
        <v>57.66</v>
      </c>
      <c r="G64" s="26">
        <v>94.91</v>
      </c>
      <c r="H64" s="26"/>
      <c r="I64" s="26"/>
      <c r="J64" s="26"/>
      <c r="K64" s="26">
        <v>94.71</v>
      </c>
      <c r="L64" s="26">
        <v>82.47</v>
      </c>
      <c r="M64" s="26"/>
      <c r="N64" s="26"/>
      <c r="O64" s="26"/>
      <c r="P64" s="26">
        <v>74.28</v>
      </c>
    </row>
    <row r="65" spans="1:18" x14ac:dyDescent="0.25">
      <c r="B65" s="28"/>
      <c r="C65" s="26">
        <v>107.84</v>
      </c>
      <c r="D65" s="26">
        <v>99.31</v>
      </c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1:18" x14ac:dyDescent="0.25">
      <c r="B66" s="26"/>
      <c r="C66" s="26">
        <v>106.41</v>
      </c>
      <c r="D66" s="26">
        <v>102.13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1:18" x14ac:dyDescent="0.25">
      <c r="B67" s="28"/>
      <c r="C67" s="26">
        <v>98.23</v>
      </c>
      <c r="D67" s="26">
        <v>92.96</v>
      </c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8" x14ac:dyDescent="0.25">
      <c r="A68" s="103" t="s">
        <v>37</v>
      </c>
      <c r="B68" s="26">
        <f>AVERAGE(B53:B66)</f>
        <v>0.25000000000000006</v>
      </c>
      <c r="C68" s="26">
        <f t="shared" ref="C68:P68" si="0">AVERAGE(C53:C67)</f>
        <v>99.99933333333334</v>
      </c>
      <c r="D68" s="26">
        <f t="shared" si="0"/>
        <v>96.337333333333333</v>
      </c>
      <c r="E68" s="26"/>
      <c r="F68" s="26">
        <f t="shared" si="0"/>
        <v>73.721666666666664</v>
      </c>
      <c r="G68" s="26">
        <f t="shared" si="0"/>
        <v>101.26333333333332</v>
      </c>
      <c r="H68" s="26">
        <f t="shared" si="0"/>
        <v>97.13363636363637</v>
      </c>
      <c r="I68" s="26"/>
      <c r="J68" s="26">
        <f t="shared" si="0"/>
        <v>77.954545454545453</v>
      </c>
      <c r="K68" s="26">
        <f t="shared" si="0"/>
        <v>92.918333333333337</v>
      </c>
      <c r="L68" s="26">
        <f t="shared" si="0"/>
        <v>83.015000000000001</v>
      </c>
      <c r="M68" s="26"/>
      <c r="N68" s="26">
        <f t="shared" si="0"/>
        <v>42.949999999999996</v>
      </c>
      <c r="O68" s="26">
        <f t="shared" si="0"/>
        <v>89.124545454545455</v>
      </c>
      <c r="P68" s="26">
        <f t="shared" si="0"/>
        <v>87.936666666666682</v>
      </c>
    </row>
    <row r="73" spans="1:18" x14ac:dyDescent="0.25">
      <c r="A73" s="30" t="s">
        <v>14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1"/>
      <c r="R73" s="1"/>
    </row>
    <row r="74" spans="1:18" x14ac:dyDescent="0.25">
      <c r="A74" s="30"/>
    </row>
    <row r="75" spans="1:18" x14ac:dyDescent="0.25">
      <c r="B75" s="32" t="s">
        <v>1</v>
      </c>
      <c r="C75" s="32" t="s">
        <v>2</v>
      </c>
      <c r="D75" s="32" t="s">
        <v>3</v>
      </c>
      <c r="E75" s="32"/>
      <c r="F75" s="32" t="s">
        <v>4</v>
      </c>
      <c r="G75" s="32" t="s">
        <v>5</v>
      </c>
      <c r="H75" s="32" t="s">
        <v>6</v>
      </c>
      <c r="I75" s="32"/>
      <c r="J75" s="32" t="s">
        <v>7</v>
      </c>
      <c r="K75" s="32" t="s">
        <v>8</v>
      </c>
      <c r="L75" s="32" t="s">
        <v>9</v>
      </c>
      <c r="M75" s="32"/>
      <c r="N75" s="32" t="s">
        <v>10</v>
      </c>
      <c r="O75" s="32" t="s">
        <v>11</v>
      </c>
      <c r="P75" s="32" t="s">
        <v>12</v>
      </c>
    </row>
    <row r="76" spans="1:18" x14ac:dyDescent="0.25">
      <c r="B76" s="26">
        <v>-16.09</v>
      </c>
      <c r="C76" s="26">
        <v>46.79</v>
      </c>
      <c r="D76" s="26">
        <v>102.46</v>
      </c>
      <c r="E76" s="26"/>
      <c r="F76" s="26">
        <v>-15.57</v>
      </c>
      <c r="G76" s="26">
        <v>39.299999999999997</v>
      </c>
      <c r="H76" s="26">
        <v>29.39</v>
      </c>
      <c r="I76" s="26"/>
      <c r="J76" s="26">
        <v>-16.46</v>
      </c>
      <c r="K76" s="26">
        <v>11.32</v>
      </c>
      <c r="L76" s="26">
        <v>5.98</v>
      </c>
      <c r="M76" s="26"/>
      <c r="N76" s="26">
        <v>-16.600000000000001</v>
      </c>
      <c r="O76" s="26">
        <v>9.9700000000000006</v>
      </c>
      <c r="P76" s="26">
        <v>32.18</v>
      </c>
    </row>
    <row r="77" spans="1:18" x14ac:dyDescent="0.25">
      <c r="B77" s="26">
        <v>12.61</v>
      </c>
      <c r="C77" s="26">
        <v>36.54</v>
      </c>
      <c r="D77" s="26">
        <v>104.05</v>
      </c>
      <c r="E77" s="26"/>
      <c r="F77" s="26">
        <v>-44.55</v>
      </c>
      <c r="G77" s="26">
        <v>55.56</v>
      </c>
      <c r="H77" s="26">
        <v>22.53</v>
      </c>
      <c r="I77" s="26"/>
      <c r="J77" s="26">
        <v>-11.44</v>
      </c>
      <c r="K77" s="26">
        <v>4.72</v>
      </c>
      <c r="L77" s="26">
        <v>1.49</v>
      </c>
      <c r="M77" s="26"/>
      <c r="N77" s="26">
        <v>-19.07</v>
      </c>
      <c r="O77" s="26">
        <v>25.51</v>
      </c>
      <c r="P77" s="26">
        <v>40.22</v>
      </c>
    </row>
    <row r="78" spans="1:18" x14ac:dyDescent="0.25">
      <c r="B78" s="26">
        <v>1.33</v>
      </c>
      <c r="C78" s="26">
        <v>38.92</v>
      </c>
      <c r="D78" s="26">
        <v>97.42</v>
      </c>
      <c r="E78" s="26"/>
      <c r="F78" s="26">
        <v>0.85</v>
      </c>
      <c r="G78" s="26">
        <v>58.9</v>
      </c>
      <c r="H78" s="26">
        <v>41.66</v>
      </c>
      <c r="I78" s="26"/>
      <c r="J78" s="26">
        <v>2.57</v>
      </c>
      <c r="K78" s="26">
        <v>20.22</v>
      </c>
      <c r="L78" s="26">
        <v>4.25</v>
      </c>
      <c r="M78" s="26"/>
      <c r="N78" s="26">
        <v>10.89</v>
      </c>
      <c r="O78" s="26">
        <v>29.97</v>
      </c>
      <c r="P78" s="26">
        <v>30.14</v>
      </c>
    </row>
    <row r="79" spans="1:18" x14ac:dyDescent="0.25">
      <c r="B79" s="26">
        <v>-33.19</v>
      </c>
      <c r="C79" s="26">
        <v>25.73</v>
      </c>
      <c r="D79" s="26">
        <v>99.1</v>
      </c>
      <c r="E79" s="26"/>
      <c r="F79" s="26">
        <v>-48.03</v>
      </c>
      <c r="G79" s="26">
        <v>41.13</v>
      </c>
      <c r="H79" s="26">
        <v>41.66</v>
      </c>
      <c r="I79" s="26"/>
      <c r="J79" s="26">
        <v>-19.010000000000002</v>
      </c>
      <c r="K79" s="26">
        <v>-15.57</v>
      </c>
      <c r="L79" s="26">
        <v>-9.0299999999999994</v>
      </c>
      <c r="M79" s="26"/>
      <c r="N79" s="26">
        <v>-20.09</v>
      </c>
      <c r="O79" s="26">
        <v>5.86</v>
      </c>
      <c r="P79" s="26">
        <v>3.27</v>
      </c>
    </row>
    <row r="80" spans="1:18" x14ac:dyDescent="0.25">
      <c r="B80" s="27">
        <v>35.33</v>
      </c>
      <c r="C80" s="27">
        <v>33.14</v>
      </c>
      <c r="D80" s="27">
        <v>96.96</v>
      </c>
      <c r="E80" s="27"/>
      <c r="F80" s="27">
        <v>18.43</v>
      </c>
      <c r="G80" s="27">
        <v>65.73</v>
      </c>
      <c r="H80" s="27">
        <v>45.58</v>
      </c>
      <c r="I80" s="27"/>
      <c r="J80" s="27">
        <v>28.81</v>
      </c>
      <c r="K80" s="27">
        <v>31.21</v>
      </c>
      <c r="L80" s="27">
        <v>28.18</v>
      </c>
      <c r="M80" s="27"/>
      <c r="N80" s="27">
        <v>15.91</v>
      </c>
      <c r="O80" s="27">
        <v>47.21</v>
      </c>
      <c r="P80" s="27">
        <v>4.3600000000000003</v>
      </c>
    </row>
    <row r="81" spans="1:18" x14ac:dyDescent="0.25">
      <c r="A81" s="28" t="s">
        <v>37</v>
      </c>
      <c r="B81" s="29">
        <v>-1.9999999999996019E-3</v>
      </c>
      <c r="C81" s="29">
        <v>36.224000000000004</v>
      </c>
      <c r="D81" s="29">
        <v>99.99799999999999</v>
      </c>
      <c r="E81" s="29"/>
      <c r="F81" s="29">
        <v>-17.774000000000001</v>
      </c>
      <c r="G81" s="29">
        <v>52.124000000000002</v>
      </c>
      <c r="H81" s="29">
        <v>36.164000000000001</v>
      </c>
      <c r="I81" s="29"/>
      <c r="J81" s="29">
        <v>-3.1060000000000008</v>
      </c>
      <c r="K81" s="29">
        <v>10.379999999999999</v>
      </c>
      <c r="L81" s="29">
        <v>6.1740000000000004</v>
      </c>
      <c r="M81" s="29"/>
      <c r="N81" s="29">
        <v>-5.7920000000000007</v>
      </c>
      <c r="O81" s="29">
        <v>23.704000000000001</v>
      </c>
      <c r="P81" s="29">
        <v>22.033999999999999</v>
      </c>
      <c r="Q81" s="4"/>
      <c r="R81" s="4"/>
    </row>
    <row r="82" spans="1:18" x14ac:dyDescent="0.25">
      <c r="A82" s="30"/>
      <c r="Q82" s="4"/>
      <c r="R82" s="4"/>
    </row>
    <row r="83" spans="1:18" x14ac:dyDescent="0.25">
      <c r="A83" s="30"/>
      <c r="Q83" s="4"/>
      <c r="R83" s="4"/>
    </row>
    <row r="84" spans="1:18" x14ac:dyDescent="0.25">
      <c r="A84" s="30"/>
      <c r="Q84" s="4"/>
      <c r="R84" s="4"/>
    </row>
    <row r="85" spans="1:18" x14ac:dyDescent="0.25">
      <c r="A85" s="30"/>
      <c r="Q85" s="4"/>
      <c r="R85" s="4"/>
    </row>
    <row r="86" spans="1:18" x14ac:dyDescent="0.25">
      <c r="A86" s="30"/>
      <c r="Q86" s="4"/>
      <c r="R86" s="4"/>
    </row>
    <row r="87" spans="1:18" x14ac:dyDescent="0.25">
      <c r="A87" s="30"/>
      <c r="Q87" s="4"/>
      <c r="R87" s="4"/>
    </row>
    <row r="88" spans="1:18" x14ac:dyDescent="0.25">
      <c r="A88" s="30"/>
      <c r="Q88" s="4"/>
      <c r="R88" s="4"/>
    </row>
    <row r="89" spans="1:18" x14ac:dyDescent="0.25">
      <c r="A89" s="30"/>
      <c r="E89" s="93"/>
      <c r="F89" s="93"/>
      <c r="G89" s="93"/>
      <c r="Q89" s="4"/>
      <c r="R89" s="4"/>
    </row>
  </sheetData>
  <mergeCells count="1">
    <mergeCell ref="E89:G8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zoomScale="60" zoomScaleNormal="60" workbookViewId="0">
      <selection activeCell="B1" sqref="B1"/>
    </sheetView>
  </sheetViews>
  <sheetFormatPr defaultRowHeight="15.75" x14ac:dyDescent="0.25"/>
  <cols>
    <col min="1" max="1" width="12.7109375" customWidth="1"/>
    <col min="2" max="2" width="8.7109375" style="37" bestFit="1" customWidth="1"/>
    <col min="3" max="3" width="8" style="37" bestFit="1" customWidth="1"/>
    <col min="4" max="4" width="10.140625" style="37" bestFit="1" customWidth="1"/>
    <col min="5" max="5" width="1.85546875" style="37" customWidth="1"/>
    <col min="6" max="6" width="9.5703125" style="37" bestFit="1" customWidth="1"/>
    <col min="7" max="7" width="9.28515625" style="37" bestFit="1" customWidth="1"/>
    <col min="8" max="8" width="9.85546875" style="37" bestFit="1" customWidth="1"/>
    <col min="9" max="9" width="1.42578125" style="37" customWidth="1"/>
    <col min="10" max="10" width="9.85546875" style="37" bestFit="1" customWidth="1"/>
    <col min="11" max="11" width="9.5703125" style="37" bestFit="1" customWidth="1"/>
    <col min="12" max="12" width="10.140625" style="37" bestFit="1" customWidth="1"/>
    <col min="13" max="13" width="1.28515625" style="37" customWidth="1"/>
    <col min="14" max="14" width="22" style="37" bestFit="1" customWidth="1"/>
    <col min="15" max="15" width="21.42578125" style="37" bestFit="1" customWidth="1"/>
    <col min="16" max="16" width="22.42578125" style="37" bestFit="1" customWidth="1"/>
    <col min="18" max="18" width="61.5703125" customWidth="1"/>
    <col min="22" max="22" width="12.28515625" style="46" customWidth="1"/>
    <col min="23" max="23" width="9.7109375" style="46" bestFit="1" customWidth="1"/>
    <col min="24" max="24" width="9" style="46" bestFit="1" customWidth="1"/>
    <col min="25" max="25" width="11" style="46" bestFit="1" customWidth="1"/>
    <col min="26" max="26" width="1.7109375" style="46" customWidth="1"/>
    <col min="27" max="27" width="10.28515625" style="46" bestFit="1" customWidth="1"/>
    <col min="28" max="28" width="10" style="46" bestFit="1" customWidth="1"/>
    <col min="29" max="29" width="10.5703125" style="46" bestFit="1" customWidth="1"/>
    <col min="30" max="30" width="1.7109375" style="46" customWidth="1"/>
    <col min="31" max="31" width="10.85546875" style="46" bestFit="1" customWidth="1"/>
    <col min="32" max="32" width="10.5703125" style="46" bestFit="1" customWidth="1"/>
    <col min="33" max="33" width="11" style="46" bestFit="1" customWidth="1"/>
    <col min="34" max="34" width="1.5703125" style="46" customWidth="1"/>
    <col min="35" max="35" width="22" style="46" bestFit="1" customWidth="1"/>
    <col min="36" max="36" width="21.42578125" style="46" bestFit="1" customWidth="1"/>
    <col min="37" max="37" width="22.42578125" style="46" bestFit="1" customWidth="1"/>
    <col min="38" max="38" width="8.85546875" customWidth="1"/>
    <col min="39" max="39" width="17.7109375" bestFit="1" customWidth="1"/>
  </cols>
  <sheetData>
    <row r="1" spans="1:37" x14ac:dyDescent="0.25">
      <c r="A1" s="30" t="s">
        <v>43</v>
      </c>
      <c r="V1" s="45" t="s">
        <v>43</v>
      </c>
    </row>
    <row r="2" spans="1:37" x14ac:dyDescent="0.25">
      <c r="V2" s="45"/>
    </row>
    <row r="3" spans="1:37" x14ac:dyDescent="0.25">
      <c r="A3" s="42" t="s">
        <v>38</v>
      </c>
      <c r="V3" s="45" t="s">
        <v>45</v>
      </c>
    </row>
    <row r="4" spans="1:37" x14ac:dyDescent="0.25">
      <c r="A4" s="43"/>
    </row>
    <row r="5" spans="1:37" x14ac:dyDescent="0.25">
      <c r="A5" s="43"/>
      <c r="B5" s="19" t="s">
        <v>1</v>
      </c>
      <c r="C5" s="19" t="s">
        <v>2</v>
      </c>
      <c r="D5" s="19" t="s">
        <v>3</v>
      </c>
      <c r="E5" s="19"/>
      <c r="F5" s="19" t="s">
        <v>4</v>
      </c>
      <c r="G5" s="19" t="s">
        <v>5</v>
      </c>
      <c r="H5" s="19" t="s">
        <v>6</v>
      </c>
      <c r="I5" s="19"/>
      <c r="J5" s="19" t="s">
        <v>7</v>
      </c>
      <c r="K5" s="19" t="s">
        <v>8</v>
      </c>
      <c r="L5" s="19" t="s">
        <v>9</v>
      </c>
      <c r="M5" s="19"/>
      <c r="N5" s="19" t="s">
        <v>10</v>
      </c>
      <c r="O5" s="19" t="s">
        <v>11</v>
      </c>
      <c r="P5" s="19" t="s">
        <v>12</v>
      </c>
      <c r="W5" s="47" t="s">
        <v>1</v>
      </c>
      <c r="X5" s="47" t="s">
        <v>2</v>
      </c>
      <c r="Y5" s="47" t="s">
        <v>3</v>
      </c>
      <c r="Z5" s="47"/>
      <c r="AA5" s="47" t="s">
        <v>4</v>
      </c>
      <c r="AB5" s="47" t="s">
        <v>5</v>
      </c>
      <c r="AC5" s="47" t="s">
        <v>6</v>
      </c>
      <c r="AD5" s="47"/>
      <c r="AE5" s="47" t="s">
        <v>7</v>
      </c>
      <c r="AF5" s="47" t="s">
        <v>8</v>
      </c>
      <c r="AG5" s="47" t="s">
        <v>9</v>
      </c>
      <c r="AH5" s="47"/>
      <c r="AI5" s="47" t="s">
        <v>10</v>
      </c>
      <c r="AJ5" s="47" t="s">
        <v>11</v>
      </c>
      <c r="AK5" s="47" t="s">
        <v>12</v>
      </c>
    </row>
    <row r="6" spans="1:37" x14ac:dyDescent="0.25">
      <c r="A6" s="43"/>
      <c r="B6" s="22">
        <v>105.89</v>
      </c>
      <c r="C6" s="22">
        <v>22.12</v>
      </c>
      <c r="D6" s="22">
        <v>23.22</v>
      </c>
      <c r="E6" s="22"/>
      <c r="F6" s="22">
        <v>60.29</v>
      </c>
      <c r="G6" s="22">
        <v>21.96</v>
      </c>
      <c r="H6" s="22">
        <v>15.7</v>
      </c>
      <c r="I6" s="22"/>
      <c r="J6" s="22">
        <v>102.21</v>
      </c>
      <c r="K6" s="22">
        <v>39.75</v>
      </c>
      <c r="L6" s="22">
        <v>53.89</v>
      </c>
      <c r="M6" s="22"/>
      <c r="N6" s="22">
        <v>79.569999999999993</v>
      </c>
      <c r="O6" s="22">
        <v>59.13</v>
      </c>
      <c r="P6" s="22">
        <v>42.59</v>
      </c>
      <c r="W6" s="48">
        <v>111.69</v>
      </c>
      <c r="X6" s="48">
        <v>82.31</v>
      </c>
      <c r="Y6" s="48">
        <v>93.95</v>
      </c>
      <c r="Z6" s="48"/>
      <c r="AA6" s="48">
        <v>80.099999999999994</v>
      </c>
      <c r="AB6" s="48">
        <v>64.37</v>
      </c>
      <c r="AC6" s="48">
        <v>107.06</v>
      </c>
      <c r="AD6" s="48"/>
      <c r="AE6" s="48">
        <v>93.17</v>
      </c>
      <c r="AF6" s="48">
        <v>71.77</v>
      </c>
      <c r="AG6" s="48">
        <v>75.7</v>
      </c>
      <c r="AH6" s="48"/>
      <c r="AI6" s="48">
        <v>79</v>
      </c>
      <c r="AJ6" s="48">
        <v>122.08</v>
      </c>
      <c r="AK6" s="48">
        <v>76.680000000000007</v>
      </c>
    </row>
    <row r="7" spans="1:37" x14ac:dyDescent="0.25">
      <c r="A7" s="43"/>
      <c r="B7" s="22">
        <v>101.4</v>
      </c>
      <c r="C7" s="22">
        <v>19.61</v>
      </c>
      <c r="D7" s="22">
        <v>27.01</v>
      </c>
      <c r="E7" s="22"/>
      <c r="F7" s="22">
        <v>35.9</v>
      </c>
      <c r="G7" s="22">
        <v>14.84</v>
      </c>
      <c r="H7" s="22">
        <v>14.99</v>
      </c>
      <c r="I7" s="22"/>
      <c r="J7" s="22">
        <v>80.17</v>
      </c>
      <c r="K7" s="22">
        <v>22.94</v>
      </c>
      <c r="L7" s="22">
        <v>47.18</v>
      </c>
      <c r="M7" s="22"/>
      <c r="N7" s="22">
        <v>107.62</v>
      </c>
      <c r="O7" s="22">
        <v>39.229999999999997</v>
      </c>
      <c r="P7" s="22">
        <v>41.22</v>
      </c>
      <c r="W7" s="48">
        <v>113.93</v>
      </c>
      <c r="X7" s="48">
        <v>121.73</v>
      </c>
      <c r="Y7" s="48">
        <v>103.51</v>
      </c>
      <c r="Z7" s="48"/>
      <c r="AA7" s="48">
        <v>120.4</v>
      </c>
      <c r="AB7" s="48">
        <v>115.91</v>
      </c>
      <c r="AC7" s="48">
        <v>116.13</v>
      </c>
      <c r="AD7" s="48"/>
      <c r="AE7" s="48">
        <v>130.36000000000001</v>
      </c>
      <c r="AF7" s="48">
        <v>127.74</v>
      </c>
      <c r="AG7" s="48">
        <v>126.99</v>
      </c>
      <c r="AH7" s="48"/>
      <c r="AI7" s="48">
        <v>116.43</v>
      </c>
      <c r="AJ7" s="48">
        <v>72.42</v>
      </c>
      <c r="AK7" s="48">
        <v>75.58</v>
      </c>
    </row>
    <row r="8" spans="1:37" x14ac:dyDescent="0.25">
      <c r="A8" s="43"/>
      <c r="B8" s="22">
        <v>98.84</v>
      </c>
      <c r="C8" s="22">
        <v>28.67</v>
      </c>
      <c r="D8" s="22">
        <v>24.48</v>
      </c>
      <c r="E8" s="22"/>
      <c r="F8" s="22">
        <v>66.010000000000005</v>
      </c>
      <c r="G8" s="22">
        <v>17.059999999999999</v>
      </c>
      <c r="H8" s="22">
        <v>14.83</v>
      </c>
      <c r="I8" s="22"/>
      <c r="J8" s="22">
        <v>103.79</v>
      </c>
      <c r="K8" s="22">
        <v>39.619999999999997</v>
      </c>
      <c r="L8" s="22">
        <v>68.87</v>
      </c>
      <c r="M8" s="22"/>
      <c r="N8" s="22">
        <v>78.61</v>
      </c>
      <c r="O8" s="22">
        <v>50.51</v>
      </c>
      <c r="P8" s="22">
        <v>46.09</v>
      </c>
      <c r="W8" s="48">
        <v>98.89</v>
      </c>
      <c r="X8" s="48">
        <v>99.55</v>
      </c>
      <c r="Y8" s="48">
        <v>118.16</v>
      </c>
      <c r="Z8" s="48"/>
      <c r="AA8" s="48">
        <v>77.92</v>
      </c>
      <c r="AB8" s="48">
        <v>83.29</v>
      </c>
      <c r="AC8" s="48">
        <v>100.88</v>
      </c>
      <c r="AD8" s="48"/>
      <c r="AE8" s="48">
        <v>82.29</v>
      </c>
      <c r="AF8" s="48">
        <v>73.760000000000005</v>
      </c>
      <c r="AG8" s="48">
        <v>81.180000000000007</v>
      </c>
      <c r="AH8" s="48"/>
      <c r="AI8" s="48">
        <v>77.22</v>
      </c>
      <c r="AJ8" s="48">
        <v>87.25</v>
      </c>
      <c r="AK8" s="48">
        <v>73.98</v>
      </c>
    </row>
    <row r="9" spans="1:37" x14ac:dyDescent="0.25">
      <c r="A9" s="43"/>
      <c r="B9" s="22">
        <v>96.26</v>
      </c>
      <c r="C9" s="22">
        <v>24.31</v>
      </c>
      <c r="D9" s="22">
        <v>22.66</v>
      </c>
      <c r="E9" s="22"/>
      <c r="F9" s="22">
        <v>41.87</v>
      </c>
      <c r="G9" s="22">
        <v>26.91</v>
      </c>
      <c r="H9" s="22">
        <v>21.7</v>
      </c>
      <c r="I9" s="22"/>
      <c r="J9" s="22">
        <v>77.569999999999993</v>
      </c>
      <c r="K9" s="22">
        <v>23.55</v>
      </c>
      <c r="L9" s="22">
        <v>44.46</v>
      </c>
      <c r="M9" s="22"/>
      <c r="N9" s="22">
        <v>117.06</v>
      </c>
      <c r="O9" s="22">
        <v>35.549999999999997</v>
      </c>
      <c r="P9" s="22">
        <v>72.95</v>
      </c>
      <c r="W9" s="48">
        <v>100.24</v>
      </c>
      <c r="X9" s="48">
        <v>103.32</v>
      </c>
      <c r="Y9" s="48">
        <v>105.3</v>
      </c>
      <c r="Z9" s="48"/>
      <c r="AA9" s="48">
        <v>118.39</v>
      </c>
      <c r="AB9" s="48">
        <v>108.52</v>
      </c>
      <c r="AC9" s="48">
        <v>112.03</v>
      </c>
      <c r="AD9" s="48"/>
      <c r="AE9" s="48">
        <v>103.5</v>
      </c>
      <c r="AF9" s="48">
        <v>124.77</v>
      </c>
      <c r="AG9" s="48">
        <v>123.69</v>
      </c>
      <c r="AH9" s="48"/>
      <c r="AI9" s="48">
        <v>110.71</v>
      </c>
      <c r="AJ9" s="48">
        <v>101.44</v>
      </c>
      <c r="AK9" s="48">
        <v>86.9</v>
      </c>
    </row>
    <row r="10" spans="1:37" x14ac:dyDescent="0.25">
      <c r="A10" s="43"/>
      <c r="B10" s="22">
        <v>88.17</v>
      </c>
      <c r="C10" s="22">
        <v>13.52</v>
      </c>
      <c r="D10" s="22">
        <v>28.85</v>
      </c>
      <c r="E10" s="22"/>
      <c r="F10" s="22">
        <v>41.01</v>
      </c>
      <c r="G10" s="22">
        <v>27.01</v>
      </c>
      <c r="H10" s="22">
        <v>29.83</v>
      </c>
      <c r="I10" s="22"/>
      <c r="J10" s="22">
        <v>108.15</v>
      </c>
      <c r="K10" s="22">
        <v>56.33</v>
      </c>
      <c r="L10" s="22">
        <v>76.73</v>
      </c>
      <c r="M10" s="22"/>
      <c r="N10" s="22">
        <v>98.3</v>
      </c>
      <c r="O10" s="22">
        <v>43.38</v>
      </c>
      <c r="P10" s="22">
        <v>57.24</v>
      </c>
      <c r="W10" s="48">
        <v>79.44</v>
      </c>
      <c r="X10" s="48">
        <v>125.19</v>
      </c>
      <c r="Y10" s="48">
        <v>122.33</v>
      </c>
      <c r="Z10" s="48"/>
      <c r="AA10" s="48">
        <v>120.03</v>
      </c>
      <c r="AB10" s="48">
        <v>111.17</v>
      </c>
      <c r="AC10" s="48">
        <v>116.28</v>
      </c>
      <c r="AD10" s="48"/>
      <c r="AE10" s="48">
        <v>88.45</v>
      </c>
      <c r="AF10" s="48">
        <v>70.34</v>
      </c>
      <c r="AG10" s="48">
        <v>132.4</v>
      </c>
      <c r="AH10" s="48"/>
      <c r="AI10" s="48">
        <v>107.8</v>
      </c>
      <c r="AJ10" s="48">
        <v>69.88</v>
      </c>
      <c r="AK10" s="48">
        <v>110.65</v>
      </c>
    </row>
    <row r="11" spans="1:37" x14ac:dyDescent="0.25">
      <c r="A11" s="43"/>
      <c r="B11" s="22">
        <v>79.010000000000005</v>
      </c>
      <c r="C11" s="22">
        <v>32.229999999999997</v>
      </c>
      <c r="D11" s="22">
        <v>36.29</v>
      </c>
      <c r="E11" s="22"/>
      <c r="F11" s="22">
        <v>50.25</v>
      </c>
      <c r="G11" s="22">
        <v>22.1</v>
      </c>
      <c r="H11" s="22">
        <v>23.43</v>
      </c>
      <c r="I11" s="22"/>
      <c r="J11" s="22">
        <v>99.93</v>
      </c>
      <c r="K11" s="22">
        <v>35.28</v>
      </c>
      <c r="L11" s="22">
        <v>67.09</v>
      </c>
      <c r="M11" s="22"/>
      <c r="N11" s="22">
        <v>105.28</v>
      </c>
      <c r="O11" s="22">
        <v>41.02</v>
      </c>
      <c r="P11" s="22">
        <v>32.39</v>
      </c>
      <c r="W11" s="48">
        <v>126.94</v>
      </c>
      <c r="X11" s="48">
        <v>99.99</v>
      </c>
      <c r="Y11" s="48">
        <v>122.36</v>
      </c>
      <c r="Z11" s="48"/>
      <c r="AA11" s="48">
        <v>95.22</v>
      </c>
      <c r="AB11" s="48">
        <v>79.66</v>
      </c>
      <c r="AC11" s="48">
        <v>119.44</v>
      </c>
      <c r="AD11" s="48"/>
      <c r="AE11" s="48">
        <v>99.96</v>
      </c>
      <c r="AF11" s="48">
        <v>101.1</v>
      </c>
      <c r="AG11" s="48">
        <v>106.68</v>
      </c>
      <c r="AH11" s="48"/>
      <c r="AI11" s="48">
        <v>93.88</v>
      </c>
      <c r="AJ11" s="48">
        <v>122.51</v>
      </c>
      <c r="AK11" s="48">
        <v>103.63</v>
      </c>
    </row>
    <row r="12" spans="1:37" x14ac:dyDescent="0.25">
      <c r="A12" s="43"/>
      <c r="B12" s="22">
        <v>124.08</v>
      </c>
      <c r="C12" s="22">
        <v>30.65</v>
      </c>
      <c r="D12" s="22">
        <v>17.829999999999998</v>
      </c>
      <c r="E12" s="22"/>
      <c r="F12" s="22">
        <v>46.67</v>
      </c>
      <c r="G12" s="22">
        <v>38.46</v>
      </c>
      <c r="H12" s="22">
        <v>41.63</v>
      </c>
      <c r="I12" s="22"/>
      <c r="J12" s="22">
        <v>102.95</v>
      </c>
      <c r="K12" s="22">
        <v>22.34</v>
      </c>
      <c r="L12" s="22">
        <v>43.08</v>
      </c>
      <c r="M12" s="22"/>
      <c r="N12" s="22">
        <v>85.49</v>
      </c>
      <c r="O12" s="22">
        <v>55.93</v>
      </c>
      <c r="P12" s="22">
        <v>74.14</v>
      </c>
      <c r="W12" s="48">
        <v>124.88</v>
      </c>
      <c r="X12" s="48">
        <v>90.28</v>
      </c>
      <c r="Y12" s="49"/>
      <c r="Z12" s="48"/>
      <c r="AA12" s="48">
        <v>111.04</v>
      </c>
      <c r="AB12" s="48">
        <v>66.7</v>
      </c>
      <c r="AC12" s="48">
        <v>109.18</v>
      </c>
      <c r="AD12" s="48"/>
      <c r="AE12" s="48">
        <v>109.68</v>
      </c>
      <c r="AF12" s="48">
        <v>118.89</v>
      </c>
      <c r="AG12" s="48">
        <v>114.86</v>
      </c>
      <c r="AH12" s="48"/>
      <c r="AI12" s="48">
        <v>121.44</v>
      </c>
      <c r="AJ12" s="48">
        <v>81.5</v>
      </c>
      <c r="AK12" s="48">
        <v>97.62</v>
      </c>
    </row>
    <row r="13" spans="1:37" x14ac:dyDescent="0.25">
      <c r="A13" s="43"/>
      <c r="B13" s="22">
        <v>121.65</v>
      </c>
      <c r="C13" s="22">
        <v>24.32</v>
      </c>
      <c r="D13" s="22">
        <v>17.28</v>
      </c>
      <c r="E13" s="22"/>
      <c r="F13" s="22">
        <v>62.36</v>
      </c>
      <c r="G13" s="22">
        <v>38.86</v>
      </c>
      <c r="H13" s="22">
        <v>30.29</v>
      </c>
      <c r="I13" s="22"/>
      <c r="J13" s="22">
        <v>102.72</v>
      </c>
      <c r="K13" s="22">
        <v>54.58</v>
      </c>
      <c r="L13" s="22">
        <v>61.89</v>
      </c>
      <c r="M13" s="22"/>
      <c r="N13" s="22">
        <v>102.9</v>
      </c>
      <c r="O13" s="22">
        <v>65.38</v>
      </c>
      <c r="P13" s="22">
        <v>44.48</v>
      </c>
      <c r="W13" s="48">
        <v>87.97</v>
      </c>
      <c r="X13" s="48">
        <v>108.58</v>
      </c>
      <c r="Y13" s="49"/>
      <c r="Z13" s="48"/>
      <c r="AA13" s="48">
        <v>95.3</v>
      </c>
      <c r="AB13" s="48">
        <v>108.93</v>
      </c>
      <c r="AC13" s="48"/>
      <c r="AD13" s="48"/>
      <c r="AE13" s="48">
        <v>97.53</v>
      </c>
      <c r="AF13" s="48">
        <v>93.2</v>
      </c>
      <c r="AG13" s="48">
        <v>122.31</v>
      </c>
      <c r="AH13" s="48"/>
      <c r="AI13" s="48">
        <v>112.54</v>
      </c>
      <c r="AJ13" s="48">
        <v>120.31</v>
      </c>
      <c r="AK13" s="48">
        <v>111.33</v>
      </c>
    </row>
    <row r="14" spans="1:37" x14ac:dyDescent="0.25">
      <c r="A14" s="43"/>
      <c r="B14" s="22">
        <v>91.79</v>
      </c>
      <c r="C14" s="22">
        <v>23.33</v>
      </c>
      <c r="D14" s="22">
        <v>22.1</v>
      </c>
      <c r="E14" s="22"/>
      <c r="F14" s="22">
        <v>60.6</v>
      </c>
      <c r="G14" s="22">
        <v>28.36</v>
      </c>
      <c r="H14" s="22">
        <v>41.55</v>
      </c>
      <c r="I14" s="22"/>
      <c r="J14" s="22">
        <v>71.06</v>
      </c>
      <c r="K14" s="22">
        <v>47.21</v>
      </c>
      <c r="L14" s="22">
        <v>69.319999999999993</v>
      </c>
      <c r="M14" s="22"/>
      <c r="N14" s="22">
        <v>89.98</v>
      </c>
      <c r="O14" s="22">
        <v>47.67</v>
      </c>
      <c r="P14" s="22">
        <v>27.43</v>
      </c>
      <c r="W14" s="48">
        <v>112.55</v>
      </c>
      <c r="X14" s="48">
        <v>98.05</v>
      </c>
      <c r="Y14" s="49"/>
      <c r="Z14" s="48"/>
      <c r="AA14" s="48">
        <v>113.24</v>
      </c>
      <c r="AB14" s="48">
        <v>80.540000000000006</v>
      </c>
      <c r="AC14" s="48"/>
      <c r="AD14" s="48"/>
      <c r="AE14" s="48">
        <v>124.06</v>
      </c>
      <c r="AF14" s="48">
        <v>118.62</v>
      </c>
      <c r="AG14" s="49"/>
      <c r="AH14" s="48"/>
      <c r="AI14" s="48">
        <v>122.37</v>
      </c>
      <c r="AJ14" s="48">
        <v>105.92</v>
      </c>
      <c r="AK14" s="48">
        <v>114.72</v>
      </c>
    </row>
    <row r="15" spans="1:37" x14ac:dyDescent="0.25">
      <c r="A15" s="43"/>
      <c r="B15" s="22">
        <v>114.3</v>
      </c>
      <c r="C15" s="22">
        <v>24.98</v>
      </c>
      <c r="D15" s="22">
        <v>25</v>
      </c>
      <c r="E15" s="22"/>
      <c r="F15" s="22">
        <v>46.38</v>
      </c>
      <c r="G15" s="22">
        <v>19.989999999999998</v>
      </c>
      <c r="H15" s="22">
        <v>19.95</v>
      </c>
      <c r="I15" s="22"/>
      <c r="J15" s="22">
        <v>81.33</v>
      </c>
      <c r="K15" s="22">
        <v>44.84</v>
      </c>
      <c r="L15" s="22">
        <v>46.92</v>
      </c>
      <c r="M15" s="22"/>
      <c r="N15" s="22">
        <v>85.06</v>
      </c>
      <c r="O15" s="22">
        <v>39.08</v>
      </c>
      <c r="P15" s="22">
        <v>37.6</v>
      </c>
      <c r="W15" s="48"/>
      <c r="X15" s="48">
        <v>120.03</v>
      </c>
      <c r="Y15" s="49"/>
      <c r="Z15" s="48"/>
      <c r="AA15" s="49"/>
      <c r="AB15" s="48">
        <v>137.12</v>
      </c>
      <c r="AC15" s="48"/>
      <c r="AD15" s="48"/>
      <c r="AE15" s="49"/>
      <c r="AF15" s="49"/>
      <c r="AG15" s="49"/>
      <c r="AH15" s="48"/>
      <c r="AI15" s="49"/>
      <c r="AJ15" s="49"/>
      <c r="AK15" s="49"/>
    </row>
    <row r="16" spans="1:37" x14ac:dyDescent="0.25">
      <c r="A16" s="43"/>
      <c r="B16" s="22">
        <v>94.57</v>
      </c>
      <c r="C16" s="22">
        <v>29.85</v>
      </c>
      <c r="D16" s="22">
        <v>19.010000000000002</v>
      </c>
      <c r="E16" s="22"/>
      <c r="F16" s="22">
        <v>53.05</v>
      </c>
      <c r="G16" s="22">
        <v>16.21</v>
      </c>
      <c r="H16" s="22">
        <v>18.53</v>
      </c>
      <c r="I16" s="22"/>
      <c r="J16" s="22">
        <v>91.48</v>
      </c>
      <c r="K16" s="22">
        <v>45.12</v>
      </c>
      <c r="L16" s="22">
        <v>62.47</v>
      </c>
      <c r="M16" s="22"/>
      <c r="N16" s="22">
        <v>114.8</v>
      </c>
      <c r="O16" s="22">
        <v>53.32</v>
      </c>
      <c r="P16" s="22">
        <v>40.770000000000003</v>
      </c>
      <c r="W16" s="50"/>
      <c r="X16" s="51">
        <v>109.5</v>
      </c>
      <c r="Y16" s="50"/>
      <c r="Z16" s="51"/>
      <c r="AA16" s="50"/>
      <c r="AB16" s="51">
        <v>106.53</v>
      </c>
      <c r="AC16" s="51"/>
      <c r="AD16" s="51"/>
      <c r="AE16" s="50"/>
      <c r="AF16" s="50"/>
      <c r="AG16" s="50"/>
      <c r="AH16" s="51"/>
      <c r="AI16" s="50"/>
      <c r="AJ16" s="50"/>
      <c r="AK16" s="50"/>
    </row>
    <row r="17" spans="1:37" x14ac:dyDescent="0.25">
      <c r="A17" s="43"/>
      <c r="B17" s="22">
        <v>100.67</v>
      </c>
      <c r="C17" s="22">
        <v>26.91</v>
      </c>
      <c r="D17" s="22">
        <v>23.24</v>
      </c>
      <c r="E17" s="22"/>
      <c r="F17" s="22"/>
      <c r="G17" s="22">
        <v>26.1</v>
      </c>
      <c r="H17" s="22">
        <v>29.4</v>
      </c>
      <c r="I17" s="22"/>
      <c r="J17" s="22">
        <v>78.19</v>
      </c>
      <c r="K17" s="22">
        <v>35.39</v>
      </c>
      <c r="L17" s="21"/>
      <c r="M17" s="22"/>
      <c r="N17" s="21"/>
      <c r="O17" s="22">
        <v>55.58</v>
      </c>
      <c r="P17" s="22">
        <v>29.89</v>
      </c>
      <c r="V17" s="52" t="s">
        <v>36</v>
      </c>
      <c r="W17" s="49">
        <v>106.2811111111111</v>
      </c>
      <c r="X17" s="49">
        <v>105.32090909090908</v>
      </c>
      <c r="Y17" s="49">
        <v>110.935</v>
      </c>
      <c r="Z17" s="49"/>
      <c r="AA17" s="49">
        <v>103.51555555555555</v>
      </c>
      <c r="AB17" s="49">
        <v>96.61272727272727</v>
      </c>
      <c r="AC17" s="49">
        <v>111.57142857142857</v>
      </c>
      <c r="AD17" s="49"/>
      <c r="AE17" s="49">
        <v>103.22222222222223</v>
      </c>
      <c r="AF17" s="49">
        <v>100.02111111111111</v>
      </c>
      <c r="AG17" s="49">
        <v>110.47625000000002</v>
      </c>
      <c r="AH17" s="49"/>
      <c r="AI17" s="49">
        <v>104.59888888888889</v>
      </c>
      <c r="AJ17" s="49">
        <v>98.145555555555561</v>
      </c>
      <c r="AK17" s="49">
        <v>94.565555555555562</v>
      </c>
    </row>
    <row r="18" spans="1:37" x14ac:dyDescent="0.25">
      <c r="A18" s="43"/>
      <c r="B18" s="22">
        <v>102.9</v>
      </c>
      <c r="C18" s="22">
        <v>28.78</v>
      </c>
      <c r="D18" s="24"/>
      <c r="E18" s="22"/>
      <c r="F18" s="21"/>
      <c r="G18" s="22">
        <v>29.39</v>
      </c>
      <c r="H18" s="22">
        <v>21.24</v>
      </c>
      <c r="I18" s="22"/>
      <c r="J18" s="22">
        <v>89.79</v>
      </c>
      <c r="K18" s="22">
        <v>29.87</v>
      </c>
      <c r="L18" s="21"/>
      <c r="M18" s="22"/>
      <c r="N18" s="22"/>
      <c r="O18" s="22">
        <v>39.51</v>
      </c>
      <c r="P18" s="22">
        <v>46.22</v>
      </c>
      <c r="AB18" s="53"/>
      <c r="AF18" s="53"/>
      <c r="AJ18" s="53"/>
    </row>
    <row r="19" spans="1:37" x14ac:dyDescent="0.25">
      <c r="A19" s="43"/>
      <c r="B19" s="22">
        <v>89.02</v>
      </c>
      <c r="C19" s="22">
        <v>18.5</v>
      </c>
      <c r="D19" s="24"/>
      <c r="E19" s="22"/>
      <c r="F19" s="21"/>
      <c r="G19" s="22">
        <v>21.62</v>
      </c>
      <c r="H19" s="22">
        <v>25.46</v>
      </c>
      <c r="I19" s="22"/>
      <c r="J19" s="22"/>
      <c r="K19" s="22">
        <v>26.42</v>
      </c>
      <c r="L19" s="21"/>
      <c r="M19" s="22"/>
      <c r="N19" s="22"/>
      <c r="O19" s="22">
        <v>57.31</v>
      </c>
      <c r="P19" s="21"/>
      <c r="AB19" s="53"/>
      <c r="AF19" s="53"/>
      <c r="AJ19" s="53"/>
    </row>
    <row r="20" spans="1:37" x14ac:dyDescent="0.25">
      <c r="A20" s="43"/>
      <c r="B20" s="22">
        <v>91.41</v>
      </c>
      <c r="C20" s="22">
        <v>13.25</v>
      </c>
      <c r="D20" s="24"/>
      <c r="E20" s="22"/>
      <c r="F20" s="22"/>
      <c r="G20" s="22">
        <v>25.13</v>
      </c>
      <c r="H20" s="22">
        <v>25</v>
      </c>
      <c r="I20" s="22"/>
      <c r="J20" s="22"/>
      <c r="K20" s="22">
        <v>36.700000000000003</v>
      </c>
      <c r="L20" s="21"/>
      <c r="M20" s="22"/>
      <c r="N20" s="22"/>
      <c r="O20" s="22"/>
      <c r="P20" s="22"/>
      <c r="AB20" s="53"/>
      <c r="AF20" s="53"/>
      <c r="AJ20" s="53"/>
    </row>
    <row r="21" spans="1:37" x14ac:dyDescent="0.25">
      <c r="A21" s="43"/>
      <c r="B21" s="24"/>
      <c r="C21" s="22">
        <v>37.35</v>
      </c>
      <c r="D21" s="24"/>
      <c r="E21" s="22"/>
      <c r="F21" s="22"/>
      <c r="G21" s="21"/>
      <c r="H21" s="21"/>
      <c r="I21" s="22"/>
      <c r="J21" s="21"/>
      <c r="K21" s="21"/>
      <c r="L21" s="21"/>
      <c r="M21" s="22"/>
      <c r="N21" s="22"/>
      <c r="O21" s="22"/>
      <c r="P21" s="22"/>
      <c r="AB21" s="53"/>
      <c r="AF21" s="53"/>
      <c r="AJ21" s="53"/>
    </row>
    <row r="22" spans="1:37" x14ac:dyDescent="0.25">
      <c r="A22" s="43"/>
      <c r="B22" s="24"/>
      <c r="C22" s="22">
        <v>25.85</v>
      </c>
      <c r="D22" s="24"/>
      <c r="E22" s="22"/>
      <c r="F22" s="22"/>
      <c r="G22" s="21"/>
      <c r="H22" s="21"/>
      <c r="I22" s="22"/>
      <c r="J22" s="22"/>
      <c r="K22" s="21"/>
      <c r="L22" s="21"/>
      <c r="M22" s="22"/>
      <c r="N22" s="22"/>
      <c r="O22" s="21"/>
      <c r="P22" s="21"/>
      <c r="AB22" s="53"/>
      <c r="AF22" s="53"/>
      <c r="AJ22" s="53"/>
    </row>
    <row r="23" spans="1:37" x14ac:dyDescent="0.25">
      <c r="A23" s="43"/>
      <c r="B23" s="22"/>
      <c r="C23" s="22">
        <v>21.23</v>
      </c>
      <c r="D23" s="24"/>
      <c r="E23" s="22"/>
      <c r="F23" s="21"/>
      <c r="G23" s="21"/>
      <c r="H23" s="21"/>
      <c r="I23" s="22"/>
      <c r="J23" s="21"/>
      <c r="K23" s="21"/>
      <c r="L23" s="21"/>
      <c r="M23" s="22"/>
      <c r="N23" s="22"/>
      <c r="O23" s="21"/>
      <c r="P23" s="21"/>
    </row>
    <row r="24" spans="1:37" x14ac:dyDescent="0.25">
      <c r="A24" s="43"/>
      <c r="B24" s="24"/>
      <c r="C24" s="22">
        <v>24.28</v>
      </c>
      <c r="D24" s="24"/>
      <c r="E24" s="22"/>
      <c r="F24" s="21"/>
      <c r="G24" s="21"/>
      <c r="H24" s="21"/>
      <c r="I24" s="22"/>
      <c r="J24" s="21"/>
      <c r="K24" s="21"/>
      <c r="L24" s="21"/>
      <c r="M24" s="22"/>
      <c r="N24" s="21"/>
      <c r="O24" s="21"/>
      <c r="P24" s="21"/>
    </row>
    <row r="25" spans="1:37" x14ac:dyDescent="0.25">
      <c r="A25" s="43"/>
      <c r="B25" s="21"/>
      <c r="C25" s="38">
        <v>47.83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37" x14ac:dyDescent="0.25">
      <c r="A26" s="43"/>
      <c r="B26" s="24"/>
      <c r="C26" s="24">
        <v>50.59</v>
      </c>
      <c r="D26" s="24"/>
      <c r="E26" s="22"/>
      <c r="F26" s="21"/>
      <c r="G26" s="21"/>
      <c r="H26" s="21"/>
      <c r="I26" s="22"/>
      <c r="J26" s="21"/>
      <c r="K26" s="21"/>
      <c r="L26" s="21"/>
      <c r="M26" s="22"/>
      <c r="N26" s="21"/>
      <c r="O26" s="21"/>
      <c r="P26" s="21"/>
    </row>
    <row r="27" spans="1:37" x14ac:dyDescent="0.25">
      <c r="A27" s="44" t="s">
        <v>36</v>
      </c>
      <c r="B27" s="24">
        <v>99.997333333333344</v>
      </c>
      <c r="C27" s="24">
        <v>27.055238095238099</v>
      </c>
      <c r="D27" s="24">
        <v>23.914166666666663</v>
      </c>
      <c r="E27" s="24"/>
      <c r="F27" s="24">
        <v>51.308181818181815</v>
      </c>
      <c r="G27" s="24">
        <v>24.933333333333334</v>
      </c>
      <c r="H27" s="24">
        <v>24.901999999999994</v>
      </c>
      <c r="I27" s="24"/>
      <c r="J27" s="24">
        <v>91.487692307692299</v>
      </c>
      <c r="K27" s="24">
        <v>37.329333333333331</v>
      </c>
      <c r="L27" s="24">
        <v>58.354545454545452</v>
      </c>
      <c r="M27" s="24"/>
      <c r="N27" s="24">
        <v>96.788181818181826</v>
      </c>
      <c r="O27" s="24">
        <v>48.757142857142867</v>
      </c>
      <c r="P27" s="24">
        <v>45.616153846153857</v>
      </c>
    </row>
    <row r="28" spans="1:37" x14ac:dyDescent="0.25">
      <c r="A28" s="43"/>
      <c r="B28" s="39"/>
      <c r="C28" s="39"/>
      <c r="D28" s="39"/>
      <c r="E28" s="18"/>
      <c r="I28" s="18"/>
      <c r="M28" s="18"/>
    </row>
    <row r="32" spans="1:37" x14ac:dyDescent="0.25">
      <c r="A32" s="40" t="s">
        <v>39</v>
      </c>
      <c r="V32" s="45" t="s">
        <v>46</v>
      </c>
    </row>
    <row r="34" spans="1:37" x14ac:dyDescent="0.25">
      <c r="A34" s="43"/>
      <c r="B34" s="19" t="s">
        <v>1</v>
      </c>
      <c r="C34" s="19" t="s">
        <v>2</v>
      </c>
      <c r="D34" s="19" t="s">
        <v>3</v>
      </c>
      <c r="E34" s="19"/>
      <c r="F34" s="19" t="s">
        <v>4</v>
      </c>
      <c r="G34" s="19" t="s">
        <v>5</v>
      </c>
      <c r="H34" s="19" t="s">
        <v>6</v>
      </c>
      <c r="I34" s="19"/>
      <c r="J34" s="19" t="s">
        <v>7</v>
      </c>
      <c r="K34" s="19" t="s">
        <v>8</v>
      </c>
      <c r="L34" s="19" t="s">
        <v>9</v>
      </c>
      <c r="M34" s="19"/>
      <c r="N34" s="19" t="s">
        <v>10</v>
      </c>
      <c r="O34" s="19" t="s">
        <v>11</v>
      </c>
      <c r="P34" s="19" t="s">
        <v>12</v>
      </c>
      <c r="W34" s="47" t="s">
        <v>1</v>
      </c>
      <c r="X34" s="47" t="s">
        <v>2</v>
      </c>
      <c r="Y34" s="47" t="s">
        <v>3</v>
      </c>
      <c r="Z34" s="47"/>
      <c r="AA34" s="47" t="s">
        <v>4</v>
      </c>
      <c r="AB34" s="47" t="s">
        <v>5</v>
      </c>
      <c r="AC34" s="47" t="s">
        <v>6</v>
      </c>
      <c r="AD34" s="47"/>
      <c r="AE34" s="47" t="s">
        <v>7</v>
      </c>
      <c r="AF34" s="47" t="s">
        <v>8</v>
      </c>
      <c r="AG34" s="47" t="s">
        <v>9</v>
      </c>
      <c r="AH34" s="47"/>
      <c r="AI34" s="47" t="s">
        <v>10</v>
      </c>
      <c r="AJ34" s="47" t="s">
        <v>11</v>
      </c>
      <c r="AK34" s="47" t="s">
        <v>12</v>
      </c>
    </row>
    <row r="35" spans="1:37" x14ac:dyDescent="0.25">
      <c r="A35" s="43"/>
      <c r="B35" s="22">
        <v>100.57</v>
      </c>
      <c r="C35" s="22">
        <v>18.57</v>
      </c>
      <c r="D35" s="22">
        <v>18.23</v>
      </c>
      <c r="E35" s="22"/>
      <c r="F35" s="22">
        <v>29.88</v>
      </c>
      <c r="G35" s="22">
        <v>16.29</v>
      </c>
      <c r="H35" s="22">
        <v>19.02</v>
      </c>
      <c r="I35" s="22"/>
      <c r="J35" s="22">
        <v>29.34</v>
      </c>
      <c r="K35" s="22">
        <v>18.739999999999998</v>
      </c>
      <c r="L35" s="22">
        <v>31.83</v>
      </c>
      <c r="M35" s="22"/>
      <c r="N35" s="22">
        <v>58.45</v>
      </c>
      <c r="O35" s="22">
        <v>19.920000000000002</v>
      </c>
      <c r="P35" s="22">
        <v>28.69</v>
      </c>
      <c r="W35" s="48">
        <v>99.69</v>
      </c>
      <c r="X35" s="48">
        <v>62.9</v>
      </c>
      <c r="Y35" s="48">
        <v>63.66</v>
      </c>
      <c r="Z35" s="48"/>
      <c r="AA35" s="48">
        <v>54.21</v>
      </c>
      <c r="AB35" s="48">
        <v>57.89</v>
      </c>
      <c r="AC35" s="48">
        <v>64.55</v>
      </c>
      <c r="AD35" s="48"/>
      <c r="AE35" s="48">
        <v>36.14</v>
      </c>
      <c r="AF35" s="48">
        <v>39.44</v>
      </c>
      <c r="AG35" s="48">
        <v>64.22</v>
      </c>
      <c r="AH35" s="48"/>
      <c r="AI35" s="48">
        <v>64.03</v>
      </c>
      <c r="AJ35" s="48">
        <v>47.05</v>
      </c>
      <c r="AK35" s="48">
        <v>63.9</v>
      </c>
    </row>
    <row r="36" spans="1:37" x14ac:dyDescent="0.25">
      <c r="A36" s="43"/>
      <c r="B36" s="22">
        <v>104.83</v>
      </c>
      <c r="C36" s="22">
        <v>16.170000000000002</v>
      </c>
      <c r="D36" s="22">
        <v>15.86</v>
      </c>
      <c r="E36" s="22"/>
      <c r="F36" s="22">
        <v>31.51</v>
      </c>
      <c r="G36" s="22">
        <v>12.6</v>
      </c>
      <c r="H36" s="22">
        <v>21.39</v>
      </c>
      <c r="I36" s="22"/>
      <c r="J36" s="22">
        <v>26.97</v>
      </c>
      <c r="K36" s="22">
        <v>19.18</v>
      </c>
      <c r="L36" s="22">
        <v>25.3</v>
      </c>
      <c r="M36" s="22"/>
      <c r="N36" s="22">
        <v>48.5</v>
      </c>
      <c r="O36" s="22">
        <v>24.77</v>
      </c>
      <c r="P36" s="22">
        <v>24.72</v>
      </c>
      <c r="W36" s="48">
        <v>76.12</v>
      </c>
      <c r="X36" s="48">
        <v>45.22</v>
      </c>
      <c r="Y36" s="48">
        <v>46.95</v>
      </c>
      <c r="Z36" s="48"/>
      <c r="AA36" s="48">
        <v>45.65</v>
      </c>
      <c r="AB36" s="48">
        <v>32.61</v>
      </c>
      <c r="AC36" s="48">
        <v>48.96</v>
      </c>
      <c r="AD36" s="48"/>
      <c r="AE36" s="48">
        <v>24.63</v>
      </c>
      <c r="AF36" s="48">
        <v>30.5</v>
      </c>
      <c r="AG36" s="48">
        <v>47.04</v>
      </c>
      <c r="AH36" s="48"/>
      <c r="AI36" s="48">
        <v>47.94</v>
      </c>
      <c r="AJ36" s="48">
        <v>34.14</v>
      </c>
      <c r="AK36" s="48">
        <v>46.58</v>
      </c>
    </row>
    <row r="37" spans="1:37" x14ac:dyDescent="0.25">
      <c r="A37" s="43"/>
      <c r="B37" s="22">
        <v>85</v>
      </c>
      <c r="C37" s="22">
        <v>20.82</v>
      </c>
      <c r="D37" s="22">
        <v>23.5</v>
      </c>
      <c r="E37" s="22"/>
      <c r="F37" s="22">
        <v>37.43</v>
      </c>
      <c r="G37" s="22">
        <v>21.58</v>
      </c>
      <c r="H37" s="22">
        <v>21</v>
      </c>
      <c r="I37" s="22"/>
      <c r="J37" s="22">
        <v>36.4</v>
      </c>
      <c r="K37" s="22">
        <v>28.36</v>
      </c>
      <c r="L37" s="22">
        <v>35.21</v>
      </c>
      <c r="M37" s="22"/>
      <c r="N37" s="22">
        <v>68.41</v>
      </c>
      <c r="O37" s="22">
        <v>35.47</v>
      </c>
      <c r="P37" s="22">
        <v>35.1</v>
      </c>
      <c r="W37" s="48">
        <v>102.36</v>
      </c>
      <c r="X37" s="48">
        <v>57.56</v>
      </c>
      <c r="Y37" s="48">
        <v>80.150000000000006</v>
      </c>
      <c r="Z37" s="48"/>
      <c r="AA37" s="48">
        <v>53.72</v>
      </c>
      <c r="AB37" s="48">
        <v>57.79</v>
      </c>
      <c r="AC37" s="48">
        <v>65.09</v>
      </c>
      <c r="AD37" s="48"/>
      <c r="AE37" s="48">
        <v>39.619999999999997</v>
      </c>
      <c r="AF37" s="48">
        <v>45.89</v>
      </c>
      <c r="AG37" s="48">
        <v>78.53</v>
      </c>
      <c r="AH37" s="48"/>
      <c r="AI37" s="48">
        <v>70.98</v>
      </c>
      <c r="AJ37" s="48">
        <v>45.55</v>
      </c>
      <c r="AK37" s="48">
        <v>78.2</v>
      </c>
    </row>
    <row r="38" spans="1:37" x14ac:dyDescent="0.25">
      <c r="A38" s="43"/>
      <c r="B38" s="22">
        <v>96.95</v>
      </c>
      <c r="C38" s="22">
        <v>21.41</v>
      </c>
      <c r="D38" s="22">
        <v>21.09</v>
      </c>
      <c r="E38" s="22"/>
      <c r="F38" s="22">
        <v>46.64</v>
      </c>
      <c r="G38" s="22">
        <v>28.16</v>
      </c>
      <c r="H38" s="22">
        <v>15.39</v>
      </c>
      <c r="I38" s="22"/>
      <c r="J38" s="22">
        <v>41.91</v>
      </c>
      <c r="K38" s="22">
        <v>30.39</v>
      </c>
      <c r="L38" s="22">
        <v>44.35</v>
      </c>
      <c r="M38" s="22"/>
      <c r="N38" s="22">
        <v>78.19</v>
      </c>
      <c r="O38" s="22">
        <v>36.630000000000003</v>
      </c>
      <c r="P38" s="22">
        <v>37.94</v>
      </c>
      <c r="W38" s="48">
        <v>91.39</v>
      </c>
      <c r="X38" s="48">
        <v>49.12</v>
      </c>
      <c r="Y38" s="48">
        <v>52.52</v>
      </c>
      <c r="Z38" s="48"/>
      <c r="AA38" s="48">
        <v>46.97</v>
      </c>
      <c r="AB38" s="48">
        <v>44.97</v>
      </c>
      <c r="AC38" s="48">
        <v>61.07</v>
      </c>
      <c r="AD38" s="48"/>
      <c r="AE38" s="48">
        <v>28.63</v>
      </c>
      <c r="AF38" s="48">
        <v>32.47</v>
      </c>
      <c r="AG38" s="48">
        <v>67.069999999999993</v>
      </c>
      <c r="AH38" s="48"/>
      <c r="AI38" s="48">
        <v>60.98</v>
      </c>
      <c r="AJ38" s="48">
        <v>38.44</v>
      </c>
      <c r="AK38" s="48">
        <v>75.430000000000007</v>
      </c>
    </row>
    <row r="39" spans="1:37" x14ac:dyDescent="0.25">
      <c r="A39" s="43"/>
      <c r="B39" s="22">
        <v>113.94</v>
      </c>
      <c r="C39" s="22">
        <v>14.46</v>
      </c>
      <c r="D39" s="22">
        <v>12.92</v>
      </c>
      <c r="E39" s="22"/>
      <c r="F39" s="22">
        <v>22.44</v>
      </c>
      <c r="G39" s="22">
        <v>10.57</v>
      </c>
      <c r="H39" s="22">
        <v>22.37</v>
      </c>
      <c r="I39" s="22"/>
      <c r="J39" s="22">
        <v>28.69</v>
      </c>
      <c r="K39" s="22">
        <v>18.739999999999998</v>
      </c>
      <c r="L39" s="22">
        <v>31.09</v>
      </c>
      <c r="M39" s="22"/>
      <c r="N39" s="22">
        <v>55.78</v>
      </c>
      <c r="O39" s="22">
        <v>17.86</v>
      </c>
      <c r="P39" s="22">
        <v>30.28</v>
      </c>
      <c r="W39" s="48">
        <v>94.82</v>
      </c>
      <c r="X39" s="48">
        <v>53.5</v>
      </c>
      <c r="Y39" s="48">
        <v>78.900000000000006</v>
      </c>
      <c r="Z39" s="48"/>
      <c r="AA39" s="48">
        <v>31.3</v>
      </c>
      <c r="AB39" s="48">
        <v>34.58</v>
      </c>
      <c r="AC39" s="48">
        <v>71.41</v>
      </c>
      <c r="AD39" s="48"/>
      <c r="AE39" s="48">
        <v>25.43</v>
      </c>
      <c r="AF39" s="48">
        <v>30.79</v>
      </c>
      <c r="AG39" s="48">
        <v>50.67</v>
      </c>
      <c r="AH39" s="48"/>
      <c r="AI39" s="48">
        <v>40.49</v>
      </c>
      <c r="AJ39" s="48">
        <v>50.28</v>
      </c>
      <c r="AK39" s="48">
        <v>44.39</v>
      </c>
    </row>
    <row r="40" spans="1:37" x14ac:dyDescent="0.25">
      <c r="A40" s="43"/>
      <c r="B40" s="22">
        <v>86.85</v>
      </c>
      <c r="C40" s="22">
        <v>15.66</v>
      </c>
      <c r="D40" s="22">
        <v>20.85</v>
      </c>
      <c r="E40" s="22"/>
      <c r="F40" s="22">
        <v>31.55</v>
      </c>
      <c r="G40" s="22">
        <v>14.17</v>
      </c>
      <c r="H40" s="22">
        <v>15.47</v>
      </c>
      <c r="I40" s="22"/>
      <c r="J40" s="22">
        <v>41.64</v>
      </c>
      <c r="K40" s="22">
        <v>26.28</v>
      </c>
      <c r="L40" s="22">
        <v>26.48</v>
      </c>
      <c r="M40" s="22"/>
      <c r="N40" s="22">
        <v>50.69</v>
      </c>
      <c r="O40" s="22">
        <v>18.68</v>
      </c>
      <c r="P40" s="22">
        <v>30.44</v>
      </c>
      <c r="W40" s="48">
        <v>117.27</v>
      </c>
      <c r="X40" s="48">
        <v>78.94</v>
      </c>
      <c r="Y40" s="48">
        <v>74.87</v>
      </c>
      <c r="Z40" s="48"/>
      <c r="AA40" s="48">
        <v>71.89</v>
      </c>
      <c r="AB40" s="48">
        <v>72.849999999999994</v>
      </c>
      <c r="AC40" s="48">
        <v>94.36</v>
      </c>
      <c r="AD40" s="48"/>
      <c r="AE40" s="48">
        <v>48.96</v>
      </c>
      <c r="AF40" s="48">
        <v>61.23</v>
      </c>
      <c r="AG40" s="48">
        <v>76.12</v>
      </c>
      <c r="AH40" s="48"/>
      <c r="AI40" s="48">
        <v>66.739999999999995</v>
      </c>
      <c r="AJ40" s="48">
        <v>71.290000000000006</v>
      </c>
      <c r="AK40" s="48">
        <v>74.209999999999994</v>
      </c>
    </row>
    <row r="41" spans="1:37" x14ac:dyDescent="0.25">
      <c r="A41" s="43"/>
      <c r="B41" s="22">
        <v>96.51</v>
      </c>
      <c r="C41" s="22">
        <v>19.34</v>
      </c>
      <c r="D41" s="22">
        <v>23.06</v>
      </c>
      <c r="E41" s="22"/>
      <c r="F41" s="22">
        <v>30.03</v>
      </c>
      <c r="G41" s="22">
        <v>8.5399999999999991</v>
      </c>
      <c r="H41" s="22">
        <v>15.17</v>
      </c>
      <c r="I41" s="22"/>
      <c r="J41" s="22">
        <v>32.46</v>
      </c>
      <c r="K41" s="22">
        <v>25.58</v>
      </c>
      <c r="L41" s="22">
        <v>19.55</v>
      </c>
      <c r="M41" s="22"/>
      <c r="N41" s="22">
        <v>76.819999999999993</v>
      </c>
      <c r="O41" s="22">
        <v>21.53</v>
      </c>
      <c r="P41" s="22">
        <v>23.15</v>
      </c>
      <c r="W41" s="48">
        <v>105.21</v>
      </c>
      <c r="X41" s="48">
        <v>79.69</v>
      </c>
      <c r="Y41" s="48">
        <v>82.87</v>
      </c>
      <c r="Z41" s="48"/>
      <c r="AA41" s="48">
        <v>77.040000000000006</v>
      </c>
      <c r="AB41" s="48">
        <v>75.02</v>
      </c>
      <c r="AC41" s="48">
        <v>69.150000000000006</v>
      </c>
      <c r="AD41" s="48"/>
      <c r="AE41" s="48">
        <v>41.51</v>
      </c>
      <c r="AF41" s="48">
        <v>85.57</v>
      </c>
      <c r="AG41" s="48">
        <v>76.349999999999994</v>
      </c>
      <c r="AH41" s="48"/>
      <c r="AI41" s="48">
        <v>74.92</v>
      </c>
      <c r="AJ41" s="48">
        <v>76.84</v>
      </c>
      <c r="AK41" s="48">
        <v>51.61</v>
      </c>
    </row>
    <row r="42" spans="1:37" x14ac:dyDescent="0.25">
      <c r="A42" s="43"/>
      <c r="B42" s="22">
        <v>99.58</v>
      </c>
      <c r="C42" s="22">
        <v>28.36</v>
      </c>
      <c r="D42" s="22">
        <v>18.21</v>
      </c>
      <c r="E42" s="22"/>
      <c r="F42" s="22">
        <v>27.03</v>
      </c>
      <c r="G42" s="22">
        <v>8.33</v>
      </c>
      <c r="H42" s="22">
        <v>22.2</v>
      </c>
      <c r="I42" s="22"/>
      <c r="J42" s="22">
        <v>49.02</v>
      </c>
      <c r="K42" s="22">
        <v>11.28</v>
      </c>
      <c r="L42" s="22">
        <v>16.55</v>
      </c>
      <c r="M42" s="22"/>
      <c r="N42" s="22">
        <v>55.76</v>
      </c>
      <c r="O42" s="22">
        <v>15.82</v>
      </c>
      <c r="P42" s="22">
        <v>10.86</v>
      </c>
      <c r="W42" s="48">
        <v>107.09</v>
      </c>
      <c r="X42" s="48">
        <v>59.56</v>
      </c>
      <c r="Y42" s="48">
        <v>88.96</v>
      </c>
      <c r="Z42" s="48"/>
      <c r="AA42" s="48">
        <v>67.89</v>
      </c>
      <c r="AB42" s="48">
        <v>85.08</v>
      </c>
      <c r="AC42" s="48">
        <v>72.84</v>
      </c>
      <c r="AD42" s="48"/>
      <c r="AE42" s="48">
        <v>42.68</v>
      </c>
      <c r="AF42" s="48">
        <v>80.540000000000006</v>
      </c>
      <c r="AG42" s="48">
        <v>76.739999999999995</v>
      </c>
      <c r="AH42" s="48"/>
      <c r="AI42" s="48">
        <v>55.1</v>
      </c>
      <c r="AJ42" s="48">
        <v>76.92</v>
      </c>
      <c r="AK42" s="48"/>
    </row>
    <row r="43" spans="1:37" x14ac:dyDescent="0.25">
      <c r="A43" s="43"/>
      <c r="B43" s="22">
        <v>96.74</v>
      </c>
      <c r="C43" s="22">
        <v>14.86</v>
      </c>
      <c r="D43" s="22">
        <v>17.149999999999999</v>
      </c>
      <c r="E43" s="22"/>
      <c r="F43" s="22">
        <v>51.1</v>
      </c>
      <c r="G43" s="22">
        <v>15.04</v>
      </c>
      <c r="H43" s="22">
        <v>10.7</v>
      </c>
      <c r="I43" s="22"/>
      <c r="J43" s="22">
        <v>33.159999999999997</v>
      </c>
      <c r="K43" s="22">
        <v>31.41</v>
      </c>
      <c r="L43" s="22">
        <v>40.08</v>
      </c>
      <c r="M43" s="22"/>
      <c r="N43" s="22">
        <v>86.15</v>
      </c>
      <c r="O43" s="22">
        <v>33.31</v>
      </c>
      <c r="P43" s="22">
        <v>17.2</v>
      </c>
      <c r="W43" s="48">
        <v>101.37</v>
      </c>
      <c r="X43" s="48">
        <v>66.02</v>
      </c>
      <c r="Y43" s="48">
        <v>76.400000000000006</v>
      </c>
      <c r="Z43" s="48"/>
      <c r="AA43" s="48">
        <v>77.14</v>
      </c>
      <c r="AB43" s="48">
        <v>70.63</v>
      </c>
      <c r="AC43" s="49"/>
      <c r="AD43" s="48"/>
      <c r="AE43" s="48">
        <v>45.6</v>
      </c>
      <c r="AF43" s="48">
        <v>76.58</v>
      </c>
      <c r="AG43" s="48">
        <v>81.290000000000006</v>
      </c>
      <c r="AH43" s="48"/>
      <c r="AI43" s="48">
        <v>59.19</v>
      </c>
      <c r="AJ43" s="49"/>
      <c r="AK43" s="49"/>
    </row>
    <row r="44" spans="1:37" x14ac:dyDescent="0.25">
      <c r="A44" s="43"/>
      <c r="B44" s="22">
        <v>109.84</v>
      </c>
      <c r="C44" s="22">
        <v>11.97</v>
      </c>
      <c r="D44" s="22">
        <v>13.2</v>
      </c>
      <c r="E44" s="22"/>
      <c r="F44" s="22">
        <v>50.49</v>
      </c>
      <c r="G44" s="22">
        <v>11.22</v>
      </c>
      <c r="H44" s="22">
        <v>14.94</v>
      </c>
      <c r="I44" s="22"/>
      <c r="J44" s="22">
        <v>26.72</v>
      </c>
      <c r="K44" s="22">
        <v>19.61</v>
      </c>
      <c r="L44" s="22">
        <v>43.85</v>
      </c>
      <c r="M44" s="22"/>
      <c r="N44" s="22">
        <v>59.47</v>
      </c>
      <c r="O44" s="22">
        <v>25.41</v>
      </c>
      <c r="P44" s="22">
        <v>21.39</v>
      </c>
      <c r="W44" s="48">
        <v>116.67</v>
      </c>
      <c r="X44" s="49"/>
      <c r="Y44" s="48">
        <v>77.88</v>
      </c>
      <c r="Z44" s="48"/>
      <c r="AA44" s="49"/>
      <c r="AB44" s="49"/>
      <c r="AC44" s="49"/>
      <c r="AD44" s="48"/>
      <c r="AE44" s="48">
        <v>48.29</v>
      </c>
      <c r="AF44" s="49"/>
      <c r="AG44" s="49"/>
      <c r="AH44" s="48"/>
      <c r="AI44" s="49"/>
      <c r="AJ44" s="49"/>
      <c r="AK44" s="49"/>
    </row>
    <row r="45" spans="1:37" x14ac:dyDescent="0.25">
      <c r="A45" s="43"/>
      <c r="B45" s="22">
        <v>101.48</v>
      </c>
      <c r="C45" s="22">
        <v>8.42</v>
      </c>
      <c r="D45" s="22">
        <v>15.83</v>
      </c>
      <c r="E45" s="22"/>
      <c r="F45" s="22">
        <v>46.44</v>
      </c>
      <c r="G45" s="22">
        <v>11.41</v>
      </c>
      <c r="H45" s="22">
        <v>23.81</v>
      </c>
      <c r="I45" s="22"/>
      <c r="J45" s="22">
        <v>32.57</v>
      </c>
      <c r="K45" s="22">
        <v>12.39</v>
      </c>
      <c r="L45" s="22">
        <v>17.329999999999998</v>
      </c>
      <c r="M45" s="22"/>
      <c r="N45" s="22">
        <v>64.48</v>
      </c>
      <c r="O45" s="22">
        <v>26.13</v>
      </c>
      <c r="P45" s="22">
        <v>15.27</v>
      </c>
      <c r="W45" s="51">
        <v>87.51</v>
      </c>
      <c r="X45" s="50"/>
      <c r="Y45" s="50"/>
      <c r="Z45" s="51"/>
      <c r="AA45" s="50"/>
      <c r="AB45" s="50"/>
      <c r="AC45" s="50"/>
      <c r="AD45" s="51"/>
      <c r="AE45" s="50"/>
      <c r="AF45" s="50"/>
      <c r="AG45" s="50"/>
      <c r="AH45" s="51"/>
      <c r="AI45" s="50"/>
      <c r="AJ45" s="50"/>
      <c r="AK45" s="50"/>
    </row>
    <row r="46" spans="1:37" x14ac:dyDescent="0.25">
      <c r="A46" s="43"/>
      <c r="B46" s="22">
        <v>103.81</v>
      </c>
      <c r="C46" s="22">
        <v>11.31</v>
      </c>
      <c r="D46" s="22">
        <v>16.48</v>
      </c>
      <c r="E46" s="22"/>
      <c r="F46" s="22">
        <v>51.51</v>
      </c>
      <c r="G46" s="22">
        <v>20.190000000000001</v>
      </c>
      <c r="H46" s="21"/>
      <c r="I46" s="22"/>
      <c r="J46" s="22"/>
      <c r="K46" s="22">
        <v>20.350000000000001</v>
      </c>
      <c r="L46" s="22">
        <v>30.65</v>
      </c>
      <c r="M46" s="22"/>
      <c r="N46" s="21"/>
      <c r="O46" s="21"/>
      <c r="P46" s="22">
        <v>37.53</v>
      </c>
      <c r="V46" s="52" t="s">
        <v>36</v>
      </c>
      <c r="W46" s="48">
        <v>99.954545454545453</v>
      </c>
      <c r="X46" s="48">
        <v>61.39</v>
      </c>
      <c r="Y46" s="48">
        <v>72.316000000000003</v>
      </c>
      <c r="Z46" s="48"/>
      <c r="AA46" s="48">
        <v>58.423333333333339</v>
      </c>
      <c r="AB46" s="48">
        <v>59.046666666666653</v>
      </c>
      <c r="AC46" s="48">
        <v>68.428750000000008</v>
      </c>
      <c r="AD46" s="48"/>
      <c r="AE46" s="48">
        <v>38.149000000000001</v>
      </c>
      <c r="AF46" s="48">
        <v>53.667777777777779</v>
      </c>
      <c r="AG46" s="48">
        <v>68.67</v>
      </c>
      <c r="AH46" s="48"/>
      <c r="AI46" s="48">
        <v>60.041111111111114</v>
      </c>
      <c r="AJ46" s="48">
        <v>55.063750000000006</v>
      </c>
      <c r="AK46" s="48">
        <v>62.045714285714283</v>
      </c>
    </row>
    <row r="47" spans="1:37" x14ac:dyDescent="0.25">
      <c r="A47" s="43"/>
      <c r="B47" s="24">
        <v>83</v>
      </c>
      <c r="C47" s="22">
        <v>9.31</v>
      </c>
      <c r="D47" s="22">
        <v>14.11</v>
      </c>
      <c r="E47" s="22"/>
      <c r="F47" s="21"/>
      <c r="G47" s="21"/>
      <c r="H47" s="21"/>
      <c r="I47" s="22"/>
      <c r="J47" s="21"/>
      <c r="K47" s="21"/>
      <c r="L47" s="21"/>
      <c r="M47" s="22"/>
      <c r="N47" s="21"/>
      <c r="O47" s="21"/>
      <c r="P47" s="21"/>
    </row>
    <row r="48" spans="1:37" x14ac:dyDescent="0.25">
      <c r="A48" s="43"/>
      <c r="B48" s="24">
        <v>124</v>
      </c>
      <c r="C48" s="22">
        <v>10.52</v>
      </c>
      <c r="D48" s="22">
        <v>21.83</v>
      </c>
      <c r="E48" s="22"/>
      <c r="F48" s="21"/>
      <c r="G48" s="21"/>
      <c r="H48" s="21"/>
      <c r="I48" s="22"/>
      <c r="J48" s="21"/>
      <c r="K48" s="21"/>
      <c r="L48" s="21"/>
      <c r="M48" s="22"/>
      <c r="N48" s="21"/>
      <c r="O48" s="21"/>
      <c r="P48" s="21"/>
    </row>
    <row r="49" spans="1:37" x14ac:dyDescent="0.25">
      <c r="A49" s="43"/>
      <c r="B49" s="41"/>
      <c r="C49" s="23">
        <v>17.39</v>
      </c>
      <c r="D49" s="41"/>
      <c r="E49" s="23"/>
      <c r="F49" s="41"/>
      <c r="G49" s="41"/>
      <c r="H49" s="41"/>
      <c r="I49" s="23"/>
      <c r="J49" s="41"/>
      <c r="K49" s="41"/>
      <c r="L49" s="41"/>
      <c r="M49" s="23"/>
      <c r="N49" s="41"/>
      <c r="O49" s="41"/>
      <c r="P49" s="41"/>
    </row>
    <row r="50" spans="1:37" x14ac:dyDescent="0.25">
      <c r="A50" s="44" t="s">
        <v>36</v>
      </c>
      <c r="B50" s="25">
        <v>100.22142857142856</v>
      </c>
      <c r="C50" s="24">
        <v>15.904666666666669</v>
      </c>
      <c r="D50" s="24">
        <v>18.022857142857141</v>
      </c>
      <c r="E50" s="24"/>
      <c r="F50" s="24">
        <v>38.00416666666667</v>
      </c>
      <c r="G50" s="24">
        <v>14.841666666666667</v>
      </c>
      <c r="H50" s="24">
        <v>18.314545454545453</v>
      </c>
      <c r="I50" s="24"/>
      <c r="J50" s="24">
        <v>34.443636363636365</v>
      </c>
      <c r="K50" s="24">
        <v>21.859166666666667</v>
      </c>
      <c r="L50" s="24">
        <v>30.189166666666665</v>
      </c>
      <c r="M50" s="24"/>
      <c r="N50" s="24">
        <v>63.881818181818183</v>
      </c>
      <c r="O50" s="24">
        <v>25.048181818181817</v>
      </c>
      <c r="P50" s="24">
        <v>26.047499999999996</v>
      </c>
    </row>
    <row r="51" spans="1:37" x14ac:dyDescent="0.25">
      <c r="A51" s="43"/>
    </row>
    <row r="52" spans="1:37" x14ac:dyDescent="0.25">
      <c r="A52" s="43"/>
    </row>
    <row r="53" spans="1:37" x14ac:dyDescent="0.25">
      <c r="A53" s="43"/>
    </row>
    <row r="55" spans="1:37" x14ac:dyDescent="0.25">
      <c r="A55" s="40" t="s">
        <v>44</v>
      </c>
      <c r="V55" s="45" t="s">
        <v>47</v>
      </c>
    </row>
    <row r="57" spans="1:37" x14ac:dyDescent="0.25">
      <c r="A57" s="43"/>
      <c r="B57" s="19" t="s">
        <v>1</v>
      </c>
      <c r="C57" s="19" t="s">
        <v>2</v>
      </c>
      <c r="D57" s="19" t="s">
        <v>3</v>
      </c>
      <c r="E57" s="19"/>
      <c r="F57" s="19" t="s">
        <v>4</v>
      </c>
      <c r="G57" s="19" t="s">
        <v>5</v>
      </c>
      <c r="H57" s="19" t="s">
        <v>6</v>
      </c>
      <c r="I57" s="19"/>
      <c r="J57" s="19" t="s">
        <v>7</v>
      </c>
      <c r="K57" s="19" t="s">
        <v>8</v>
      </c>
      <c r="L57" s="19" t="s">
        <v>9</v>
      </c>
      <c r="M57" s="19"/>
      <c r="N57" s="19" t="s">
        <v>10</v>
      </c>
      <c r="O57" s="19" t="s">
        <v>11</v>
      </c>
      <c r="P57" s="19" t="s">
        <v>12</v>
      </c>
      <c r="W57" s="47" t="s">
        <v>1</v>
      </c>
      <c r="X57" s="47" t="s">
        <v>2</v>
      </c>
      <c r="Y57" s="47" t="s">
        <v>3</v>
      </c>
      <c r="Z57" s="47"/>
      <c r="AA57" s="47" t="s">
        <v>4</v>
      </c>
      <c r="AB57" s="47" t="s">
        <v>5</v>
      </c>
      <c r="AC57" s="47" t="s">
        <v>6</v>
      </c>
      <c r="AD57" s="47"/>
      <c r="AE57" s="47" t="s">
        <v>7</v>
      </c>
      <c r="AF57" s="47" t="s">
        <v>8</v>
      </c>
      <c r="AG57" s="47" t="s">
        <v>9</v>
      </c>
      <c r="AH57" s="47"/>
      <c r="AI57" s="47" t="s">
        <v>10</v>
      </c>
      <c r="AJ57" s="47" t="s">
        <v>11</v>
      </c>
      <c r="AK57" s="47" t="s">
        <v>12</v>
      </c>
    </row>
    <row r="58" spans="1:37" x14ac:dyDescent="0.25">
      <c r="A58" s="43"/>
      <c r="B58" s="22">
        <v>112.77</v>
      </c>
      <c r="C58" s="22">
        <v>62.87</v>
      </c>
      <c r="D58" s="22">
        <v>18.68</v>
      </c>
      <c r="E58" s="22"/>
      <c r="F58" s="22">
        <v>112.36</v>
      </c>
      <c r="G58" s="22">
        <v>68.81</v>
      </c>
      <c r="H58" s="22">
        <v>76.67</v>
      </c>
      <c r="I58" s="22"/>
      <c r="J58" s="22">
        <v>113.06</v>
      </c>
      <c r="K58" s="22">
        <v>91.02</v>
      </c>
      <c r="L58" s="22">
        <v>95.25</v>
      </c>
      <c r="M58" s="22"/>
      <c r="N58" s="22">
        <v>113.17</v>
      </c>
      <c r="O58" s="22">
        <v>92.08</v>
      </c>
      <c r="P58" s="22">
        <v>74.459999999999994</v>
      </c>
      <c r="W58" s="48">
        <v>90.91</v>
      </c>
      <c r="X58" s="48">
        <v>79.290000000000006</v>
      </c>
      <c r="Y58" s="48">
        <v>100.58</v>
      </c>
      <c r="Z58" s="48"/>
      <c r="AA58" s="48">
        <v>90.7</v>
      </c>
      <c r="AB58" s="48">
        <v>83.79</v>
      </c>
      <c r="AC58" s="48">
        <v>94.57</v>
      </c>
      <c r="AD58" s="48"/>
      <c r="AE58" s="48">
        <v>79.53</v>
      </c>
      <c r="AF58" s="48">
        <v>79.13</v>
      </c>
      <c r="AG58" s="48">
        <v>90.94</v>
      </c>
      <c r="AH58" s="48"/>
      <c r="AI58" s="48">
        <v>85.89</v>
      </c>
      <c r="AJ58" s="48">
        <v>85.04</v>
      </c>
      <c r="AK58" s="48">
        <v>77.239999999999995</v>
      </c>
    </row>
    <row r="59" spans="1:37" x14ac:dyDescent="0.25">
      <c r="A59" s="43"/>
      <c r="B59" s="22">
        <v>89.99</v>
      </c>
      <c r="C59" s="22">
        <v>71</v>
      </c>
      <c r="D59" s="22">
        <v>17.420000000000002</v>
      </c>
      <c r="E59" s="22"/>
      <c r="F59" s="22">
        <v>135.36000000000001</v>
      </c>
      <c r="G59" s="22">
        <v>55.91</v>
      </c>
      <c r="H59" s="22">
        <v>82.12</v>
      </c>
      <c r="I59" s="22"/>
      <c r="J59" s="22">
        <v>109.08</v>
      </c>
      <c r="K59" s="22">
        <v>96.25</v>
      </c>
      <c r="L59" s="22">
        <v>98.82</v>
      </c>
      <c r="M59" s="22"/>
      <c r="N59" s="22">
        <v>115.14</v>
      </c>
      <c r="O59" s="22">
        <v>79.75</v>
      </c>
      <c r="P59" s="22">
        <v>68.08</v>
      </c>
      <c r="W59" s="48">
        <v>102.17</v>
      </c>
      <c r="X59" s="48">
        <v>143.9</v>
      </c>
      <c r="Y59" s="48">
        <v>123.24</v>
      </c>
      <c r="Z59" s="48"/>
      <c r="AA59" s="48">
        <v>111.73</v>
      </c>
      <c r="AB59" s="48">
        <v>108.8</v>
      </c>
      <c r="AC59" s="48">
        <v>121.06</v>
      </c>
      <c r="AD59" s="48"/>
      <c r="AE59" s="48">
        <v>102.97</v>
      </c>
      <c r="AF59" s="48">
        <v>105.84</v>
      </c>
      <c r="AG59" s="48">
        <v>107.5</v>
      </c>
      <c r="AH59" s="48"/>
      <c r="AI59" s="48">
        <v>90.09</v>
      </c>
      <c r="AJ59" s="48">
        <v>83.36</v>
      </c>
      <c r="AK59" s="48">
        <v>76.349999999999994</v>
      </c>
    </row>
    <row r="60" spans="1:37" x14ac:dyDescent="0.25">
      <c r="A60" s="43"/>
      <c r="B60" s="22">
        <v>98.94</v>
      </c>
      <c r="C60" s="22">
        <v>69.11</v>
      </c>
      <c r="D60" s="22">
        <v>22.68</v>
      </c>
      <c r="E60" s="22"/>
      <c r="F60" s="22">
        <v>99.32</v>
      </c>
      <c r="G60" s="22">
        <v>53.25</v>
      </c>
      <c r="H60" s="22">
        <v>66.94</v>
      </c>
      <c r="I60" s="22"/>
      <c r="J60" s="22">
        <v>97.96</v>
      </c>
      <c r="K60" s="22">
        <v>83.95</v>
      </c>
      <c r="L60" s="22">
        <v>96.63</v>
      </c>
      <c r="M60" s="22"/>
      <c r="N60" s="22">
        <v>91.36</v>
      </c>
      <c r="O60" s="22">
        <v>76.22</v>
      </c>
      <c r="P60" s="22">
        <v>76.08</v>
      </c>
      <c r="W60" s="48">
        <v>96.02</v>
      </c>
      <c r="X60" s="48">
        <v>86.55</v>
      </c>
      <c r="Y60" s="48">
        <v>104.64</v>
      </c>
      <c r="Z60" s="48"/>
      <c r="AA60" s="48">
        <v>120.23</v>
      </c>
      <c r="AB60" s="48">
        <v>86.53</v>
      </c>
      <c r="AC60" s="48">
        <v>102.56</v>
      </c>
      <c r="AD60" s="48"/>
      <c r="AE60" s="48">
        <v>103.95</v>
      </c>
      <c r="AF60" s="48">
        <v>89.34</v>
      </c>
      <c r="AG60" s="48">
        <v>111.97</v>
      </c>
      <c r="AH60" s="48"/>
      <c r="AI60" s="48">
        <v>99.23</v>
      </c>
      <c r="AJ60" s="48">
        <v>102.41</v>
      </c>
      <c r="AK60" s="48">
        <v>86.34</v>
      </c>
    </row>
    <row r="61" spans="1:37" x14ac:dyDescent="0.25">
      <c r="A61" s="43"/>
      <c r="B61" s="22">
        <v>126.34</v>
      </c>
      <c r="C61" s="22">
        <v>79.58</v>
      </c>
      <c r="D61" s="22">
        <v>21.35</v>
      </c>
      <c r="E61" s="22"/>
      <c r="F61" s="22">
        <v>138.11000000000001</v>
      </c>
      <c r="G61" s="22">
        <v>67.36</v>
      </c>
      <c r="H61" s="22">
        <v>66.94</v>
      </c>
      <c r="I61" s="22"/>
      <c r="J61" s="22">
        <v>115.08</v>
      </c>
      <c r="K61" s="22">
        <v>112.36</v>
      </c>
      <c r="L61" s="22">
        <v>107.17</v>
      </c>
      <c r="M61" s="22"/>
      <c r="N61" s="22">
        <v>115.95</v>
      </c>
      <c r="O61" s="22">
        <v>95.35</v>
      </c>
      <c r="P61" s="22">
        <v>97.4</v>
      </c>
      <c r="W61" s="51">
        <v>145.66</v>
      </c>
      <c r="X61" s="51">
        <v>117.43</v>
      </c>
      <c r="Y61" s="51">
        <v>135.34</v>
      </c>
      <c r="Z61" s="51"/>
      <c r="AA61" s="51">
        <v>151.08000000000001</v>
      </c>
      <c r="AB61" s="51">
        <v>137.34</v>
      </c>
      <c r="AC61" s="51">
        <v>142.24</v>
      </c>
      <c r="AD61" s="51"/>
      <c r="AE61" s="51">
        <v>129.04</v>
      </c>
      <c r="AF61" s="51">
        <v>144.46</v>
      </c>
      <c r="AG61" s="51">
        <v>137.97999999999999</v>
      </c>
      <c r="AH61" s="51"/>
      <c r="AI61" s="51">
        <v>132.29</v>
      </c>
      <c r="AJ61" s="51">
        <v>113.03</v>
      </c>
      <c r="AK61" s="51">
        <v>108.72</v>
      </c>
    </row>
    <row r="62" spans="1:37" x14ac:dyDescent="0.25">
      <c r="A62" s="43"/>
      <c r="B62" s="23">
        <v>71.959999999999994</v>
      </c>
      <c r="C62" s="23">
        <v>73.7</v>
      </c>
      <c r="D62" s="23">
        <v>23.05</v>
      </c>
      <c r="E62" s="23"/>
      <c r="F62" s="23">
        <v>85.37</v>
      </c>
      <c r="G62" s="23">
        <v>47.84</v>
      </c>
      <c r="H62" s="23">
        <v>63.82</v>
      </c>
      <c r="I62" s="23"/>
      <c r="J62" s="23">
        <v>77.14</v>
      </c>
      <c r="K62" s="23">
        <v>75.23</v>
      </c>
      <c r="L62" s="23">
        <v>77.64</v>
      </c>
      <c r="M62" s="23"/>
      <c r="N62" s="23">
        <v>87.37</v>
      </c>
      <c r="O62" s="23">
        <v>62.53</v>
      </c>
      <c r="P62" s="23">
        <v>96.54</v>
      </c>
      <c r="V62" s="52" t="s">
        <v>36</v>
      </c>
      <c r="W62" s="49">
        <v>108.69</v>
      </c>
      <c r="X62" s="49">
        <v>106.7925</v>
      </c>
      <c r="Y62" s="49">
        <v>115.94999999999999</v>
      </c>
      <c r="Z62" s="49"/>
      <c r="AA62" s="49">
        <v>118.435</v>
      </c>
      <c r="AB62" s="49">
        <v>104.11500000000001</v>
      </c>
      <c r="AC62" s="49">
        <v>115.1075</v>
      </c>
      <c r="AD62" s="49"/>
      <c r="AE62" s="49">
        <v>103.8725</v>
      </c>
      <c r="AF62" s="49">
        <v>104.6925</v>
      </c>
      <c r="AG62" s="49">
        <v>112.0975</v>
      </c>
      <c r="AH62" s="49"/>
      <c r="AI62" s="49">
        <v>101.875</v>
      </c>
      <c r="AJ62" s="49">
        <v>95.960000000000008</v>
      </c>
      <c r="AK62" s="49">
        <v>87.162499999999994</v>
      </c>
    </row>
    <row r="63" spans="1:37" x14ac:dyDescent="0.25">
      <c r="A63" s="44" t="s">
        <v>36</v>
      </c>
      <c r="B63" s="24">
        <v>99.999999999999986</v>
      </c>
      <c r="C63" s="24">
        <v>71.251999999999995</v>
      </c>
      <c r="D63" s="24">
        <v>20.635999999999999</v>
      </c>
      <c r="E63" s="24"/>
      <c r="F63" s="24">
        <v>114.104</v>
      </c>
      <c r="G63" s="24">
        <v>58.633999999999993</v>
      </c>
      <c r="H63" s="24">
        <v>71.298000000000002</v>
      </c>
      <c r="I63" s="24"/>
      <c r="J63" s="24">
        <v>102.46399999999998</v>
      </c>
      <c r="K63" s="24">
        <v>91.762</v>
      </c>
      <c r="L63" s="24">
        <v>95.102000000000004</v>
      </c>
      <c r="M63" s="24"/>
      <c r="N63" s="24">
        <v>104.598</v>
      </c>
      <c r="O63" s="24">
        <v>81.185999999999993</v>
      </c>
      <c r="P63" s="24">
        <v>82.512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zoomScale="60" zoomScaleNormal="60" workbookViewId="0">
      <selection activeCell="B1" sqref="B1"/>
    </sheetView>
  </sheetViews>
  <sheetFormatPr defaultRowHeight="15.75" x14ac:dyDescent="0.25"/>
  <cols>
    <col min="1" max="1" width="14.85546875" style="43" customWidth="1"/>
    <col min="2" max="2" width="9.7109375" style="43" bestFit="1" customWidth="1"/>
    <col min="3" max="3" width="9" style="43" bestFit="1" customWidth="1"/>
    <col min="4" max="4" width="11" style="43" bestFit="1" customWidth="1"/>
    <col min="5" max="5" width="1.85546875" style="43" customWidth="1"/>
    <col min="6" max="7" width="10.85546875" style="43" bestFit="1" customWidth="1"/>
    <col min="8" max="8" width="10.28515625" style="43" bestFit="1" customWidth="1"/>
    <col min="9" max="9" width="10.5703125" style="43" bestFit="1" customWidth="1"/>
    <col min="10" max="10" width="10.85546875" style="43" bestFit="1" customWidth="1"/>
    <col min="11" max="11" width="1.42578125" style="43" customWidth="1"/>
    <col min="12" max="12" width="11" style="43" bestFit="1" customWidth="1"/>
    <col min="13" max="13" width="10.5703125" style="43" bestFit="1" customWidth="1"/>
    <col min="14" max="14" width="10.85546875" style="43" bestFit="1" customWidth="1"/>
    <col min="15" max="15" width="11" style="43" bestFit="1" customWidth="1"/>
    <col min="16" max="16" width="10.85546875" style="43" bestFit="1" customWidth="1"/>
    <col min="17" max="17" width="1.85546875" style="43" customWidth="1"/>
    <col min="18" max="18" width="22.7109375" style="43" bestFit="1" customWidth="1"/>
    <col min="19" max="19" width="22.28515625" style="43" bestFit="1" customWidth="1"/>
    <col min="20" max="20" width="22" style="43" customWidth="1"/>
    <col min="25" max="25" width="10.85546875" bestFit="1" customWidth="1"/>
    <col min="40" max="40" width="14.5703125" customWidth="1"/>
  </cols>
  <sheetData>
    <row r="1" spans="1:26" x14ac:dyDescent="0.25">
      <c r="A1" s="42" t="s">
        <v>48</v>
      </c>
      <c r="Y1" s="30"/>
      <c r="Z1" s="30"/>
    </row>
    <row r="3" spans="1:26" x14ac:dyDescent="0.25">
      <c r="A3" s="42" t="s">
        <v>40</v>
      </c>
    </row>
    <row r="5" spans="1:26" x14ac:dyDescent="0.25">
      <c r="B5" s="19" t="s">
        <v>41</v>
      </c>
      <c r="C5" s="19" t="s">
        <v>2</v>
      </c>
      <c r="D5" s="19" t="s">
        <v>3</v>
      </c>
      <c r="E5" s="19"/>
      <c r="F5" s="19" t="s">
        <v>15</v>
      </c>
      <c r="G5" s="19" t="s">
        <v>16</v>
      </c>
      <c r="H5" s="19" t="s">
        <v>17</v>
      </c>
      <c r="I5" s="19" t="s">
        <v>18</v>
      </c>
      <c r="J5" s="19" t="s">
        <v>19</v>
      </c>
      <c r="K5" s="19"/>
      <c r="L5" s="19" t="s">
        <v>20</v>
      </c>
      <c r="M5" s="19" t="s">
        <v>21</v>
      </c>
      <c r="N5" s="19" t="s">
        <v>22</v>
      </c>
      <c r="O5" s="19" t="s">
        <v>23</v>
      </c>
      <c r="P5" s="19" t="s">
        <v>24</v>
      </c>
      <c r="Q5" s="19"/>
      <c r="R5" s="19" t="s">
        <v>25</v>
      </c>
      <c r="S5" s="19" t="s">
        <v>34</v>
      </c>
      <c r="T5" s="19" t="s">
        <v>27</v>
      </c>
    </row>
    <row r="6" spans="1:26" x14ac:dyDescent="0.25">
      <c r="B6" s="22"/>
      <c r="C6" s="22">
        <v>100</v>
      </c>
      <c r="D6" s="22">
        <v>110.00000000000001</v>
      </c>
      <c r="E6" s="22"/>
      <c r="F6" s="22">
        <v>62.2</v>
      </c>
      <c r="G6" s="22">
        <v>50.7</v>
      </c>
      <c r="H6" s="22">
        <v>85.6</v>
      </c>
      <c r="I6" s="22">
        <v>47.9</v>
      </c>
      <c r="J6" s="22">
        <v>13.3</v>
      </c>
      <c r="K6" s="22"/>
      <c r="L6" s="22">
        <v>49.8</v>
      </c>
      <c r="M6" s="22">
        <v>55.600000000000009</v>
      </c>
      <c r="N6" s="22">
        <v>72.2</v>
      </c>
      <c r="O6" s="22">
        <v>100.1</v>
      </c>
      <c r="P6" s="22">
        <v>90.9</v>
      </c>
      <c r="Q6" s="22"/>
      <c r="R6" s="22">
        <v>44.4</v>
      </c>
      <c r="S6" s="22">
        <v>70.599999999999994</v>
      </c>
      <c r="T6" s="22">
        <v>64.900000000000006</v>
      </c>
    </row>
    <row r="7" spans="1:26" x14ac:dyDescent="0.25">
      <c r="B7" s="22">
        <v>40.9</v>
      </c>
      <c r="C7" s="22">
        <v>100</v>
      </c>
      <c r="D7" s="22">
        <v>100</v>
      </c>
      <c r="E7" s="22"/>
      <c r="F7" s="22">
        <v>66.7</v>
      </c>
      <c r="G7" s="22">
        <v>44.4</v>
      </c>
      <c r="H7" s="22"/>
      <c r="I7" s="22">
        <v>66.7</v>
      </c>
      <c r="J7" s="22">
        <v>24.6</v>
      </c>
      <c r="K7" s="22"/>
      <c r="L7" s="22">
        <v>72.7</v>
      </c>
      <c r="M7" s="22">
        <v>59.099999999999994</v>
      </c>
      <c r="N7" s="22">
        <v>100</v>
      </c>
      <c r="O7" s="22">
        <v>72.2</v>
      </c>
      <c r="P7" s="22">
        <v>94.1</v>
      </c>
      <c r="Q7" s="22"/>
      <c r="R7" s="22">
        <v>36.4</v>
      </c>
      <c r="S7" s="22">
        <v>33.300000000000004</v>
      </c>
      <c r="T7" s="22">
        <v>108.89999999999999</v>
      </c>
    </row>
    <row r="8" spans="1:26" x14ac:dyDescent="0.25">
      <c r="B8" s="22">
        <v>45.5</v>
      </c>
      <c r="C8" s="22">
        <v>100</v>
      </c>
      <c r="D8" s="22">
        <v>96.6</v>
      </c>
      <c r="E8" s="22"/>
      <c r="F8" s="22">
        <v>76.5</v>
      </c>
      <c r="G8" s="22">
        <v>59.099999999999994</v>
      </c>
      <c r="H8" s="22">
        <v>90.9</v>
      </c>
      <c r="I8" s="22">
        <v>72.7</v>
      </c>
      <c r="J8" s="22">
        <v>21.7</v>
      </c>
      <c r="K8" s="22"/>
      <c r="L8" s="22">
        <v>73.3</v>
      </c>
      <c r="M8" s="22">
        <v>55.600000000000009</v>
      </c>
      <c r="N8" s="22">
        <v>108.89999999999999</v>
      </c>
      <c r="O8" s="22">
        <v>100</v>
      </c>
      <c r="P8" s="22">
        <v>46.7</v>
      </c>
      <c r="Q8" s="22"/>
      <c r="R8" s="22">
        <v>88.2</v>
      </c>
      <c r="S8" s="22">
        <v>36.4</v>
      </c>
      <c r="T8" s="22">
        <v>68.400000000000006</v>
      </c>
    </row>
    <row r="9" spans="1:26" x14ac:dyDescent="0.25">
      <c r="B9" s="22">
        <v>23.5</v>
      </c>
      <c r="C9" s="22">
        <v>100</v>
      </c>
      <c r="D9" s="22">
        <v>72.7</v>
      </c>
      <c r="E9" s="22"/>
      <c r="F9" s="22">
        <v>44.4</v>
      </c>
      <c r="G9" s="22">
        <v>57.8</v>
      </c>
      <c r="H9" s="22">
        <v>44.4</v>
      </c>
      <c r="I9" s="22">
        <v>44.4</v>
      </c>
      <c r="J9" s="22">
        <v>35.299999999999997</v>
      </c>
      <c r="K9" s="22"/>
      <c r="L9" s="22">
        <v>57.9</v>
      </c>
      <c r="M9" s="22">
        <v>45.6</v>
      </c>
      <c r="N9" s="22">
        <v>84.2</v>
      </c>
      <c r="O9" s="22">
        <v>57.8</v>
      </c>
      <c r="P9" s="22">
        <v>52.6</v>
      </c>
      <c r="Q9" s="22"/>
      <c r="R9" s="22">
        <v>67.100000000000009</v>
      </c>
      <c r="S9" s="22">
        <v>29.4</v>
      </c>
      <c r="T9" s="22">
        <v>68.400000000000006</v>
      </c>
    </row>
    <row r="10" spans="1:26" x14ac:dyDescent="0.25">
      <c r="B10" s="22">
        <v>2.1999999999999997</v>
      </c>
      <c r="C10" s="22">
        <v>100</v>
      </c>
      <c r="D10" s="22">
        <v>81.8</v>
      </c>
      <c r="E10" s="22"/>
      <c r="F10" s="22">
        <v>38.6</v>
      </c>
      <c r="G10" s="22">
        <v>46.1</v>
      </c>
      <c r="H10" s="22">
        <v>47.8</v>
      </c>
      <c r="I10" s="22">
        <v>45.6</v>
      </c>
      <c r="J10" s="22">
        <v>34.599999999999994</v>
      </c>
      <c r="K10" s="22"/>
      <c r="L10" s="22">
        <v>65.8</v>
      </c>
      <c r="M10" s="22">
        <v>33.900000000000006</v>
      </c>
      <c r="N10" s="22">
        <v>89.600000000000009</v>
      </c>
      <c r="O10" s="22">
        <v>54.400000000000006</v>
      </c>
      <c r="P10" s="22">
        <v>52.6</v>
      </c>
      <c r="Q10" s="22"/>
      <c r="R10" s="22">
        <v>38.299999999999997</v>
      </c>
      <c r="S10" s="22">
        <v>84.399999999999991</v>
      </c>
      <c r="T10" s="22">
        <v>73.5</v>
      </c>
    </row>
    <row r="11" spans="1:26" x14ac:dyDescent="0.25">
      <c r="B11" s="22">
        <v>42.1</v>
      </c>
      <c r="C11" s="22">
        <v>100</v>
      </c>
      <c r="D11" s="22">
        <v>64.7</v>
      </c>
      <c r="E11" s="22"/>
      <c r="F11" s="22">
        <v>27</v>
      </c>
      <c r="G11" s="22">
        <v>62.6</v>
      </c>
      <c r="H11" s="22">
        <v>64.7</v>
      </c>
      <c r="I11" s="22">
        <v>47</v>
      </c>
      <c r="J11" s="22">
        <v>25.4</v>
      </c>
      <c r="K11" s="22"/>
      <c r="L11" s="22">
        <v>77.400000000000006</v>
      </c>
      <c r="M11" s="22">
        <v>61.8</v>
      </c>
      <c r="N11" s="22">
        <v>89.7</v>
      </c>
      <c r="O11" s="22">
        <v>69.599999999999994</v>
      </c>
      <c r="P11" s="22">
        <v>61.7</v>
      </c>
      <c r="Q11" s="22"/>
      <c r="R11" s="22">
        <v>50</v>
      </c>
      <c r="S11" s="22">
        <v>93.4</v>
      </c>
      <c r="T11" s="22">
        <v>104.69999999999999</v>
      </c>
    </row>
    <row r="12" spans="1:26" x14ac:dyDescent="0.25">
      <c r="B12" s="22">
        <v>38.200000000000003</v>
      </c>
      <c r="C12" s="22">
        <v>100</v>
      </c>
      <c r="D12" s="22">
        <v>113.6</v>
      </c>
      <c r="E12" s="22"/>
      <c r="F12" s="22">
        <v>66.400000000000006</v>
      </c>
      <c r="G12" s="22">
        <v>54.1</v>
      </c>
      <c r="H12" s="22">
        <v>41.099999999999994</v>
      </c>
      <c r="I12" s="22">
        <v>64.5</v>
      </c>
      <c r="J12" s="22">
        <v>20.100000000000001</v>
      </c>
      <c r="K12" s="22"/>
      <c r="L12" s="22">
        <v>67.600000000000009</v>
      </c>
      <c r="M12" s="22">
        <v>43</v>
      </c>
      <c r="N12" s="22">
        <v>68</v>
      </c>
      <c r="O12" s="22">
        <v>88.2</v>
      </c>
      <c r="P12" s="22">
        <v>59.8</v>
      </c>
      <c r="Q12" s="22"/>
      <c r="R12" s="44"/>
      <c r="S12" s="22">
        <v>49</v>
      </c>
      <c r="T12" s="22">
        <v>90.2</v>
      </c>
    </row>
    <row r="13" spans="1:26" x14ac:dyDescent="0.25">
      <c r="B13" s="22">
        <v>14.000000000000002</v>
      </c>
      <c r="C13" s="22">
        <v>100</v>
      </c>
      <c r="D13" s="22">
        <v>73.599999999999994</v>
      </c>
      <c r="E13" s="22"/>
      <c r="F13" s="22">
        <v>39.300000000000004</v>
      </c>
      <c r="G13" s="44"/>
      <c r="H13" s="44"/>
      <c r="I13" s="22">
        <v>41.8</v>
      </c>
      <c r="J13" s="54"/>
      <c r="K13" s="22"/>
      <c r="L13" s="22">
        <v>75.7</v>
      </c>
      <c r="M13" s="44"/>
      <c r="N13" s="22">
        <v>60.4</v>
      </c>
      <c r="O13" s="22">
        <v>56.100000000000009</v>
      </c>
      <c r="P13" s="22">
        <v>44.9</v>
      </c>
      <c r="Q13" s="22"/>
      <c r="R13" s="44"/>
      <c r="S13" s="22">
        <v>44.9</v>
      </c>
      <c r="T13" s="22">
        <v>75.7</v>
      </c>
    </row>
    <row r="14" spans="1:26" x14ac:dyDescent="0.25">
      <c r="B14" s="22">
        <v>27</v>
      </c>
      <c r="C14" s="22">
        <v>100</v>
      </c>
      <c r="D14" s="22">
        <v>67.300000000000011</v>
      </c>
      <c r="E14" s="22"/>
      <c r="F14" s="44"/>
      <c r="G14" s="44"/>
      <c r="H14" s="22"/>
      <c r="I14" s="22">
        <v>42</v>
      </c>
      <c r="J14" s="54"/>
      <c r="K14" s="22"/>
      <c r="L14" s="44"/>
      <c r="M14" s="44"/>
      <c r="N14" s="22"/>
      <c r="O14" s="44"/>
      <c r="P14" s="22">
        <v>41</v>
      </c>
      <c r="Q14" s="22"/>
      <c r="R14" s="22"/>
      <c r="S14" s="22">
        <v>31.4</v>
      </c>
      <c r="T14" s="44"/>
    </row>
    <row r="15" spans="1:26" x14ac:dyDescent="0.25">
      <c r="B15" s="22">
        <v>15.4</v>
      </c>
      <c r="C15" s="22">
        <v>100</v>
      </c>
      <c r="D15" s="22">
        <v>72.099999999999994</v>
      </c>
      <c r="E15" s="22"/>
      <c r="F15" s="44"/>
      <c r="G15" s="44"/>
      <c r="H15" s="22"/>
      <c r="I15" s="44"/>
      <c r="J15" s="54"/>
      <c r="K15" s="22"/>
      <c r="L15" s="44"/>
      <c r="M15" s="44"/>
      <c r="N15" s="44"/>
      <c r="O15" s="22"/>
      <c r="P15" s="22"/>
      <c r="Q15" s="22"/>
      <c r="R15" s="22"/>
      <c r="S15" s="22"/>
      <c r="T15" s="44"/>
    </row>
    <row r="16" spans="1:26" x14ac:dyDescent="0.25">
      <c r="B16" s="44"/>
      <c r="C16" s="22">
        <v>100</v>
      </c>
      <c r="D16" s="44"/>
      <c r="E16" s="22"/>
      <c r="F16" s="22"/>
      <c r="G16" s="22"/>
      <c r="H16" s="44"/>
      <c r="I16" s="44"/>
      <c r="J16" s="54"/>
      <c r="K16" s="22"/>
      <c r="L16" s="22"/>
      <c r="M16" s="22"/>
      <c r="N16" s="44"/>
      <c r="O16" s="22"/>
      <c r="P16" s="54"/>
      <c r="Q16" s="22"/>
      <c r="R16" s="22"/>
      <c r="S16" s="44"/>
      <c r="T16" s="54"/>
    </row>
    <row r="17" spans="1:26" x14ac:dyDescent="0.25">
      <c r="B17" s="44"/>
      <c r="C17" s="22">
        <v>100</v>
      </c>
      <c r="D17" s="22"/>
      <c r="E17" s="22"/>
      <c r="F17" s="22"/>
      <c r="G17" s="22"/>
      <c r="H17" s="22"/>
      <c r="I17" s="54"/>
      <c r="J17" s="54"/>
      <c r="K17" s="54"/>
      <c r="L17" s="22"/>
      <c r="M17" s="22"/>
      <c r="N17" s="44"/>
      <c r="O17" s="54"/>
      <c r="P17" s="54"/>
      <c r="Q17" s="22"/>
      <c r="R17" s="54"/>
      <c r="S17" s="54"/>
      <c r="T17" s="54"/>
    </row>
    <row r="18" spans="1:26" x14ac:dyDescent="0.25">
      <c r="A18" s="60" t="s">
        <v>37</v>
      </c>
      <c r="B18" s="54">
        <v>27.644444444444449</v>
      </c>
      <c r="C18" s="54">
        <v>100</v>
      </c>
      <c r="D18" s="54">
        <v>85.240000000000023</v>
      </c>
      <c r="E18" s="54"/>
      <c r="F18" s="54">
        <v>52.63750000000001</v>
      </c>
      <c r="G18" s="54">
        <v>53.542857142857152</v>
      </c>
      <c r="H18" s="54">
        <v>62.416666666666664</v>
      </c>
      <c r="I18" s="54">
        <v>52.511111111111113</v>
      </c>
      <c r="J18" s="54">
        <v>25</v>
      </c>
      <c r="K18" s="54"/>
      <c r="L18" s="54">
        <v>67.525000000000006</v>
      </c>
      <c r="M18" s="54">
        <v>0.50657142857142856</v>
      </c>
      <c r="N18" s="54">
        <v>84.125</v>
      </c>
      <c r="O18" s="54">
        <v>74.800000000000011</v>
      </c>
      <c r="P18" s="54">
        <v>60.477777777777774</v>
      </c>
      <c r="Q18" s="54"/>
      <c r="R18" s="54">
        <v>54.06666666666667</v>
      </c>
      <c r="S18" s="54">
        <v>52.533333333333331</v>
      </c>
      <c r="T18" s="54">
        <v>81.837500000000006</v>
      </c>
    </row>
    <row r="22" spans="1:26" x14ac:dyDescent="0.25">
      <c r="Z22" s="5"/>
    </row>
    <row r="23" spans="1:26" x14ac:dyDescent="0.25">
      <c r="A23" s="42" t="s">
        <v>0</v>
      </c>
      <c r="Z23" s="5"/>
    </row>
    <row r="24" spans="1:26" x14ac:dyDescent="0.25">
      <c r="Z24" s="5"/>
    </row>
    <row r="25" spans="1:26" x14ac:dyDescent="0.25">
      <c r="B25" s="19" t="s">
        <v>1</v>
      </c>
      <c r="C25" s="19" t="s">
        <v>2</v>
      </c>
      <c r="D25" s="19" t="s">
        <v>3</v>
      </c>
      <c r="E25" s="19"/>
      <c r="F25" s="19" t="s">
        <v>15</v>
      </c>
      <c r="G25" s="19" t="s">
        <v>16</v>
      </c>
      <c r="H25" s="19" t="s">
        <v>17</v>
      </c>
      <c r="I25" s="19" t="s">
        <v>18</v>
      </c>
      <c r="J25" s="19" t="s">
        <v>19</v>
      </c>
      <c r="K25" s="19"/>
      <c r="L25" s="19" t="s">
        <v>20</v>
      </c>
      <c r="M25" s="19" t="s">
        <v>21</v>
      </c>
      <c r="N25" s="19" t="s">
        <v>22</v>
      </c>
      <c r="O25" s="19" t="s">
        <v>23</v>
      </c>
      <c r="P25" s="19" t="s">
        <v>24</v>
      </c>
      <c r="Q25" s="19"/>
      <c r="R25" s="19" t="s">
        <v>25</v>
      </c>
      <c r="S25" s="19" t="s">
        <v>26</v>
      </c>
      <c r="T25" s="19" t="s">
        <v>27</v>
      </c>
      <c r="Z25" s="5"/>
    </row>
    <row r="26" spans="1:26" x14ac:dyDescent="0.25">
      <c r="B26" s="22">
        <v>-13.15</v>
      </c>
      <c r="C26" s="22">
        <v>83.84</v>
      </c>
      <c r="D26" s="22">
        <v>75.19</v>
      </c>
      <c r="E26" s="22"/>
      <c r="F26" s="22">
        <v>21.43</v>
      </c>
      <c r="G26" s="22">
        <v>11.22</v>
      </c>
      <c r="H26" s="22">
        <v>72.38</v>
      </c>
      <c r="I26" s="22">
        <v>74.680000000000007</v>
      </c>
      <c r="J26" s="22">
        <v>-1.31</v>
      </c>
      <c r="K26" s="22"/>
      <c r="L26" s="22">
        <v>11.44</v>
      </c>
      <c r="M26" s="22">
        <v>8.93</v>
      </c>
      <c r="N26" s="22">
        <v>53.33</v>
      </c>
      <c r="O26" s="22">
        <v>57.29</v>
      </c>
      <c r="P26" s="22">
        <v>8.17</v>
      </c>
      <c r="Q26" s="22"/>
      <c r="R26" s="22">
        <v>-16.239999999999998</v>
      </c>
      <c r="S26" s="22">
        <v>-16.100000000000001</v>
      </c>
      <c r="T26" s="22">
        <v>-19.88</v>
      </c>
      <c r="Z26" s="5"/>
    </row>
    <row r="27" spans="1:26" x14ac:dyDescent="0.25">
      <c r="B27" s="22">
        <v>16.989999999999998</v>
      </c>
      <c r="C27" s="22">
        <v>123.81</v>
      </c>
      <c r="D27" s="22">
        <v>124.69</v>
      </c>
      <c r="E27" s="22"/>
      <c r="F27" s="22">
        <v>21.88</v>
      </c>
      <c r="G27" s="22">
        <v>6.07</v>
      </c>
      <c r="H27" s="22">
        <v>79.39</v>
      </c>
      <c r="I27" s="22">
        <v>87.01</v>
      </c>
      <c r="J27" s="22">
        <v>36.22</v>
      </c>
      <c r="K27" s="22"/>
      <c r="L27" s="22">
        <v>14.25</v>
      </c>
      <c r="M27" s="22">
        <v>35.08</v>
      </c>
      <c r="N27" s="22">
        <v>51.05</v>
      </c>
      <c r="O27" s="22">
        <v>73.8</v>
      </c>
      <c r="P27" s="22">
        <v>28.57</v>
      </c>
      <c r="Q27" s="22"/>
      <c r="R27" s="22">
        <v>16.55</v>
      </c>
      <c r="S27" s="22">
        <v>14.91</v>
      </c>
      <c r="T27" s="22">
        <v>19.45</v>
      </c>
    </row>
    <row r="28" spans="1:26" x14ac:dyDescent="0.25">
      <c r="B28" s="22">
        <v>-9.5399999999999991</v>
      </c>
      <c r="C28" s="22">
        <v>83.97</v>
      </c>
      <c r="D28" s="22">
        <v>106.65</v>
      </c>
      <c r="E28" s="22"/>
      <c r="F28" s="22">
        <v>-4.7</v>
      </c>
      <c r="G28" s="22">
        <v>3.18</v>
      </c>
      <c r="H28" s="22">
        <v>80.7</v>
      </c>
      <c r="I28" s="22">
        <v>81.7</v>
      </c>
      <c r="J28" s="22">
        <v>-24.56</v>
      </c>
      <c r="K28" s="22"/>
      <c r="L28" s="22">
        <v>-4.4400000000000004</v>
      </c>
      <c r="M28" s="22">
        <v>13.77</v>
      </c>
      <c r="N28" s="22">
        <v>31.48</v>
      </c>
      <c r="O28" s="22">
        <v>72.44</v>
      </c>
      <c r="P28" s="22">
        <v>32.85</v>
      </c>
      <c r="Q28" s="22"/>
      <c r="R28" s="22">
        <v>-16.899999999999999</v>
      </c>
      <c r="S28" s="22">
        <v>9.52</v>
      </c>
      <c r="T28" s="22">
        <v>-7.05</v>
      </c>
    </row>
    <row r="29" spans="1:26" x14ac:dyDescent="0.25">
      <c r="B29" s="22">
        <v>-11.52</v>
      </c>
      <c r="C29" s="22">
        <v>112.85</v>
      </c>
      <c r="D29" s="22">
        <v>105.6</v>
      </c>
      <c r="E29" s="22"/>
      <c r="F29" s="22">
        <v>-27.99</v>
      </c>
      <c r="G29" s="22">
        <v>23.7</v>
      </c>
      <c r="H29" s="22">
        <v>43.25</v>
      </c>
      <c r="I29" s="22">
        <v>35.92</v>
      </c>
      <c r="J29" s="22">
        <v>-29.36</v>
      </c>
      <c r="K29" s="22"/>
      <c r="L29" s="22">
        <v>22.22</v>
      </c>
      <c r="M29" s="22">
        <v>40.450000000000003</v>
      </c>
      <c r="N29" s="22">
        <v>42.21</v>
      </c>
      <c r="O29" s="22">
        <v>60</v>
      </c>
      <c r="P29" s="22">
        <v>30.46</v>
      </c>
      <c r="Q29" s="22"/>
      <c r="R29" s="22">
        <v>9.08</v>
      </c>
      <c r="S29" s="54"/>
      <c r="T29" s="22">
        <v>10.039999999999999</v>
      </c>
      <c r="U29" s="3"/>
    </row>
    <row r="30" spans="1:26" x14ac:dyDescent="0.25">
      <c r="B30" s="22">
        <v>17.2</v>
      </c>
      <c r="C30" s="22">
        <v>95.53</v>
      </c>
      <c r="D30" s="54"/>
      <c r="E30" s="54"/>
      <c r="F30" s="54"/>
      <c r="G30" s="54"/>
      <c r="H30" s="22">
        <v>78.63</v>
      </c>
      <c r="I30" s="22">
        <v>78.12</v>
      </c>
      <c r="J30" s="22">
        <v>3.14</v>
      </c>
      <c r="K30" s="22"/>
      <c r="L30" s="54"/>
      <c r="M30" s="54"/>
      <c r="N30" s="54"/>
      <c r="O30" s="22"/>
      <c r="P30" s="54"/>
      <c r="Q30" s="54"/>
      <c r="R30" s="54"/>
      <c r="S30" s="54"/>
      <c r="T30" s="54"/>
    </row>
    <row r="31" spans="1:26" x14ac:dyDescent="0.25">
      <c r="A31" s="44" t="s">
        <v>36</v>
      </c>
      <c r="B31" s="54">
        <f>AVERAGE(B26:B30)</f>
        <v>-3.9999999999999151E-3</v>
      </c>
      <c r="C31" s="54">
        <f t="shared" ref="C31:T31" si="0">AVERAGE(C26:C30)</f>
        <v>100</v>
      </c>
      <c r="D31" s="54">
        <f t="shared" si="0"/>
        <v>103.0325</v>
      </c>
      <c r="E31" s="54"/>
      <c r="F31" s="54">
        <f t="shared" si="0"/>
        <v>2.6550000000000002</v>
      </c>
      <c r="G31" s="54">
        <f t="shared" si="0"/>
        <v>11.0425</v>
      </c>
      <c r="H31" s="54">
        <f t="shared" si="0"/>
        <v>70.86999999999999</v>
      </c>
      <c r="I31" s="54">
        <f t="shared" si="0"/>
        <v>71.486000000000004</v>
      </c>
      <c r="J31" s="54">
        <f t="shared" si="0"/>
        <v>-3.1740000000000004</v>
      </c>
      <c r="K31" s="54"/>
      <c r="L31" s="54">
        <f t="shared" si="0"/>
        <v>10.8675</v>
      </c>
      <c r="M31" s="54">
        <f t="shared" si="0"/>
        <v>24.557500000000001</v>
      </c>
      <c r="N31" s="54">
        <f t="shared" si="0"/>
        <v>44.517499999999998</v>
      </c>
      <c r="O31" s="54">
        <f t="shared" si="0"/>
        <v>65.882499999999993</v>
      </c>
      <c r="P31" s="54">
        <f t="shared" si="0"/>
        <v>25.012500000000003</v>
      </c>
      <c r="Q31" s="54"/>
      <c r="R31" s="54">
        <f t="shared" si="0"/>
        <v>-1.8774999999999991</v>
      </c>
      <c r="S31" s="54">
        <f t="shared" si="0"/>
        <v>2.776666666666666</v>
      </c>
      <c r="T31" s="54">
        <f t="shared" si="0"/>
        <v>0.6399999999999999</v>
      </c>
    </row>
    <row r="32" spans="1:26" x14ac:dyDescent="0.25">
      <c r="A32" s="56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26" x14ac:dyDescent="0.25">
      <c r="A33" s="56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26" x14ac:dyDescent="0.25">
      <c r="A34" s="56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Z34" s="5"/>
    </row>
    <row r="35" spans="1:26" x14ac:dyDescent="0.25">
      <c r="A35" s="5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Z35" s="5"/>
    </row>
    <row r="36" spans="1:26" x14ac:dyDescent="0.25">
      <c r="Z36" s="5"/>
    </row>
    <row r="37" spans="1:26" x14ac:dyDescent="0.25">
      <c r="Z37" s="5"/>
    </row>
    <row r="38" spans="1:26" x14ac:dyDescent="0.25">
      <c r="Z38" s="5"/>
    </row>
    <row r="39" spans="1:26" x14ac:dyDescent="0.25">
      <c r="A39" s="42" t="s">
        <v>13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57"/>
      <c r="M39" s="20"/>
      <c r="N39" s="20"/>
      <c r="O39" s="20"/>
      <c r="P39" s="57"/>
    </row>
    <row r="40" spans="1:26" x14ac:dyDescent="0.25">
      <c r="A40" s="56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57"/>
      <c r="M40" s="20"/>
      <c r="N40" s="20"/>
      <c r="O40" s="20"/>
      <c r="P40" s="57"/>
      <c r="Z40" s="5"/>
    </row>
    <row r="41" spans="1:26" x14ac:dyDescent="0.25">
      <c r="B41" s="19" t="s">
        <v>1</v>
      </c>
      <c r="C41" s="19" t="s">
        <v>2</v>
      </c>
      <c r="D41" s="19" t="s">
        <v>3</v>
      </c>
      <c r="E41" s="19"/>
      <c r="F41" s="19" t="s">
        <v>15</v>
      </c>
      <c r="G41" s="19" t="s">
        <v>16</v>
      </c>
      <c r="H41" s="19" t="s">
        <v>17</v>
      </c>
      <c r="I41" s="19" t="s">
        <v>18</v>
      </c>
      <c r="J41" s="19" t="s">
        <v>19</v>
      </c>
      <c r="K41" s="19"/>
      <c r="L41" s="19" t="s">
        <v>20</v>
      </c>
      <c r="M41" s="19" t="s">
        <v>21</v>
      </c>
      <c r="N41" s="19" t="s">
        <v>22</v>
      </c>
      <c r="O41" s="19" t="s">
        <v>23</v>
      </c>
      <c r="P41" s="19" t="s">
        <v>24</v>
      </c>
      <c r="Q41" s="19"/>
      <c r="R41" s="19" t="s">
        <v>25</v>
      </c>
      <c r="S41" s="19" t="s">
        <v>26</v>
      </c>
      <c r="T41" s="19" t="s">
        <v>27</v>
      </c>
      <c r="Z41" s="5"/>
    </row>
    <row r="42" spans="1:26" x14ac:dyDescent="0.25">
      <c r="B42" s="22">
        <v>-16.059999999999999</v>
      </c>
      <c r="C42" s="22">
        <v>93.77</v>
      </c>
      <c r="D42" s="22">
        <v>67.14</v>
      </c>
      <c r="E42" s="22"/>
      <c r="F42" s="22">
        <v>94.16</v>
      </c>
      <c r="G42" s="22">
        <v>68.89</v>
      </c>
      <c r="H42" s="22">
        <v>103.48</v>
      </c>
      <c r="I42" s="22">
        <v>98.29</v>
      </c>
      <c r="J42" s="22">
        <v>-30.25</v>
      </c>
      <c r="K42" s="22"/>
      <c r="L42" s="22">
        <v>76.790000000000006</v>
      </c>
      <c r="M42" s="22">
        <v>47.71</v>
      </c>
      <c r="N42" s="22">
        <v>88.36</v>
      </c>
      <c r="O42" s="22">
        <v>88.48</v>
      </c>
      <c r="P42" s="22">
        <v>64.33</v>
      </c>
      <c r="Q42" s="22"/>
      <c r="R42" s="22">
        <v>-20.239999999999998</v>
      </c>
      <c r="S42" s="22">
        <v>12.08</v>
      </c>
      <c r="T42" s="22">
        <v>58.94</v>
      </c>
      <c r="Z42" s="5"/>
    </row>
    <row r="43" spans="1:26" x14ac:dyDescent="0.25">
      <c r="B43" s="22">
        <v>5.2</v>
      </c>
      <c r="C43" s="22">
        <v>109.93</v>
      </c>
      <c r="D43" s="22">
        <v>95.8</v>
      </c>
      <c r="E43" s="22"/>
      <c r="F43" s="22">
        <v>84.24</v>
      </c>
      <c r="G43" s="22">
        <v>65.959999999999994</v>
      </c>
      <c r="H43" s="22">
        <v>86.57</v>
      </c>
      <c r="I43" s="22">
        <v>92.35</v>
      </c>
      <c r="J43" s="22">
        <v>-4.97</v>
      </c>
      <c r="K43" s="22"/>
      <c r="L43" s="22">
        <v>70.97</v>
      </c>
      <c r="M43" s="22">
        <v>52.14</v>
      </c>
      <c r="N43" s="22">
        <v>72.239999999999995</v>
      </c>
      <c r="O43" s="22">
        <v>77.11</v>
      </c>
      <c r="P43" s="22">
        <v>68.010000000000005</v>
      </c>
      <c r="Q43" s="22"/>
      <c r="R43" s="22">
        <v>-12.39</v>
      </c>
      <c r="S43" s="22">
        <v>27.83</v>
      </c>
      <c r="T43" s="22">
        <v>64.42</v>
      </c>
      <c r="Z43" s="5"/>
    </row>
    <row r="44" spans="1:26" x14ac:dyDescent="0.25">
      <c r="B44" s="22">
        <v>6.46</v>
      </c>
      <c r="C44" s="22">
        <v>98.77</v>
      </c>
      <c r="D44" s="22">
        <v>86.25</v>
      </c>
      <c r="E44" s="22"/>
      <c r="F44" s="22">
        <v>81.14</v>
      </c>
      <c r="G44" s="22">
        <v>49.01</v>
      </c>
      <c r="H44" s="22">
        <v>96.52</v>
      </c>
      <c r="I44" s="22">
        <v>99.52</v>
      </c>
      <c r="J44" s="22">
        <v>7.09</v>
      </c>
      <c r="K44" s="22"/>
      <c r="L44" s="22">
        <v>78.47</v>
      </c>
      <c r="M44" s="22">
        <v>30.81</v>
      </c>
      <c r="N44" s="22">
        <v>83.89</v>
      </c>
      <c r="O44" s="22">
        <v>85.6</v>
      </c>
      <c r="P44" s="22">
        <v>76.95</v>
      </c>
      <c r="Q44" s="22"/>
      <c r="R44" s="22">
        <v>6.6</v>
      </c>
      <c r="S44" s="22">
        <v>19.850000000000001</v>
      </c>
      <c r="T44" s="22">
        <v>56.11</v>
      </c>
      <c r="Z44" s="5"/>
    </row>
    <row r="45" spans="1:26" x14ac:dyDescent="0.25">
      <c r="B45" s="22">
        <v>4.41</v>
      </c>
      <c r="C45" s="22">
        <v>104.06</v>
      </c>
      <c r="D45" s="22">
        <v>90.32</v>
      </c>
      <c r="E45" s="22"/>
      <c r="F45" s="22">
        <v>61.07</v>
      </c>
      <c r="G45" s="22">
        <v>57.13</v>
      </c>
      <c r="H45" s="22">
        <v>95.98</v>
      </c>
      <c r="I45" s="22">
        <v>84.76</v>
      </c>
      <c r="J45" s="22">
        <v>-40.630000000000003</v>
      </c>
      <c r="K45" s="22"/>
      <c r="L45" s="22">
        <v>33.72</v>
      </c>
      <c r="M45" s="22">
        <v>29.82</v>
      </c>
      <c r="N45" s="22">
        <v>54.44</v>
      </c>
      <c r="O45" s="22">
        <v>87.27</v>
      </c>
      <c r="P45" s="22">
        <v>67.64</v>
      </c>
      <c r="Q45" s="22"/>
      <c r="R45" s="22">
        <v>6.34</v>
      </c>
      <c r="S45" s="22">
        <v>-0.43</v>
      </c>
      <c r="T45" s="22">
        <v>69.81</v>
      </c>
      <c r="Z45" s="5"/>
    </row>
    <row r="46" spans="1:26" x14ac:dyDescent="0.25">
      <c r="B46" s="23">
        <v>0</v>
      </c>
      <c r="C46" s="23">
        <v>93.48</v>
      </c>
      <c r="D46" s="55"/>
      <c r="E46" s="23"/>
      <c r="F46" s="23">
        <v>61.83</v>
      </c>
      <c r="G46" s="55"/>
      <c r="H46" s="23">
        <v>111.11</v>
      </c>
      <c r="I46" s="23">
        <v>105.32</v>
      </c>
      <c r="J46" s="55"/>
      <c r="K46" s="55"/>
      <c r="L46" s="55"/>
      <c r="M46" s="55"/>
      <c r="N46" s="23">
        <v>79.260000000000005</v>
      </c>
      <c r="O46" s="23">
        <v>79.510000000000005</v>
      </c>
      <c r="P46" s="55"/>
      <c r="Q46" s="55"/>
      <c r="R46" s="55"/>
      <c r="S46" s="23">
        <v>-11.56</v>
      </c>
      <c r="T46" s="23">
        <v>37.58</v>
      </c>
      <c r="Z46" s="5"/>
    </row>
    <row r="47" spans="1:26" x14ac:dyDescent="0.25">
      <c r="A47" s="44" t="s">
        <v>36</v>
      </c>
      <c r="B47" s="54">
        <f>AVERAGE(B42:B46)</f>
        <v>2.0000000000001349E-3</v>
      </c>
      <c r="C47" s="54">
        <f t="shared" ref="C47:T47" si="1">AVERAGE(C42:C46)</f>
        <v>100.002</v>
      </c>
      <c r="D47" s="54">
        <f t="shared" si="1"/>
        <v>84.877499999999998</v>
      </c>
      <c r="E47" s="54"/>
      <c r="F47" s="54">
        <f t="shared" si="1"/>
        <v>76.487999999999985</v>
      </c>
      <c r="G47" s="54">
        <f t="shared" si="1"/>
        <v>60.247499999999995</v>
      </c>
      <c r="H47" s="54">
        <f t="shared" si="1"/>
        <v>98.731999999999999</v>
      </c>
      <c r="I47" s="54">
        <f t="shared" si="1"/>
        <v>96.047999999999988</v>
      </c>
      <c r="J47" s="54">
        <f t="shared" si="1"/>
        <v>-17.190000000000001</v>
      </c>
      <c r="K47" s="54"/>
      <c r="L47" s="54">
        <f t="shared" si="1"/>
        <v>64.987499999999997</v>
      </c>
      <c r="M47" s="54">
        <f t="shared" si="1"/>
        <v>40.119999999999997</v>
      </c>
      <c r="N47" s="54">
        <f t="shared" si="1"/>
        <v>75.638000000000005</v>
      </c>
      <c r="O47" s="54">
        <f t="shared" si="1"/>
        <v>83.593999999999994</v>
      </c>
      <c r="P47" s="54">
        <f t="shared" si="1"/>
        <v>69.232500000000002</v>
      </c>
      <c r="Q47" s="54"/>
      <c r="R47" s="54">
        <f t="shared" si="1"/>
        <v>-4.9224999999999985</v>
      </c>
      <c r="S47" s="54">
        <f t="shared" si="1"/>
        <v>9.5539999999999985</v>
      </c>
      <c r="T47" s="54">
        <f t="shared" si="1"/>
        <v>57.372</v>
      </c>
      <c r="Z47" s="5"/>
    </row>
    <row r="48" spans="1:26" x14ac:dyDescent="0.25">
      <c r="Z48" s="5"/>
    </row>
    <row r="49" spans="1:26" x14ac:dyDescent="0.25">
      <c r="Z49" s="5"/>
    </row>
    <row r="50" spans="1:26" x14ac:dyDescent="0.25">
      <c r="Z50" s="5"/>
    </row>
    <row r="51" spans="1:26" x14ac:dyDescent="0.25">
      <c r="Z51" s="5"/>
    </row>
    <row r="52" spans="1:26" x14ac:dyDescent="0.25">
      <c r="Z52" s="5"/>
    </row>
    <row r="53" spans="1:26" x14ac:dyDescent="0.25">
      <c r="Z53" s="5"/>
    </row>
    <row r="54" spans="1:26" x14ac:dyDescent="0.25">
      <c r="Z54" s="5"/>
    </row>
    <row r="55" spans="1:26" x14ac:dyDescent="0.25">
      <c r="Z55" s="5"/>
    </row>
    <row r="56" spans="1:26" x14ac:dyDescent="0.25">
      <c r="A56" s="42" t="s">
        <v>14</v>
      </c>
    </row>
    <row r="57" spans="1:26" x14ac:dyDescent="0.25">
      <c r="A57" s="58"/>
      <c r="B57" s="56"/>
      <c r="C57" s="56"/>
      <c r="D57" s="56"/>
      <c r="E57" s="16"/>
      <c r="F57" s="56"/>
      <c r="G57" s="56"/>
      <c r="H57" s="56"/>
      <c r="I57" s="16"/>
      <c r="J57" s="56"/>
      <c r="K57" s="56"/>
      <c r="L57" s="56"/>
      <c r="M57" s="16"/>
      <c r="N57" s="56"/>
      <c r="O57" s="56"/>
      <c r="P57" s="56"/>
      <c r="Z57" s="5"/>
    </row>
    <row r="58" spans="1:26" x14ac:dyDescent="0.25">
      <c r="B58" s="19" t="s">
        <v>1</v>
      </c>
      <c r="C58" s="19" t="s">
        <v>2</v>
      </c>
      <c r="D58" s="19" t="s">
        <v>3</v>
      </c>
      <c r="E58" s="19"/>
      <c r="F58" s="19" t="s">
        <v>15</v>
      </c>
      <c r="G58" s="19" t="s">
        <v>16</v>
      </c>
      <c r="H58" s="19" t="s">
        <v>17</v>
      </c>
      <c r="I58" s="19" t="s">
        <v>18</v>
      </c>
      <c r="J58" s="19" t="s">
        <v>19</v>
      </c>
      <c r="K58" s="19"/>
      <c r="L58" s="19" t="s">
        <v>20</v>
      </c>
      <c r="M58" s="19" t="s">
        <v>21</v>
      </c>
      <c r="N58" s="19" t="s">
        <v>22</v>
      </c>
      <c r="O58" s="19" t="s">
        <v>23</v>
      </c>
      <c r="P58" s="19" t="s">
        <v>24</v>
      </c>
      <c r="Q58" s="19"/>
      <c r="R58" s="19" t="s">
        <v>25</v>
      </c>
      <c r="S58" s="19" t="s">
        <v>26</v>
      </c>
      <c r="T58" s="19" t="s">
        <v>27</v>
      </c>
      <c r="Z58" s="5"/>
    </row>
    <row r="59" spans="1:26" x14ac:dyDescent="0.25">
      <c r="B59" s="22">
        <v>-21.64</v>
      </c>
      <c r="C59" s="22">
        <v>36.07</v>
      </c>
      <c r="D59" s="22">
        <v>103.84</v>
      </c>
      <c r="E59" s="22"/>
      <c r="F59" s="22">
        <v>-11.68</v>
      </c>
      <c r="G59" s="22">
        <v>-19.52</v>
      </c>
      <c r="H59" s="22">
        <v>-0.43</v>
      </c>
      <c r="I59" s="22">
        <v>5.82</v>
      </c>
      <c r="J59" s="22">
        <v>1.4</v>
      </c>
      <c r="K59" s="22"/>
      <c r="L59" s="22">
        <v>-20.18</v>
      </c>
      <c r="M59" s="22">
        <v>-18.52</v>
      </c>
      <c r="N59" s="22">
        <v>-17.27</v>
      </c>
      <c r="O59" s="22">
        <v>-5.0599999999999996</v>
      </c>
      <c r="P59" s="22">
        <v>-12.23</v>
      </c>
      <c r="Q59" s="22"/>
      <c r="R59" s="22">
        <v>-26.38</v>
      </c>
      <c r="S59" s="22">
        <v>-13.57</v>
      </c>
      <c r="T59" s="22">
        <v>-26.94</v>
      </c>
      <c r="Z59" s="5"/>
    </row>
    <row r="60" spans="1:26" x14ac:dyDescent="0.25">
      <c r="B60" s="22">
        <v>0.25</v>
      </c>
      <c r="C60" s="22">
        <v>36.06</v>
      </c>
      <c r="D60" s="22">
        <v>89.42</v>
      </c>
      <c r="E60" s="22"/>
      <c r="F60" s="22">
        <v>31.99</v>
      </c>
      <c r="G60" s="22">
        <v>42.94</v>
      </c>
      <c r="H60" s="22">
        <v>23.74</v>
      </c>
      <c r="I60" s="22">
        <v>27.6</v>
      </c>
      <c r="J60" s="22">
        <v>26.62</v>
      </c>
      <c r="K60" s="22"/>
      <c r="L60" s="22">
        <v>33.020000000000003</v>
      </c>
      <c r="M60" s="22">
        <v>47.78</v>
      </c>
      <c r="N60" s="22">
        <v>28.79</v>
      </c>
      <c r="O60" s="22">
        <v>19.690000000000001</v>
      </c>
      <c r="P60" s="22">
        <v>48.82</v>
      </c>
      <c r="Q60" s="22"/>
      <c r="R60" s="22">
        <v>42</v>
      </c>
      <c r="S60" s="22">
        <v>59.62</v>
      </c>
      <c r="T60" s="22">
        <v>38.4</v>
      </c>
      <c r="Z60" s="5"/>
    </row>
    <row r="61" spans="1:26" x14ac:dyDescent="0.25">
      <c r="B61" s="23">
        <v>21.4</v>
      </c>
      <c r="C61" s="23">
        <v>59.54</v>
      </c>
      <c r="D61" s="23">
        <v>106.75</v>
      </c>
      <c r="E61" s="23"/>
      <c r="F61" s="23">
        <v>35.549999999999997</v>
      </c>
      <c r="G61" s="23">
        <v>25.79</v>
      </c>
      <c r="H61" s="23">
        <v>43.53</v>
      </c>
      <c r="I61" s="23">
        <v>29.98</v>
      </c>
      <c r="J61" s="23">
        <v>32.909999999999997</v>
      </c>
      <c r="K61" s="23"/>
      <c r="L61" s="23">
        <v>10.06</v>
      </c>
      <c r="M61" s="23">
        <v>21.05</v>
      </c>
      <c r="N61" s="23">
        <v>29.57</v>
      </c>
      <c r="O61" s="23">
        <v>29.63</v>
      </c>
      <c r="P61" s="23">
        <v>33.81</v>
      </c>
      <c r="Q61" s="23"/>
      <c r="R61" s="23">
        <v>27.56</v>
      </c>
      <c r="S61" s="23">
        <v>14.69</v>
      </c>
      <c r="T61" s="23">
        <v>38.909999999999997</v>
      </c>
      <c r="Z61" s="5"/>
    </row>
    <row r="62" spans="1:26" x14ac:dyDescent="0.25">
      <c r="A62" s="44" t="s">
        <v>36</v>
      </c>
      <c r="B62" s="54">
        <f>AVERAGE(B59:B61)</f>
        <v>3.33333333333267E-3</v>
      </c>
      <c r="C62" s="54">
        <f t="shared" ref="C62:T62" si="2">AVERAGE(C59:C61)</f>
        <v>43.889999999999993</v>
      </c>
      <c r="D62" s="54">
        <f t="shared" si="2"/>
        <v>100.00333333333333</v>
      </c>
      <c r="E62" s="54"/>
      <c r="F62" s="54">
        <f t="shared" si="2"/>
        <v>18.62</v>
      </c>
      <c r="G62" s="54">
        <f t="shared" si="2"/>
        <v>16.403333333333332</v>
      </c>
      <c r="H62" s="54">
        <f t="shared" si="2"/>
        <v>22.28</v>
      </c>
      <c r="I62" s="54">
        <f t="shared" si="2"/>
        <v>21.133333333333336</v>
      </c>
      <c r="J62" s="54">
        <f t="shared" si="2"/>
        <v>20.309999999999999</v>
      </c>
      <c r="K62" s="54"/>
      <c r="L62" s="54">
        <f t="shared" si="2"/>
        <v>7.6333333333333355</v>
      </c>
      <c r="M62" s="54">
        <f t="shared" si="2"/>
        <v>16.77</v>
      </c>
      <c r="N62" s="54">
        <f t="shared" si="2"/>
        <v>13.696666666666667</v>
      </c>
      <c r="O62" s="54">
        <f t="shared" si="2"/>
        <v>14.753333333333336</v>
      </c>
      <c r="P62" s="54">
        <f t="shared" si="2"/>
        <v>23.466666666666669</v>
      </c>
      <c r="Q62" s="54"/>
      <c r="R62" s="54">
        <f t="shared" si="2"/>
        <v>14.393333333333333</v>
      </c>
      <c r="S62" s="54">
        <f t="shared" si="2"/>
        <v>20.246666666666666</v>
      </c>
      <c r="T62" s="54">
        <f t="shared" si="2"/>
        <v>16.789999999999996</v>
      </c>
      <c r="Z62" s="5"/>
    </row>
    <row r="63" spans="1:26" x14ac:dyDescent="0.25">
      <c r="A63" s="56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Z63" s="5"/>
    </row>
    <row r="64" spans="1:26" x14ac:dyDescent="0.25">
      <c r="A64" s="56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Z64" s="5"/>
    </row>
    <row r="65" spans="1:26" x14ac:dyDescent="0.25">
      <c r="A65" s="56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Z65" s="5"/>
    </row>
    <row r="66" spans="1:26" x14ac:dyDescent="0.25">
      <c r="A66" s="56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Z66" s="5"/>
    </row>
    <row r="67" spans="1:26" x14ac:dyDescent="0.25">
      <c r="A67" s="56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Z67" s="5"/>
    </row>
    <row r="68" spans="1:26" x14ac:dyDescent="0.25">
      <c r="A68" s="56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Z68" s="5"/>
    </row>
    <row r="69" spans="1:26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Z69" s="5"/>
    </row>
    <row r="70" spans="1:26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Z70" s="5"/>
    </row>
    <row r="71" spans="1:26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26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26" x14ac:dyDescent="0.25">
      <c r="A73" s="58"/>
      <c r="B73" s="56"/>
      <c r="C73" s="56"/>
      <c r="D73" s="5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7"/>
      <c r="R73" s="17"/>
    </row>
    <row r="74" spans="1:26" x14ac:dyDescent="0.25">
      <c r="A74" s="58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26" x14ac:dyDescent="0.25">
      <c r="A75" s="56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</row>
    <row r="76" spans="1:26" x14ac:dyDescent="0.25">
      <c r="A76" s="5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26" x14ac:dyDescent="0.25">
      <c r="A77" s="56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26" x14ac:dyDescent="0.25">
      <c r="A78" s="56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26" x14ac:dyDescent="0.25">
      <c r="A79" s="56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26" x14ac:dyDescent="0.25">
      <c r="A80" s="56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x14ac:dyDescent="0.25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</row>
    <row r="82" spans="1:16" x14ac:dyDescent="0.25">
      <c r="A82" s="58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1:16" x14ac:dyDescent="0.25">
      <c r="A83" s="58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16" x14ac:dyDescent="0.25">
      <c r="A84" s="42"/>
    </row>
    <row r="85" spans="1:16" x14ac:dyDescent="0.25">
      <c r="A85" s="42"/>
    </row>
    <row r="86" spans="1:16" x14ac:dyDescent="0.25">
      <c r="A86" s="42"/>
    </row>
    <row r="87" spans="1:16" x14ac:dyDescent="0.25">
      <c r="A87" s="42"/>
    </row>
    <row r="88" spans="1:16" x14ac:dyDescent="0.25">
      <c r="A88" s="42"/>
    </row>
    <row r="89" spans="1:16" x14ac:dyDescent="0.25">
      <c r="A89" s="42"/>
      <c r="E89" s="94"/>
      <c r="F89" s="94"/>
      <c r="G89" s="94"/>
    </row>
  </sheetData>
  <mergeCells count="1">
    <mergeCell ref="E89:G8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zoomScale="60" zoomScaleNormal="60" workbookViewId="0">
      <selection activeCell="B1" sqref="B1"/>
    </sheetView>
  </sheetViews>
  <sheetFormatPr defaultRowHeight="15.75" x14ac:dyDescent="0.25"/>
  <cols>
    <col min="1" max="1" width="14.140625" style="62" customWidth="1"/>
    <col min="2" max="2" width="9.7109375" style="62" bestFit="1" customWidth="1"/>
    <col min="3" max="3" width="8.140625" style="62" bestFit="1" customWidth="1"/>
    <col min="4" max="4" width="11" style="62" bestFit="1" customWidth="1"/>
    <col min="5" max="5" width="0.5703125" style="62" customWidth="1"/>
    <col min="6" max="7" width="10.85546875" style="62" bestFit="1" customWidth="1"/>
    <col min="8" max="8" width="10.28515625" style="62" bestFit="1" customWidth="1"/>
    <col min="9" max="9" width="10.5703125" style="62" bestFit="1" customWidth="1"/>
    <col min="10" max="10" width="10.85546875" style="62" bestFit="1" customWidth="1"/>
    <col min="11" max="11" width="1.28515625" style="62" customWidth="1"/>
    <col min="12" max="12" width="11" style="62" bestFit="1" customWidth="1"/>
    <col min="13" max="13" width="10.5703125" style="62" bestFit="1" customWidth="1"/>
    <col min="14" max="14" width="10.85546875" style="62" bestFit="1" customWidth="1"/>
    <col min="15" max="15" width="11" style="62" bestFit="1" customWidth="1"/>
    <col min="16" max="16" width="10.85546875" style="62" bestFit="1" customWidth="1"/>
    <col min="17" max="17" width="0.85546875" style="62" customWidth="1"/>
    <col min="18" max="18" width="22.7109375" style="62" bestFit="1" customWidth="1"/>
    <col min="19" max="19" width="22.28515625" style="62" bestFit="1" customWidth="1"/>
    <col min="20" max="20" width="22" style="62" bestFit="1" customWidth="1"/>
    <col min="22" max="22" width="42.5703125" customWidth="1"/>
    <col min="26" max="26" width="12.85546875" style="62" customWidth="1"/>
    <col min="27" max="27" width="8.85546875" style="62" bestFit="1" customWidth="1"/>
    <col min="28" max="28" width="9" style="62" bestFit="1" customWidth="1"/>
    <col min="29" max="29" width="10.28515625" style="62" bestFit="1" customWidth="1"/>
    <col min="30" max="30" width="2.140625" style="62" customWidth="1"/>
    <col min="31" max="32" width="10.28515625" style="62" bestFit="1" customWidth="1"/>
    <col min="33" max="34" width="10" style="62" bestFit="1" customWidth="1"/>
    <col min="35" max="35" width="10.28515625" style="62" bestFit="1" customWidth="1"/>
    <col min="36" max="36" width="1.42578125" style="62" customWidth="1"/>
    <col min="37" max="37" width="10.28515625" style="62" bestFit="1" customWidth="1"/>
    <col min="38" max="39" width="10" style="62" bestFit="1" customWidth="1"/>
    <col min="40" max="41" width="10.28515625" style="62" bestFit="1" customWidth="1"/>
    <col min="42" max="42" width="1.42578125" style="62" customWidth="1"/>
    <col min="43" max="43" width="21.42578125" style="62" bestFit="1" customWidth="1"/>
    <col min="44" max="44" width="21" style="62" bestFit="1" customWidth="1"/>
    <col min="45" max="45" width="20.7109375" style="62" bestFit="1" customWidth="1"/>
  </cols>
  <sheetData>
    <row r="1" spans="1:45" x14ac:dyDescent="0.25">
      <c r="A1" s="61" t="s">
        <v>49</v>
      </c>
      <c r="V1" s="45"/>
      <c r="W1" s="46"/>
      <c r="X1" s="46"/>
      <c r="Y1" s="46"/>
      <c r="Z1" s="61" t="s">
        <v>49</v>
      </c>
    </row>
    <row r="3" spans="1:45" x14ac:dyDescent="0.25">
      <c r="A3" s="61" t="s">
        <v>38</v>
      </c>
      <c r="Z3" s="61" t="s">
        <v>45</v>
      </c>
    </row>
    <row r="5" spans="1:45" x14ac:dyDescent="0.25">
      <c r="B5" s="64" t="s">
        <v>1</v>
      </c>
      <c r="C5" s="64" t="s">
        <v>2</v>
      </c>
      <c r="D5" s="64" t="s">
        <v>3</v>
      </c>
      <c r="E5" s="64"/>
      <c r="F5" s="64" t="s">
        <v>15</v>
      </c>
      <c r="G5" s="64" t="s">
        <v>16</v>
      </c>
      <c r="H5" s="64" t="s">
        <v>17</v>
      </c>
      <c r="I5" s="64" t="s">
        <v>18</v>
      </c>
      <c r="J5" s="64" t="s">
        <v>19</v>
      </c>
      <c r="K5" s="64"/>
      <c r="L5" s="64" t="s">
        <v>20</v>
      </c>
      <c r="M5" s="64" t="s">
        <v>21</v>
      </c>
      <c r="N5" s="64" t="s">
        <v>22</v>
      </c>
      <c r="O5" s="64" t="s">
        <v>23</v>
      </c>
      <c r="P5" s="64" t="s">
        <v>24</v>
      </c>
      <c r="Q5" s="64"/>
      <c r="R5" s="64" t="s">
        <v>25</v>
      </c>
      <c r="S5" s="64" t="s">
        <v>26</v>
      </c>
      <c r="T5" s="64" t="s">
        <v>27</v>
      </c>
      <c r="AA5" s="64" t="s">
        <v>1</v>
      </c>
      <c r="AB5" s="64" t="s">
        <v>2</v>
      </c>
      <c r="AC5" s="64" t="s">
        <v>3</v>
      </c>
      <c r="AD5" s="64"/>
      <c r="AE5" s="64" t="s">
        <v>15</v>
      </c>
      <c r="AF5" s="64" t="s">
        <v>16</v>
      </c>
      <c r="AG5" s="64" t="s">
        <v>17</v>
      </c>
      <c r="AH5" s="64" t="s">
        <v>18</v>
      </c>
      <c r="AI5" s="64" t="s">
        <v>19</v>
      </c>
      <c r="AJ5" s="64"/>
      <c r="AK5" s="64" t="s">
        <v>20</v>
      </c>
      <c r="AL5" s="64" t="s">
        <v>21</v>
      </c>
      <c r="AM5" s="64" t="s">
        <v>22</v>
      </c>
      <c r="AN5" s="64" t="s">
        <v>23</v>
      </c>
      <c r="AO5" s="64" t="s">
        <v>24</v>
      </c>
      <c r="AP5" s="64"/>
      <c r="AQ5" s="64" t="s">
        <v>25</v>
      </c>
      <c r="AR5" s="64" t="s">
        <v>26</v>
      </c>
      <c r="AS5" s="64" t="s">
        <v>27</v>
      </c>
    </row>
    <row r="6" spans="1:45" x14ac:dyDescent="0.25">
      <c r="B6" s="68">
        <v>107.76</v>
      </c>
      <c r="C6" s="68">
        <v>50.48</v>
      </c>
      <c r="D6" s="68">
        <v>55.6</v>
      </c>
      <c r="E6" s="68"/>
      <c r="F6" s="68">
        <v>87.35</v>
      </c>
      <c r="G6" s="68">
        <v>93.37</v>
      </c>
      <c r="H6" s="68">
        <v>57.25</v>
      </c>
      <c r="I6" s="68">
        <v>55.89</v>
      </c>
      <c r="J6" s="68">
        <v>100.77</v>
      </c>
      <c r="K6" s="68"/>
      <c r="L6" s="68">
        <v>93.24</v>
      </c>
      <c r="M6" s="68">
        <v>94.72</v>
      </c>
      <c r="N6" s="68">
        <v>68.5</v>
      </c>
      <c r="O6" s="68">
        <v>66.16</v>
      </c>
      <c r="P6" s="68">
        <v>95.18</v>
      </c>
      <c r="Q6" s="68"/>
      <c r="R6" s="68">
        <v>109.59</v>
      </c>
      <c r="S6" s="68">
        <v>109.51</v>
      </c>
      <c r="T6" s="68">
        <v>111.74</v>
      </c>
      <c r="AA6" s="65">
        <v>135.37</v>
      </c>
      <c r="AB6" s="65">
        <v>138.15</v>
      </c>
      <c r="AC6" s="65">
        <v>137.97999999999999</v>
      </c>
      <c r="AD6" s="65"/>
      <c r="AE6" s="65">
        <v>136.97</v>
      </c>
      <c r="AF6" s="65">
        <v>105.73</v>
      </c>
      <c r="AG6" s="65">
        <v>109.75</v>
      </c>
      <c r="AH6" s="65">
        <v>108.62</v>
      </c>
      <c r="AI6" s="65">
        <v>118.29</v>
      </c>
      <c r="AJ6" s="65"/>
      <c r="AK6" s="65">
        <v>113.73</v>
      </c>
      <c r="AL6" s="65">
        <v>127.38</v>
      </c>
      <c r="AM6" s="65">
        <v>83.11</v>
      </c>
      <c r="AN6" s="65">
        <v>109.11</v>
      </c>
      <c r="AO6" s="65">
        <v>113.19</v>
      </c>
      <c r="AP6" s="65"/>
      <c r="AQ6" s="65">
        <v>147.61000000000001</v>
      </c>
      <c r="AR6" s="65">
        <v>118.85</v>
      </c>
      <c r="AS6" s="65">
        <v>120.12</v>
      </c>
    </row>
    <row r="7" spans="1:45" x14ac:dyDescent="0.25">
      <c r="B7" s="68">
        <v>89.96</v>
      </c>
      <c r="C7" s="68">
        <v>26.88</v>
      </c>
      <c r="D7" s="68">
        <v>26.36</v>
      </c>
      <c r="E7" s="68"/>
      <c r="F7" s="68">
        <v>87.08</v>
      </c>
      <c r="G7" s="68">
        <v>96.42</v>
      </c>
      <c r="H7" s="68">
        <v>53.12</v>
      </c>
      <c r="I7" s="68">
        <v>48.61</v>
      </c>
      <c r="J7" s="68">
        <v>78.61</v>
      </c>
      <c r="K7" s="68"/>
      <c r="L7" s="68">
        <v>91.58</v>
      </c>
      <c r="M7" s="68">
        <v>79.28</v>
      </c>
      <c r="N7" s="68">
        <v>69.849999999999994</v>
      </c>
      <c r="O7" s="68">
        <v>56.42</v>
      </c>
      <c r="P7" s="68">
        <v>83.13</v>
      </c>
      <c r="Q7" s="68"/>
      <c r="R7" s="68">
        <v>90.23</v>
      </c>
      <c r="S7" s="68">
        <v>91.19</v>
      </c>
      <c r="T7" s="68">
        <v>88.51</v>
      </c>
      <c r="AA7" s="65">
        <v>87.46</v>
      </c>
      <c r="AB7" s="65">
        <v>78.12</v>
      </c>
      <c r="AC7" s="65">
        <v>89.49</v>
      </c>
      <c r="AD7" s="65"/>
      <c r="AE7" s="65">
        <v>124.19</v>
      </c>
      <c r="AF7" s="65">
        <v>102.65</v>
      </c>
      <c r="AG7" s="65">
        <v>87.71</v>
      </c>
      <c r="AH7" s="65">
        <v>96.29</v>
      </c>
      <c r="AI7" s="65">
        <v>92.51</v>
      </c>
      <c r="AJ7" s="65"/>
      <c r="AK7" s="65">
        <v>94.86</v>
      </c>
      <c r="AL7" s="65">
        <v>82.78</v>
      </c>
      <c r="AM7" s="65">
        <v>70.930000000000007</v>
      </c>
      <c r="AN7" s="65">
        <v>78.319999999999993</v>
      </c>
      <c r="AO7" s="65">
        <v>88.42</v>
      </c>
      <c r="AP7" s="65"/>
      <c r="AQ7" s="65">
        <v>94.06</v>
      </c>
      <c r="AR7" s="65">
        <v>92.44</v>
      </c>
      <c r="AS7" s="65">
        <v>82.03</v>
      </c>
    </row>
    <row r="8" spans="1:45" x14ac:dyDescent="0.25">
      <c r="B8" s="68">
        <v>105.63</v>
      </c>
      <c r="C8" s="68">
        <v>50.41</v>
      </c>
      <c r="D8" s="68">
        <v>37.020000000000003</v>
      </c>
      <c r="E8" s="68"/>
      <c r="F8" s="68">
        <v>102.78</v>
      </c>
      <c r="G8" s="68">
        <v>98.12</v>
      </c>
      <c r="H8" s="68">
        <v>52.34</v>
      </c>
      <c r="I8" s="68">
        <v>51.75</v>
      </c>
      <c r="J8" s="68">
        <v>114.51</v>
      </c>
      <c r="K8" s="68"/>
      <c r="L8" s="68">
        <v>102.62</v>
      </c>
      <c r="M8" s="68">
        <v>91.87</v>
      </c>
      <c r="N8" s="68">
        <v>81.41</v>
      </c>
      <c r="O8" s="68">
        <v>57.22</v>
      </c>
      <c r="P8" s="68">
        <v>80.599999999999994</v>
      </c>
      <c r="Q8" s="68"/>
      <c r="R8" s="68">
        <v>109.98</v>
      </c>
      <c r="S8" s="69">
        <v>94.38</v>
      </c>
      <c r="T8" s="68">
        <v>104.16</v>
      </c>
      <c r="AA8" s="65">
        <v>126.09</v>
      </c>
      <c r="AB8" s="65">
        <v>136.52000000000001</v>
      </c>
      <c r="AC8" s="65">
        <v>118.59</v>
      </c>
      <c r="AD8" s="65"/>
      <c r="AE8" s="65">
        <v>139.05000000000001</v>
      </c>
      <c r="AF8" s="65">
        <v>116.74</v>
      </c>
      <c r="AG8" s="65">
        <v>125.64</v>
      </c>
      <c r="AH8" s="65">
        <v>109.87</v>
      </c>
      <c r="AI8" s="65">
        <v>119.36</v>
      </c>
      <c r="AJ8" s="65"/>
      <c r="AK8" s="65">
        <v>120.66</v>
      </c>
      <c r="AL8" s="65">
        <v>111.06</v>
      </c>
      <c r="AM8" s="65">
        <v>97.81</v>
      </c>
      <c r="AN8" s="65">
        <v>111.91</v>
      </c>
      <c r="AO8" s="65">
        <v>97.92</v>
      </c>
      <c r="AP8" s="65"/>
      <c r="AQ8" s="65">
        <v>143.47999999999999</v>
      </c>
      <c r="AR8" s="65">
        <v>130.93</v>
      </c>
      <c r="AS8" s="65">
        <v>109.83</v>
      </c>
    </row>
    <row r="9" spans="1:45" x14ac:dyDescent="0.25">
      <c r="B9" s="68">
        <v>106.8</v>
      </c>
      <c r="C9" s="68">
        <v>33.35</v>
      </c>
      <c r="D9" s="68">
        <v>37.64</v>
      </c>
      <c r="E9" s="68"/>
      <c r="F9" s="68">
        <v>116.53</v>
      </c>
      <c r="G9" s="68">
        <v>86.01</v>
      </c>
      <c r="H9" s="68">
        <v>74.459999999999994</v>
      </c>
      <c r="I9" s="68">
        <v>78.790000000000006</v>
      </c>
      <c r="J9" s="68">
        <v>117.34</v>
      </c>
      <c r="K9" s="68"/>
      <c r="L9" s="68">
        <v>86.88</v>
      </c>
      <c r="M9" s="68">
        <v>76.11</v>
      </c>
      <c r="N9" s="68">
        <v>75.069999999999993</v>
      </c>
      <c r="O9" s="68">
        <v>64.56</v>
      </c>
      <c r="P9" s="68">
        <v>82.01</v>
      </c>
      <c r="Q9" s="68"/>
      <c r="R9" s="68">
        <v>94.64</v>
      </c>
      <c r="S9" s="68"/>
      <c r="T9" s="68">
        <v>94.07</v>
      </c>
      <c r="AA9" s="65">
        <v>124.06</v>
      </c>
      <c r="AB9" s="65">
        <v>116.65</v>
      </c>
      <c r="AC9" s="65">
        <v>137.34</v>
      </c>
      <c r="AD9" s="65"/>
      <c r="AE9" s="65">
        <v>150.38999999999999</v>
      </c>
      <c r="AF9" s="65">
        <v>121.49</v>
      </c>
      <c r="AG9" s="65">
        <v>145.06</v>
      </c>
      <c r="AH9" s="65">
        <v>159.1</v>
      </c>
      <c r="AI9" s="65">
        <v>143.28</v>
      </c>
      <c r="AJ9" s="65"/>
      <c r="AK9" s="65">
        <v>106.29</v>
      </c>
      <c r="AL9" s="65">
        <v>150.33000000000001</v>
      </c>
      <c r="AM9" s="65">
        <v>115.74</v>
      </c>
      <c r="AN9" s="65">
        <v>115.2</v>
      </c>
      <c r="AO9" s="65">
        <v>142.62</v>
      </c>
      <c r="AP9" s="65"/>
      <c r="AQ9" s="65">
        <v>143.09</v>
      </c>
      <c r="AR9" s="65">
        <v>138.87</v>
      </c>
      <c r="AS9" s="65">
        <v>113.2</v>
      </c>
    </row>
    <row r="10" spans="1:45" x14ac:dyDescent="0.25">
      <c r="B10" s="69">
        <v>89.84</v>
      </c>
      <c r="C10" s="69">
        <v>43.58</v>
      </c>
      <c r="D10" s="70"/>
      <c r="E10" s="70"/>
      <c r="F10" s="70"/>
      <c r="G10" s="70"/>
      <c r="H10" s="69">
        <v>53.57</v>
      </c>
      <c r="I10" s="69">
        <v>53.86</v>
      </c>
      <c r="J10" s="69">
        <v>98.14</v>
      </c>
      <c r="K10" s="69"/>
      <c r="L10" s="70"/>
      <c r="M10" s="70"/>
      <c r="N10" s="70"/>
      <c r="O10" s="69"/>
      <c r="P10" s="70"/>
      <c r="Q10" s="69"/>
      <c r="R10" s="70"/>
      <c r="S10" s="71"/>
      <c r="T10" s="71"/>
      <c r="AA10" s="73">
        <v>100.32</v>
      </c>
      <c r="AB10" s="73">
        <v>123.73</v>
      </c>
      <c r="AC10" s="73">
        <v>111.31</v>
      </c>
      <c r="AD10" s="73"/>
      <c r="AE10" s="75"/>
      <c r="AF10" s="75"/>
      <c r="AG10" s="73">
        <v>107.7</v>
      </c>
      <c r="AH10" s="73">
        <v>101.95</v>
      </c>
      <c r="AI10" s="73">
        <v>125.13</v>
      </c>
      <c r="AJ10" s="73"/>
      <c r="AK10" s="75"/>
      <c r="AL10" s="73">
        <v>99.83</v>
      </c>
      <c r="AM10" s="73">
        <v>93.14</v>
      </c>
      <c r="AN10" s="73">
        <v>110.44</v>
      </c>
      <c r="AO10" s="73">
        <v>117.02</v>
      </c>
      <c r="AP10" s="73"/>
      <c r="AQ10" s="73">
        <v>117.87</v>
      </c>
      <c r="AR10" s="73">
        <v>115.06</v>
      </c>
      <c r="AS10" s="73">
        <v>131.80000000000001</v>
      </c>
    </row>
    <row r="11" spans="1:45" x14ac:dyDescent="0.25">
      <c r="A11" s="71" t="s">
        <v>37</v>
      </c>
      <c r="B11" s="66">
        <v>99.998000000000005</v>
      </c>
      <c r="C11" s="66">
        <v>40.94</v>
      </c>
      <c r="D11" s="66">
        <v>39.155000000000001</v>
      </c>
      <c r="E11" s="66"/>
      <c r="F11" s="66">
        <v>98.435000000000002</v>
      </c>
      <c r="G11" s="66">
        <v>93.48</v>
      </c>
      <c r="H11" s="66">
        <v>58.148000000000003</v>
      </c>
      <c r="I11" s="66">
        <v>57.780000000000008</v>
      </c>
      <c r="J11" s="66">
        <v>101.874</v>
      </c>
      <c r="K11" s="66"/>
      <c r="L11" s="66">
        <v>93.58</v>
      </c>
      <c r="M11" s="66">
        <v>85.495000000000005</v>
      </c>
      <c r="N11" s="66">
        <v>73.707499999999996</v>
      </c>
      <c r="O11" s="66">
        <v>61.09</v>
      </c>
      <c r="P11" s="66">
        <v>85.22999999999999</v>
      </c>
      <c r="Q11" s="66"/>
      <c r="R11" s="66">
        <v>101.11</v>
      </c>
      <c r="S11" s="66">
        <v>98.36</v>
      </c>
      <c r="T11" s="66">
        <v>99.61999999999999</v>
      </c>
      <c r="Z11" s="71" t="s">
        <v>37</v>
      </c>
      <c r="AA11" s="66">
        <v>114.66</v>
      </c>
      <c r="AB11" s="66">
        <v>118.63400000000001</v>
      </c>
      <c r="AC11" s="66">
        <v>118.94200000000001</v>
      </c>
      <c r="AD11" s="66"/>
      <c r="AE11" s="66">
        <v>137.64999999999998</v>
      </c>
      <c r="AF11" s="66">
        <v>111.6525</v>
      </c>
      <c r="AG11" s="66">
        <v>115.172</v>
      </c>
      <c r="AH11" s="66">
        <v>115.16600000000001</v>
      </c>
      <c r="AI11" s="66">
        <v>119.71400000000001</v>
      </c>
      <c r="AJ11" s="66"/>
      <c r="AK11" s="66">
        <v>108.88500000000001</v>
      </c>
      <c r="AL11" s="66">
        <v>114.27600000000002</v>
      </c>
      <c r="AM11" s="66">
        <v>92.146000000000001</v>
      </c>
      <c r="AN11" s="66">
        <v>104.99600000000001</v>
      </c>
      <c r="AO11" s="66">
        <v>111.83400000000002</v>
      </c>
      <c r="AP11" s="66"/>
      <c r="AQ11" s="66">
        <v>129.22200000000001</v>
      </c>
      <c r="AR11" s="66">
        <v>119.23000000000002</v>
      </c>
      <c r="AS11" s="66">
        <v>111.396</v>
      </c>
    </row>
    <row r="12" spans="1:45" x14ac:dyDescent="0.25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spans="1:45" x14ac:dyDescent="0.25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1:45" x14ac:dyDescent="0.25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pans="1:45" x14ac:dyDescent="0.25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7" spans="1:45" x14ac:dyDescent="0.25">
      <c r="Z17" s="63"/>
    </row>
    <row r="18" spans="1:45" x14ac:dyDescent="0.25">
      <c r="A18" s="61" t="s">
        <v>39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Z18" s="61" t="s">
        <v>46</v>
      </c>
    </row>
    <row r="19" spans="1:45" x14ac:dyDescent="0.25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45" x14ac:dyDescent="0.25">
      <c r="B20" s="72" t="s">
        <v>1</v>
      </c>
      <c r="C20" s="72" t="s">
        <v>2</v>
      </c>
      <c r="D20" s="72" t="s">
        <v>3</v>
      </c>
      <c r="E20" s="72"/>
      <c r="F20" s="72" t="s">
        <v>15</v>
      </c>
      <c r="G20" s="72" t="s">
        <v>16</v>
      </c>
      <c r="H20" s="72" t="s">
        <v>17</v>
      </c>
      <c r="I20" s="72" t="s">
        <v>18</v>
      </c>
      <c r="J20" s="72" t="s">
        <v>19</v>
      </c>
      <c r="K20" s="72"/>
      <c r="L20" s="72" t="s">
        <v>20</v>
      </c>
      <c r="M20" s="72" t="s">
        <v>21</v>
      </c>
      <c r="N20" s="72" t="s">
        <v>22</v>
      </c>
      <c r="O20" s="72" t="s">
        <v>23</v>
      </c>
      <c r="P20" s="72" t="s">
        <v>24</v>
      </c>
      <c r="Q20" s="72"/>
      <c r="R20" s="72" t="s">
        <v>25</v>
      </c>
      <c r="S20" s="72" t="s">
        <v>26</v>
      </c>
      <c r="T20" s="72" t="s">
        <v>27</v>
      </c>
      <c r="AA20" s="64" t="s">
        <v>1</v>
      </c>
      <c r="AB20" s="64" t="s">
        <v>2</v>
      </c>
      <c r="AC20" s="64" t="s">
        <v>3</v>
      </c>
      <c r="AD20" s="64"/>
      <c r="AE20" s="64" t="s">
        <v>15</v>
      </c>
      <c r="AF20" s="64" t="s">
        <v>16</v>
      </c>
      <c r="AG20" s="64" t="s">
        <v>17</v>
      </c>
      <c r="AH20" s="64" t="s">
        <v>18</v>
      </c>
      <c r="AI20" s="64" t="s">
        <v>19</v>
      </c>
      <c r="AJ20" s="64"/>
      <c r="AK20" s="64" t="s">
        <v>20</v>
      </c>
      <c r="AL20" s="64" t="s">
        <v>21</v>
      </c>
      <c r="AM20" s="64" t="s">
        <v>22</v>
      </c>
      <c r="AN20" s="64" t="s">
        <v>23</v>
      </c>
      <c r="AO20" s="64" t="s">
        <v>24</v>
      </c>
      <c r="AP20" s="64"/>
      <c r="AQ20" s="64" t="s">
        <v>25</v>
      </c>
      <c r="AR20" s="64" t="s">
        <v>26</v>
      </c>
      <c r="AS20" s="64" t="s">
        <v>27</v>
      </c>
    </row>
    <row r="21" spans="1:45" x14ac:dyDescent="0.25">
      <c r="B21" s="65">
        <v>112.51</v>
      </c>
      <c r="C21" s="65">
        <v>26.94</v>
      </c>
      <c r="D21" s="65">
        <v>47.69</v>
      </c>
      <c r="E21" s="65"/>
      <c r="F21" s="65">
        <v>26.64</v>
      </c>
      <c r="G21" s="65">
        <v>46.33</v>
      </c>
      <c r="H21" s="65">
        <v>19.37</v>
      </c>
      <c r="I21" s="65">
        <v>23.42</v>
      </c>
      <c r="J21" s="65">
        <v>123.57</v>
      </c>
      <c r="K21" s="65"/>
      <c r="L21" s="65">
        <v>40.17</v>
      </c>
      <c r="M21" s="65">
        <v>62.83</v>
      </c>
      <c r="N21" s="65">
        <v>31.16</v>
      </c>
      <c r="O21" s="65">
        <v>31.07</v>
      </c>
      <c r="P21" s="65">
        <v>49.88</v>
      </c>
      <c r="Q21" s="65"/>
      <c r="R21" s="65">
        <v>115.77</v>
      </c>
      <c r="S21" s="65">
        <v>90.59</v>
      </c>
      <c r="T21" s="65">
        <v>54.08</v>
      </c>
      <c r="AA21" s="65">
        <v>121.13</v>
      </c>
      <c r="AB21" s="65">
        <v>101.33</v>
      </c>
      <c r="AC21" s="65">
        <v>148.71</v>
      </c>
      <c r="AD21" s="65"/>
      <c r="AE21" s="65">
        <v>117.39</v>
      </c>
      <c r="AF21" s="65">
        <v>78.48</v>
      </c>
      <c r="AG21" s="65">
        <v>82.18</v>
      </c>
      <c r="AH21" s="65">
        <v>92.23</v>
      </c>
      <c r="AI21" s="65">
        <v>103.09</v>
      </c>
      <c r="AJ21" s="65"/>
      <c r="AK21" s="65">
        <v>33.200000000000003</v>
      </c>
      <c r="AL21" s="65">
        <v>68.34</v>
      </c>
      <c r="AM21" s="65">
        <v>31.67</v>
      </c>
      <c r="AN21" s="65">
        <v>72.3</v>
      </c>
      <c r="AO21" s="65">
        <v>51.22</v>
      </c>
      <c r="AP21" s="65"/>
      <c r="AQ21" s="65">
        <v>111.69</v>
      </c>
      <c r="AR21" s="65">
        <v>73.53</v>
      </c>
      <c r="AS21" s="65">
        <v>52.34</v>
      </c>
    </row>
    <row r="22" spans="1:45" x14ac:dyDescent="0.25">
      <c r="B22" s="65">
        <v>95.95</v>
      </c>
      <c r="C22" s="65">
        <v>14.35</v>
      </c>
      <c r="D22" s="65">
        <v>25.36</v>
      </c>
      <c r="E22" s="65"/>
      <c r="F22" s="65">
        <v>34.369999999999997</v>
      </c>
      <c r="G22" s="65">
        <v>48.61</v>
      </c>
      <c r="H22" s="65">
        <v>32.549999999999997</v>
      </c>
      <c r="I22" s="65">
        <v>28.05</v>
      </c>
      <c r="J22" s="65">
        <v>103.87</v>
      </c>
      <c r="K22" s="65"/>
      <c r="L22" s="65">
        <v>44.7</v>
      </c>
      <c r="M22" s="65">
        <v>59.38</v>
      </c>
      <c r="N22" s="65">
        <v>43.72</v>
      </c>
      <c r="O22" s="65">
        <v>39.92</v>
      </c>
      <c r="P22" s="65">
        <v>47.01</v>
      </c>
      <c r="Q22" s="65"/>
      <c r="R22" s="65">
        <v>109.66</v>
      </c>
      <c r="S22" s="65">
        <v>78.319999999999993</v>
      </c>
      <c r="T22" s="65">
        <v>49.81</v>
      </c>
      <c r="AA22" s="65">
        <v>86.03</v>
      </c>
      <c r="AB22" s="65">
        <v>142.22999999999999</v>
      </c>
      <c r="AC22" s="65">
        <v>115.07</v>
      </c>
      <c r="AD22" s="65"/>
      <c r="AE22" s="65">
        <v>115.09</v>
      </c>
      <c r="AF22" s="65">
        <v>88.03</v>
      </c>
      <c r="AG22" s="65">
        <v>136.86000000000001</v>
      </c>
      <c r="AH22" s="65">
        <v>95.95</v>
      </c>
      <c r="AI22" s="65">
        <v>109.34</v>
      </c>
      <c r="AJ22" s="65"/>
      <c r="AK22" s="65">
        <v>57.5</v>
      </c>
      <c r="AL22" s="65">
        <v>59.03</v>
      </c>
      <c r="AM22" s="65">
        <v>43.7</v>
      </c>
      <c r="AN22" s="65">
        <v>43.14</v>
      </c>
      <c r="AO22" s="65">
        <v>41.87</v>
      </c>
      <c r="AP22" s="65"/>
      <c r="AQ22" s="65">
        <v>149.44999999999999</v>
      </c>
      <c r="AR22" s="65">
        <v>103.13</v>
      </c>
      <c r="AS22" s="65">
        <v>54.55</v>
      </c>
    </row>
    <row r="23" spans="1:45" x14ac:dyDescent="0.25">
      <c r="B23" s="65">
        <v>94.97</v>
      </c>
      <c r="C23" s="65">
        <v>23.05</v>
      </c>
      <c r="D23" s="65">
        <v>32.799999999999997</v>
      </c>
      <c r="E23" s="65"/>
      <c r="F23" s="65">
        <v>36.78</v>
      </c>
      <c r="G23" s="65">
        <v>61.81</v>
      </c>
      <c r="H23" s="65">
        <v>24.8</v>
      </c>
      <c r="I23" s="65">
        <v>22.46</v>
      </c>
      <c r="J23" s="65">
        <v>94.48</v>
      </c>
      <c r="K23" s="65"/>
      <c r="L23" s="65">
        <v>38.86</v>
      </c>
      <c r="M23" s="65">
        <v>75.989999999999995</v>
      </c>
      <c r="N23" s="65">
        <v>34.64</v>
      </c>
      <c r="O23" s="65">
        <v>33.31</v>
      </c>
      <c r="P23" s="65">
        <v>40.049999999999997</v>
      </c>
      <c r="Q23" s="65"/>
      <c r="R23" s="65">
        <v>94.86</v>
      </c>
      <c r="S23" s="65">
        <v>84.54</v>
      </c>
      <c r="T23" s="65">
        <v>56.28</v>
      </c>
      <c r="AA23" s="65">
        <v>85.88</v>
      </c>
      <c r="AB23" s="65">
        <v>75.819999999999993</v>
      </c>
      <c r="AC23" s="65">
        <v>115.34</v>
      </c>
      <c r="AD23" s="65"/>
      <c r="AE23" s="65">
        <v>174.68</v>
      </c>
      <c r="AF23" s="65">
        <v>187.93</v>
      </c>
      <c r="AG23" s="65">
        <v>129.13999999999999</v>
      </c>
      <c r="AH23" s="65">
        <v>139.44999999999999</v>
      </c>
      <c r="AI23" s="65">
        <v>117.2</v>
      </c>
      <c r="AJ23" s="65"/>
      <c r="AK23" s="65">
        <v>72.89</v>
      </c>
      <c r="AL23" s="65">
        <v>104.34</v>
      </c>
      <c r="AM23" s="65">
        <v>49.64</v>
      </c>
      <c r="AN23" s="65">
        <v>76.52</v>
      </c>
      <c r="AO23" s="65">
        <v>61.51</v>
      </c>
      <c r="AP23" s="65"/>
      <c r="AQ23" s="65">
        <v>114.2</v>
      </c>
      <c r="AR23" s="65">
        <v>81.84</v>
      </c>
      <c r="AS23" s="65">
        <v>43.05</v>
      </c>
    </row>
    <row r="24" spans="1:45" x14ac:dyDescent="0.25">
      <c r="B24" s="65">
        <v>96.57</v>
      </c>
      <c r="C24" s="65">
        <v>18.920000000000002</v>
      </c>
      <c r="D24" s="65">
        <v>29.63</v>
      </c>
      <c r="E24" s="65"/>
      <c r="F24" s="65">
        <v>52.42</v>
      </c>
      <c r="G24" s="65">
        <v>55.49</v>
      </c>
      <c r="H24" s="65">
        <v>25.22</v>
      </c>
      <c r="I24" s="65">
        <v>33.97</v>
      </c>
      <c r="J24" s="65">
        <v>131.65</v>
      </c>
      <c r="K24" s="65"/>
      <c r="L24" s="65">
        <v>73.73</v>
      </c>
      <c r="M24" s="65">
        <v>76.77</v>
      </c>
      <c r="N24" s="65">
        <v>57.59</v>
      </c>
      <c r="O24" s="65">
        <v>32</v>
      </c>
      <c r="P24" s="65">
        <v>47.3</v>
      </c>
      <c r="Q24" s="65"/>
      <c r="R24" s="65">
        <v>95.06</v>
      </c>
      <c r="S24" s="65">
        <v>100.33</v>
      </c>
      <c r="T24" s="65">
        <v>45.61</v>
      </c>
      <c r="AA24" s="73">
        <v>69.22</v>
      </c>
      <c r="AB24" s="73">
        <v>91.59</v>
      </c>
      <c r="AC24" s="73">
        <v>95.57</v>
      </c>
      <c r="AD24" s="73"/>
      <c r="AE24" s="73">
        <v>147.91</v>
      </c>
      <c r="AF24" s="73">
        <v>65.290000000000006</v>
      </c>
      <c r="AG24" s="73">
        <v>71.31</v>
      </c>
      <c r="AH24" s="73">
        <v>83.34</v>
      </c>
      <c r="AI24" s="73">
        <v>96.42</v>
      </c>
      <c r="AJ24" s="73"/>
      <c r="AK24" s="73">
        <v>42.6</v>
      </c>
      <c r="AL24" s="73">
        <v>42.51</v>
      </c>
      <c r="AM24" s="73">
        <v>34.409999999999997</v>
      </c>
      <c r="AN24" s="73">
        <v>64.53</v>
      </c>
      <c r="AO24" s="73">
        <v>44.53</v>
      </c>
      <c r="AP24" s="73"/>
      <c r="AQ24" s="73">
        <v>78.400000000000006</v>
      </c>
      <c r="AR24" s="73">
        <v>67.81</v>
      </c>
      <c r="AS24" s="73">
        <v>37.380000000000003</v>
      </c>
    </row>
    <row r="25" spans="1:45" x14ac:dyDescent="0.25">
      <c r="B25" s="65">
        <v>100</v>
      </c>
      <c r="C25" s="65">
        <v>27.16</v>
      </c>
      <c r="D25" s="71"/>
      <c r="E25" s="65"/>
      <c r="F25" s="65">
        <v>51.83</v>
      </c>
      <c r="G25" s="71"/>
      <c r="H25" s="65">
        <v>13.44</v>
      </c>
      <c r="I25" s="65">
        <v>17.940000000000001</v>
      </c>
      <c r="J25" s="71"/>
      <c r="K25" s="71"/>
      <c r="L25" s="71"/>
      <c r="M25" s="71"/>
      <c r="N25" s="65">
        <v>38.25</v>
      </c>
      <c r="O25" s="65">
        <v>38.06</v>
      </c>
      <c r="P25" s="71"/>
      <c r="Q25" s="71"/>
      <c r="R25" s="71"/>
      <c r="S25" s="65">
        <v>109.01</v>
      </c>
      <c r="T25" s="65">
        <v>70.72</v>
      </c>
      <c r="Z25" s="71" t="s">
        <v>37</v>
      </c>
      <c r="AA25" s="66">
        <v>90.564999999999998</v>
      </c>
      <c r="AB25" s="66">
        <v>102.74250000000001</v>
      </c>
      <c r="AC25" s="66">
        <v>118.6725</v>
      </c>
      <c r="AD25" s="66"/>
      <c r="AE25" s="66">
        <v>138.76750000000001</v>
      </c>
      <c r="AF25" s="66">
        <v>104.9325</v>
      </c>
      <c r="AG25" s="66">
        <v>104.8725</v>
      </c>
      <c r="AH25" s="66">
        <v>102.74250000000001</v>
      </c>
      <c r="AI25" s="66">
        <v>106.5125</v>
      </c>
      <c r="AJ25" s="66"/>
      <c r="AK25" s="66">
        <v>51.547499999999999</v>
      </c>
      <c r="AL25" s="66">
        <v>68.555000000000007</v>
      </c>
      <c r="AM25" s="66">
        <v>39.855000000000004</v>
      </c>
      <c r="AN25" s="66">
        <v>64.122500000000002</v>
      </c>
      <c r="AO25" s="66">
        <v>49.782499999999999</v>
      </c>
      <c r="AP25" s="66"/>
      <c r="AQ25" s="66">
        <v>113.435</v>
      </c>
      <c r="AR25" s="66">
        <v>81.577500000000001</v>
      </c>
      <c r="AS25" s="66">
        <v>46.83</v>
      </c>
    </row>
    <row r="26" spans="1:45" x14ac:dyDescent="0.25">
      <c r="A26" s="71" t="s">
        <v>37</v>
      </c>
      <c r="B26" s="66">
        <v>100</v>
      </c>
      <c r="C26" s="66">
        <v>22.084</v>
      </c>
      <c r="D26" s="66">
        <v>33.869999999999997</v>
      </c>
      <c r="E26" s="66"/>
      <c r="F26" s="66">
        <v>40.407999999999994</v>
      </c>
      <c r="G26" s="66">
        <v>53.06</v>
      </c>
      <c r="H26" s="66">
        <v>23.076000000000001</v>
      </c>
      <c r="I26" s="66">
        <v>25.167999999999999</v>
      </c>
      <c r="J26" s="66">
        <v>113.39250000000001</v>
      </c>
      <c r="K26" s="66"/>
      <c r="L26" s="66">
        <v>49.365000000000002</v>
      </c>
      <c r="M26" s="66">
        <v>68.742499999999993</v>
      </c>
      <c r="N26" s="66">
        <v>41.072000000000003</v>
      </c>
      <c r="O26" s="66">
        <v>34.872</v>
      </c>
      <c r="P26" s="66">
        <v>46.06</v>
      </c>
      <c r="Q26" s="66"/>
      <c r="R26" s="66">
        <v>103.83750000000001</v>
      </c>
      <c r="S26" s="66">
        <v>92.557999999999993</v>
      </c>
      <c r="T26" s="66">
        <v>55.3</v>
      </c>
    </row>
    <row r="29" spans="1:45" x14ac:dyDescent="0.25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spans="1:45" x14ac:dyDescent="0.25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</row>
    <row r="31" spans="1:45" x14ac:dyDescent="0.2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45" x14ac:dyDescent="0.2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45" x14ac:dyDescent="0.2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45" x14ac:dyDescent="0.2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45" x14ac:dyDescent="0.25">
      <c r="A35" s="61" t="s">
        <v>44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Z35" s="61" t="s">
        <v>47</v>
      </c>
    </row>
    <row r="36" spans="1:45" x14ac:dyDescent="0.2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1:45" x14ac:dyDescent="0.25">
      <c r="B37" s="72" t="s">
        <v>1</v>
      </c>
      <c r="C37" s="72" t="s">
        <v>2</v>
      </c>
      <c r="D37" s="72" t="s">
        <v>3</v>
      </c>
      <c r="E37" s="72"/>
      <c r="F37" s="72" t="s">
        <v>15</v>
      </c>
      <c r="G37" s="72" t="s">
        <v>16</v>
      </c>
      <c r="H37" s="72" t="s">
        <v>17</v>
      </c>
      <c r="I37" s="72" t="s">
        <v>18</v>
      </c>
      <c r="J37" s="72" t="s">
        <v>19</v>
      </c>
      <c r="K37" s="72"/>
      <c r="L37" s="72" t="s">
        <v>20</v>
      </c>
      <c r="M37" s="72" t="s">
        <v>21</v>
      </c>
      <c r="N37" s="72" t="s">
        <v>22</v>
      </c>
      <c r="O37" s="72" t="s">
        <v>23</v>
      </c>
      <c r="P37" s="72" t="s">
        <v>24</v>
      </c>
      <c r="Q37" s="72"/>
      <c r="R37" s="72" t="s">
        <v>25</v>
      </c>
      <c r="S37" s="72" t="s">
        <v>26</v>
      </c>
      <c r="T37" s="72" t="s">
        <v>27</v>
      </c>
      <c r="AA37" s="64" t="s">
        <v>1</v>
      </c>
      <c r="AB37" s="64" t="s">
        <v>2</v>
      </c>
      <c r="AC37" s="64" t="s">
        <v>3</v>
      </c>
      <c r="AD37" s="64"/>
      <c r="AE37" s="64" t="s">
        <v>15</v>
      </c>
      <c r="AF37" s="64" t="s">
        <v>16</v>
      </c>
      <c r="AG37" s="64" t="s">
        <v>17</v>
      </c>
      <c r="AH37" s="64" t="s">
        <v>18</v>
      </c>
      <c r="AI37" s="64" t="s">
        <v>19</v>
      </c>
      <c r="AJ37" s="64"/>
      <c r="AK37" s="64" t="s">
        <v>20</v>
      </c>
      <c r="AL37" s="64" t="s">
        <v>21</v>
      </c>
      <c r="AM37" s="64" t="s">
        <v>22</v>
      </c>
      <c r="AN37" s="64" t="s">
        <v>23</v>
      </c>
      <c r="AO37" s="64" t="s">
        <v>24</v>
      </c>
      <c r="AP37" s="64"/>
      <c r="AQ37" s="64" t="s">
        <v>25</v>
      </c>
      <c r="AR37" s="64" t="s">
        <v>26</v>
      </c>
      <c r="AS37" s="64" t="s">
        <v>27</v>
      </c>
    </row>
    <row r="38" spans="1:45" x14ac:dyDescent="0.25">
      <c r="B38" s="65">
        <v>117.03</v>
      </c>
      <c r="C38" s="65">
        <v>71.62</v>
      </c>
      <c r="D38" s="65">
        <v>18.309999999999999</v>
      </c>
      <c r="E38" s="65"/>
      <c r="F38" s="65">
        <v>109.19</v>
      </c>
      <c r="G38" s="65">
        <v>115.36</v>
      </c>
      <c r="H38" s="65">
        <v>100.34</v>
      </c>
      <c r="I38" s="65">
        <v>95.42</v>
      </c>
      <c r="J38" s="65">
        <v>98.9</v>
      </c>
      <c r="K38" s="65"/>
      <c r="L38" s="65">
        <v>115.88</v>
      </c>
      <c r="M38" s="65">
        <v>114.57</v>
      </c>
      <c r="N38" s="65">
        <v>113.59</v>
      </c>
      <c r="O38" s="65">
        <v>103.98</v>
      </c>
      <c r="P38" s="65">
        <v>109.62</v>
      </c>
      <c r="Q38" s="65"/>
      <c r="R38" s="65">
        <v>120.75</v>
      </c>
      <c r="S38" s="65">
        <v>110.67</v>
      </c>
      <c r="T38" s="65">
        <v>121.2</v>
      </c>
      <c r="AA38" s="65">
        <v>133.57</v>
      </c>
      <c r="AB38" s="65">
        <v>88.19</v>
      </c>
      <c r="AC38" s="65">
        <v>98.93</v>
      </c>
      <c r="AD38" s="65"/>
      <c r="AE38" s="65">
        <v>98.12</v>
      </c>
      <c r="AF38" s="65">
        <v>105.89</v>
      </c>
      <c r="AG38" s="65">
        <v>98.1</v>
      </c>
      <c r="AH38" s="65">
        <v>98.52</v>
      </c>
      <c r="AI38" s="65">
        <v>95.02</v>
      </c>
      <c r="AJ38" s="65"/>
      <c r="AK38" s="65">
        <v>133.83000000000001</v>
      </c>
      <c r="AL38" s="65">
        <v>111.67</v>
      </c>
      <c r="AM38" s="65">
        <v>118.07</v>
      </c>
      <c r="AN38" s="65">
        <v>111.37</v>
      </c>
      <c r="AO38" s="65">
        <v>114.98</v>
      </c>
      <c r="AP38" s="65"/>
      <c r="AQ38" s="65">
        <v>107.64</v>
      </c>
      <c r="AR38" s="65">
        <v>112.65</v>
      </c>
      <c r="AS38" s="65">
        <v>118.92</v>
      </c>
    </row>
    <row r="39" spans="1:45" x14ac:dyDescent="0.25">
      <c r="B39" s="65">
        <v>99.81</v>
      </c>
      <c r="C39" s="65">
        <v>71.63</v>
      </c>
      <c r="D39" s="65">
        <v>29.65</v>
      </c>
      <c r="E39" s="65"/>
      <c r="F39" s="65">
        <v>74.83</v>
      </c>
      <c r="G39" s="65">
        <v>66.22</v>
      </c>
      <c r="H39" s="65">
        <v>81.33</v>
      </c>
      <c r="I39" s="65">
        <v>78.290000000000006</v>
      </c>
      <c r="J39" s="65">
        <v>79.06</v>
      </c>
      <c r="K39" s="65"/>
      <c r="L39" s="65">
        <v>74.02</v>
      </c>
      <c r="M39" s="65">
        <v>62.41</v>
      </c>
      <c r="N39" s="65">
        <v>77.349999999999994</v>
      </c>
      <c r="O39" s="65">
        <v>84.51</v>
      </c>
      <c r="P39" s="65">
        <v>61.59</v>
      </c>
      <c r="Q39" s="65"/>
      <c r="R39" s="65">
        <v>66.959999999999994</v>
      </c>
      <c r="S39" s="65">
        <v>53.1</v>
      </c>
      <c r="T39" s="65">
        <v>69.790000000000006</v>
      </c>
      <c r="AA39" s="65">
        <v>106.96</v>
      </c>
      <c r="AB39" s="65">
        <v>75.28</v>
      </c>
      <c r="AC39" s="65">
        <v>81.209999999999994</v>
      </c>
      <c r="AD39" s="65"/>
      <c r="AE39" s="65">
        <v>87.24</v>
      </c>
      <c r="AF39" s="65">
        <v>85.05</v>
      </c>
      <c r="AG39" s="65">
        <v>105.25</v>
      </c>
      <c r="AH39" s="65">
        <v>88.01</v>
      </c>
      <c r="AI39" s="65">
        <v>93.73</v>
      </c>
      <c r="AJ39" s="65"/>
      <c r="AK39" s="65">
        <v>85.38</v>
      </c>
      <c r="AL39" s="65">
        <v>76.97</v>
      </c>
      <c r="AM39" s="65">
        <v>87.98</v>
      </c>
      <c r="AN39" s="65">
        <v>90.77</v>
      </c>
      <c r="AO39" s="65">
        <v>82.65</v>
      </c>
      <c r="AP39" s="65"/>
      <c r="AQ39" s="65">
        <v>86.67</v>
      </c>
      <c r="AR39" s="65">
        <v>62.88</v>
      </c>
      <c r="AS39" s="65">
        <v>92.9</v>
      </c>
    </row>
    <row r="40" spans="1:45" x14ac:dyDescent="0.25">
      <c r="B40" s="73">
        <v>83.17</v>
      </c>
      <c r="C40" s="73">
        <v>53.16</v>
      </c>
      <c r="D40" s="73">
        <v>16.02</v>
      </c>
      <c r="E40" s="73"/>
      <c r="F40" s="73">
        <v>72.03</v>
      </c>
      <c r="G40" s="73">
        <v>79.709999999999994</v>
      </c>
      <c r="H40" s="73">
        <v>65.760000000000005</v>
      </c>
      <c r="I40" s="73">
        <v>76.42</v>
      </c>
      <c r="J40" s="73">
        <v>74.099999999999994</v>
      </c>
      <c r="K40" s="73"/>
      <c r="L40" s="73">
        <v>92.08</v>
      </c>
      <c r="M40" s="73">
        <v>83.44</v>
      </c>
      <c r="N40" s="73">
        <v>76.739999999999995</v>
      </c>
      <c r="O40" s="73">
        <v>76.69</v>
      </c>
      <c r="P40" s="73">
        <v>73.400000000000006</v>
      </c>
      <c r="Q40" s="73"/>
      <c r="R40" s="73">
        <v>78.319999999999993</v>
      </c>
      <c r="S40" s="73">
        <v>88.45</v>
      </c>
      <c r="T40" s="73">
        <v>69.38</v>
      </c>
      <c r="AA40" s="73">
        <v>102.48</v>
      </c>
      <c r="AB40" s="73">
        <v>75.739999999999995</v>
      </c>
      <c r="AC40" s="73">
        <v>85.57</v>
      </c>
      <c r="AD40" s="73"/>
      <c r="AE40" s="73">
        <v>101.4</v>
      </c>
      <c r="AF40" s="73">
        <v>72.91</v>
      </c>
      <c r="AG40" s="73">
        <v>70.55</v>
      </c>
      <c r="AH40" s="73">
        <v>80.099999999999994</v>
      </c>
      <c r="AI40" s="73">
        <v>81.95</v>
      </c>
      <c r="AJ40" s="73"/>
      <c r="AK40" s="73">
        <v>78.72</v>
      </c>
      <c r="AL40" s="73">
        <v>80.62</v>
      </c>
      <c r="AM40" s="73">
        <v>92.86</v>
      </c>
      <c r="AN40" s="73">
        <v>96.79</v>
      </c>
      <c r="AO40" s="73">
        <v>86.31</v>
      </c>
      <c r="AP40" s="73"/>
      <c r="AQ40" s="73">
        <v>86.01</v>
      </c>
      <c r="AR40" s="73">
        <v>81.93</v>
      </c>
      <c r="AS40" s="73">
        <v>91.38</v>
      </c>
    </row>
    <row r="41" spans="1:45" x14ac:dyDescent="0.25">
      <c r="A41" s="71" t="s">
        <v>37</v>
      </c>
      <c r="B41" s="66">
        <v>100.00333333333333</v>
      </c>
      <c r="C41" s="66">
        <v>65.47</v>
      </c>
      <c r="D41" s="66">
        <v>21.326666666666664</v>
      </c>
      <c r="E41" s="66"/>
      <c r="F41" s="66">
        <v>85.34999999999998</v>
      </c>
      <c r="G41" s="66">
        <v>87.09666666666665</v>
      </c>
      <c r="H41" s="66">
        <v>82.476666666666674</v>
      </c>
      <c r="I41" s="66">
        <v>83.376666666666665</v>
      </c>
      <c r="J41" s="66">
        <v>84.02</v>
      </c>
      <c r="K41" s="66"/>
      <c r="L41" s="66">
        <v>93.993333333333325</v>
      </c>
      <c r="M41" s="66">
        <v>86.806666666666658</v>
      </c>
      <c r="N41" s="66">
        <v>89.226666666666674</v>
      </c>
      <c r="O41" s="66">
        <v>88.393333333333331</v>
      </c>
      <c r="P41" s="66">
        <v>81.536666666666676</v>
      </c>
      <c r="Q41" s="66"/>
      <c r="R41" s="66">
        <v>88.676666666666662</v>
      </c>
      <c r="S41" s="66">
        <v>84.073333333333338</v>
      </c>
      <c r="T41" s="66">
        <v>86.79</v>
      </c>
      <c r="Z41" s="71" t="s">
        <v>37</v>
      </c>
      <c r="AA41" s="66">
        <v>114.33666666666666</v>
      </c>
      <c r="AB41" s="66">
        <v>79.736666666666665</v>
      </c>
      <c r="AC41" s="66">
        <v>88.57</v>
      </c>
      <c r="AD41" s="66"/>
      <c r="AE41" s="66">
        <v>95.586666666666659</v>
      </c>
      <c r="AF41" s="66">
        <v>87.95</v>
      </c>
      <c r="AG41" s="66">
        <v>91.3</v>
      </c>
      <c r="AH41" s="66">
        <v>88.876666666666665</v>
      </c>
      <c r="AI41" s="66">
        <v>90.233333333333334</v>
      </c>
      <c r="AJ41" s="66"/>
      <c r="AK41" s="66">
        <v>99.31</v>
      </c>
      <c r="AL41" s="66">
        <v>89.75333333333333</v>
      </c>
      <c r="AM41" s="66">
        <v>99.63666666666667</v>
      </c>
      <c r="AN41" s="66">
        <v>99.643333333333331</v>
      </c>
      <c r="AO41" s="66">
        <v>94.646666666666661</v>
      </c>
      <c r="AP41" s="66"/>
      <c r="AQ41" s="66">
        <v>93.44</v>
      </c>
      <c r="AR41" s="66">
        <v>85.820000000000007</v>
      </c>
      <c r="AS41" s="66">
        <v>101.06666666666666</v>
      </c>
    </row>
    <row r="46" spans="1:45" x14ac:dyDescent="0.25">
      <c r="Z46" s="6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zoomScale="60" zoomScaleNormal="60" workbookViewId="0">
      <selection activeCell="C1" sqref="C1"/>
    </sheetView>
  </sheetViews>
  <sheetFormatPr defaultRowHeight="15" x14ac:dyDescent="0.25"/>
  <cols>
    <col min="1" max="1" width="14" style="5" bestFit="1" customWidth="1"/>
    <col min="2" max="2" width="53.42578125" customWidth="1"/>
  </cols>
  <sheetData>
    <row r="1" spans="1:16" ht="15.75" x14ac:dyDescent="0.25">
      <c r="A1" s="61" t="s">
        <v>50</v>
      </c>
    </row>
    <row r="3" spans="1:16" x14ac:dyDescent="0.25">
      <c r="A3" s="5" t="s">
        <v>51</v>
      </c>
    </row>
    <row r="5" spans="1:16" x14ac:dyDescent="0.25">
      <c r="C5" s="2" t="s">
        <v>1</v>
      </c>
      <c r="D5" s="2" t="s">
        <v>2</v>
      </c>
      <c r="E5" s="2" t="s">
        <v>3</v>
      </c>
      <c r="F5" s="2" t="s">
        <v>28</v>
      </c>
      <c r="G5" s="2" t="s">
        <v>29</v>
      </c>
      <c r="H5" s="2" t="s">
        <v>30</v>
      </c>
    </row>
    <row r="6" spans="1:16" x14ac:dyDescent="0.25">
      <c r="C6" s="6">
        <v>0.63</v>
      </c>
      <c r="D6" s="6">
        <v>100</v>
      </c>
      <c r="E6" s="6">
        <v>59.174860000000002</v>
      </c>
      <c r="F6" s="6">
        <v>84.09</v>
      </c>
      <c r="G6" s="6">
        <v>103.39</v>
      </c>
      <c r="H6" s="6">
        <v>65.7</v>
      </c>
    </row>
    <row r="7" spans="1:16" x14ac:dyDescent="0.25">
      <c r="C7" s="6">
        <v>0.65</v>
      </c>
      <c r="D7" s="6">
        <v>100</v>
      </c>
      <c r="E7" s="6">
        <v>129.79</v>
      </c>
      <c r="F7" s="6">
        <v>45.97</v>
      </c>
      <c r="G7" s="6">
        <v>101.96</v>
      </c>
      <c r="H7" s="6">
        <v>56.1</v>
      </c>
    </row>
    <row r="8" spans="1:16" x14ac:dyDescent="0.25">
      <c r="C8" s="6">
        <v>9.52</v>
      </c>
      <c r="D8" s="6">
        <v>100</v>
      </c>
      <c r="E8" s="6">
        <v>80.849999999999994</v>
      </c>
      <c r="F8" s="6">
        <v>69.23</v>
      </c>
      <c r="G8" s="6">
        <v>102.23</v>
      </c>
      <c r="H8" s="6">
        <v>56.88</v>
      </c>
    </row>
    <row r="9" spans="1:16" x14ac:dyDescent="0.25">
      <c r="C9" s="6">
        <v>10.35</v>
      </c>
      <c r="D9" s="6">
        <v>100</v>
      </c>
      <c r="E9" s="6">
        <v>62.58</v>
      </c>
      <c r="F9" s="6">
        <v>114.84</v>
      </c>
      <c r="G9" s="6">
        <v>132.47</v>
      </c>
      <c r="H9" s="6">
        <v>133.1</v>
      </c>
    </row>
    <row r="10" spans="1:16" x14ac:dyDescent="0.25">
      <c r="C10" s="6"/>
      <c r="D10" s="6">
        <v>100</v>
      </c>
      <c r="E10" s="7"/>
      <c r="F10" s="6"/>
      <c r="G10" s="6"/>
      <c r="H10" s="6"/>
      <c r="I10" s="12"/>
      <c r="L10" s="1"/>
      <c r="N10" s="1"/>
      <c r="O10" s="1"/>
      <c r="P10" s="1"/>
    </row>
    <row r="11" spans="1:16" x14ac:dyDescent="0.25">
      <c r="C11" s="12"/>
      <c r="D11" s="12"/>
      <c r="E11" s="12"/>
      <c r="F11" s="12"/>
      <c r="G11" s="12"/>
      <c r="H11" s="12"/>
      <c r="I11" s="12"/>
      <c r="L11" s="1"/>
    </row>
    <row r="12" spans="1:16" x14ac:dyDescent="0.25">
      <c r="C12" s="12"/>
      <c r="D12" s="12"/>
      <c r="E12" s="12"/>
      <c r="F12" s="12"/>
      <c r="G12" s="12"/>
      <c r="H12" s="12"/>
      <c r="I12" s="12"/>
    </row>
    <row r="13" spans="1:16" x14ac:dyDescent="0.25">
      <c r="C13" s="12"/>
      <c r="D13" s="12"/>
      <c r="E13" s="9"/>
      <c r="F13" s="12"/>
      <c r="G13" s="12"/>
      <c r="H13" s="12"/>
      <c r="I13" s="12"/>
    </row>
    <row r="14" spans="1:16" x14ac:dyDescent="0.25">
      <c r="C14" s="12"/>
      <c r="D14" s="12"/>
      <c r="E14" s="9"/>
      <c r="F14" s="12"/>
      <c r="G14" s="12"/>
      <c r="H14" s="12"/>
      <c r="I14" s="12"/>
    </row>
    <row r="15" spans="1:16" x14ac:dyDescent="0.25">
      <c r="C15" s="12"/>
      <c r="D15" s="12"/>
      <c r="E15" s="9"/>
      <c r="F15" s="12"/>
      <c r="G15" s="12"/>
      <c r="H15" s="12"/>
      <c r="I15" s="12"/>
    </row>
    <row r="16" spans="1:16" x14ac:dyDescent="0.25">
      <c r="C16" s="12"/>
      <c r="D16" s="12"/>
      <c r="E16" s="9"/>
      <c r="F16" s="12"/>
      <c r="G16" s="12"/>
      <c r="H16" s="12"/>
      <c r="I16" s="12"/>
    </row>
    <row r="17" spans="1:9" x14ac:dyDescent="0.25">
      <c r="C17" s="1"/>
      <c r="D17" s="1"/>
      <c r="F17" s="1"/>
      <c r="G17" s="1"/>
      <c r="H17" s="1"/>
      <c r="I17" s="1"/>
    </row>
    <row r="18" spans="1:9" x14ac:dyDescent="0.25">
      <c r="C18" s="1"/>
      <c r="D18" s="1"/>
      <c r="F18" s="1"/>
      <c r="G18" s="1"/>
      <c r="H18" s="1"/>
      <c r="I18" s="1"/>
    </row>
    <row r="19" spans="1:9" x14ac:dyDescent="0.25">
      <c r="C19" s="1"/>
      <c r="D19" s="1"/>
      <c r="F19" s="1"/>
      <c r="G19" s="1"/>
      <c r="H19" s="1"/>
      <c r="I19" s="1"/>
    </row>
    <row r="20" spans="1:9" x14ac:dyDescent="0.25">
      <c r="A20" s="14"/>
      <c r="C20" s="1"/>
      <c r="D20" s="1"/>
      <c r="F20" s="1"/>
      <c r="G20" s="1"/>
      <c r="H20" s="1"/>
      <c r="I20" s="1"/>
    </row>
    <row r="21" spans="1:9" x14ac:dyDescent="0.25">
      <c r="A21" s="14"/>
      <c r="C21" s="1"/>
      <c r="D21" s="1"/>
      <c r="F21" s="1"/>
      <c r="G21" s="1"/>
      <c r="H21" s="1"/>
      <c r="I21" s="1"/>
    </row>
    <row r="22" spans="1:9" x14ac:dyDescent="0.25">
      <c r="A22" s="14"/>
      <c r="C22" s="1"/>
      <c r="D22" s="1"/>
      <c r="F22" s="1"/>
      <c r="G22" s="1"/>
      <c r="H22" s="1"/>
      <c r="I22" s="1"/>
    </row>
    <row r="23" spans="1:9" x14ac:dyDescent="0.25">
      <c r="A23" s="14"/>
      <c r="C23" s="1"/>
      <c r="D23" s="1"/>
      <c r="F23" s="1"/>
      <c r="G23" s="1"/>
      <c r="H23" s="1"/>
      <c r="I23" s="1"/>
    </row>
    <row r="24" spans="1:9" x14ac:dyDescent="0.25">
      <c r="A24" s="14"/>
      <c r="C24" s="1"/>
      <c r="D24" s="1"/>
      <c r="F24" s="1"/>
      <c r="G24" s="1"/>
      <c r="H24" s="1"/>
      <c r="I24" s="1"/>
    </row>
    <row r="25" spans="1:9" x14ac:dyDescent="0.25">
      <c r="A25" s="14"/>
      <c r="C25" s="1"/>
      <c r="D25" s="1"/>
      <c r="F25" s="1"/>
      <c r="G25" s="1"/>
      <c r="H25" s="1"/>
      <c r="I25" s="1"/>
    </row>
    <row r="26" spans="1:9" x14ac:dyDescent="0.25">
      <c r="A26" s="14"/>
      <c r="C26" s="1"/>
      <c r="D26" s="1"/>
      <c r="F26" s="1"/>
      <c r="G26" s="1"/>
      <c r="H26" s="1"/>
      <c r="I26" s="1"/>
    </row>
    <row r="27" spans="1:9" x14ac:dyDescent="0.25">
      <c r="A27" s="14"/>
      <c r="D27" s="1"/>
      <c r="F27" s="1"/>
      <c r="G27" s="1"/>
      <c r="H27" s="1"/>
      <c r="I27" s="1"/>
    </row>
    <row r="28" spans="1:9" x14ac:dyDescent="0.25">
      <c r="A28" s="14"/>
      <c r="D28" s="1"/>
      <c r="F28" s="1"/>
    </row>
    <row r="29" spans="1:9" x14ac:dyDescent="0.25">
      <c r="A29" s="14"/>
      <c r="D29" s="1"/>
      <c r="F29" s="1"/>
    </row>
    <row r="30" spans="1:9" x14ac:dyDescent="0.25">
      <c r="A30" s="15">
        <v>44916</v>
      </c>
      <c r="D30" s="1"/>
      <c r="F30" s="1"/>
    </row>
    <row r="31" spans="1:9" x14ac:dyDescent="0.25">
      <c r="A31" s="14"/>
      <c r="D31" s="1"/>
      <c r="F31" s="1"/>
    </row>
    <row r="32" spans="1:9" x14ac:dyDescent="0.25">
      <c r="A32" s="14"/>
      <c r="F32" s="1"/>
    </row>
    <row r="33" spans="1:6" x14ac:dyDescent="0.25">
      <c r="A33" s="14"/>
      <c r="F33" s="1"/>
    </row>
    <row r="34" spans="1:6" x14ac:dyDescent="0.25">
      <c r="A34" s="14"/>
      <c r="F34" s="1"/>
    </row>
    <row r="35" spans="1:6" x14ac:dyDescent="0.25">
      <c r="A35" s="14"/>
    </row>
    <row r="36" spans="1:6" x14ac:dyDescent="0.25">
      <c r="A36" s="14"/>
    </row>
    <row r="37" spans="1:6" x14ac:dyDescent="0.25">
      <c r="A37" s="14"/>
    </row>
    <row r="38" spans="1:6" x14ac:dyDescent="0.25">
      <c r="A38" s="14"/>
    </row>
    <row r="39" spans="1:6" x14ac:dyDescent="0.25">
      <c r="A39" s="14"/>
    </row>
    <row r="40" spans="1:6" x14ac:dyDescent="0.25">
      <c r="A40" s="14"/>
    </row>
    <row r="41" spans="1:6" x14ac:dyDescent="0.25">
      <c r="A41" s="14"/>
    </row>
    <row r="42" spans="1:6" x14ac:dyDescent="0.25">
      <c r="A42" s="14"/>
    </row>
    <row r="43" spans="1:6" x14ac:dyDescent="0.25">
      <c r="A43" s="15">
        <v>44916</v>
      </c>
    </row>
    <row r="44" spans="1:6" x14ac:dyDescent="0.25">
      <c r="A44" s="14"/>
    </row>
    <row r="45" spans="1:6" x14ac:dyDescent="0.25">
      <c r="A45" s="14"/>
    </row>
    <row r="46" spans="1:6" x14ac:dyDescent="0.25">
      <c r="A46" s="14"/>
    </row>
    <row r="47" spans="1:6" x14ac:dyDescent="0.25">
      <c r="A47" s="14"/>
    </row>
    <row r="48" spans="1:6" x14ac:dyDescent="0.25">
      <c r="A48" s="14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5">
        <v>44923</v>
      </c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  <row r="66" spans="1:1" x14ac:dyDescent="0.25">
      <c r="A66" s="15">
        <v>44923</v>
      </c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5">
        <v>44923</v>
      </c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5">
        <v>44946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zoomScale="60" zoomScaleNormal="60" workbookViewId="0">
      <selection activeCell="R41" sqref="R41"/>
    </sheetView>
  </sheetViews>
  <sheetFormatPr defaultRowHeight="15.75" x14ac:dyDescent="0.25"/>
  <cols>
    <col min="1" max="1" width="13.5703125" style="37" customWidth="1"/>
    <col min="2" max="3" width="9.140625" style="37"/>
    <col min="4" max="4" width="14" style="37" customWidth="1"/>
    <col min="5" max="5" width="2" style="37" customWidth="1"/>
    <col min="6" max="8" width="9.140625" style="37"/>
    <col min="10" max="10" width="46.28515625" customWidth="1"/>
    <col min="15" max="15" width="13.140625" style="77" customWidth="1"/>
    <col min="16" max="17" width="8.7109375" style="77" bestFit="1" customWidth="1"/>
    <col min="18" max="18" width="9.7109375" style="77" bestFit="1" customWidth="1"/>
    <col min="19" max="19" width="9" style="77" bestFit="1" customWidth="1"/>
    <col min="20" max="20" width="9.85546875" style="77" bestFit="1" customWidth="1"/>
    <col min="21" max="21" width="9.42578125" style="77" bestFit="1" customWidth="1"/>
    <col min="22" max="22" width="9.42578125" style="77" customWidth="1"/>
    <col min="23" max="23" width="9.28515625" style="77" customWidth="1"/>
    <col min="24" max="24" width="12.7109375" style="77" bestFit="1" customWidth="1"/>
    <col min="25" max="27" width="11.140625" style="77" bestFit="1" customWidth="1"/>
    <col min="28" max="29" width="9.85546875" style="77" bestFit="1" customWidth="1"/>
    <col min="30" max="30" width="11.140625" style="77" bestFit="1" customWidth="1"/>
  </cols>
  <sheetData>
    <row r="1" spans="1:32" x14ac:dyDescent="0.25">
      <c r="A1" s="61" t="s">
        <v>52</v>
      </c>
    </row>
    <row r="3" spans="1:32" x14ac:dyDescent="0.25">
      <c r="A3" s="61" t="s">
        <v>54</v>
      </c>
    </row>
    <row r="4" spans="1:32" x14ac:dyDescent="0.25">
      <c r="A4" s="61"/>
    </row>
    <row r="5" spans="1:32" x14ac:dyDescent="0.25">
      <c r="A5" s="42" t="s">
        <v>40</v>
      </c>
      <c r="P5" s="76"/>
    </row>
    <row r="6" spans="1:32" x14ac:dyDescent="0.25">
      <c r="P6" s="78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3"/>
      <c r="AF6" s="3"/>
    </row>
    <row r="7" spans="1:32" x14ac:dyDescent="0.25">
      <c r="A7" s="43"/>
      <c r="B7" s="19" t="s">
        <v>41</v>
      </c>
      <c r="C7" s="19" t="s">
        <v>2</v>
      </c>
      <c r="D7" s="19" t="s">
        <v>3</v>
      </c>
      <c r="E7" s="19"/>
      <c r="F7" s="19" t="s">
        <v>28</v>
      </c>
      <c r="G7" s="19" t="s">
        <v>29</v>
      </c>
      <c r="H7" s="19" t="s">
        <v>30</v>
      </c>
      <c r="P7" s="78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3"/>
      <c r="AF7" s="3"/>
    </row>
    <row r="8" spans="1:32" x14ac:dyDescent="0.25">
      <c r="A8" s="43"/>
      <c r="B8" s="22">
        <v>2.1999999999999997</v>
      </c>
      <c r="C8" s="22">
        <v>100</v>
      </c>
      <c r="D8" s="22">
        <v>110.00000000000001</v>
      </c>
      <c r="E8" s="22"/>
      <c r="F8" s="22">
        <v>93.300000000000011</v>
      </c>
      <c r="G8" s="22">
        <v>127.3</v>
      </c>
      <c r="H8" s="22">
        <v>118.19999999999999</v>
      </c>
      <c r="P8" s="78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3"/>
      <c r="AF8" s="3"/>
    </row>
    <row r="9" spans="1:32" x14ac:dyDescent="0.25">
      <c r="A9" s="43"/>
      <c r="B9" s="22">
        <v>42.1</v>
      </c>
      <c r="C9" s="22">
        <v>100</v>
      </c>
      <c r="D9" s="22">
        <v>100</v>
      </c>
      <c r="E9" s="22"/>
      <c r="F9" s="22">
        <v>121.10000000000001</v>
      </c>
      <c r="G9" s="22">
        <v>87.7</v>
      </c>
      <c r="H9" s="22">
        <v>94.1</v>
      </c>
      <c r="P9" s="78"/>
      <c r="Q9" s="79"/>
      <c r="R9" s="79"/>
      <c r="S9" s="95"/>
      <c r="T9" s="95"/>
      <c r="U9" s="95"/>
      <c r="V9" s="95"/>
      <c r="W9" s="95"/>
      <c r="X9" s="95"/>
      <c r="Y9" s="95"/>
      <c r="Z9" s="79"/>
      <c r="AA9" s="96"/>
      <c r="AB9" s="96"/>
      <c r="AC9" s="96"/>
      <c r="AD9" s="96"/>
      <c r="AE9" s="96"/>
      <c r="AF9" s="96"/>
    </row>
    <row r="10" spans="1:32" x14ac:dyDescent="0.25">
      <c r="A10" s="43"/>
      <c r="B10" s="22">
        <v>38.200000000000003</v>
      </c>
      <c r="C10" s="22">
        <v>100</v>
      </c>
      <c r="D10" s="22">
        <v>96.6</v>
      </c>
      <c r="E10" s="22"/>
      <c r="F10" s="22">
        <v>69.699999999999989</v>
      </c>
      <c r="G10" s="22">
        <v>110.4</v>
      </c>
      <c r="H10" s="22">
        <v>73.7</v>
      </c>
      <c r="P10" s="78"/>
      <c r="Q10" s="79"/>
      <c r="R10" s="79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11"/>
      <c r="AF10" s="11"/>
    </row>
    <row r="11" spans="1:32" x14ac:dyDescent="0.25">
      <c r="A11" s="43"/>
      <c r="B11" s="22">
        <v>52</v>
      </c>
      <c r="C11" s="22">
        <v>100</v>
      </c>
      <c r="D11" s="22">
        <v>72.7</v>
      </c>
      <c r="E11" s="22"/>
      <c r="F11" s="22">
        <v>104.3</v>
      </c>
      <c r="G11" s="22">
        <v>89.2</v>
      </c>
      <c r="H11" s="22">
        <v>65.8</v>
      </c>
      <c r="P11" s="78"/>
      <c r="Q11" s="79"/>
      <c r="R11" s="79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12"/>
      <c r="AF11" s="12"/>
    </row>
    <row r="12" spans="1:32" x14ac:dyDescent="0.25">
      <c r="A12" s="43"/>
      <c r="B12" s="22">
        <v>14.000000000000002</v>
      </c>
      <c r="C12" s="22">
        <v>100</v>
      </c>
      <c r="D12" s="22">
        <v>81.8</v>
      </c>
      <c r="E12" s="22"/>
      <c r="F12" s="22">
        <v>96.1</v>
      </c>
      <c r="G12" s="22">
        <v>83.2</v>
      </c>
      <c r="H12" s="22">
        <v>115.7</v>
      </c>
      <c r="P12" s="78"/>
      <c r="Q12" s="79"/>
      <c r="R12" s="79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12"/>
      <c r="AF12" s="12"/>
    </row>
    <row r="13" spans="1:32" x14ac:dyDescent="0.25">
      <c r="A13" s="43"/>
      <c r="B13" s="22">
        <v>27</v>
      </c>
      <c r="C13" s="22">
        <v>100</v>
      </c>
      <c r="D13" s="22">
        <v>64.7</v>
      </c>
      <c r="E13" s="22"/>
      <c r="F13" s="22">
        <v>77.600000000000009</v>
      </c>
      <c r="G13" s="22">
        <v>69.699999999999989</v>
      </c>
      <c r="H13" s="22"/>
      <c r="P13" s="78"/>
      <c r="Q13" s="79"/>
      <c r="R13" s="79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12"/>
      <c r="AF13" s="12"/>
    </row>
    <row r="14" spans="1:32" x14ac:dyDescent="0.25">
      <c r="A14" s="43"/>
      <c r="B14" s="22">
        <v>15.4</v>
      </c>
      <c r="C14" s="22">
        <v>100</v>
      </c>
      <c r="D14" s="22">
        <v>113.6</v>
      </c>
      <c r="E14" s="22"/>
      <c r="F14" s="22"/>
      <c r="G14" s="22">
        <v>65.100000000000009</v>
      </c>
      <c r="H14" s="54"/>
      <c r="P14" s="78"/>
      <c r="Q14" s="79"/>
      <c r="R14" s="79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12"/>
      <c r="AF14" s="12"/>
    </row>
    <row r="15" spans="1:32" x14ac:dyDescent="0.25">
      <c r="A15" s="43"/>
      <c r="B15" s="21"/>
      <c r="C15" s="22">
        <v>100</v>
      </c>
      <c r="D15" s="22">
        <v>117.19999999999999</v>
      </c>
      <c r="E15" s="22"/>
      <c r="F15" s="22"/>
      <c r="G15" s="21"/>
      <c r="H15" s="54"/>
      <c r="P15" s="78"/>
      <c r="Q15" s="79"/>
      <c r="R15" s="79"/>
      <c r="S15" s="81"/>
      <c r="T15" s="81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9"/>
      <c r="AF15" s="9"/>
    </row>
    <row r="16" spans="1:32" x14ac:dyDescent="0.25">
      <c r="A16" s="43"/>
      <c r="B16" s="54"/>
      <c r="C16" s="22"/>
      <c r="D16" s="22">
        <v>73.599999999999994</v>
      </c>
      <c r="E16" s="22"/>
      <c r="F16" s="54"/>
      <c r="G16" s="21"/>
      <c r="H16" s="22"/>
      <c r="P16" s="78"/>
      <c r="Q16" s="79"/>
      <c r="R16" s="79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9"/>
      <c r="AF16" s="9"/>
    </row>
    <row r="17" spans="1:34" x14ac:dyDescent="0.25">
      <c r="A17" s="44" t="s">
        <v>37</v>
      </c>
      <c r="B17" s="54">
        <v>27.271428571428572</v>
      </c>
      <c r="C17" s="54">
        <v>100</v>
      </c>
      <c r="D17" s="54">
        <v>92.244444444444468</v>
      </c>
      <c r="E17" s="54"/>
      <c r="F17" s="54">
        <v>93.683333333333337</v>
      </c>
      <c r="G17" s="54">
        <v>90.371428571428581</v>
      </c>
      <c r="H17" s="54">
        <v>93.5</v>
      </c>
      <c r="P17" s="78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3"/>
      <c r="AF17" s="3"/>
    </row>
    <row r="18" spans="1:34" x14ac:dyDescent="0.25">
      <c r="P18" s="78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3"/>
      <c r="AF18" s="3"/>
    </row>
    <row r="19" spans="1:34" x14ac:dyDescent="0.25">
      <c r="P19" s="78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3"/>
      <c r="AF19" s="3"/>
    </row>
    <row r="20" spans="1:34" x14ac:dyDescent="0.25">
      <c r="P20" s="78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3"/>
      <c r="AF20" s="3"/>
      <c r="AG20" s="3"/>
    </row>
    <row r="21" spans="1:34" x14ac:dyDescent="0.25">
      <c r="P21" s="78"/>
      <c r="Q21" s="79"/>
      <c r="R21" s="79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11"/>
      <c r="AF21" s="11"/>
      <c r="AG21" s="3"/>
    </row>
    <row r="22" spans="1:34" x14ac:dyDescent="0.25">
      <c r="A22" s="61" t="s">
        <v>53</v>
      </c>
      <c r="O22" s="76" t="s">
        <v>55</v>
      </c>
      <c r="P22" s="78"/>
      <c r="Q22" s="79"/>
      <c r="R22" s="79"/>
      <c r="S22" s="81"/>
      <c r="T22" s="81"/>
      <c r="U22" s="81"/>
      <c r="V22" s="81"/>
      <c r="W22" s="81"/>
      <c r="X22" s="81"/>
      <c r="Y22" s="81"/>
      <c r="Z22" s="83"/>
      <c r="AA22" s="81"/>
      <c r="AB22" s="81"/>
      <c r="AC22" s="81"/>
      <c r="AD22" s="81"/>
      <c r="AE22" s="12"/>
      <c r="AF22" s="12"/>
      <c r="AG22" s="3"/>
    </row>
    <row r="23" spans="1:34" x14ac:dyDescent="0.25">
      <c r="P23" s="78"/>
      <c r="Q23" s="79"/>
      <c r="R23" s="79"/>
      <c r="S23" s="81"/>
      <c r="T23" s="81"/>
      <c r="U23" s="81"/>
      <c r="V23" s="81"/>
      <c r="W23" s="81"/>
      <c r="X23" s="81"/>
      <c r="Y23" s="81"/>
      <c r="Z23" s="83"/>
      <c r="AA23" s="81"/>
      <c r="AB23" s="81"/>
      <c r="AC23" s="81"/>
      <c r="AD23" s="81"/>
      <c r="AE23" s="12"/>
      <c r="AF23" s="12"/>
    </row>
    <row r="24" spans="1:34" x14ac:dyDescent="0.25">
      <c r="A24" s="42" t="s">
        <v>0</v>
      </c>
      <c r="O24" s="76" t="s">
        <v>38</v>
      </c>
      <c r="P24" s="78"/>
      <c r="Q24" s="79"/>
      <c r="R24" s="79"/>
      <c r="S24" s="81"/>
      <c r="T24" s="81"/>
      <c r="U24" s="81"/>
      <c r="V24" s="81"/>
      <c r="W24" s="81"/>
      <c r="X24" s="76" t="s">
        <v>45</v>
      </c>
      <c r="Y24" s="81"/>
      <c r="Z24" s="83"/>
      <c r="AA24" s="81"/>
      <c r="AB24" s="81"/>
      <c r="AC24" s="81"/>
      <c r="AD24" s="81"/>
      <c r="AE24" s="12"/>
      <c r="AF24" s="12"/>
      <c r="AG24" s="62"/>
    </row>
    <row r="25" spans="1:34" x14ac:dyDescent="0.25">
      <c r="P25" s="78"/>
      <c r="Q25" s="79"/>
      <c r="R25" s="79"/>
      <c r="S25" s="81"/>
      <c r="T25" s="81"/>
      <c r="U25" s="81"/>
      <c r="V25" s="81"/>
      <c r="W25" s="81"/>
      <c r="X25" s="81"/>
      <c r="Y25" s="81"/>
      <c r="Z25" s="83"/>
      <c r="AA25" s="81"/>
      <c r="AB25" s="81"/>
      <c r="AC25" s="81"/>
      <c r="AD25" s="81"/>
      <c r="AE25" s="12"/>
      <c r="AF25" s="12"/>
      <c r="AG25" s="62"/>
    </row>
    <row r="26" spans="1:34" x14ac:dyDescent="0.25">
      <c r="B26" s="19" t="s">
        <v>1</v>
      </c>
      <c r="C26" s="19" t="s">
        <v>2</v>
      </c>
      <c r="D26" s="19" t="s">
        <v>3</v>
      </c>
      <c r="E26" s="21"/>
      <c r="F26" s="19" t="s">
        <v>28</v>
      </c>
      <c r="G26" s="19" t="s">
        <v>29</v>
      </c>
      <c r="H26" s="19" t="s">
        <v>30</v>
      </c>
      <c r="P26" s="97" t="s">
        <v>31</v>
      </c>
      <c r="Q26" s="98"/>
      <c r="R26" s="98"/>
      <c r="S26" s="98"/>
      <c r="T26" s="98"/>
      <c r="U26" s="99"/>
      <c r="V26" s="84"/>
      <c r="W26" s="84"/>
      <c r="X26" s="81"/>
      <c r="Y26" s="100" t="s">
        <v>32</v>
      </c>
      <c r="Z26" s="101"/>
      <c r="AA26" s="101"/>
      <c r="AB26" s="101"/>
      <c r="AC26" s="101"/>
      <c r="AD26" s="102"/>
      <c r="AE26" s="3"/>
      <c r="AF26" s="3"/>
      <c r="AG26" s="62"/>
      <c r="AH26" s="3"/>
    </row>
    <row r="27" spans="1:34" x14ac:dyDescent="0.25">
      <c r="B27" s="22">
        <v>-13.15</v>
      </c>
      <c r="C27" s="22">
        <v>83.84</v>
      </c>
      <c r="D27" s="22">
        <v>75.19</v>
      </c>
      <c r="E27" s="21"/>
      <c r="F27" s="22">
        <v>98.57</v>
      </c>
      <c r="G27" s="22">
        <v>107.88</v>
      </c>
      <c r="H27" s="22">
        <v>108.14</v>
      </c>
      <c r="P27" s="85" t="s">
        <v>1</v>
      </c>
      <c r="Q27" s="85" t="s">
        <v>2</v>
      </c>
      <c r="R27" s="85" t="s">
        <v>3</v>
      </c>
      <c r="S27" s="86" t="s">
        <v>28</v>
      </c>
      <c r="T27" s="86" t="s">
        <v>29</v>
      </c>
      <c r="U27" s="86" t="s">
        <v>30</v>
      </c>
      <c r="V27" s="82"/>
      <c r="W27" s="82"/>
      <c r="X27" s="82"/>
      <c r="Y27" s="86" t="s">
        <v>1</v>
      </c>
      <c r="Z27" s="86" t="s">
        <v>2</v>
      </c>
      <c r="AA27" s="86" t="s">
        <v>3</v>
      </c>
      <c r="AB27" s="86" t="s">
        <v>28</v>
      </c>
      <c r="AC27" s="86" t="s">
        <v>29</v>
      </c>
      <c r="AD27" s="86" t="s">
        <v>30</v>
      </c>
      <c r="AE27" s="9"/>
      <c r="AF27" s="9"/>
      <c r="AG27" s="62"/>
      <c r="AH27" s="3"/>
    </row>
    <row r="28" spans="1:34" x14ac:dyDescent="0.25">
      <c r="B28" s="22">
        <v>16.989999999999998</v>
      </c>
      <c r="C28" s="22">
        <v>123.81</v>
      </c>
      <c r="D28" s="22">
        <v>124.69</v>
      </c>
      <c r="E28" s="21"/>
      <c r="F28" s="22">
        <v>88.15</v>
      </c>
      <c r="G28" s="22">
        <v>88.04</v>
      </c>
      <c r="H28" s="22">
        <v>84.41</v>
      </c>
      <c r="P28" s="85">
        <v>107.76</v>
      </c>
      <c r="Q28" s="85">
        <v>50.48</v>
      </c>
      <c r="R28" s="85">
        <v>55.6</v>
      </c>
      <c r="S28" s="85">
        <v>41.79</v>
      </c>
      <c r="T28" s="85">
        <v>36.29</v>
      </c>
      <c r="U28" s="85">
        <v>36.14</v>
      </c>
      <c r="V28" s="79"/>
      <c r="W28" s="79"/>
      <c r="X28" s="79"/>
      <c r="Y28" s="85">
        <v>87.46</v>
      </c>
      <c r="Z28" s="85">
        <v>78.12</v>
      </c>
      <c r="AA28" s="85">
        <v>89.49</v>
      </c>
      <c r="AB28" s="85">
        <v>83.16</v>
      </c>
      <c r="AC28" s="85">
        <v>83.81</v>
      </c>
      <c r="AD28" s="85">
        <v>78.010000000000005</v>
      </c>
      <c r="AE28" s="3"/>
      <c r="AF28" s="3"/>
      <c r="AG28" s="63"/>
      <c r="AH28" s="3"/>
    </row>
    <row r="29" spans="1:34" x14ac:dyDescent="0.25">
      <c r="B29" s="22">
        <v>-9.5399999999999991</v>
      </c>
      <c r="C29" s="22">
        <v>83.97</v>
      </c>
      <c r="D29" s="22">
        <v>106.65</v>
      </c>
      <c r="E29" s="21"/>
      <c r="F29" s="22">
        <v>100.52</v>
      </c>
      <c r="G29" s="22">
        <v>82.14</v>
      </c>
      <c r="H29" s="22">
        <v>92.23</v>
      </c>
      <c r="P29" s="85">
        <v>89.96</v>
      </c>
      <c r="Q29" s="85">
        <v>26.88</v>
      </c>
      <c r="R29" s="85">
        <v>26.36</v>
      </c>
      <c r="S29" s="85">
        <v>47.94</v>
      </c>
      <c r="T29" s="85">
        <v>48.01</v>
      </c>
      <c r="U29" s="85">
        <v>50.15</v>
      </c>
      <c r="V29" s="79"/>
      <c r="W29" s="79"/>
      <c r="X29" s="79"/>
      <c r="Y29" s="85">
        <v>126.09</v>
      </c>
      <c r="Z29" s="85">
        <v>136.52000000000001</v>
      </c>
      <c r="AA29" s="85">
        <v>118.59</v>
      </c>
      <c r="AB29" s="85">
        <v>109.89</v>
      </c>
      <c r="AC29" s="85">
        <v>104.64</v>
      </c>
      <c r="AD29" s="85">
        <v>127.65</v>
      </c>
      <c r="AE29" s="3"/>
      <c r="AF29" s="3"/>
      <c r="AG29" s="63"/>
      <c r="AH29" s="3"/>
    </row>
    <row r="30" spans="1:34" x14ac:dyDescent="0.25">
      <c r="B30" s="22">
        <v>-11.52</v>
      </c>
      <c r="C30" s="22">
        <v>112.85</v>
      </c>
      <c r="D30" s="22">
        <v>105.6</v>
      </c>
      <c r="E30" s="21"/>
      <c r="F30" s="22">
        <v>82.12</v>
      </c>
      <c r="G30" s="22">
        <v>79.959999999999994</v>
      </c>
      <c r="H30" s="22">
        <v>66.709999999999994</v>
      </c>
      <c r="P30" s="85">
        <v>105.63</v>
      </c>
      <c r="Q30" s="85">
        <v>50.41</v>
      </c>
      <c r="R30" s="85">
        <v>37.020000000000003</v>
      </c>
      <c r="S30" s="85">
        <v>40.630000000000003</v>
      </c>
      <c r="T30" s="85">
        <v>51.49</v>
      </c>
      <c r="U30" s="85">
        <v>45.53</v>
      </c>
      <c r="V30" s="79"/>
      <c r="W30" s="79"/>
      <c r="Y30" s="85">
        <v>124.06</v>
      </c>
      <c r="Z30" s="85">
        <v>116.65</v>
      </c>
      <c r="AA30" s="85">
        <v>137.34</v>
      </c>
      <c r="AB30" s="85">
        <v>97.73</v>
      </c>
      <c r="AC30" s="85">
        <v>88.79</v>
      </c>
      <c r="AD30" s="85">
        <v>125.23</v>
      </c>
      <c r="AG30" s="63"/>
      <c r="AH30" s="3"/>
    </row>
    <row r="31" spans="1:34" x14ac:dyDescent="0.25">
      <c r="B31" s="22">
        <v>17.2</v>
      </c>
      <c r="C31" s="22">
        <v>95.53</v>
      </c>
      <c r="D31" s="24"/>
      <c r="E31" s="21"/>
      <c r="F31" s="21"/>
      <c r="G31" s="21"/>
      <c r="H31" s="21"/>
      <c r="P31" s="85">
        <v>106.8</v>
      </c>
      <c r="Q31" s="85">
        <v>33.35</v>
      </c>
      <c r="R31" s="85">
        <v>37.64</v>
      </c>
      <c r="S31" s="85">
        <v>51.5</v>
      </c>
      <c r="T31" s="85">
        <v>52.78</v>
      </c>
      <c r="U31" s="85">
        <v>60.6</v>
      </c>
      <c r="V31" s="79"/>
      <c r="W31" s="79"/>
      <c r="Y31" s="85">
        <v>100.32</v>
      </c>
      <c r="Z31" s="85">
        <v>123.73</v>
      </c>
      <c r="AA31" s="85">
        <v>111.31</v>
      </c>
      <c r="AB31" s="85">
        <v>101.47</v>
      </c>
      <c r="AC31" s="85">
        <v>129.62</v>
      </c>
      <c r="AD31" s="85">
        <v>140.63999999999999</v>
      </c>
      <c r="AG31" s="63"/>
      <c r="AH31" s="3"/>
    </row>
    <row r="32" spans="1:34" x14ac:dyDescent="0.25">
      <c r="A32" s="21" t="s">
        <v>36</v>
      </c>
      <c r="B32" s="24">
        <v>-3.9999999999999151E-3</v>
      </c>
      <c r="C32" s="24">
        <v>100</v>
      </c>
      <c r="D32" s="24">
        <v>103.0325</v>
      </c>
      <c r="E32" s="21"/>
      <c r="F32" s="24">
        <v>92.34</v>
      </c>
      <c r="G32" s="24">
        <v>89.504999999999995</v>
      </c>
      <c r="H32" s="24">
        <v>87.872500000000002</v>
      </c>
      <c r="P32" s="85">
        <v>89.84</v>
      </c>
      <c r="Q32" s="85">
        <v>43.58</v>
      </c>
      <c r="R32" s="85"/>
      <c r="S32" s="85"/>
      <c r="T32" s="85"/>
      <c r="U32" s="85"/>
      <c r="V32" s="79"/>
      <c r="W32" s="79"/>
      <c r="Y32" s="85"/>
      <c r="Z32" s="85"/>
      <c r="AA32" s="85"/>
      <c r="AB32" s="85"/>
      <c r="AC32" s="85"/>
      <c r="AD32" s="85"/>
      <c r="AG32" s="63"/>
      <c r="AH32" s="3"/>
    </row>
    <row r="33" spans="1:34" x14ac:dyDescent="0.25">
      <c r="G33" s="43"/>
      <c r="O33" s="85" t="s">
        <v>36</v>
      </c>
      <c r="P33" s="85">
        <v>99.998000000000005</v>
      </c>
      <c r="Q33" s="85">
        <v>40.94</v>
      </c>
      <c r="R33" s="85">
        <v>39.155000000000001</v>
      </c>
      <c r="S33" s="85">
        <v>45.464999999999996</v>
      </c>
      <c r="T33" s="85">
        <v>47.142499999999998</v>
      </c>
      <c r="U33" s="85">
        <v>48.104999999999997</v>
      </c>
      <c r="V33" s="79"/>
      <c r="W33" s="79"/>
      <c r="X33" s="85" t="s">
        <v>36</v>
      </c>
      <c r="Y33" s="85">
        <v>109.4825</v>
      </c>
      <c r="Z33" s="85">
        <v>113.75500000000001</v>
      </c>
      <c r="AA33" s="85">
        <v>114.18249999999999</v>
      </c>
      <c r="AB33" s="85">
        <v>98.0625</v>
      </c>
      <c r="AC33" s="85">
        <v>101.715</v>
      </c>
      <c r="AD33" s="85">
        <v>117.88250000000001</v>
      </c>
      <c r="AE33" s="3"/>
      <c r="AF33" s="3"/>
      <c r="AG33" s="63"/>
      <c r="AH33" s="3"/>
    </row>
    <row r="34" spans="1:34" x14ac:dyDescent="0.25">
      <c r="G34" s="43"/>
      <c r="P34" s="76"/>
      <c r="Q34" s="79"/>
      <c r="R34" s="79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11"/>
      <c r="AF34" s="11"/>
      <c r="AG34" s="63"/>
      <c r="AH34" s="3"/>
    </row>
    <row r="35" spans="1:34" x14ac:dyDescent="0.25">
      <c r="G35" s="43"/>
      <c r="P35" s="76"/>
      <c r="Q35" s="79"/>
      <c r="R35" s="79"/>
      <c r="S35" s="81"/>
      <c r="T35" s="81"/>
      <c r="U35" s="81"/>
      <c r="V35" s="81"/>
      <c r="W35" s="81"/>
      <c r="X35" s="81"/>
      <c r="Y35" s="81"/>
      <c r="Z35" s="83"/>
      <c r="AA35" s="81"/>
      <c r="AB35" s="81"/>
      <c r="AC35" s="81"/>
      <c r="AD35" s="81"/>
      <c r="AE35" s="12"/>
      <c r="AF35" s="12"/>
      <c r="AG35" s="63"/>
      <c r="AH35" s="3"/>
    </row>
    <row r="36" spans="1:34" x14ac:dyDescent="0.25">
      <c r="G36" s="56"/>
      <c r="P36" s="76"/>
      <c r="Q36" s="79"/>
      <c r="R36" s="79"/>
      <c r="S36" s="81"/>
      <c r="T36" s="81"/>
      <c r="U36" s="81"/>
      <c r="V36" s="81"/>
      <c r="W36" s="81"/>
      <c r="X36" s="81"/>
      <c r="Y36" s="81"/>
      <c r="Z36" s="83"/>
      <c r="AA36" s="81"/>
      <c r="AB36" s="81"/>
      <c r="AC36" s="81"/>
      <c r="AD36" s="81"/>
      <c r="AE36" s="12"/>
      <c r="AF36" s="12"/>
      <c r="AG36" s="63"/>
      <c r="AH36" s="3"/>
    </row>
    <row r="37" spans="1:34" x14ac:dyDescent="0.25">
      <c r="A37" s="42" t="s">
        <v>13</v>
      </c>
      <c r="G37" s="56"/>
      <c r="O37" s="76" t="s">
        <v>39</v>
      </c>
      <c r="P37" s="76"/>
      <c r="Q37" s="79"/>
      <c r="R37" s="79"/>
      <c r="S37" s="81"/>
      <c r="T37" s="81"/>
      <c r="U37" s="81"/>
      <c r="V37" s="81"/>
      <c r="W37" s="81"/>
      <c r="X37" s="76" t="s">
        <v>46</v>
      </c>
      <c r="Y37" s="81"/>
      <c r="Z37" s="83"/>
      <c r="AA37" s="81"/>
      <c r="AB37" s="81"/>
      <c r="AC37" s="81"/>
      <c r="AD37" s="81"/>
      <c r="AE37" s="12"/>
      <c r="AF37" s="12"/>
      <c r="AG37" s="63"/>
      <c r="AH37" s="3"/>
    </row>
    <row r="38" spans="1:34" x14ac:dyDescent="0.25">
      <c r="G38" s="56"/>
      <c r="P38" s="76"/>
      <c r="Q38" s="79"/>
      <c r="R38" s="79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9"/>
      <c r="AF38" s="9"/>
      <c r="AG38" s="3"/>
      <c r="AH38" s="3"/>
    </row>
    <row r="39" spans="1:34" x14ac:dyDescent="0.25">
      <c r="B39" s="19" t="s">
        <v>1</v>
      </c>
      <c r="C39" s="19" t="s">
        <v>2</v>
      </c>
      <c r="D39" s="19" t="s">
        <v>3</v>
      </c>
      <c r="E39" s="21"/>
      <c r="F39" s="19" t="s">
        <v>28</v>
      </c>
      <c r="G39" s="19" t="s">
        <v>29</v>
      </c>
      <c r="H39" s="19" t="s">
        <v>30</v>
      </c>
      <c r="O39" s="76"/>
      <c r="P39" s="85" t="s">
        <v>1</v>
      </c>
      <c r="Q39" s="85" t="s">
        <v>2</v>
      </c>
      <c r="R39" s="85" t="s">
        <v>3</v>
      </c>
      <c r="S39" s="85" t="s">
        <v>28</v>
      </c>
      <c r="T39" s="85" t="s">
        <v>29</v>
      </c>
      <c r="U39" s="85" t="s">
        <v>30</v>
      </c>
      <c r="V39" s="79"/>
      <c r="W39" s="79"/>
      <c r="Y39" s="85" t="s">
        <v>1</v>
      </c>
      <c r="Z39" s="85" t="s">
        <v>2</v>
      </c>
      <c r="AA39" s="85" t="s">
        <v>3</v>
      </c>
      <c r="AB39" s="85" t="s">
        <v>28</v>
      </c>
      <c r="AC39" s="85" t="s">
        <v>29</v>
      </c>
      <c r="AD39" s="85" t="s">
        <v>30</v>
      </c>
      <c r="AE39" s="3"/>
      <c r="AF39" s="3"/>
      <c r="AG39" s="63"/>
      <c r="AH39" s="3"/>
    </row>
    <row r="40" spans="1:34" x14ac:dyDescent="0.25">
      <c r="B40" s="22">
        <v>-16.059999999999999</v>
      </c>
      <c r="C40" s="22">
        <v>93.77</v>
      </c>
      <c r="D40" s="22">
        <v>67.14</v>
      </c>
      <c r="E40" s="21"/>
      <c r="F40" s="22">
        <v>78.41</v>
      </c>
      <c r="G40" s="22">
        <v>86.16</v>
      </c>
      <c r="H40" s="22">
        <v>83.5</v>
      </c>
      <c r="O40" s="76"/>
      <c r="P40" s="85">
        <v>112.51</v>
      </c>
      <c r="Q40" s="85">
        <v>26.94</v>
      </c>
      <c r="R40" s="85">
        <v>47.69</v>
      </c>
      <c r="S40" s="85">
        <v>38.909999999999997</v>
      </c>
      <c r="T40" s="85">
        <v>32.869999999999997</v>
      </c>
      <c r="U40" s="85">
        <v>34.950000000000003</v>
      </c>
      <c r="V40" s="79"/>
      <c r="W40" s="79"/>
      <c r="Y40" s="85">
        <v>121.13</v>
      </c>
      <c r="Z40" s="85">
        <v>101.33</v>
      </c>
      <c r="AA40" s="85">
        <v>148.71</v>
      </c>
      <c r="AB40" s="85">
        <v>135.94</v>
      </c>
      <c r="AC40" s="85">
        <v>127.56</v>
      </c>
      <c r="AD40" s="85">
        <v>145.88999999999999</v>
      </c>
      <c r="AE40" s="3"/>
      <c r="AF40" s="3"/>
      <c r="AG40" s="63"/>
      <c r="AH40" s="3"/>
    </row>
    <row r="41" spans="1:34" x14ac:dyDescent="0.25">
      <c r="B41" s="22">
        <v>5.2</v>
      </c>
      <c r="C41" s="22">
        <v>109.93</v>
      </c>
      <c r="D41" s="22">
        <v>95.8</v>
      </c>
      <c r="E41" s="21"/>
      <c r="F41" s="22">
        <v>90.87</v>
      </c>
      <c r="G41" s="22">
        <v>103.4</v>
      </c>
      <c r="H41" s="22">
        <v>96.43</v>
      </c>
      <c r="O41" s="76"/>
      <c r="P41" s="85">
        <v>95.95</v>
      </c>
      <c r="Q41" s="85">
        <v>14.35</v>
      </c>
      <c r="R41" s="85">
        <v>25.36</v>
      </c>
      <c r="S41" s="85">
        <v>29.2</v>
      </c>
      <c r="T41" s="85">
        <v>19.440000000000001</v>
      </c>
      <c r="U41" s="85">
        <v>24.87</v>
      </c>
      <c r="V41" s="79"/>
      <c r="W41" s="79"/>
      <c r="Y41" s="85">
        <v>86.03</v>
      </c>
      <c r="Z41" s="85">
        <v>142.22999999999999</v>
      </c>
      <c r="AA41" s="85">
        <v>115.07</v>
      </c>
      <c r="AB41" s="85">
        <v>76.040000000000006</v>
      </c>
      <c r="AC41" s="85">
        <v>98.18</v>
      </c>
      <c r="AD41" s="85">
        <v>110.98</v>
      </c>
      <c r="AE41" s="3"/>
      <c r="AF41" s="3"/>
      <c r="AG41" s="63"/>
      <c r="AH41" s="3"/>
    </row>
    <row r="42" spans="1:34" x14ac:dyDescent="0.25">
      <c r="B42" s="22">
        <v>6.46</v>
      </c>
      <c r="C42" s="22">
        <v>98.77</v>
      </c>
      <c r="D42" s="22">
        <v>86.25</v>
      </c>
      <c r="E42" s="21"/>
      <c r="F42" s="22">
        <v>92.94</v>
      </c>
      <c r="G42" s="22">
        <v>93.17</v>
      </c>
      <c r="H42" s="22">
        <v>89.16</v>
      </c>
      <c r="O42" s="76"/>
      <c r="P42" s="85">
        <v>94.97</v>
      </c>
      <c r="Q42" s="85">
        <v>23.05</v>
      </c>
      <c r="R42" s="85">
        <v>32.799999999999997</v>
      </c>
      <c r="S42" s="85">
        <v>27.59</v>
      </c>
      <c r="T42" s="85">
        <v>27.41</v>
      </c>
      <c r="U42" s="85">
        <v>30.53</v>
      </c>
      <c r="V42" s="79"/>
      <c r="Y42" s="85">
        <v>85.88</v>
      </c>
      <c r="Z42" s="85">
        <v>75.819999999999993</v>
      </c>
      <c r="AA42" s="85">
        <v>115.34</v>
      </c>
      <c r="AB42" s="85">
        <v>80.06</v>
      </c>
      <c r="AC42" s="85">
        <v>80.5</v>
      </c>
      <c r="AD42" s="85">
        <v>93.27</v>
      </c>
      <c r="AG42" s="63"/>
      <c r="AH42" s="3"/>
    </row>
    <row r="43" spans="1:34" x14ac:dyDescent="0.25">
      <c r="B43" s="22">
        <v>4.41</v>
      </c>
      <c r="C43" s="22">
        <v>104.06</v>
      </c>
      <c r="D43" s="22">
        <v>90.32</v>
      </c>
      <c r="E43" s="21"/>
      <c r="F43" s="22">
        <v>97.14</v>
      </c>
      <c r="G43" s="22">
        <v>100.36</v>
      </c>
      <c r="H43" s="22">
        <v>80.19</v>
      </c>
      <c r="O43" s="76"/>
      <c r="P43" s="85">
        <v>96.57</v>
      </c>
      <c r="Q43" s="85">
        <v>18.920000000000002</v>
      </c>
      <c r="R43" s="85">
        <v>29.63</v>
      </c>
      <c r="S43" s="85">
        <v>24.32</v>
      </c>
      <c r="T43" s="85">
        <v>21.81</v>
      </c>
      <c r="U43" s="85">
        <v>37.520000000000003</v>
      </c>
      <c r="V43" s="79"/>
      <c r="Y43" s="85">
        <v>69.22</v>
      </c>
      <c r="Z43" s="85">
        <v>91.59</v>
      </c>
      <c r="AA43" s="85">
        <v>95.57</v>
      </c>
      <c r="AB43" s="85">
        <v>66.489999999999995</v>
      </c>
      <c r="AC43" s="85"/>
      <c r="AD43" s="85">
        <v>89.24</v>
      </c>
      <c r="AG43" s="63"/>
      <c r="AH43" s="3"/>
    </row>
    <row r="44" spans="1:34" x14ac:dyDescent="0.25">
      <c r="B44" s="23"/>
      <c r="C44" s="22">
        <v>93.48</v>
      </c>
      <c r="D44" s="24"/>
      <c r="E44" s="21"/>
      <c r="F44" s="22">
        <v>86.97</v>
      </c>
      <c r="G44" s="22">
        <v>76.489999999999995</v>
      </c>
      <c r="H44" s="23">
        <v>85.89</v>
      </c>
      <c r="O44" s="76"/>
      <c r="P44" s="85">
        <v>100</v>
      </c>
      <c r="Q44" s="85">
        <v>27.16</v>
      </c>
      <c r="S44" s="85">
        <v>32.24</v>
      </c>
      <c r="T44" s="85">
        <v>40.409999999999997</v>
      </c>
      <c r="U44" s="85">
        <v>33.08</v>
      </c>
      <c r="V44" s="79"/>
      <c r="Y44" s="85"/>
      <c r="Z44" s="85"/>
      <c r="AA44" s="85"/>
      <c r="AB44" s="85"/>
      <c r="AC44" s="85"/>
      <c r="AD44" s="85"/>
      <c r="AG44" s="63"/>
      <c r="AH44" s="3"/>
    </row>
    <row r="45" spans="1:34" x14ac:dyDescent="0.25">
      <c r="A45" s="21" t="s">
        <v>36</v>
      </c>
      <c r="B45" s="24">
        <v>2.5000000000001688E-3</v>
      </c>
      <c r="C45" s="24">
        <v>100.002</v>
      </c>
      <c r="D45" s="24">
        <v>84.877499999999998</v>
      </c>
      <c r="E45" s="21"/>
      <c r="F45" s="24">
        <v>89.266000000000005</v>
      </c>
      <c r="G45" s="24">
        <v>91.916000000000011</v>
      </c>
      <c r="H45" s="24">
        <v>87.034000000000006</v>
      </c>
      <c r="O45" s="85" t="s">
        <v>36</v>
      </c>
      <c r="P45" s="85">
        <v>100</v>
      </c>
      <c r="Q45" s="85">
        <v>22.084</v>
      </c>
      <c r="R45" s="85">
        <v>33.869999999999997</v>
      </c>
      <c r="S45" s="85">
        <v>30.452000000000005</v>
      </c>
      <c r="T45" s="85">
        <v>28.387999999999998</v>
      </c>
      <c r="U45" s="85">
        <v>32.19</v>
      </c>
      <c r="V45" s="79"/>
      <c r="X45" s="85" t="s">
        <v>36</v>
      </c>
      <c r="Y45" s="85">
        <v>90.564999999999998</v>
      </c>
      <c r="Z45" s="85">
        <v>102.74250000000001</v>
      </c>
      <c r="AA45" s="85">
        <v>118.6725</v>
      </c>
      <c r="AB45" s="85">
        <v>89.632500000000007</v>
      </c>
      <c r="AC45" s="85">
        <v>102.08</v>
      </c>
      <c r="AD45" s="85">
        <v>109.845</v>
      </c>
      <c r="AG45" s="63"/>
      <c r="AH45" s="3"/>
    </row>
    <row r="46" spans="1:34" x14ac:dyDescent="0.25">
      <c r="G46" s="56"/>
      <c r="AG46" s="63"/>
      <c r="AH46" s="3"/>
    </row>
    <row r="47" spans="1:34" x14ac:dyDescent="0.25">
      <c r="G47" s="56"/>
      <c r="AG47" s="63"/>
      <c r="AH47" s="3"/>
    </row>
    <row r="48" spans="1:34" x14ac:dyDescent="0.25">
      <c r="G48" s="56"/>
      <c r="AG48" s="62"/>
    </row>
    <row r="49" spans="1:33" x14ac:dyDescent="0.25">
      <c r="G49" s="56"/>
      <c r="AG49" s="62"/>
    </row>
    <row r="50" spans="1:33" x14ac:dyDescent="0.25">
      <c r="A50" s="42" t="s">
        <v>14</v>
      </c>
      <c r="G50" s="56"/>
      <c r="O50" s="76" t="s">
        <v>44</v>
      </c>
      <c r="X50" s="76" t="s">
        <v>47</v>
      </c>
      <c r="AG50" s="62"/>
    </row>
    <row r="51" spans="1:33" x14ac:dyDescent="0.25">
      <c r="G51" s="56"/>
      <c r="AG51" s="62"/>
    </row>
    <row r="52" spans="1:33" x14ac:dyDescent="0.25">
      <c r="A52" s="62"/>
      <c r="B52" s="19" t="s">
        <v>1</v>
      </c>
      <c r="C52" s="19" t="s">
        <v>2</v>
      </c>
      <c r="D52" s="19" t="s">
        <v>3</v>
      </c>
      <c r="E52" s="21"/>
      <c r="F52" s="19" t="s">
        <v>28</v>
      </c>
      <c r="G52" s="19" t="s">
        <v>29</v>
      </c>
      <c r="H52" s="19" t="s">
        <v>30</v>
      </c>
      <c r="P52" s="87" t="s">
        <v>1</v>
      </c>
      <c r="Q52" s="87" t="s">
        <v>2</v>
      </c>
      <c r="R52" s="87" t="s">
        <v>3</v>
      </c>
      <c r="S52" s="87" t="s">
        <v>28</v>
      </c>
      <c r="T52" s="87" t="s">
        <v>29</v>
      </c>
      <c r="U52" s="87" t="s">
        <v>30</v>
      </c>
      <c r="V52" s="80"/>
      <c r="W52" s="88"/>
      <c r="Y52" s="87" t="s">
        <v>1</v>
      </c>
      <c r="Z52" s="87" t="s">
        <v>2</v>
      </c>
      <c r="AA52" s="87" t="s">
        <v>3</v>
      </c>
      <c r="AB52" s="87" t="s">
        <v>28</v>
      </c>
      <c r="AC52" s="87" t="s">
        <v>29</v>
      </c>
      <c r="AD52" s="87" t="s">
        <v>30</v>
      </c>
      <c r="AG52" s="62"/>
    </row>
    <row r="53" spans="1:33" x14ac:dyDescent="0.25">
      <c r="A53" s="62"/>
      <c r="B53" s="71">
        <v>-21.64</v>
      </c>
      <c r="C53" s="71">
        <v>36.07</v>
      </c>
      <c r="D53" s="71">
        <v>103.84</v>
      </c>
      <c r="E53" s="71"/>
      <c r="F53" s="71">
        <v>9.3699999999999992</v>
      </c>
      <c r="G53" s="71">
        <v>15.44</v>
      </c>
      <c r="H53" s="71">
        <v>25.15</v>
      </c>
      <c r="P53" s="89">
        <v>117.03</v>
      </c>
      <c r="Q53" s="89">
        <v>71.62</v>
      </c>
      <c r="R53" s="89">
        <v>18.309999999999999</v>
      </c>
      <c r="S53" s="89">
        <v>92.63</v>
      </c>
      <c r="T53" s="89">
        <v>87.85</v>
      </c>
      <c r="U53" s="89">
        <v>80.22</v>
      </c>
      <c r="V53" s="81"/>
      <c r="W53" s="90"/>
      <c r="Y53" s="89">
        <v>133.57</v>
      </c>
      <c r="Z53" s="89">
        <v>88.19</v>
      </c>
      <c r="AA53" s="89">
        <v>98.93</v>
      </c>
      <c r="AB53" s="89">
        <v>94.19</v>
      </c>
      <c r="AC53" s="89">
        <v>89.83</v>
      </c>
      <c r="AD53" s="89">
        <v>96.85</v>
      </c>
      <c r="AG53" s="62"/>
    </row>
    <row r="54" spans="1:33" x14ac:dyDescent="0.25">
      <c r="A54" s="62"/>
      <c r="B54" s="71">
        <v>0.25</v>
      </c>
      <c r="C54" s="71">
        <v>36.06</v>
      </c>
      <c r="D54" s="71">
        <v>89.42</v>
      </c>
      <c r="E54" s="71"/>
      <c r="F54" s="71">
        <v>62.1</v>
      </c>
      <c r="G54" s="71">
        <v>42.04</v>
      </c>
      <c r="H54" s="71">
        <v>55.85</v>
      </c>
      <c r="P54" s="89">
        <v>99.81</v>
      </c>
      <c r="Q54" s="89">
        <v>71.63</v>
      </c>
      <c r="R54" s="89">
        <v>29.65</v>
      </c>
      <c r="S54" s="89">
        <v>51.14</v>
      </c>
      <c r="T54" s="89">
        <v>66.92</v>
      </c>
      <c r="U54" s="89">
        <v>56.06</v>
      </c>
      <c r="V54" s="81"/>
      <c r="W54" s="90"/>
      <c r="Y54" s="89">
        <v>106.96</v>
      </c>
      <c r="Z54" s="89">
        <v>75.28</v>
      </c>
      <c r="AA54" s="89">
        <v>81.209999999999994</v>
      </c>
      <c r="AB54" s="89">
        <v>72.62</v>
      </c>
      <c r="AC54" s="89">
        <v>81.06</v>
      </c>
      <c r="AD54" s="89">
        <v>72.02</v>
      </c>
      <c r="AG54" s="62"/>
    </row>
    <row r="55" spans="1:33" x14ac:dyDescent="0.25">
      <c r="A55" s="62"/>
      <c r="B55" s="71">
        <v>21.4</v>
      </c>
      <c r="C55" s="71">
        <v>59.54</v>
      </c>
      <c r="D55" s="71">
        <v>106.75</v>
      </c>
      <c r="E55" s="71"/>
      <c r="F55" s="71">
        <v>41.77</v>
      </c>
      <c r="G55" s="71">
        <v>38.520000000000003</v>
      </c>
      <c r="H55" s="71">
        <v>29.72</v>
      </c>
      <c r="P55" s="91">
        <v>83.17</v>
      </c>
      <c r="Q55" s="91">
        <v>53.16</v>
      </c>
      <c r="R55" s="91">
        <v>16.02</v>
      </c>
      <c r="S55" s="91">
        <v>67.14</v>
      </c>
      <c r="T55" s="91">
        <v>69.7</v>
      </c>
      <c r="U55" s="91">
        <v>76.62</v>
      </c>
      <c r="V55" s="81"/>
      <c r="W55" s="90"/>
      <c r="Y55" s="89">
        <v>102.48</v>
      </c>
      <c r="Z55" s="89">
        <v>75.739999999999995</v>
      </c>
      <c r="AA55" s="89">
        <v>85.57</v>
      </c>
      <c r="AB55" s="89">
        <v>77.13</v>
      </c>
      <c r="AC55" s="89">
        <v>73.25</v>
      </c>
      <c r="AD55" s="89">
        <v>85.97</v>
      </c>
    </row>
    <row r="56" spans="1:33" x14ac:dyDescent="0.25">
      <c r="A56" s="71" t="s">
        <v>36</v>
      </c>
      <c r="B56" s="71">
        <v>3.33333333333267E-3</v>
      </c>
      <c r="C56" s="71">
        <v>43.889999999999993</v>
      </c>
      <c r="D56" s="66">
        <v>100.00333333333333</v>
      </c>
      <c r="E56" s="71"/>
      <c r="F56" s="71">
        <v>37.74666666666667</v>
      </c>
      <c r="G56" s="71">
        <v>32</v>
      </c>
      <c r="H56" s="71">
        <v>36.906666666666666</v>
      </c>
      <c r="O56" s="85" t="s">
        <v>36</v>
      </c>
      <c r="P56" s="86">
        <v>100.00333333333333</v>
      </c>
      <c r="Q56" s="86">
        <v>65.47</v>
      </c>
      <c r="R56" s="86">
        <v>21.326666666666664</v>
      </c>
      <c r="S56" s="86">
        <v>70.303333333333327</v>
      </c>
      <c r="T56" s="86">
        <v>74.823333333333323</v>
      </c>
      <c r="U56" s="86">
        <v>70.966666666666669</v>
      </c>
      <c r="V56" s="82"/>
      <c r="W56" s="92"/>
      <c r="X56" s="85" t="s">
        <v>36</v>
      </c>
      <c r="Y56" s="86">
        <v>114.33666666666666</v>
      </c>
      <c r="Z56" s="86">
        <v>79.736666666666665</v>
      </c>
      <c r="AA56" s="86">
        <v>88.57</v>
      </c>
      <c r="AB56" s="86">
        <v>81.313333333333333</v>
      </c>
      <c r="AC56" s="86">
        <v>81.38</v>
      </c>
      <c r="AD56" s="86">
        <v>84.946666666666673</v>
      </c>
    </row>
    <row r="57" spans="1:33" x14ac:dyDescent="0.25">
      <c r="G57" s="43"/>
    </row>
    <row r="58" spans="1:33" x14ac:dyDescent="0.25">
      <c r="G58" s="43"/>
    </row>
    <row r="59" spans="1:33" x14ac:dyDescent="0.25">
      <c r="G59" s="43"/>
    </row>
    <row r="60" spans="1:33" x14ac:dyDescent="0.25">
      <c r="G60" s="43"/>
    </row>
    <row r="61" spans="1:33" x14ac:dyDescent="0.25">
      <c r="G61" s="43"/>
    </row>
    <row r="62" spans="1:33" x14ac:dyDescent="0.25">
      <c r="N62" s="5"/>
    </row>
  </sheetData>
  <mergeCells count="4">
    <mergeCell ref="S9:Y9"/>
    <mergeCell ref="AA9:AF9"/>
    <mergeCell ref="P26:U26"/>
    <mergeCell ref="Y26:AD2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2"/>
  <sheetViews>
    <sheetView zoomScale="70" zoomScaleNormal="70" workbookViewId="0">
      <selection activeCell="L42" sqref="L42"/>
    </sheetView>
  </sheetViews>
  <sheetFormatPr defaultRowHeight="15" x14ac:dyDescent="0.25"/>
  <cols>
    <col min="1" max="1" width="14" style="5" bestFit="1" customWidth="1"/>
    <col min="2" max="2" width="47.140625" customWidth="1"/>
    <col min="4" max="4" width="8.140625" bestFit="1" customWidth="1"/>
    <col min="5" max="5" width="7.5703125" bestFit="1" customWidth="1"/>
    <col min="6" max="6" width="9.42578125" bestFit="1" customWidth="1"/>
    <col min="7" max="7" width="8.85546875" bestFit="1" customWidth="1"/>
    <col min="8" max="8" width="8.5703125" bestFit="1" customWidth="1"/>
    <col min="9" max="10" width="9.140625" bestFit="1" customWidth="1"/>
    <col min="11" max="11" width="8.85546875" bestFit="1" customWidth="1"/>
    <col min="12" max="12" width="9.42578125" bestFit="1" customWidth="1"/>
    <col min="13" max="13" width="18.140625" bestFit="1" customWidth="1"/>
    <col min="14" max="14" width="17.42578125" bestFit="1" customWidth="1"/>
    <col min="15" max="15" width="18.5703125" customWidth="1"/>
    <col min="16" max="16" width="14.28515625" bestFit="1" customWidth="1"/>
    <col min="17" max="17" width="14" bestFit="1" customWidth="1"/>
    <col min="18" max="18" width="15.42578125" bestFit="1" customWidth="1"/>
  </cols>
  <sheetData>
    <row r="1" spans="1:15" x14ac:dyDescent="0.25">
      <c r="A1" s="5" t="s">
        <v>56</v>
      </c>
    </row>
    <row r="3" spans="1:15" x14ac:dyDescent="0.25">
      <c r="A3" s="5" t="s">
        <v>33</v>
      </c>
    </row>
    <row r="4" spans="1:15" x14ac:dyDescent="0.25"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12</v>
      </c>
    </row>
    <row r="5" spans="1:15" x14ac:dyDescent="0.25">
      <c r="D5" s="6">
        <v>6.31</v>
      </c>
      <c r="E5" s="6">
        <v>100</v>
      </c>
      <c r="F5" s="6">
        <v>52.71</v>
      </c>
      <c r="G5" s="6">
        <v>35.85</v>
      </c>
      <c r="H5" s="6">
        <v>52</v>
      </c>
      <c r="I5" s="6">
        <v>82.39</v>
      </c>
      <c r="J5" s="6">
        <v>75.63</v>
      </c>
      <c r="K5" s="6">
        <v>43.74</v>
      </c>
      <c r="L5" s="6">
        <v>86.75</v>
      </c>
      <c r="M5" s="6">
        <v>42.75</v>
      </c>
      <c r="N5" s="6">
        <v>38.08</v>
      </c>
      <c r="O5" s="6">
        <v>16.239999999999998</v>
      </c>
    </row>
    <row r="6" spans="1:15" x14ac:dyDescent="0.25">
      <c r="D6" s="6">
        <v>1.1499999999999999</v>
      </c>
      <c r="E6" s="6">
        <v>100</v>
      </c>
      <c r="F6" s="6">
        <v>86.69</v>
      </c>
      <c r="G6" s="6">
        <v>68.17</v>
      </c>
      <c r="H6" s="6">
        <v>19.63</v>
      </c>
      <c r="I6" s="6">
        <v>100.95</v>
      </c>
      <c r="J6" s="6">
        <v>63.41</v>
      </c>
      <c r="K6" s="6">
        <v>52.99</v>
      </c>
      <c r="L6" s="6">
        <v>106.07</v>
      </c>
      <c r="M6" s="6">
        <v>10.91</v>
      </c>
      <c r="N6" s="6">
        <v>6.1</v>
      </c>
      <c r="O6" s="6">
        <v>9.11</v>
      </c>
    </row>
    <row r="7" spans="1:15" x14ac:dyDescent="0.25">
      <c r="D7" s="6">
        <v>-0.33</v>
      </c>
      <c r="E7" s="6">
        <v>100</v>
      </c>
      <c r="F7" s="6">
        <v>63.13</v>
      </c>
      <c r="G7" s="6">
        <v>23.48</v>
      </c>
      <c r="H7" s="6">
        <v>33.729999999999997</v>
      </c>
      <c r="I7" s="6">
        <v>95.44</v>
      </c>
      <c r="J7" s="6">
        <v>96.07</v>
      </c>
      <c r="K7" s="6">
        <v>75.680000000000007</v>
      </c>
      <c r="L7" s="6">
        <v>55.62</v>
      </c>
      <c r="M7" s="6">
        <v>19.25</v>
      </c>
      <c r="N7" s="6">
        <v>6.55</v>
      </c>
      <c r="O7" s="6">
        <v>5.98</v>
      </c>
    </row>
    <row r="8" spans="1:15" x14ac:dyDescent="0.25">
      <c r="D8" s="6">
        <v>0.8</v>
      </c>
      <c r="E8" s="6">
        <v>100</v>
      </c>
      <c r="F8" s="6">
        <v>55.63</v>
      </c>
      <c r="G8" s="6">
        <v>41.83</v>
      </c>
      <c r="H8" s="6">
        <v>38.659999999999997</v>
      </c>
      <c r="I8" s="6">
        <v>43.46</v>
      </c>
      <c r="J8" s="6">
        <v>69.66</v>
      </c>
      <c r="K8" s="6">
        <v>16.600000000000001</v>
      </c>
      <c r="L8" s="6">
        <v>83.33</v>
      </c>
      <c r="M8" s="6">
        <v>13.13</v>
      </c>
      <c r="N8" s="6">
        <v>26.61</v>
      </c>
      <c r="O8" s="6">
        <v>16.43</v>
      </c>
    </row>
    <row r="9" spans="1:15" x14ac:dyDescent="0.25">
      <c r="D9" s="6">
        <v>0.68</v>
      </c>
      <c r="E9" s="6">
        <v>100</v>
      </c>
      <c r="F9" s="7"/>
      <c r="G9" s="6">
        <v>21.68</v>
      </c>
      <c r="H9" s="6">
        <v>34.71</v>
      </c>
      <c r="I9" s="6">
        <v>60.74</v>
      </c>
      <c r="J9" s="6">
        <v>87.06</v>
      </c>
      <c r="K9" s="6">
        <v>31.57</v>
      </c>
      <c r="L9" s="6">
        <v>62.61</v>
      </c>
      <c r="M9" s="6">
        <v>13.89</v>
      </c>
      <c r="N9" s="6">
        <v>12.56</v>
      </c>
      <c r="O9" s="6">
        <v>22.04</v>
      </c>
    </row>
    <row r="10" spans="1:15" x14ac:dyDescent="0.25">
      <c r="D10" s="6">
        <v>-0.11</v>
      </c>
      <c r="E10" s="6">
        <v>100</v>
      </c>
      <c r="F10" s="7"/>
      <c r="G10" s="6">
        <v>21.1</v>
      </c>
      <c r="H10" s="6">
        <v>66.349999999999994</v>
      </c>
      <c r="I10" s="6">
        <v>43.13</v>
      </c>
      <c r="J10" s="6">
        <v>93.3</v>
      </c>
      <c r="K10" s="6">
        <v>21.04</v>
      </c>
      <c r="L10" s="6">
        <v>41.69</v>
      </c>
      <c r="M10" s="6">
        <v>25.57</v>
      </c>
      <c r="N10" s="6">
        <v>8.89</v>
      </c>
      <c r="O10" s="6">
        <v>11.16</v>
      </c>
    </row>
    <row r="11" spans="1:15" x14ac:dyDescent="0.25">
      <c r="D11" s="6">
        <v>-0.14000000000000001</v>
      </c>
      <c r="E11" s="6">
        <v>100</v>
      </c>
      <c r="F11" s="7"/>
      <c r="G11" s="6">
        <v>37.729999999999997</v>
      </c>
      <c r="H11" s="6">
        <v>51.06</v>
      </c>
      <c r="I11" s="6">
        <v>46.58</v>
      </c>
      <c r="J11" s="6">
        <v>77.430000000000007</v>
      </c>
      <c r="K11" s="6">
        <v>30.26</v>
      </c>
      <c r="L11" s="6">
        <v>62.63</v>
      </c>
      <c r="M11" s="6">
        <v>20.43</v>
      </c>
      <c r="N11" s="6">
        <v>15.84</v>
      </c>
      <c r="O11" s="6">
        <v>17.809999999999999</v>
      </c>
    </row>
    <row r="12" spans="1:15" x14ac:dyDescent="0.25">
      <c r="D12" s="6">
        <v>0.37</v>
      </c>
      <c r="E12" s="6">
        <v>100</v>
      </c>
      <c r="F12" s="7"/>
      <c r="G12" s="6">
        <v>28.02</v>
      </c>
      <c r="H12" s="6">
        <v>55</v>
      </c>
      <c r="I12" s="6">
        <v>77.62</v>
      </c>
      <c r="J12" s="6">
        <v>93.71</v>
      </c>
      <c r="K12" s="6">
        <v>16.649999999999999</v>
      </c>
      <c r="L12" s="6">
        <v>78.91</v>
      </c>
      <c r="M12" s="6">
        <v>17.350000000000001</v>
      </c>
      <c r="N12" s="6">
        <v>9.7799999999999994</v>
      </c>
      <c r="O12" s="6">
        <v>12.3</v>
      </c>
    </row>
    <row r="13" spans="1:15" x14ac:dyDescent="0.25">
      <c r="D13" s="6">
        <v>-0.37</v>
      </c>
      <c r="E13" s="6">
        <v>100</v>
      </c>
      <c r="F13" s="7"/>
      <c r="G13" s="7"/>
      <c r="H13" s="6">
        <v>66.66</v>
      </c>
      <c r="I13" s="6">
        <v>101.08</v>
      </c>
      <c r="J13" s="7"/>
      <c r="K13" s="6">
        <v>15.14</v>
      </c>
      <c r="L13" s="6">
        <v>85.42</v>
      </c>
      <c r="M13" s="6">
        <v>11.47</v>
      </c>
      <c r="N13" s="7"/>
      <c r="O13" s="6">
        <v>31.12</v>
      </c>
    </row>
    <row r="14" spans="1:15" x14ac:dyDescent="0.25">
      <c r="D14" s="6">
        <v>-0.43</v>
      </c>
      <c r="E14" s="6">
        <v>100</v>
      </c>
      <c r="F14" s="7"/>
      <c r="G14" s="7"/>
      <c r="H14" s="6">
        <v>33.729999999999997</v>
      </c>
      <c r="I14" s="6">
        <v>61.1</v>
      </c>
      <c r="J14" s="7"/>
      <c r="K14" s="6">
        <v>11.42</v>
      </c>
      <c r="L14" s="6">
        <v>89.12</v>
      </c>
      <c r="M14" s="6">
        <v>12.37</v>
      </c>
      <c r="N14" s="7"/>
      <c r="O14" s="6">
        <v>24.95</v>
      </c>
    </row>
    <row r="15" spans="1:15" x14ac:dyDescent="0.25">
      <c r="D15" s="6">
        <v>-0.12</v>
      </c>
      <c r="E15" s="6">
        <v>100</v>
      </c>
      <c r="F15" s="7"/>
      <c r="G15" s="7"/>
      <c r="H15" s="6">
        <v>55.41</v>
      </c>
      <c r="I15" s="6">
        <v>116.91</v>
      </c>
      <c r="J15" s="7"/>
      <c r="K15" s="7"/>
      <c r="L15" s="6">
        <v>63.42</v>
      </c>
      <c r="M15" s="6">
        <v>21.78</v>
      </c>
      <c r="N15" s="7"/>
      <c r="O15" s="6">
        <v>25.52</v>
      </c>
    </row>
    <row r="16" spans="1:15" x14ac:dyDescent="0.25">
      <c r="D16" s="6">
        <v>-0.78</v>
      </c>
      <c r="E16" s="6">
        <v>100</v>
      </c>
      <c r="F16" s="7"/>
      <c r="G16" s="7"/>
      <c r="H16" s="6">
        <v>72.19</v>
      </c>
      <c r="I16" s="6">
        <v>83.64</v>
      </c>
      <c r="J16" s="7"/>
      <c r="K16" s="7"/>
      <c r="L16" s="6">
        <v>114.86</v>
      </c>
      <c r="M16" s="6">
        <v>18.39</v>
      </c>
      <c r="N16" s="7"/>
      <c r="O16" s="6">
        <v>15.1</v>
      </c>
    </row>
    <row r="17" spans="1:15" x14ac:dyDescent="0.25">
      <c r="D17" s="7"/>
      <c r="E17" s="6">
        <v>100</v>
      </c>
      <c r="F17" s="7"/>
      <c r="G17" s="7"/>
      <c r="H17" s="7"/>
      <c r="I17" s="6">
        <v>112.02</v>
      </c>
      <c r="J17" s="7"/>
      <c r="K17" s="7"/>
      <c r="L17" s="7"/>
      <c r="M17" s="7"/>
      <c r="N17" s="7"/>
      <c r="O17" s="7"/>
    </row>
    <row r="18" spans="1:15" x14ac:dyDescent="0.25">
      <c r="E18" s="1"/>
      <c r="G18" s="1"/>
      <c r="J18" s="1"/>
      <c r="N18" s="1"/>
    </row>
    <row r="19" spans="1:15" x14ac:dyDescent="0.25">
      <c r="G19" s="1"/>
      <c r="J19" s="1"/>
      <c r="N19" s="1"/>
    </row>
    <row r="20" spans="1:15" x14ac:dyDescent="0.25">
      <c r="G20" s="1"/>
      <c r="J20" s="1"/>
      <c r="K20" s="1"/>
      <c r="N20" s="1"/>
    </row>
    <row r="21" spans="1:15" x14ac:dyDescent="0.25">
      <c r="G21" s="1"/>
      <c r="J21" s="1"/>
      <c r="K21" s="1"/>
      <c r="N21" s="1"/>
    </row>
    <row r="22" spans="1:15" x14ac:dyDescent="0.25">
      <c r="E22" s="1"/>
      <c r="G22" s="1"/>
      <c r="J22" s="1"/>
      <c r="N22" s="1"/>
    </row>
    <row r="23" spans="1:15" x14ac:dyDescent="0.25">
      <c r="G23" s="1"/>
      <c r="J23" s="1"/>
      <c r="N23" s="1"/>
    </row>
    <row r="24" spans="1:15" x14ac:dyDescent="0.25">
      <c r="G24" s="1"/>
      <c r="J24" s="1"/>
      <c r="K24" s="1"/>
      <c r="N24" s="1"/>
    </row>
    <row r="25" spans="1:15" x14ac:dyDescent="0.25">
      <c r="G25" s="1"/>
      <c r="J25" s="1"/>
      <c r="K25" s="1"/>
      <c r="N25" s="1"/>
    </row>
    <row r="26" spans="1:15" x14ac:dyDescent="0.25">
      <c r="G26" s="1"/>
      <c r="J26" s="1"/>
      <c r="N26" s="1"/>
    </row>
    <row r="27" spans="1:15" x14ac:dyDescent="0.25">
      <c r="G27" s="1"/>
      <c r="J27" s="1"/>
      <c r="K27" s="1"/>
      <c r="N27" s="1"/>
    </row>
    <row r="28" spans="1:15" x14ac:dyDescent="0.25">
      <c r="G28" s="1"/>
      <c r="J28" s="1"/>
      <c r="K28" s="1"/>
      <c r="N28" s="1"/>
    </row>
    <row r="29" spans="1:15" x14ac:dyDescent="0.25">
      <c r="A29" s="13">
        <v>44544</v>
      </c>
      <c r="E29" s="1"/>
      <c r="G29" s="1"/>
      <c r="J29" s="1"/>
      <c r="N29" s="1"/>
    </row>
    <row r="30" spans="1:15" x14ac:dyDescent="0.25">
      <c r="G30" s="1"/>
      <c r="J30" s="1"/>
      <c r="N30" s="1"/>
    </row>
    <row r="31" spans="1:15" x14ac:dyDescent="0.25">
      <c r="G31" s="1"/>
      <c r="J31" s="1"/>
      <c r="K31" s="1"/>
      <c r="N31" s="1"/>
    </row>
    <row r="32" spans="1:15" x14ac:dyDescent="0.25">
      <c r="G32" s="1"/>
      <c r="J32" s="1"/>
      <c r="N32" s="1"/>
    </row>
    <row r="33" spans="1:15" x14ac:dyDescent="0.25">
      <c r="G33" s="1"/>
      <c r="J33" s="1"/>
      <c r="K33" s="1"/>
      <c r="N33" s="1"/>
    </row>
    <row r="34" spans="1:15" x14ac:dyDescent="0.25">
      <c r="G34" s="1"/>
      <c r="J34" s="1"/>
      <c r="K34" s="1"/>
      <c r="N34" s="1"/>
    </row>
    <row r="35" spans="1:15" x14ac:dyDescent="0.25">
      <c r="E35" s="1"/>
      <c r="G35" s="1"/>
      <c r="J35" s="1"/>
      <c r="N35" s="1"/>
    </row>
    <row r="36" spans="1:15" x14ac:dyDescent="0.25">
      <c r="G36" s="1"/>
      <c r="J36" s="1"/>
      <c r="N36" s="1"/>
    </row>
    <row r="37" spans="1:15" x14ac:dyDescent="0.25">
      <c r="G37" s="1"/>
      <c r="J37" s="1"/>
      <c r="K37" s="1"/>
      <c r="N37" s="1"/>
    </row>
    <row r="38" spans="1:15" x14ac:dyDescent="0.25">
      <c r="G38" s="1"/>
      <c r="J38" s="1"/>
      <c r="K38" s="1"/>
      <c r="N38" s="1"/>
    </row>
    <row r="39" spans="1:15" x14ac:dyDescent="0.25">
      <c r="G39" s="1"/>
      <c r="J39" s="1"/>
      <c r="N39" s="1"/>
    </row>
    <row r="40" spans="1:15" x14ac:dyDescent="0.25">
      <c r="G40" s="1"/>
      <c r="J40" s="1"/>
      <c r="K40" s="1"/>
      <c r="N40" s="1"/>
    </row>
    <row r="41" spans="1:15" x14ac:dyDescent="0.25">
      <c r="G41" s="1"/>
      <c r="J41" s="1"/>
      <c r="K41" s="1"/>
      <c r="N41" s="1"/>
    </row>
    <row r="42" spans="1:15" x14ac:dyDescent="0.25">
      <c r="E42" s="1"/>
      <c r="G42" s="1"/>
      <c r="J42" s="1"/>
      <c r="N42" s="1"/>
    </row>
    <row r="43" spans="1:15" x14ac:dyDescent="0.25">
      <c r="A43" s="13">
        <v>44468</v>
      </c>
      <c r="G43" s="1"/>
      <c r="J43" s="1"/>
      <c r="N43" s="1"/>
    </row>
    <row r="44" spans="1:15" x14ac:dyDescent="0.25">
      <c r="A44" s="13"/>
      <c r="G44" s="1"/>
      <c r="J44" s="1"/>
      <c r="K44" s="1"/>
      <c r="N44" s="1"/>
    </row>
    <row r="45" spans="1:15" x14ac:dyDescent="0.25">
      <c r="G45" s="1"/>
      <c r="J45" s="1"/>
      <c r="K45" s="1"/>
      <c r="N45" s="1"/>
    </row>
    <row r="46" spans="1:15" x14ac:dyDescent="0.25">
      <c r="A46" s="14"/>
      <c r="J46" s="1"/>
      <c r="K46" s="1"/>
      <c r="L46" s="1"/>
      <c r="M46" s="1"/>
      <c r="N46" s="1"/>
      <c r="O46" s="1"/>
    </row>
    <row r="47" spans="1:15" x14ac:dyDescent="0.25">
      <c r="A47" s="14"/>
      <c r="J47" s="1"/>
      <c r="K47" s="1"/>
      <c r="M47" s="1"/>
      <c r="O47" s="1"/>
    </row>
    <row r="48" spans="1:15" x14ac:dyDescent="0.25">
      <c r="A48" s="14"/>
      <c r="K48" s="1"/>
      <c r="M48" s="1"/>
      <c r="O48" s="1"/>
    </row>
    <row r="49" spans="1:18" x14ac:dyDescent="0.25">
      <c r="A49" s="14"/>
      <c r="K49" s="1"/>
      <c r="O49" s="1"/>
    </row>
    <row r="50" spans="1:18" x14ac:dyDescent="0.25">
      <c r="A50" s="14"/>
      <c r="O50" s="1"/>
      <c r="P50" s="1"/>
      <c r="Q50" s="1"/>
      <c r="R50" s="1"/>
    </row>
    <row r="51" spans="1:18" x14ac:dyDescent="0.25">
      <c r="A51" s="14"/>
      <c r="O51" s="1"/>
      <c r="P51" s="1"/>
      <c r="R51" s="1"/>
    </row>
    <row r="52" spans="1:18" x14ac:dyDescent="0.25">
      <c r="A52" s="14"/>
      <c r="P52" s="1"/>
      <c r="R52" s="1"/>
    </row>
    <row r="53" spans="1:18" x14ac:dyDescent="0.25">
      <c r="A53" s="14"/>
      <c r="P53" s="1"/>
      <c r="R53" s="1"/>
    </row>
    <row r="54" spans="1:18" x14ac:dyDescent="0.25">
      <c r="A54" s="14"/>
      <c r="P54" s="1"/>
      <c r="R54" s="1"/>
    </row>
    <row r="55" spans="1:18" x14ac:dyDescent="0.25">
      <c r="A55" s="14"/>
    </row>
    <row r="56" spans="1:18" x14ac:dyDescent="0.25">
      <c r="A56" s="14"/>
    </row>
    <row r="57" spans="1:18" x14ac:dyDescent="0.25">
      <c r="A57" s="15">
        <v>44511</v>
      </c>
    </row>
    <row r="58" spans="1:18" x14ac:dyDescent="0.25">
      <c r="A58" s="14"/>
    </row>
    <row r="59" spans="1:18" x14ac:dyDescent="0.25">
      <c r="A59" s="14"/>
    </row>
    <row r="60" spans="1:18" x14ac:dyDescent="0.25">
      <c r="A60" s="14"/>
    </row>
    <row r="61" spans="1:18" x14ac:dyDescent="0.25">
      <c r="A61" s="14"/>
    </row>
    <row r="62" spans="1:18" x14ac:dyDescent="0.25">
      <c r="A62" s="14"/>
    </row>
    <row r="63" spans="1:18" x14ac:dyDescent="0.25">
      <c r="A63" s="14"/>
    </row>
    <row r="64" spans="1:18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5">
        <v>44511</v>
      </c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5">
        <v>44505</v>
      </c>
    </row>
    <row r="85" spans="1:1" x14ac:dyDescent="0.25">
      <c r="A85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9" x14ac:dyDescent="0.25">
      <c r="A97" s="15">
        <v>44456</v>
      </c>
    </row>
    <row r="98" spans="1:9" x14ac:dyDescent="0.25">
      <c r="A98" s="14"/>
    </row>
    <row r="99" spans="1:9" x14ac:dyDescent="0.25">
      <c r="G99" s="1"/>
      <c r="H99" s="1"/>
    </row>
    <row r="100" spans="1:9" x14ac:dyDescent="0.25">
      <c r="G100" s="1"/>
      <c r="I100" s="1"/>
    </row>
    <row r="101" spans="1:9" x14ac:dyDescent="0.25">
      <c r="G101" s="1"/>
      <c r="I101" s="1"/>
    </row>
    <row r="102" spans="1:9" x14ac:dyDescent="0.25">
      <c r="I102" s="1"/>
    </row>
    <row r="103" spans="1:9" x14ac:dyDescent="0.25">
      <c r="I103" s="1"/>
    </row>
    <row r="104" spans="1:9" x14ac:dyDescent="0.25">
      <c r="I104" s="1"/>
    </row>
    <row r="105" spans="1:9" x14ac:dyDescent="0.25">
      <c r="I105" s="1"/>
    </row>
    <row r="107" spans="1:9" x14ac:dyDescent="0.25">
      <c r="A107" s="10"/>
    </row>
    <row r="110" spans="1:9" x14ac:dyDescent="0.25">
      <c r="A110" s="14"/>
    </row>
    <row r="111" spans="1:9" x14ac:dyDescent="0.25">
      <c r="A111" s="15">
        <v>44427</v>
      </c>
    </row>
    <row r="112" spans="1:9" x14ac:dyDescent="0.25">
      <c r="A112" s="14"/>
    </row>
    <row r="113" spans="1:1" x14ac:dyDescent="0.25">
      <c r="A113" s="14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  <row r="118" spans="1:1" x14ac:dyDescent="0.25">
      <c r="A118" s="14"/>
    </row>
    <row r="119" spans="1:1" x14ac:dyDescent="0.25">
      <c r="A119" s="15"/>
    </row>
    <row r="120" spans="1:1" x14ac:dyDescent="0.25">
      <c r="A120" s="14"/>
    </row>
    <row r="121" spans="1:1" x14ac:dyDescent="0.25">
      <c r="A121" s="14"/>
    </row>
    <row r="122" spans="1:1" x14ac:dyDescent="0.25">
      <c r="A122" s="14"/>
    </row>
    <row r="123" spans="1:1" x14ac:dyDescent="0.25">
      <c r="A123" s="14"/>
    </row>
    <row r="124" spans="1:1" x14ac:dyDescent="0.25">
      <c r="A124" s="14"/>
    </row>
    <row r="125" spans="1:1" x14ac:dyDescent="0.25">
      <c r="A125" s="14"/>
    </row>
    <row r="126" spans="1:1" x14ac:dyDescent="0.25">
      <c r="A126" s="14"/>
    </row>
    <row r="127" spans="1:1" x14ac:dyDescent="0.25">
      <c r="A127" s="14"/>
    </row>
    <row r="128" spans="1:1" x14ac:dyDescent="0.25">
      <c r="A128" s="15">
        <v>44433</v>
      </c>
    </row>
    <row r="129" spans="1:1" x14ac:dyDescent="0.25">
      <c r="A129" s="14"/>
    </row>
    <row r="130" spans="1:1" x14ac:dyDescent="0.25">
      <c r="A130" s="14"/>
    </row>
    <row r="131" spans="1:1" x14ac:dyDescent="0.25">
      <c r="A131" s="15"/>
    </row>
    <row r="132" spans="1:1" x14ac:dyDescent="0.25">
      <c r="A132" s="14"/>
    </row>
    <row r="133" spans="1:1" x14ac:dyDescent="0.25">
      <c r="A133" s="14"/>
    </row>
    <row r="134" spans="1:1" x14ac:dyDescent="0.25">
      <c r="A134" s="14"/>
    </row>
    <row r="135" spans="1:1" x14ac:dyDescent="0.25">
      <c r="A135" s="14"/>
    </row>
    <row r="136" spans="1:1" x14ac:dyDescent="0.25">
      <c r="A136" s="14"/>
    </row>
    <row r="137" spans="1:1" x14ac:dyDescent="0.25">
      <c r="A137" s="14"/>
    </row>
    <row r="138" spans="1:1" x14ac:dyDescent="0.25">
      <c r="A138" s="14"/>
    </row>
    <row r="139" spans="1:1" x14ac:dyDescent="0.25">
      <c r="A139" s="14"/>
    </row>
    <row r="140" spans="1:1" x14ac:dyDescent="0.25">
      <c r="A140" s="14"/>
    </row>
    <row r="141" spans="1:1" x14ac:dyDescent="0.25">
      <c r="A141" s="14"/>
    </row>
    <row r="142" spans="1:1" x14ac:dyDescent="0.25">
      <c r="A142" s="15">
        <v>44436</v>
      </c>
    </row>
    <row r="143" spans="1:1" x14ac:dyDescent="0.25">
      <c r="A143" s="14"/>
    </row>
    <row r="144" spans="1:1" x14ac:dyDescent="0.25">
      <c r="A144" s="14"/>
    </row>
    <row r="145" spans="1:1" x14ac:dyDescent="0.25">
      <c r="A145" s="14"/>
    </row>
    <row r="146" spans="1:1" x14ac:dyDescent="0.25">
      <c r="A146" s="14"/>
    </row>
    <row r="147" spans="1:1" x14ac:dyDescent="0.25">
      <c r="A147" s="14"/>
    </row>
    <row r="148" spans="1:1" x14ac:dyDescent="0.25">
      <c r="A148" s="14"/>
    </row>
    <row r="149" spans="1:1" x14ac:dyDescent="0.25">
      <c r="A149" s="14"/>
    </row>
    <row r="150" spans="1:1" x14ac:dyDescent="0.25">
      <c r="A150" s="14"/>
    </row>
    <row r="151" spans="1:1" x14ac:dyDescent="0.25">
      <c r="A151" s="14"/>
    </row>
    <row r="152" spans="1:1" x14ac:dyDescent="0.25">
      <c r="A152" s="14"/>
    </row>
    <row r="153" spans="1:1" x14ac:dyDescent="0.25">
      <c r="A153" s="14"/>
    </row>
    <row r="154" spans="1:1" x14ac:dyDescent="0.25">
      <c r="A154" s="15"/>
    </row>
    <row r="155" spans="1:1" x14ac:dyDescent="0.25">
      <c r="A155" s="14"/>
    </row>
    <row r="156" spans="1:1" x14ac:dyDescent="0.25">
      <c r="A156" s="14"/>
    </row>
    <row r="157" spans="1:1" x14ac:dyDescent="0.25">
      <c r="A157" s="14"/>
    </row>
    <row r="158" spans="1:1" x14ac:dyDescent="0.25">
      <c r="A158" s="14"/>
    </row>
    <row r="159" spans="1:1" x14ac:dyDescent="0.25">
      <c r="A159" s="15">
        <v>44439</v>
      </c>
    </row>
    <row r="160" spans="1:1" x14ac:dyDescent="0.25">
      <c r="A160" s="14"/>
    </row>
    <row r="161" spans="1:1" x14ac:dyDescent="0.25">
      <c r="A161" s="14"/>
    </row>
    <row r="162" spans="1:1" x14ac:dyDescent="0.25">
      <c r="A162" s="14"/>
    </row>
    <row r="163" spans="1:1" x14ac:dyDescent="0.25">
      <c r="A163" s="14"/>
    </row>
    <row r="164" spans="1:1" x14ac:dyDescent="0.25">
      <c r="A164" s="14"/>
    </row>
    <row r="165" spans="1:1" x14ac:dyDescent="0.25">
      <c r="A165" s="14"/>
    </row>
    <row r="166" spans="1:1" x14ac:dyDescent="0.25">
      <c r="A166" s="14"/>
    </row>
    <row r="167" spans="1:1" x14ac:dyDescent="0.25">
      <c r="A167" s="15"/>
    </row>
    <row r="168" spans="1:1" x14ac:dyDescent="0.25">
      <c r="A168" s="14"/>
    </row>
    <row r="169" spans="1:1" x14ac:dyDescent="0.25">
      <c r="A169" s="14"/>
    </row>
    <row r="170" spans="1:1" x14ac:dyDescent="0.25">
      <c r="A170" s="14"/>
    </row>
    <row r="171" spans="1:1" x14ac:dyDescent="0.25">
      <c r="A171" s="14"/>
    </row>
    <row r="172" spans="1:1" x14ac:dyDescent="0.25">
      <c r="A172" s="14"/>
    </row>
    <row r="173" spans="1:1" x14ac:dyDescent="0.25">
      <c r="A173" s="15">
        <v>44440</v>
      </c>
    </row>
    <row r="174" spans="1:1" x14ac:dyDescent="0.25">
      <c r="A174" s="14"/>
    </row>
    <row r="175" spans="1:1" x14ac:dyDescent="0.25">
      <c r="A175" s="14"/>
    </row>
    <row r="176" spans="1:1" x14ac:dyDescent="0.25">
      <c r="A176" s="14"/>
    </row>
    <row r="177" spans="1:1" x14ac:dyDescent="0.25">
      <c r="A177" s="14"/>
    </row>
    <row r="178" spans="1:1" x14ac:dyDescent="0.25">
      <c r="A178" s="14"/>
    </row>
    <row r="179" spans="1:1" x14ac:dyDescent="0.25">
      <c r="A179" s="14"/>
    </row>
    <row r="180" spans="1:1" x14ac:dyDescent="0.25">
      <c r="A180" s="14"/>
    </row>
    <row r="181" spans="1:1" x14ac:dyDescent="0.25">
      <c r="A181" s="14"/>
    </row>
    <row r="182" spans="1:1" x14ac:dyDescent="0.25">
      <c r="A182" s="14"/>
    </row>
    <row r="183" spans="1:1" x14ac:dyDescent="0.25">
      <c r="A183" s="14"/>
    </row>
    <row r="184" spans="1:1" x14ac:dyDescent="0.25">
      <c r="A184" s="14"/>
    </row>
    <row r="185" spans="1:1" x14ac:dyDescent="0.25">
      <c r="A185" s="14"/>
    </row>
    <row r="186" spans="1:1" x14ac:dyDescent="0.25">
      <c r="A186" s="15">
        <v>44442</v>
      </c>
    </row>
    <row r="187" spans="1:1" x14ac:dyDescent="0.25">
      <c r="A187" s="14"/>
    </row>
    <row r="188" spans="1:1" x14ac:dyDescent="0.25">
      <c r="A188" s="14"/>
    </row>
    <row r="189" spans="1:1" x14ac:dyDescent="0.25">
      <c r="A189" s="14"/>
    </row>
    <row r="190" spans="1:1" x14ac:dyDescent="0.25">
      <c r="A190" s="14"/>
    </row>
    <row r="191" spans="1:1" x14ac:dyDescent="0.25">
      <c r="A191" s="14"/>
    </row>
    <row r="192" spans="1:1" x14ac:dyDescent="0.25">
      <c r="A192" s="14"/>
    </row>
    <row r="193" spans="1:1" x14ac:dyDescent="0.25">
      <c r="A193" s="14"/>
    </row>
    <row r="194" spans="1:1" x14ac:dyDescent="0.25">
      <c r="A194" s="14"/>
    </row>
    <row r="195" spans="1:1" x14ac:dyDescent="0.25">
      <c r="A195" s="14"/>
    </row>
    <row r="196" spans="1:1" x14ac:dyDescent="0.25">
      <c r="A196" s="14"/>
    </row>
    <row r="197" spans="1:1" x14ac:dyDescent="0.25">
      <c r="A197" s="14"/>
    </row>
    <row r="198" spans="1:1" x14ac:dyDescent="0.25">
      <c r="A198" s="14"/>
    </row>
    <row r="199" spans="1:1" x14ac:dyDescent="0.25">
      <c r="A199" s="14"/>
    </row>
    <row r="200" spans="1:1" x14ac:dyDescent="0.25">
      <c r="A200" s="15">
        <v>44442</v>
      </c>
    </row>
    <row r="201" spans="1:1" x14ac:dyDescent="0.25">
      <c r="A201" s="14"/>
    </row>
    <row r="202" spans="1:1" x14ac:dyDescent="0.25">
      <c r="A202" s="14"/>
    </row>
    <row r="203" spans="1:1" x14ac:dyDescent="0.25">
      <c r="A203" s="14"/>
    </row>
    <row r="204" spans="1:1" x14ac:dyDescent="0.25">
      <c r="A204" s="14"/>
    </row>
    <row r="205" spans="1:1" x14ac:dyDescent="0.25">
      <c r="A205" s="14"/>
    </row>
    <row r="206" spans="1:1" x14ac:dyDescent="0.25">
      <c r="A206" s="14"/>
    </row>
    <row r="207" spans="1:1" x14ac:dyDescent="0.25">
      <c r="A207" s="14"/>
    </row>
    <row r="208" spans="1:1" x14ac:dyDescent="0.25">
      <c r="A208" s="14"/>
    </row>
    <row r="209" spans="1:1" x14ac:dyDescent="0.25">
      <c r="A209" s="14"/>
    </row>
    <row r="210" spans="1:1" x14ac:dyDescent="0.25">
      <c r="A210" s="14"/>
    </row>
    <row r="211" spans="1:1" x14ac:dyDescent="0.25">
      <c r="A211" s="14"/>
    </row>
    <row r="212" spans="1:1" x14ac:dyDescent="0.25">
      <c r="A212" s="14"/>
    </row>
    <row r="213" spans="1:1" x14ac:dyDescent="0.25">
      <c r="A213" s="15">
        <v>44449</v>
      </c>
    </row>
    <row r="214" spans="1:1" x14ac:dyDescent="0.25">
      <c r="A214" s="14"/>
    </row>
    <row r="215" spans="1:1" x14ac:dyDescent="0.25">
      <c r="A215" s="14"/>
    </row>
    <row r="216" spans="1:1" x14ac:dyDescent="0.25">
      <c r="A216" s="14"/>
    </row>
    <row r="217" spans="1:1" x14ac:dyDescent="0.25">
      <c r="A217" s="14"/>
    </row>
    <row r="218" spans="1:1" x14ac:dyDescent="0.25">
      <c r="A218" s="14"/>
    </row>
    <row r="219" spans="1:1" x14ac:dyDescent="0.25">
      <c r="A219" s="14"/>
    </row>
    <row r="220" spans="1:1" x14ac:dyDescent="0.25">
      <c r="A220" s="14"/>
    </row>
    <row r="221" spans="1:1" x14ac:dyDescent="0.25">
      <c r="A221" s="14"/>
    </row>
    <row r="222" spans="1:1" x14ac:dyDescent="0.25">
      <c r="A222" s="14"/>
    </row>
    <row r="223" spans="1:1" x14ac:dyDescent="0.25">
      <c r="A223" s="14"/>
    </row>
    <row r="224" spans="1:1" x14ac:dyDescent="0.25">
      <c r="A224" s="14"/>
    </row>
    <row r="225" spans="1:1" x14ac:dyDescent="0.25">
      <c r="A225" s="14"/>
    </row>
    <row r="226" spans="1:1" x14ac:dyDescent="0.25">
      <c r="A226" s="15">
        <v>44461</v>
      </c>
    </row>
    <row r="227" spans="1:1" x14ac:dyDescent="0.25">
      <c r="A227" s="14"/>
    </row>
    <row r="228" spans="1:1" x14ac:dyDescent="0.25">
      <c r="A228" s="14"/>
    </row>
    <row r="229" spans="1:1" x14ac:dyDescent="0.25">
      <c r="A229" s="14"/>
    </row>
    <row r="230" spans="1:1" x14ac:dyDescent="0.25">
      <c r="A230" s="14"/>
    </row>
    <row r="231" spans="1:1" x14ac:dyDescent="0.25">
      <c r="A231" s="14"/>
    </row>
    <row r="232" spans="1:1" x14ac:dyDescent="0.25">
      <c r="A232" s="14"/>
    </row>
    <row r="233" spans="1:1" x14ac:dyDescent="0.25">
      <c r="A233" s="14"/>
    </row>
    <row r="234" spans="1:1" x14ac:dyDescent="0.25">
      <c r="A234" s="14"/>
    </row>
    <row r="235" spans="1:1" x14ac:dyDescent="0.25">
      <c r="A235" s="14"/>
    </row>
    <row r="236" spans="1:1" x14ac:dyDescent="0.25">
      <c r="A236" s="14"/>
    </row>
    <row r="237" spans="1:1" x14ac:dyDescent="0.25">
      <c r="A237" s="14"/>
    </row>
    <row r="238" spans="1:1" x14ac:dyDescent="0.25">
      <c r="A238" s="14"/>
    </row>
    <row r="239" spans="1:1" x14ac:dyDescent="0.25">
      <c r="A239" s="15">
        <v>44503</v>
      </c>
    </row>
    <row r="240" spans="1:1" x14ac:dyDescent="0.25">
      <c r="A240" s="14"/>
    </row>
    <row r="241" spans="1:1" x14ac:dyDescent="0.25">
      <c r="A241" s="14"/>
    </row>
    <row r="242" spans="1:1" x14ac:dyDescent="0.25">
      <c r="A242" s="14"/>
    </row>
    <row r="243" spans="1:1" x14ac:dyDescent="0.25">
      <c r="A243" s="14"/>
    </row>
    <row r="244" spans="1:1" x14ac:dyDescent="0.25">
      <c r="A244" s="14"/>
    </row>
    <row r="245" spans="1:1" x14ac:dyDescent="0.25">
      <c r="A245" s="14"/>
    </row>
    <row r="246" spans="1:1" x14ac:dyDescent="0.25">
      <c r="A246" s="14"/>
    </row>
    <row r="247" spans="1:1" x14ac:dyDescent="0.25">
      <c r="A247" s="14"/>
    </row>
    <row r="248" spans="1:1" x14ac:dyDescent="0.25">
      <c r="A248" s="14"/>
    </row>
    <row r="249" spans="1:1" x14ac:dyDescent="0.25">
      <c r="A249" s="14"/>
    </row>
    <row r="250" spans="1:1" x14ac:dyDescent="0.25">
      <c r="A250" s="14"/>
    </row>
    <row r="252" spans="1:1" x14ac:dyDescent="0.25">
      <c r="A252" s="15">
        <v>44505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abSelected="1" zoomScale="55" zoomScaleNormal="55" workbookViewId="0">
      <selection activeCell="C1" sqref="C1"/>
    </sheetView>
  </sheetViews>
  <sheetFormatPr defaultRowHeight="15" x14ac:dyDescent="0.25"/>
  <cols>
    <col min="1" max="1" width="18.5703125" customWidth="1"/>
    <col min="2" max="2" width="52.7109375" customWidth="1"/>
    <col min="3" max="3" width="10.140625" customWidth="1"/>
    <col min="4" max="4" width="9.7109375" bestFit="1" customWidth="1"/>
    <col min="6" max="6" width="11" bestFit="1" customWidth="1"/>
    <col min="7" max="8" width="10.85546875" bestFit="1" customWidth="1"/>
    <col min="9" max="9" width="10.28515625" bestFit="1" customWidth="1"/>
    <col min="10" max="10" width="10.5703125" bestFit="1" customWidth="1"/>
    <col min="11" max="11" width="10.85546875" bestFit="1" customWidth="1"/>
    <col min="12" max="12" width="11" bestFit="1" customWidth="1"/>
    <col min="13" max="13" width="10.5703125" bestFit="1" customWidth="1"/>
    <col min="14" max="14" width="10.85546875" bestFit="1" customWidth="1"/>
    <col min="15" max="15" width="11" bestFit="1" customWidth="1"/>
    <col min="16" max="16" width="10.85546875" bestFit="1" customWidth="1"/>
    <col min="17" max="17" width="22.7109375" bestFit="1" customWidth="1"/>
    <col min="18" max="18" width="22.28515625" bestFit="1" customWidth="1"/>
    <col min="19" max="19" width="22.7109375" customWidth="1"/>
  </cols>
  <sheetData>
    <row r="1" spans="1:19" x14ac:dyDescent="0.25">
      <c r="A1" s="5" t="s">
        <v>57</v>
      </c>
    </row>
    <row r="2" spans="1:19" x14ac:dyDescent="0.25">
      <c r="A2" s="5"/>
    </row>
    <row r="3" spans="1:19" x14ac:dyDescent="0.25">
      <c r="A3" s="5" t="s">
        <v>35</v>
      </c>
    </row>
    <row r="5" spans="1:19" ht="15.75" x14ac:dyDescent="0.25">
      <c r="D5" s="19" t="s">
        <v>1</v>
      </c>
      <c r="E5" s="19" t="s">
        <v>2</v>
      </c>
      <c r="F5" s="19" t="s">
        <v>3</v>
      </c>
      <c r="G5" s="19" t="s">
        <v>15</v>
      </c>
      <c r="H5" s="19" t="s">
        <v>16</v>
      </c>
      <c r="I5" s="19" t="s">
        <v>17</v>
      </c>
      <c r="J5" s="19" t="s">
        <v>18</v>
      </c>
      <c r="K5" s="19" t="s">
        <v>19</v>
      </c>
      <c r="L5" s="19" t="s">
        <v>20</v>
      </c>
      <c r="M5" s="19" t="s">
        <v>21</v>
      </c>
      <c r="N5" s="19" t="s">
        <v>22</v>
      </c>
      <c r="O5" s="19" t="s">
        <v>23</v>
      </c>
      <c r="P5" s="19" t="s">
        <v>24</v>
      </c>
      <c r="Q5" s="19" t="s">
        <v>25</v>
      </c>
      <c r="R5" s="19" t="s">
        <v>34</v>
      </c>
      <c r="S5" s="19" t="s">
        <v>27</v>
      </c>
    </row>
    <row r="6" spans="1:19" ht="15.75" x14ac:dyDescent="0.25">
      <c r="D6" s="22">
        <v>-0.55000000000000004</v>
      </c>
      <c r="E6" s="22">
        <v>100</v>
      </c>
      <c r="F6" s="22">
        <v>59.174860000000002</v>
      </c>
      <c r="G6" s="22">
        <v>85.29</v>
      </c>
      <c r="H6" s="22">
        <v>98</v>
      </c>
      <c r="I6" s="22">
        <v>23.71</v>
      </c>
      <c r="J6" s="22">
        <v>79.94</v>
      </c>
      <c r="K6" s="22">
        <v>9.14</v>
      </c>
      <c r="L6" s="22">
        <v>74.87</v>
      </c>
      <c r="M6" s="22">
        <v>52.39</v>
      </c>
      <c r="N6" s="22">
        <v>51.18</v>
      </c>
      <c r="O6" s="22">
        <v>48.87</v>
      </c>
      <c r="P6" s="22">
        <v>38.69</v>
      </c>
      <c r="Q6" s="22">
        <v>75.52</v>
      </c>
      <c r="R6" s="22">
        <v>70.05</v>
      </c>
      <c r="S6" s="22">
        <v>48.93</v>
      </c>
    </row>
    <row r="7" spans="1:19" ht="15.75" x14ac:dyDescent="0.25">
      <c r="D7" s="22">
        <v>-0.21</v>
      </c>
      <c r="E7" s="22">
        <v>100</v>
      </c>
      <c r="F7" s="22">
        <v>129.79</v>
      </c>
      <c r="G7" s="22">
        <v>46.46</v>
      </c>
      <c r="H7" s="22">
        <v>49.31</v>
      </c>
      <c r="I7" s="22">
        <v>19.18</v>
      </c>
      <c r="J7" s="22">
        <v>62.21</v>
      </c>
      <c r="K7" s="22">
        <v>-8.6199999999999992</v>
      </c>
      <c r="L7" s="22">
        <v>98.79</v>
      </c>
      <c r="M7" s="22">
        <v>49.93</v>
      </c>
      <c r="N7" s="22">
        <v>52.73</v>
      </c>
      <c r="O7" s="22">
        <v>28.37</v>
      </c>
      <c r="P7" s="22">
        <v>49.66</v>
      </c>
      <c r="Q7" s="22">
        <v>91.12</v>
      </c>
      <c r="R7" s="22">
        <v>75.67</v>
      </c>
      <c r="S7" s="22">
        <v>69.03</v>
      </c>
    </row>
    <row r="8" spans="1:19" ht="15.75" x14ac:dyDescent="0.25">
      <c r="D8" s="22">
        <v>0.63</v>
      </c>
      <c r="E8" s="22">
        <v>100</v>
      </c>
      <c r="F8" s="22">
        <v>80.849999999999994</v>
      </c>
      <c r="G8" s="22">
        <v>27.88</v>
      </c>
      <c r="H8" s="22">
        <v>34.24</v>
      </c>
      <c r="I8" s="22">
        <v>12.57</v>
      </c>
      <c r="J8" s="22">
        <v>31.14</v>
      </c>
      <c r="K8" s="22">
        <v>1.8</v>
      </c>
      <c r="L8" s="22">
        <v>54.89</v>
      </c>
      <c r="M8" s="22">
        <v>78.08</v>
      </c>
      <c r="N8" s="22">
        <v>84.45</v>
      </c>
      <c r="O8" s="22">
        <v>13.59</v>
      </c>
      <c r="P8" s="22">
        <v>46.54</v>
      </c>
      <c r="Q8" s="22">
        <v>44.7</v>
      </c>
      <c r="R8" s="22">
        <v>65.23</v>
      </c>
      <c r="S8" s="22">
        <v>34.4</v>
      </c>
    </row>
    <row r="9" spans="1:19" ht="15.75" x14ac:dyDescent="0.25">
      <c r="D9" s="22">
        <v>0.65</v>
      </c>
      <c r="E9" s="22">
        <v>100</v>
      </c>
      <c r="F9" s="22">
        <v>62.58</v>
      </c>
      <c r="G9" s="22">
        <v>52.72</v>
      </c>
      <c r="H9" s="22">
        <v>61.31</v>
      </c>
      <c r="I9" s="22">
        <v>7.63</v>
      </c>
      <c r="J9" s="22">
        <v>62.17</v>
      </c>
      <c r="K9" s="22">
        <v>1.92</v>
      </c>
      <c r="L9" s="22">
        <v>62.86</v>
      </c>
      <c r="M9" s="22">
        <v>75.87</v>
      </c>
      <c r="N9" s="22">
        <v>76.069999999999993</v>
      </c>
      <c r="O9" s="22">
        <v>19.13</v>
      </c>
      <c r="P9" s="22">
        <v>40.67</v>
      </c>
      <c r="Q9" s="22">
        <v>46.91</v>
      </c>
      <c r="R9" s="22">
        <v>103.66</v>
      </c>
      <c r="S9" s="22">
        <v>47.17</v>
      </c>
    </row>
    <row r="10" spans="1:19" ht="15.75" x14ac:dyDescent="0.25">
      <c r="D10" s="22">
        <v>9.52</v>
      </c>
      <c r="E10" s="22">
        <v>100</v>
      </c>
      <c r="F10" s="21"/>
      <c r="G10" s="22">
        <v>62.32</v>
      </c>
      <c r="H10" s="22">
        <v>66.430000000000007</v>
      </c>
      <c r="I10" s="22">
        <v>14.71</v>
      </c>
      <c r="J10" s="22">
        <v>76.14</v>
      </c>
      <c r="K10" s="22">
        <v>2.81</v>
      </c>
      <c r="L10" s="22">
        <v>87.9</v>
      </c>
      <c r="M10" s="22"/>
      <c r="N10" s="22"/>
      <c r="O10" s="22">
        <v>17.71</v>
      </c>
      <c r="P10" s="22"/>
      <c r="Q10" s="22">
        <v>87.47</v>
      </c>
      <c r="R10" s="22"/>
      <c r="S10" s="22">
        <v>77.2</v>
      </c>
    </row>
    <row r="11" spans="1:19" ht="15.75" x14ac:dyDescent="0.25">
      <c r="D11" s="22">
        <v>10.35</v>
      </c>
      <c r="E11" s="22">
        <v>100</v>
      </c>
      <c r="F11" s="21"/>
      <c r="G11" s="22">
        <v>92.76</v>
      </c>
      <c r="H11" s="22"/>
      <c r="I11" s="22">
        <v>37.69</v>
      </c>
      <c r="J11" s="22"/>
      <c r="K11" s="22"/>
      <c r="L11" s="22"/>
      <c r="M11" s="22"/>
      <c r="N11" s="22"/>
      <c r="O11" s="22">
        <v>48.18</v>
      </c>
      <c r="P11" s="22"/>
      <c r="Q11" s="22"/>
      <c r="R11" s="22"/>
      <c r="S11" s="22"/>
    </row>
    <row r="12" spans="1:19" x14ac:dyDescent="0.25">
      <c r="D12" s="8"/>
      <c r="E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G13" s="8"/>
      <c r="H13" s="8"/>
      <c r="I13" s="8"/>
      <c r="J13" s="8"/>
      <c r="K13" s="8"/>
      <c r="L13" s="8"/>
      <c r="O13" s="8"/>
      <c r="Q13" s="8"/>
    </row>
    <row r="29" spans="1:1" x14ac:dyDescent="0.25">
      <c r="A29" s="13">
        <v>44916</v>
      </c>
    </row>
    <row r="39" spans="1:1" x14ac:dyDescent="0.25">
      <c r="A39" s="13">
        <v>44916</v>
      </c>
    </row>
    <row r="50" spans="1:1" x14ac:dyDescent="0.25">
      <c r="A50" s="13">
        <v>44923</v>
      </c>
    </row>
    <row r="59" spans="1:1" x14ac:dyDescent="0.25">
      <c r="A59" s="13">
        <v>44923</v>
      </c>
    </row>
    <row r="70" spans="1:1" x14ac:dyDescent="0.25">
      <c r="A70" s="13">
        <v>44923</v>
      </c>
    </row>
    <row r="82" spans="1:1" x14ac:dyDescent="0.25">
      <c r="A82" s="13">
        <v>44946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Fig5b</vt:lpstr>
      <vt:lpstr>Fig5c</vt:lpstr>
      <vt:lpstr>Fig6b</vt:lpstr>
      <vt:lpstr>Fig6c</vt:lpstr>
      <vt:lpstr>Sup-Fig8g</vt:lpstr>
      <vt:lpstr>Sup-Fig8j-k-m</vt:lpstr>
      <vt:lpstr>Sup-Fig10d</vt:lpstr>
      <vt:lpstr>Sup-Fig11d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Narakorn Khunweeraphong</dc:creator>
  <cp:lastModifiedBy>Narakorn Khunweeraphong</cp:lastModifiedBy>
  <cp:lastPrinted>2024-02-08T19:31:18Z</cp:lastPrinted>
  <dcterms:created xsi:type="dcterms:W3CDTF">2023-11-04T15:32:21Z</dcterms:created>
  <dcterms:modified xsi:type="dcterms:W3CDTF">2024-04-18T11:31:52Z</dcterms:modified>
</cp:coreProperties>
</file>