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42543N\Downloads\2024_Submission_MolPsy\"/>
    </mc:Choice>
  </mc:AlternateContent>
  <xr:revisionPtr revIDLastSave="0" documentId="13_ncr:1_{B00263ED-2D8F-42CF-BA03-956B7B4CA2DD}" xr6:coauthVersionLast="47" xr6:coauthVersionMax="47" xr10:uidLastSave="{00000000-0000-0000-0000-000000000000}"/>
  <bookViews>
    <workbookView xWindow="-120" yWindow="-120" windowWidth="29040" windowHeight="15720" xr2:uid="{9A629164-A375-4368-AD91-AAF30507DB9C}"/>
  </bookViews>
  <sheets>
    <sheet name="Table I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 l="1"/>
  <c r="O9" i="1" s="1"/>
</calcChain>
</file>

<file path=xl/sharedStrings.xml><?xml version="1.0" encoding="utf-8"?>
<sst xmlns="http://schemas.openxmlformats.org/spreadsheetml/2006/main" count="149" uniqueCount="121">
  <si>
    <t>TWAS</t>
  </si>
  <si>
    <t>miRNA</t>
  </si>
  <si>
    <t>CHR</t>
  </si>
  <si>
    <t>START</t>
  </si>
  <si>
    <t>END</t>
  </si>
  <si>
    <t>TWAS Z-scores</t>
  </si>
  <si>
    <t>TWAS pvalue (adjusted with BH)</t>
  </si>
  <si>
    <t>Best TWAS eQTL</t>
  </si>
  <si>
    <t>HSQ (discovery)</t>
  </si>
  <si>
    <t>HSQ (validation)</t>
  </si>
  <si>
    <t>Position TWAS best Eqtl</t>
  </si>
  <si>
    <t>A1 TWAS best Eqtl</t>
  </si>
  <si>
    <t>A2 TWAS best Eqtl</t>
  </si>
  <si>
    <t>TWAS best eQTL pvalue in the GWAS</t>
  </si>
  <si>
    <t>GWAS Z-scores</t>
  </si>
  <si>
    <t>Previous study on the miRNAs</t>
  </si>
  <si>
    <t>DGE analysis</t>
  </si>
  <si>
    <t>SNP in LD (GWAS pvalue)</t>
  </si>
  <si>
    <t>GWAS SNPs</t>
  </si>
  <si>
    <t>LD (R squared) of TWAS eQTL and GWAS SNPs</t>
  </si>
  <si>
    <t>Genes in the GWAS loci</t>
  </si>
  <si>
    <t>BIP</t>
  </si>
  <si>
    <t>hsa-miR-1306-5p</t>
  </si>
  <si>
    <t>3.678</t>
  </si>
  <si>
    <t>0.0177555</t>
  </si>
  <si>
    <t>rs7290062</t>
  </si>
  <si>
    <t>0.082068</t>
  </si>
  <si>
    <t>0.029535</t>
  </si>
  <si>
    <t>T</t>
  </si>
  <si>
    <t>C</t>
  </si>
  <si>
    <t>0.0002355</t>
  </si>
  <si>
    <t>4.70</t>
  </si>
  <si>
    <t>Down-regulated in autism spectrum disorders (https://www.biologicalpsychiatryjournal.com/article/S0006-3223(14)00989-5/pdf) and Bipolar Disorder : https://www.ncbi.nlm.nih.gov/pmc/articles/PMC7469698/</t>
  </si>
  <si>
    <t>Down-regulated in the affective group compared to the control group</t>
  </si>
  <si>
    <t>rs149723481 (0.0005196)</t>
  </si>
  <si>
    <t>SCZ</t>
  </si>
  <si>
    <t>hsa-miR-1229-3p</t>
  </si>
  <si>
    <t xml:space="preserve"> -2.838</t>
  </si>
  <si>
    <t>0.030895714</t>
  </si>
  <si>
    <t>rs248221</t>
  </si>
  <si>
    <t>0.05854</t>
  </si>
  <si>
    <t>0.015554</t>
  </si>
  <si>
    <t>0.03658</t>
  </si>
  <si>
    <t>4.53</t>
  </si>
  <si>
    <t>Down-regulated in affective and psychotic groups compared to the control group</t>
  </si>
  <si>
    <t>NA</t>
  </si>
  <si>
    <t>hsa-miR-4677-3p</t>
  </si>
  <si>
    <t xml:space="preserve"> -4.8220</t>
  </si>
  <si>
    <t>0.000063190</t>
  </si>
  <si>
    <t>rs6429422</t>
  </si>
  <si>
    <t>0.038569</t>
  </si>
  <si>
    <t>0.025628</t>
  </si>
  <si>
    <t>G</t>
  </si>
  <si>
    <t>1.422e-06</t>
  </si>
  <si>
    <t xml:space="preserve"> -6.59</t>
  </si>
  <si>
    <t>associated to schizophrenia in GWAS (https://www.ncbi.nlm.nih.gov/pmc/articles/PMC7005318/).</t>
  </si>
  <si>
    <t>rs12138722 (1.126e-09); rs4658585 (8.099e-10); rs4658401 (8.654e-10)</t>
  </si>
  <si>
    <t>rs61833239</t>
  </si>
  <si>
    <t>0.0252836</t>
  </si>
  <si>
    <t>SDCCAG8,MIR4677,AKT3,LOC339529  SDCCAG8,MIR4677,AKT3,LOC339529</t>
  </si>
  <si>
    <t>hsa-miR-219a-1-3p</t>
  </si>
  <si>
    <t xml:space="preserve"> -3.81</t>
  </si>
  <si>
    <t>0.002456400</t>
  </si>
  <si>
    <t>rs3117002</t>
  </si>
  <si>
    <t>0.0678</t>
  </si>
  <si>
    <t>0.034884</t>
  </si>
  <si>
    <t>A</t>
  </si>
  <si>
    <t>0.0001379</t>
  </si>
  <si>
    <t xml:space="preserve"> 	-9.65</t>
  </si>
  <si>
    <t xml:space="preserve">genetic association with schizophrenia was previously show (https://www.ncbi.nlm.nih.gov/pmc/articles/PMC8489080/#Sec11title, not the same variants). Up-regulated in post-mortem brain (https://www.sciencedirect.com/science/article/pii/S0969996111004049?via%3Dihub#bb0020). </t>
  </si>
  <si>
    <t>Down-regulated in psychotic groups compared to the control group</t>
  </si>
  <si>
    <t>rs3117001 (0.0001375); rs3117000 (0.0001399); rs3116999 (0.0001287); rs3130235 (0?0001323)</t>
  </si>
  <si>
    <t>hsa-miR-550a-3-5p</t>
  </si>
  <si>
    <t xml:space="preserve"> -3.983</t>
  </si>
  <si>
    <t>0.001515225</t>
  </si>
  <si>
    <t>rs1823517</t>
  </si>
  <si>
    <t>0.04620</t>
  </si>
  <si>
    <t>0.00644</t>
  </si>
  <si>
    <t>0.0005457</t>
  </si>
  <si>
    <t>4.65</t>
  </si>
  <si>
    <t>down-regulated in liver cells after antipsychotic treatment (https://www.ncbi.nlm.nih.gov/pmc/articles/PMC8980709/)</t>
  </si>
  <si>
    <t>rs2392176 (3.558e-06); rs117031547 (NA); rs2392177 (NA); rs6945858 (3.804e-06); rs113795845 (6.29e-06); rs7807330 (6.242e-06)</t>
  </si>
  <si>
    <t xml:space="preserve">hsa-miR-550a-3p </t>
  </si>
  <si>
    <t xml:space="preserve"> -3.763</t>
  </si>
  <si>
    <t>0.002492000</t>
  </si>
  <si>
    <t>rs10951343</t>
  </si>
  <si>
    <t>0.03492</t>
  </si>
  <si>
    <t>0.01165</t>
  </si>
  <si>
    <t>0.0004018</t>
  </si>
  <si>
    <t>down-regulated in blood of depressive patients (https://www.nature.com/articles/s41386-020-00861-y)</t>
  </si>
  <si>
    <t>hsa-miR-550a-5p</t>
  </si>
  <si>
    <t>0.04679</t>
  </si>
  <si>
    <t>0.00659</t>
  </si>
  <si>
    <t>Up-regulated in Alzheimer's disease (https://www.ncbi.nlm.nih.gov/pmc/articles/PMC4401249/)</t>
  </si>
  <si>
    <t>hsa-miR-4742-3p</t>
  </si>
  <si>
    <t>2.9040</t>
  </si>
  <si>
    <t>0.029774545</t>
  </si>
  <si>
    <t>rs35767322</t>
  </si>
  <si>
    <t>0.015068</t>
  </si>
  <si>
    <t>0.008614</t>
  </si>
  <si>
    <t>0.003687</t>
  </si>
  <si>
    <t xml:space="preserve"> -2.904</t>
  </si>
  <si>
    <t>Down-regulated in blood of patients with autism (https://www.ncbi.nlm.nih.gov/pmc/articles/PMC8566729/)</t>
  </si>
  <si>
    <t>Up-regulated in the psychotic group compared to the control group</t>
  </si>
  <si>
    <t>rs6663522 (0.0002506); rs35067427 (0.0002511); rs55730749 (0.0003698); rs2185684 (0.000243); rs9970697 (0.0001554); rs12731630 (0.0002737); rs7365151 (0.0002582)</t>
  </si>
  <si>
    <t>hsa-miR-937-3p</t>
  </si>
  <si>
    <t>2.690</t>
  </si>
  <si>
    <t>0.042447067</t>
  </si>
  <si>
    <t>rs2305496</t>
  </si>
  <si>
    <t>0.03559</t>
  </si>
  <si>
    <t>0.01321</t>
  </si>
  <si>
    <t xml:space="preserve">0.1771 </t>
  </si>
  <si>
    <t xml:space="preserve"> -1.350</t>
  </si>
  <si>
    <t>genetic association with schizophrenia was previously show (https://www.ncbi.nlm.nih.gov/pmc/articles/PMC8489080/#Sec11title, not the same variants)</t>
  </si>
  <si>
    <t>Down-regulated in the psychotic group compared to the control and affective groups</t>
  </si>
  <si>
    <t>rs2015562 (0.1682); rs4874156 (0.1652)</t>
  </si>
  <si>
    <t>rs7464611</t>
  </si>
  <si>
    <t>6.23006e-06</t>
  </si>
  <si>
    <t>ZNF707,BREA2,CCDC166,LOC101928160,MAPK15,FAM83H,MIR4664,FAM83H-AS1,LOC105375800,SCRIB,MIR937,PUF60,NRBP2,MIR6845,EPPK1,PLEC</t>
  </si>
  <si>
    <t>If the miRNA was identified in a GWAS, this column contains the Ids of all genes that are affected by the GWAS SNPs</t>
  </si>
  <si>
    <t>Table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</si>
</sst>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D6DADC"/>
      </right>
      <top/>
      <bottom style="medium">
        <color rgb="FFD6DADC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5" fillId="0" borderId="0" xfId="1" applyFont="1" applyAlignment="1">
      <alignment horizontal="left" wrapText="1"/>
    </xf>
  </cellXfs>
  <cellStyles count="2">
    <cellStyle name="Normal" xfId="0" builtinId="0"/>
    <cellStyle name="Normal 2" xfId="1" xr:uid="{C24EF1B9-F55B-443F-B9EC-9C5EDD4C048B}"/>
  </cellStyles>
  <dxfs count="23">
    <dxf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bottom" textRotation="0" wrapText="1" indent="0" justifyLastLine="0" shrinkToFit="0" readingOrder="0"/>
    </dxf>
    <dxf>
      <alignment horizontal="left" textRotation="0" wrapText="1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A48E9B-2DF8-4FE6-B324-C0E2EDFFA0C6}" name="Tableau2" displayName="Tableau2" ref="A2:U11" totalsRowShown="0" headerRowDxfId="22" dataDxfId="21">
  <autoFilter ref="A2:U11" xr:uid="{D2A48E9B-2DF8-4FE6-B324-C0E2EDFFA0C6}"/>
  <tableColumns count="21">
    <tableColumn id="1" xr3:uid="{8EEE4ECC-0EE7-4F80-B7F4-ABBA57D3008F}" name="TWAS" dataDxfId="20"/>
    <tableColumn id="2" xr3:uid="{0E0DEB6A-6DB2-4467-AB68-BDD22391C093}" name="miRNA" dataDxfId="19"/>
    <tableColumn id="3" xr3:uid="{8AD7AF38-5247-417A-B295-B223A84196FD}" name="CHR" dataDxfId="18"/>
    <tableColumn id="4" xr3:uid="{E38A222D-0FDC-4B55-8EA0-986D9D71B98F}" name="START" dataDxfId="17"/>
    <tableColumn id="5" xr3:uid="{AB716CC8-0A32-4751-9E66-899374B62303}" name="END" dataDxfId="16"/>
    <tableColumn id="6" xr3:uid="{E09F2E54-6E2F-4EC1-BE32-1A4EB2DC8EC1}" name="TWAS Z-scores" dataDxfId="15"/>
    <tableColumn id="7" xr3:uid="{721027BF-8708-444C-AD25-423BBFC86CB6}" name="TWAS pvalue (adjusted with BH)" dataDxfId="14"/>
    <tableColumn id="8" xr3:uid="{02C5568D-FFD4-43BB-84B3-388FACEADEAC}" name="Best TWAS eQTL" dataDxfId="13"/>
    <tableColumn id="9" xr3:uid="{2484D6EE-8A40-4630-8DBF-9D756F476D06}" name="HSQ (discovery)" dataDxfId="12"/>
    <tableColumn id="10" xr3:uid="{2907198B-5721-4783-8483-7C70DE3D9A41}" name="HSQ (validation)" dataDxfId="11"/>
    <tableColumn id="11" xr3:uid="{A2525173-346A-4BAC-88FD-01A19D843956}" name="Position TWAS best Eqtl" dataDxfId="10"/>
    <tableColumn id="12" xr3:uid="{55C425C2-AD0A-4872-B2A6-96FD6F2E9294}" name="A1 TWAS best Eqtl" dataDxfId="9"/>
    <tableColumn id="13" xr3:uid="{3DC950DA-CECA-4DCB-8A34-31D2D87B56E3}" name="A2 TWAS best Eqtl" dataDxfId="8"/>
    <tableColumn id="14" xr3:uid="{86AF243A-F8DE-425D-92E8-7CFB5BDC87E0}" name="TWAS best eQTL pvalue in the GWAS" dataDxfId="7"/>
    <tableColumn id="15" xr3:uid="{3775CA15-B5AB-4FEC-A892-2E5247FA46DB}" name="GWAS Z-scores" dataDxfId="6"/>
    <tableColumn id="16" xr3:uid="{CBBFEA81-8FA1-4433-9EC6-3473C8669B2C}" name="Previous study on the miRNAs" dataDxfId="5"/>
    <tableColumn id="17" xr3:uid="{60EDCA02-1F85-4A71-99AA-2EB43EA4827C}" name="DGE analysis" dataDxfId="4"/>
    <tableColumn id="18" xr3:uid="{2C8CE307-F1E1-4E00-9B31-16BB4F5707ED}" name="SNP in LD (GWAS pvalue)" dataDxfId="3"/>
    <tableColumn id="19" xr3:uid="{64CB78C8-7D20-45A6-B9E9-337E7B16AE3C}" name="GWAS SNPs" dataDxfId="2"/>
    <tableColumn id="20" xr3:uid="{1C95980E-5DEC-45B7-9A01-4CC36F6C9679}" name="LD (R squared) of TWAS eQTL and GWAS SNPs" dataDxfId="1"/>
    <tableColumn id="21" xr3:uid="{729BC595-2888-4A67-BD5C-A7FD087A8AC0}" name="Genes in the GWAS loc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CA0FC-CD7E-404B-99AB-DE66A53E648A}">
  <dimension ref="A1:W26"/>
  <sheetViews>
    <sheetView tabSelected="1" workbookViewId="0"/>
  </sheetViews>
  <sheetFormatPr baseColWidth="10" defaultColWidth="10.85546875" defaultRowHeight="15" x14ac:dyDescent="0.25"/>
  <cols>
    <col min="1" max="1" width="36.7109375" customWidth="1"/>
    <col min="2" max="2" width="19.42578125" customWidth="1"/>
    <col min="6" max="6" width="17.140625" customWidth="1"/>
    <col min="7" max="7" width="31.7109375" customWidth="1"/>
    <col min="8" max="10" width="18.7109375" customWidth="1"/>
    <col min="11" max="11" width="24.28515625" customWidth="1"/>
    <col min="12" max="13" width="19.28515625" customWidth="1"/>
    <col min="14" max="14" width="35.7109375" customWidth="1"/>
    <col min="15" max="15" width="18.7109375" customWidth="1"/>
    <col min="16" max="16" width="43" customWidth="1"/>
    <col min="17" max="17" width="39.85546875" customWidth="1"/>
    <col min="18" max="18" width="36.140625" customWidth="1"/>
    <col min="19" max="19" width="26.140625" customWidth="1"/>
    <col min="20" max="20" width="25.140625" customWidth="1"/>
    <col min="21" max="21" width="24.140625" customWidth="1"/>
  </cols>
  <sheetData>
    <row r="1" spans="1:23" x14ac:dyDescent="0.25">
      <c r="A1" t="s">
        <v>120</v>
      </c>
    </row>
    <row r="2" spans="1:23" s="3" customFormat="1" ht="30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4"/>
      <c r="W2" s="4"/>
    </row>
    <row r="3" spans="1:23" ht="90" x14ac:dyDescent="0.25">
      <c r="A3" s="8" t="s">
        <v>21</v>
      </c>
      <c r="B3" s="8" t="s">
        <v>22</v>
      </c>
      <c r="C3" s="8">
        <v>22</v>
      </c>
      <c r="D3" s="8">
        <v>20073581</v>
      </c>
      <c r="E3" s="8">
        <v>20073665</v>
      </c>
      <c r="F3" s="8" t="s">
        <v>23</v>
      </c>
      <c r="G3" s="8" t="s">
        <v>24</v>
      </c>
      <c r="H3" s="9" t="s">
        <v>25</v>
      </c>
      <c r="I3" s="9" t="s">
        <v>26</v>
      </c>
      <c r="J3" s="9" t="s">
        <v>27</v>
      </c>
      <c r="K3" s="8">
        <v>20175473</v>
      </c>
      <c r="L3" s="8" t="s">
        <v>28</v>
      </c>
      <c r="M3" s="8" t="s">
        <v>29</v>
      </c>
      <c r="N3" s="8" t="s">
        <v>30</v>
      </c>
      <c r="O3" s="9" t="s">
        <v>31</v>
      </c>
      <c r="P3" s="8" t="s">
        <v>32</v>
      </c>
      <c r="Q3" s="8" t="s">
        <v>33</v>
      </c>
      <c r="R3" s="8" t="s">
        <v>34</v>
      </c>
      <c r="S3" s="9"/>
      <c r="T3" s="9"/>
      <c r="U3" s="8"/>
      <c r="V3" s="5"/>
      <c r="W3" s="5"/>
    </row>
    <row r="4" spans="1:23" ht="30" x14ac:dyDescent="0.25">
      <c r="A4" s="8" t="s">
        <v>35</v>
      </c>
      <c r="B4" s="8" t="s">
        <v>36</v>
      </c>
      <c r="C4" s="8">
        <v>5</v>
      </c>
      <c r="D4" s="8">
        <v>179225278</v>
      </c>
      <c r="E4" s="8">
        <v>179225346</v>
      </c>
      <c r="F4" s="8" t="s">
        <v>37</v>
      </c>
      <c r="G4" s="9" t="s">
        <v>38</v>
      </c>
      <c r="H4" s="9" t="s">
        <v>39</v>
      </c>
      <c r="I4" s="9" t="s">
        <v>40</v>
      </c>
      <c r="J4" s="9" t="s">
        <v>41</v>
      </c>
      <c r="K4" s="8">
        <v>179396502</v>
      </c>
      <c r="L4" s="8" t="s">
        <v>28</v>
      </c>
      <c r="M4" s="8" t="s">
        <v>29</v>
      </c>
      <c r="N4" s="8" t="s">
        <v>42</v>
      </c>
      <c r="O4" s="9" t="s">
        <v>43</v>
      </c>
      <c r="P4" s="8"/>
      <c r="Q4" s="9" t="s">
        <v>44</v>
      </c>
      <c r="R4" s="8" t="s">
        <v>45</v>
      </c>
      <c r="S4" s="8"/>
      <c r="T4" s="9"/>
      <c r="U4" s="8"/>
      <c r="V4" s="5"/>
      <c r="W4" s="5"/>
    </row>
    <row r="5" spans="1:23" ht="60.75" thickBot="1" x14ac:dyDescent="0.3">
      <c r="A5" s="8" t="s">
        <v>35</v>
      </c>
      <c r="B5" s="8" t="s">
        <v>46</v>
      </c>
      <c r="C5" s="8">
        <v>1</v>
      </c>
      <c r="D5" s="8">
        <v>243509478</v>
      </c>
      <c r="E5" s="8">
        <v>243509557</v>
      </c>
      <c r="F5" s="8" t="s">
        <v>47</v>
      </c>
      <c r="G5" s="10" t="s">
        <v>48</v>
      </c>
      <c r="H5" s="9" t="s">
        <v>49</v>
      </c>
      <c r="I5" s="9" t="s">
        <v>50</v>
      </c>
      <c r="J5" s="9" t="s">
        <v>51</v>
      </c>
      <c r="K5" s="8">
        <v>243472801</v>
      </c>
      <c r="L5" s="8" t="s">
        <v>28</v>
      </c>
      <c r="M5" s="8" t="s">
        <v>52</v>
      </c>
      <c r="N5" s="8" t="s">
        <v>53</v>
      </c>
      <c r="O5" s="9" t="s">
        <v>54</v>
      </c>
      <c r="P5" s="11" t="s">
        <v>55</v>
      </c>
      <c r="Q5" s="8"/>
      <c r="R5" s="8" t="s">
        <v>56</v>
      </c>
      <c r="S5" s="8" t="s">
        <v>57</v>
      </c>
      <c r="T5" s="9" t="s">
        <v>58</v>
      </c>
      <c r="U5" s="6" t="s">
        <v>59</v>
      </c>
      <c r="V5" s="5"/>
      <c r="W5" s="5"/>
    </row>
    <row r="6" spans="1:23" ht="120" x14ac:dyDescent="0.25">
      <c r="A6" s="8" t="s">
        <v>35</v>
      </c>
      <c r="B6" s="8" t="s">
        <v>60</v>
      </c>
      <c r="C6" s="8">
        <v>6</v>
      </c>
      <c r="D6" s="8">
        <v>33175612</v>
      </c>
      <c r="E6" s="8">
        <v>33175721</v>
      </c>
      <c r="F6" s="8" t="s">
        <v>61</v>
      </c>
      <c r="G6" s="9" t="s">
        <v>62</v>
      </c>
      <c r="H6" s="9" t="s">
        <v>63</v>
      </c>
      <c r="I6" s="9" t="s">
        <v>64</v>
      </c>
      <c r="J6" s="9" t="s">
        <v>65</v>
      </c>
      <c r="K6" s="8">
        <v>33097058</v>
      </c>
      <c r="L6" s="8" t="s">
        <v>66</v>
      </c>
      <c r="M6" s="8" t="s">
        <v>52</v>
      </c>
      <c r="N6" s="8" t="s">
        <v>67</v>
      </c>
      <c r="O6" s="9" t="s">
        <v>68</v>
      </c>
      <c r="P6" s="9" t="s">
        <v>69</v>
      </c>
      <c r="Q6" s="8" t="s">
        <v>70</v>
      </c>
      <c r="R6" s="8" t="s">
        <v>71</v>
      </c>
      <c r="S6" s="8"/>
      <c r="T6" s="9"/>
      <c r="U6" s="8"/>
      <c r="V6" s="5"/>
      <c r="W6" s="5"/>
    </row>
    <row r="7" spans="1:23" ht="60" x14ac:dyDescent="0.25">
      <c r="A7" s="8" t="s">
        <v>35</v>
      </c>
      <c r="B7" s="9" t="s">
        <v>72</v>
      </c>
      <c r="C7" s="8">
        <v>7</v>
      </c>
      <c r="D7" s="8">
        <v>30329410</v>
      </c>
      <c r="E7" s="8">
        <v>30329506</v>
      </c>
      <c r="F7" s="8" t="s">
        <v>73</v>
      </c>
      <c r="G7" s="9" t="s">
        <v>74</v>
      </c>
      <c r="H7" s="6" t="s">
        <v>75</v>
      </c>
      <c r="I7" s="9" t="s">
        <v>76</v>
      </c>
      <c r="J7" s="9" t="s">
        <v>77</v>
      </c>
      <c r="K7" s="8">
        <v>32718341</v>
      </c>
      <c r="L7" s="8" t="s">
        <v>28</v>
      </c>
      <c r="M7" s="8" t="s">
        <v>29</v>
      </c>
      <c r="N7" s="8" t="s">
        <v>78</v>
      </c>
      <c r="O7" s="9" t="s">
        <v>79</v>
      </c>
      <c r="P7" s="11" t="s">
        <v>80</v>
      </c>
      <c r="Q7" s="8"/>
      <c r="R7" s="8" t="s">
        <v>81</v>
      </c>
      <c r="S7" s="8"/>
      <c r="T7" s="9"/>
      <c r="U7" s="8"/>
      <c r="V7" s="5"/>
      <c r="W7" s="5"/>
    </row>
    <row r="8" spans="1:23" ht="60" x14ac:dyDescent="0.25">
      <c r="A8" s="8" t="s">
        <v>35</v>
      </c>
      <c r="B8" s="8" t="s">
        <v>82</v>
      </c>
      <c r="C8" s="8">
        <v>7</v>
      </c>
      <c r="D8" s="8">
        <v>30329410</v>
      </c>
      <c r="E8" s="8">
        <v>30329506</v>
      </c>
      <c r="F8" s="8" t="s">
        <v>83</v>
      </c>
      <c r="G8" s="9" t="s">
        <v>84</v>
      </c>
      <c r="H8" s="9" t="s">
        <v>85</v>
      </c>
      <c r="I8" s="9" t="s">
        <v>86</v>
      </c>
      <c r="J8" s="9" t="s">
        <v>87</v>
      </c>
      <c r="K8" s="8">
        <v>32634796</v>
      </c>
      <c r="L8" s="8" t="s">
        <v>28</v>
      </c>
      <c r="M8" s="8" t="s">
        <v>29</v>
      </c>
      <c r="N8" s="8" t="s">
        <v>88</v>
      </c>
      <c r="O8" s="9" t="str">
        <f>O7</f>
        <v>4.65</v>
      </c>
      <c r="P8" s="11" t="s">
        <v>89</v>
      </c>
      <c r="Q8" s="8"/>
      <c r="R8" s="8" t="s">
        <v>81</v>
      </c>
      <c r="S8" s="8"/>
      <c r="T8" s="9"/>
      <c r="U8" s="8"/>
      <c r="V8" s="5"/>
      <c r="W8" s="5"/>
    </row>
    <row r="9" spans="1:23" ht="60" x14ac:dyDescent="0.25">
      <c r="A9" s="8" t="s">
        <v>35</v>
      </c>
      <c r="B9" s="9" t="s">
        <v>90</v>
      </c>
      <c r="C9" s="8">
        <v>7</v>
      </c>
      <c r="D9" s="8">
        <v>30329410</v>
      </c>
      <c r="E9" s="8">
        <v>30329506</v>
      </c>
      <c r="F9" s="8" t="s">
        <v>73</v>
      </c>
      <c r="G9" s="9" t="s">
        <v>74</v>
      </c>
      <c r="H9" s="9" t="s">
        <v>75</v>
      </c>
      <c r="I9" s="9" t="s">
        <v>91</v>
      </c>
      <c r="J9" s="9" t="s">
        <v>92</v>
      </c>
      <c r="K9" s="8">
        <v>32718341</v>
      </c>
      <c r="L9" s="8" t="s">
        <v>28</v>
      </c>
      <c r="M9" s="8" t="s">
        <v>29</v>
      </c>
      <c r="N9" s="8" t="s">
        <v>78</v>
      </c>
      <c r="O9" s="9" t="str">
        <f>O8</f>
        <v>4.65</v>
      </c>
      <c r="P9" s="8" t="s">
        <v>93</v>
      </c>
      <c r="Q9" s="8"/>
      <c r="R9" s="8" t="s">
        <v>81</v>
      </c>
      <c r="S9" s="8"/>
      <c r="T9" s="9"/>
      <c r="U9" s="8"/>
      <c r="V9" s="5"/>
      <c r="W9" s="5"/>
    </row>
    <row r="10" spans="1:23" ht="79.5" thickBot="1" x14ac:dyDescent="0.3">
      <c r="A10" s="8" t="s">
        <v>35</v>
      </c>
      <c r="B10" s="12" t="s">
        <v>94</v>
      </c>
      <c r="C10" s="8">
        <v>1</v>
      </c>
      <c r="D10" s="13">
        <v>224585929</v>
      </c>
      <c r="E10" s="13">
        <v>224586013</v>
      </c>
      <c r="F10" s="8" t="s">
        <v>95</v>
      </c>
      <c r="G10" s="9" t="s">
        <v>96</v>
      </c>
      <c r="H10" s="8" t="s">
        <v>97</v>
      </c>
      <c r="I10" s="9" t="s">
        <v>98</v>
      </c>
      <c r="J10" s="9" t="s">
        <v>99</v>
      </c>
      <c r="K10" s="8">
        <v>224648894</v>
      </c>
      <c r="L10" s="8" t="s">
        <v>52</v>
      </c>
      <c r="M10" s="8" t="s">
        <v>66</v>
      </c>
      <c r="N10" s="8" t="s">
        <v>100</v>
      </c>
      <c r="O10" s="9" t="s">
        <v>101</v>
      </c>
      <c r="P10" s="8" t="s">
        <v>102</v>
      </c>
      <c r="Q10" s="8" t="s">
        <v>103</v>
      </c>
      <c r="R10" s="14" t="s">
        <v>104</v>
      </c>
      <c r="S10" s="6"/>
      <c r="T10" s="8"/>
      <c r="U10" s="6"/>
      <c r="V10" s="5"/>
      <c r="W10" s="5"/>
    </row>
    <row r="11" spans="1:23" ht="90" x14ac:dyDescent="0.25">
      <c r="A11" s="8" t="s">
        <v>35</v>
      </c>
      <c r="B11" s="9" t="s">
        <v>105</v>
      </c>
      <c r="C11" s="8">
        <v>8</v>
      </c>
      <c r="D11" s="8">
        <v>144895127</v>
      </c>
      <c r="E11" s="8">
        <v>144895212</v>
      </c>
      <c r="F11" s="8" t="s">
        <v>106</v>
      </c>
      <c r="G11" s="9" t="s">
        <v>107</v>
      </c>
      <c r="H11" s="8" t="s">
        <v>108</v>
      </c>
      <c r="I11" s="9" t="s">
        <v>109</v>
      </c>
      <c r="J11" s="9" t="s">
        <v>110</v>
      </c>
      <c r="K11" s="8">
        <v>144659949</v>
      </c>
      <c r="L11" s="8" t="s">
        <v>29</v>
      </c>
      <c r="M11" s="8" t="s">
        <v>66</v>
      </c>
      <c r="N11" s="8" t="s">
        <v>111</v>
      </c>
      <c r="O11" s="9" t="s">
        <v>112</v>
      </c>
      <c r="P11" s="8" t="s">
        <v>113</v>
      </c>
      <c r="Q11" s="8" t="s">
        <v>114</v>
      </c>
      <c r="R11" s="8" t="s">
        <v>115</v>
      </c>
      <c r="S11" s="8" t="s">
        <v>116</v>
      </c>
      <c r="T11" s="8" t="s">
        <v>117</v>
      </c>
      <c r="U11" s="15" t="s">
        <v>118</v>
      </c>
      <c r="V11" s="5"/>
      <c r="W11" s="5"/>
    </row>
    <row r="12" spans="1:23" ht="15.75" x14ac:dyDescent="0.25">
      <c r="A12" s="1"/>
      <c r="B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3" ht="15.75" x14ac:dyDescent="0.25">
      <c r="A13" s="1"/>
      <c r="B13" s="1"/>
      <c r="F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3" ht="15.75" x14ac:dyDescent="0.25"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3" ht="15.75" hidden="1" x14ac:dyDescent="0.25">
      <c r="A15" s="2" t="s">
        <v>20</v>
      </c>
      <c r="B15" t="s">
        <v>119</v>
      </c>
    </row>
    <row r="16" spans="1:23" ht="15.75" hidden="1" x14ac:dyDescent="0.25">
      <c r="A16" s="1"/>
    </row>
    <row r="17" spans="1:1" ht="15.75" x14ac:dyDescent="0.25">
      <c r="A17" s="1"/>
    </row>
    <row r="18" spans="1:1" ht="15.75" x14ac:dyDescent="0.25">
      <c r="A18" s="1"/>
    </row>
    <row r="19" spans="1:1" ht="15.75" x14ac:dyDescent="0.25">
      <c r="A19" s="1"/>
    </row>
    <row r="20" spans="1:1" ht="15.75" x14ac:dyDescent="0.25">
      <c r="A20" s="1"/>
    </row>
    <row r="21" spans="1:1" ht="15.75" x14ac:dyDescent="0.25">
      <c r="A21" s="1"/>
    </row>
    <row r="22" spans="1:1" ht="15.75" x14ac:dyDescent="0.25">
      <c r="A22" s="1"/>
    </row>
    <row r="23" spans="1:1" ht="15.75" x14ac:dyDescent="0.25">
      <c r="A23" s="1"/>
    </row>
    <row r="24" spans="1:1" ht="15.75" x14ac:dyDescent="0.25">
      <c r="A24" s="1"/>
    </row>
    <row r="25" spans="1:1" ht="15.75" x14ac:dyDescent="0.25">
      <c r="A25" s="1"/>
    </row>
    <row r="26" spans="1:1" ht="15.75" x14ac:dyDescent="0.25">
      <c r="A26" s="1"/>
    </row>
  </sheetData>
  <phoneticPr fontId="2" type="noConversion"/>
  <pageMargins left="0.7" right="0.7" top="0.75" bottom="0.75" header="0.3" footer="0.3"/>
  <pageSetup paperSize="9" fitToWidth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Pierre Solomon</dc:creator>
  <cp:keywords/>
  <dc:description/>
  <cp:lastModifiedBy>Pierre Solomon</cp:lastModifiedBy>
  <cp:revision/>
  <cp:lastPrinted>2024-04-16T14:19:24Z</cp:lastPrinted>
  <dcterms:created xsi:type="dcterms:W3CDTF">2023-07-10T13:15:47Z</dcterms:created>
  <dcterms:modified xsi:type="dcterms:W3CDTF">2024-04-16T14:37:11Z</dcterms:modified>
  <cp:category/>
  <cp:contentStatus/>
</cp:coreProperties>
</file>