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Elisa/Documents/manuscripts:projects/PAK6 ciliogenesis/figures/Supplementaty tables/"/>
    </mc:Choice>
  </mc:AlternateContent>
  <xr:revisionPtr revIDLastSave="0" documentId="13_ncr:1_{58D6E670-E32A-C647-B90E-2466DFB526F3}" xr6:coauthVersionLast="47" xr6:coauthVersionMax="47" xr10:uidLastSave="{00000000-0000-0000-0000-000000000000}"/>
  <bookViews>
    <workbookView xWindow="0" yWindow="1680" windowWidth="26840" windowHeight="15120" xr2:uid="{3E62F469-C603-9B4D-BEEB-3DC9E3ACEC23}"/>
  </bookViews>
  <sheets>
    <sheet name="Sheet1" sheetId="1" r:id="rId1"/>
  </sheets>
  <definedNames>
    <definedName name="astrocyte_differentiation" localSheetId="0">Sheet1!$G$24</definedName>
    <definedName name="axon_development" localSheetId="0">Sheet1!$G$15</definedName>
    <definedName name="axonogenesis" localSheetId="0">Sheet1!$G$17</definedName>
    <definedName name="cell_projection_morphogenesis" localSheetId="0">Sheet1!$G$23</definedName>
    <definedName name="cell_projection_organization" localSheetId="0">Sheet1!$G$21</definedName>
    <definedName name="central_nervous_system_development" localSheetId="0">Sheet1!$G$30</definedName>
    <definedName name="central_nervous_system_neuron_development" localSheetId="0">Sheet1!$G$29</definedName>
    <definedName name="dendrite_development" localSheetId="0">Sheet1!$G$31</definedName>
    <definedName name="dentate_gyrus_development" localSheetId="0">Sheet1!$G$39</definedName>
    <definedName name="dermatan_sulfate_biosynthetic_process" localSheetId="0">Sheet1!$G$36</definedName>
    <definedName name="generation_of_a_signal_involved_in_cell_cell_signaling" localSheetId="0">Sheet1!$G$34</definedName>
    <definedName name="generation_of_neurons" localSheetId="0">Sheet1!$G$14</definedName>
    <definedName name="glial_cell_differentiation" localSheetId="0">Sheet1!$G$32</definedName>
    <definedName name="glial_cell_migration" localSheetId="0">Sheet1!$G$41</definedName>
    <definedName name="long_term_synaptic_potentiation" localSheetId="0">Sheet1!$G$27</definedName>
    <definedName name="multicellular_organismal_signaling" localSheetId="0">Sheet1!$G$11</definedName>
    <definedName name="neuron_development" localSheetId="0">Sheet1!$G$16</definedName>
    <definedName name="neuron_differentiation" localSheetId="0">Sheet1!$G$18</definedName>
    <definedName name="neuron_projection_development" localSheetId="0">Sheet1!$G$19</definedName>
    <definedName name="neuron_recognition" localSheetId="0">Sheet1!$G$28</definedName>
    <definedName name="neurotransmitter_secretion" localSheetId="0">Sheet1!$G$20</definedName>
    <definedName name="positive_regulation_of_developmental_process" localSheetId="0">Sheet1!$G$33</definedName>
    <definedName name="prepulse_inhibition" localSheetId="0">Sheet1!$G$37</definedName>
    <definedName name="regulation_of_astrocyte_differentiation" localSheetId="0">Sheet1!$G$25</definedName>
    <definedName name="regulation_of_nervous_system_development" localSheetId="0">Sheet1!$G$40</definedName>
    <definedName name="regulation_of_synapse_organization" localSheetId="0">Sheet1!$G$35</definedName>
    <definedName name="regulation_of_synaptic_plasticity" localSheetId="0">Sheet1!$G$26</definedName>
    <definedName name="regulation_of_synaptic_transmission" localSheetId="0">Sheet1!$G$22</definedName>
    <definedName name="response_to_axon_injury" localSheetId="0">Sheet1!$G$38</definedName>
    <definedName name="synaptic_transmission" localSheetId="0">Sheet1!$G$13</definedName>
    <definedName name="transmission_of_nerve_impulse" localSheetId="0">Sheet1!$G$12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4" i="1" l="1"/>
  <c r="C35" i="1"/>
  <c r="C36" i="1"/>
  <c r="C37" i="1"/>
  <c r="C38" i="1"/>
  <c r="C39" i="1"/>
  <c r="C40" i="1"/>
  <c r="C4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11" i="1"/>
</calcChain>
</file>

<file path=xl/sharedStrings.xml><?xml version="1.0" encoding="utf-8"?>
<sst xmlns="http://schemas.openxmlformats.org/spreadsheetml/2006/main" count="53" uniqueCount="53">
  <si>
    <t>Gene Enrichment</t>
  </si>
  <si>
    <t>×</t>
  </si>
  <si>
    <r>
      <t>Step 1</t>
    </r>
    <r>
      <rPr>
        <sz val="12"/>
        <color theme="1"/>
        <rFont val="Aptos Narrow"/>
        <family val="2"/>
        <scheme val="minor"/>
      </rPr>
      <t>: Analyze top genes:</t>
    </r>
  </si>
  <si>
    <t>    Include query:</t>
  </si>
  <si>
    <r>
      <t>Step 2</t>
    </r>
    <r>
      <rPr>
        <sz val="12"/>
        <color theme="1"/>
        <rFont val="Aptos Narrow"/>
        <family val="2"/>
        <scheme val="minor"/>
      </rPr>
      <t>: Select a functional database:</t>
    </r>
  </si>
  <si>
    <r>
      <t>Results</t>
    </r>
    <r>
      <rPr>
        <sz val="12"/>
        <color theme="1"/>
        <rFont val="Aptos Narrow"/>
        <family val="2"/>
        <scheme val="minor"/>
      </rPr>
      <t>:</t>
    </r>
  </si>
  <si>
    <t>Term</t>
  </si>
  <si>
    <t xml:space="preserve">p-value </t>
  </si>
  <si>
    <t xml:space="preserve">q-value </t>
  </si>
  <si>
    <t>multicellular organismal signaling</t>
  </si>
  <si>
    <t>transmission of nerve impulse</t>
  </si>
  <si>
    <t>synaptic transmission</t>
  </si>
  <si>
    <t>generation of neurons</t>
  </si>
  <si>
    <t>axon development</t>
  </si>
  <si>
    <t>neuron development</t>
  </si>
  <si>
    <t>axonogenesis</t>
  </si>
  <si>
    <t>neuron differentiation</t>
  </si>
  <si>
    <t>neuron projection development</t>
  </si>
  <si>
    <t>neurotransmitter secretion</t>
  </si>
  <si>
    <t>cell projection organization</t>
  </si>
  <si>
    <t>regulation of synaptic transmission</t>
  </si>
  <si>
    <t>cell projection morphogenesis</t>
  </si>
  <si>
    <t>astrocyte differentiation</t>
  </si>
  <si>
    <t>regulation of astrocyte differentiation</t>
  </si>
  <si>
    <t>regulation of synaptic plasticity</t>
  </si>
  <si>
    <t>long term synaptic potentiation</t>
  </si>
  <si>
    <t>neuron recognition</t>
  </si>
  <si>
    <t>central nervous system neuron development</t>
  </si>
  <si>
    <t>central nervous system development</t>
  </si>
  <si>
    <t>dendrite development</t>
  </si>
  <si>
    <t>glial cell differentiation</t>
  </si>
  <si>
    <t>positive regulation of developmental process</t>
  </si>
  <si>
    <t>generation of a signal involved in cell cell signaling</t>
  </si>
  <si>
    <t>regulation of synapse organization</t>
  </si>
  <si>
    <t>dermatan sulfate biosynthetic process</t>
  </si>
  <si>
    <t>prepulse inhibition</t>
  </si>
  <si>
    <t>response to axon injury</t>
  </si>
  <si>
    <t>dentate gyrus development</t>
  </si>
  <si>
    <t>regulation of nervous system development</t>
  </si>
  <si>
    <t>glial cell migration</t>
  </si>
  <si>
    <t>Query PAK6</t>
  </si>
  <si>
    <t>Term size</t>
  </si>
  <si>
    <t>Number of genes in the co-expressed gene set with annotation in the functional database</t>
  </si>
  <si>
    <t xml:space="preserve">Size of overlap between the term's gene-set and the co-expressed gene-set </t>
  </si>
  <si>
    <t>negative_log10_of_p_value</t>
  </si>
  <si>
    <t>Semantic categories</t>
  </si>
  <si>
    <t>neuron/CNS development</t>
  </si>
  <si>
    <t>Synaptic transmission</t>
  </si>
  <si>
    <t>Cell projection organization</t>
  </si>
  <si>
    <t>Astrocyte differentiation</t>
  </si>
  <si>
    <t>Uncategorized</t>
  </si>
  <si>
    <t>Synaptic plasticity</t>
  </si>
  <si>
    <t>Response to signals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</si>
</sst>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rial"/>
      <family val="2"/>
    </font>
    <font>
      <u/>
      <sz val="12"/>
      <color theme="10"/>
      <name val="Aptos Narrow"/>
      <family val="2"/>
      <scheme val="minor"/>
    </font>
    <font>
      <b/>
      <sz val="12"/>
      <color theme="1"/>
      <name val="Aptos Narrow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2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1"/>
    <xf numFmtId="11" fontId="0" fillId="0" borderId="0" xfId="0" applyNumberFormat="1"/>
    <xf numFmtId="0" fontId="1" fillId="0" borderId="0" xfId="0" applyFont="1"/>
    <xf numFmtId="0" fontId="4" fillId="0" borderId="0" xfId="0" applyFont="1"/>
    <xf numFmtId="2" fontId="0" fillId="0" borderId="0" xfId="0" applyNumberFormat="1"/>
    <xf numFmtId="0" fontId="0" fillId="2" borderId="0" xfId="0" applyFill="1"/>
    <xf numFmtId="11" fontId="0" fillId="2" borderId="0" xfId="0" applyNumberFormat="1" applyFill="1"/>
    <xf numFmtId="2" fontId="0" fillId="2" borderId="0" xfId="0" applyNumberFormat="1" applyFill="1"/>
    <xf numFmtId="0" fontId="3" fillId="2" borderId="0" xfId="1" applyFill="1"/>
    <xf numFmtId="0" fontId="0" fillId="3" borderId="0" xfId="0" applyFill="1"/>
    <xf numFmtId="11" fontId="0" fillId="3" borderId="0" xfId="0" applyNumberFormat="1" applyFill="1"/>
    <xf numFmtId="2" fontId="0" fillId="3" borderId="0" xfId="0" applyNumberFormat="1" applyFill="1"/>
    <xf numFmtId="0" fontId="3" fillId="3" borderId="0" xfId="1" applyFill="1"/>
    <xf numFmtId="0" fontId="0" fillId="4" borderId="0" xfId="0" applyFill="1"/>
    <xf numFmtId="11" fontId="0" fillId="4" borderId="0" xfId="0" applyNumberFormat="1" applyFill="1"/>
    <xf numFmtId="2" fontId="0" fillId="4" borderId="0" xfId="0" applyNumberFormat="1" applyFill="1"/>
    <xf numFmtId="0" fontId="3" fillId="4" borderId="0" xfId="1" applyFill="1"/>
    <xf numFmtId="0" fontId="0" fillId="5" borderId="0" xfId="0" applyFill="1"/>
    <xf numFmtId="11" fontId="0" fillId="5" borderId="0" xfId="0" applyNumberFormat="1" applyFill="1"/>
    <xf numFmtId="2" fontId="0" fillId="5" borderId="0" xfId="0" applyNumberFormat="1" applyFill="1"/>
    <xf numFmtId="0" fontId="3" fillId="5" borderId="0" xfId="1" applyFill="1"/>
    <xf numFmtId="0" fontId="0" fillId="6" borderId="0" xfId="0" applyFill="1"/>
    <xf numFmtId="11" fontId="0" fillId="6" borderId="0" xfId="0" applyNumberFormat="1" applyFill="1"/>
    <xf numFmtId="2" fontId="0" fillId="6" borderId="0" xfId="0" applyNumberFormat="1" applyFill="1"/>
    <xf numFmtId="0" fontId="3" fillId="6" borderId="0" xfId="1" applyFill="1"/>
    <xf numFmtId="0" fontId="0" fillId="7" borderId="0" xfId="0" applyFill="1"/>
    <xf numFmtId="11" fontId="0" fillId="7" borderId="0" xfId="0" applyNumberFormat="1" applyFill="1"/>
    <xf numFmtId="2" fontId="0" fillId="7" borderId="0" xfId="0" applyNumberFormat="1" applyFill="1"/>
    <xf numFmtId="0" fontId="3" fillId="7" borderId="0" xfId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eek.princeton.edu/seek/viewer33.jsp?sessionID=1710237208074&amp;sort_sample_by_expr=true" TargetMode="External"/><Relationship Id="rId13" Type="http://schemas.openxmlformats.org/officeDocument/2006/relationships/hyperlink" Target="https://seek.princeton.edu/seek/viewer33.jsp?sessionID=1710237208074&amp;sort_sample_by_expr=true" TargetMode="External"/><Relationship Id="rId18" Type="http://schemas.openxmlformats.org/officeDocument/2006/relationships/hyperlink" Target="https://seek.princeton.edu/seek/viewer33.jsp?sessionID=1710237208074&amp;sort_sample_by_expr=true" TargetMode="External"/><Relationship Id="rId26" Type="http://schemas.openxmlformats.org/officeDocument/2006/relationships/hyperlink" Target="https://seek.princeton.edu/seek/viewer33.jsp?sessionID=1710237208074&amp;sort_sample_by_expr=true" TargetMode="External"/><Relationship Id="rId3" Type="http://schemas.openxmlformats.org/officeDocument/2006/relationships/hyperlink" Target="https://seek.princeton.edu/seek/viewer33.jsp?sessionID=1710237208074&amp;sort_sample_by_expr=true" TargetMode="External"/><Relationship Id="rId21" Type="http://schemas.openxmlformats.org/officeDocument/2006/relationships/hyperlink" Target="https://seek.princeton.edu/seek/viewer33.jsp?sessionID=1710237208074&amp;sort_sample_by_expr=true" TargetMode="External"/><Relationship Id="rId7" Type="http://schemas.openxmlformats.org/officeDocument/2006/relationships/hyperlink" Target="https://seek.princeton.edu/seek/viewer33.jsp?sessionID=1710237208074&amp;sort_sample_by_expr=true" TargetMode="External"/><Relationship Id="rId12" Type="http://schemas.openxmlformats.org/officeDocument/2006/relationships/hyperlink" Target="https://seek.princeton.edu/seek/viewer33.jsp?sessionID=1710237208074&amp;sort_sample_by_expr=true" TargetMode="External"/><Relationship Id="rId17" Type="http://schemas.openxmlformats.org/officeDocument/2006/relationships/hyperlink" Target="https://seek.princeton.edu/seek/viewer33.jsp?sessionID=1710237208074&amp;sort_sample_by_expr=true" TargetMode="External"/><Relationship Id="rId25" Type="http://schemas.openxmlformats.org/officeDocument/2006/relationships/hyperlink" Target="https://seek.princeton.edu/seek/viewer33.jsp?sessionID=1710237208074&amp;sort_sample_by_expr=true" TargetMode="External"/><Relationship Id="rId2" Type="http://schemas.openxmlformats.org/officeDocument/2006/relationships/hyperlink" Target="https://seek.princeton.edu/seek/viewer33.jsp?sessionID=1710237208074&amp;sort_sample_by_expr=true" TargetMode="External"/><Relationship Id="rId16" Type="http://schemas.openxmlformats.org/officeDocument/2006/relationships/hyperlink" Target="https://seek.princeton.edu/seek/viewer33.jsp?sessionID=1710237208074&amp;sort_sample_by_expr=true" TargetMode="External"/><Relationship Id="rId20" Type="http://schemas.openxmlformats.org/officeDocument/2006/relationships/hyperlink" Target="https://seek.princeton.edu/seek/viewer33.jsp?sessionID=1710237208074&amp;sort_sample_by_expr=true" TargetMode="External"/><Relationship Id="rId29" Type="http://schemas.openxmlformats.org/officeDocument/2006/relationships/hyperlink" Target="https://seek.princeton.edu/seek/viewer33.jsp?sessionID=1710237208074&amp;sort_sample_by_expr=true" TargetMode="External"/><Relationship Id="rId1" Type="http://schemas.openxmlformats.org/officeDocument/2006/relationships/hyperlink" Target="https://seek.princeton.edu/seek/viewer33.jsp?sessionID=1710237208074&amp;sort_sample_by_expr=true" TargetMode="External"/><Relationship Id="rId6" Type="http://schemas.openxmlformats.org/officeDocument/2006/relationships/hyperlink" Target="https://seek.princeton.edu/seek/viewer33.jsp?sessionID=1710237208074&amp;sort_sample_by_expr=true" TargetMode="External"/><Relationship Id="rId11" Type="http://schemas.openxmlformats.org/officeDocument/2006/relationships/hyperlink" Target="https://seek.princeton.edu/seek/viewer33.jsp?sessionID=1710237208074&amp;sort_sample_by_expr=true" TargetMode="External"/><Relationship Id="rId24" Type="http://schemas.openxmlformats.org/officeDocument/2006/relationships/hyperlink" Target="https://seek.princeton.edu/seek/viewer33.jsp?sessionID=1710237208074&amp;sort_sample_by_expr=true" TargetMode="External"/><Relationship Id="rId32" Type="http://schemas.openxmlformats.org/officeDocument/2006/relationships/hyperlink" Target="https://seek.princeton.edu/seek/viewer33.jsp?sessionID=1710237208074&amp;sort_sample_by_expr=true" TargetMode="External"/><Relationship Id="rId5" Type="http://schemas.openxmlformats.org/officeDocument/2006/relationships/hyperlink" Target="https://seek.princeton.edu/seek/viewer33.jsp?sessionID=1710237208074&amp;sort_sample_by_expr=true" TargetMode="External"/><Relationship Id="rId15" Type="http://schemas.openxmlformats.org/officeDocument/2006/relationships/hyperlink" Target="https://seek.princeton.edu/seek/viewer33.jsp?sessionID=1710237208074&amp;sort_sample_by_expr=true" TargetMode="External"/><Relationship Id="rId23" Type="http://schemas.openxmlformats.org/officeDocument/2006/relationships/hyperlink" Target="https://seek.princeton.edu/seek/viewer33.jsp?sessionID=1710237208074&amp;sort_sample_by_expr=true" TargetMode="External"/><Relationship Id="rId28" Type="http://schemas.openxmlformats.org/officeDocument/2006/relationships/hyperlink" Target="https://seek.princeton.edu/seek/viewer33.jsp?sessionID=1710237208074&amp;sort_sample_by_expr=true" TargetMode="External"/><Relationship Id="rId10" Type="http://schemas.openxmlformats.org/officeDocument/2006/relationships/hyperlink" Target="https://seek.princeton.edu/seek/viewer33.jsp?sessionID=1710237208074&amp;sort_sample_by_expr=true" TargetMode="External"/><Relationship Id="rId19" Type="http://schemas.openxmlformats.org/officeDocument/2006/relationships/hyperlink" Target="https://seek.princeton.edu/seek/viewer33.jsp?sessionID=1710237208074&amp;sort_sample_by_expr=true" TargetMode="External"/><Relationship Id="rId31" Type="http://schemas.openxmlformats.org/officeDocument/2006/relationships/hyperlink" Target="https://seek.princeton.edu/seek/viewer33.jsp?sessionID=1710237208074&amp;sort_sample_by_expr=true" TargetMode="External"/><Relationship Id="rId4" Type="http://schemas.openxmlformats.org/officeDocument/2006/relationships/hyperlink" Target="https://seek.princeton.edu/seek/viewer33.jsp?sessionID=1710237208074&amp;sort_sample_by_expr=true" TargetMode="External"/><Relationship Id="rId9" Type="http://schemas.openxmlformats.org/officeDocument/2006/relationships/hyperlink" Target="https://seek.princeton.edu/seek/viewer33.jsp?sessionID=1710237208074&amp;sort_sample_by_expr=true" TargetMode="External"/><Relationship Id="rId14" Type="http://schemas.openxmlformats.org/officeDocument/2006/relationships/hyperlink" Target="https://seek.princeton.edu/seek/viewer33.jsp?sessionID=1710237208074&amp;sort_sample_by_expr=true" TargetMode="External"/><Relationship Id="rId22" Type="http://schemas.openxmlformats.org/officeDocument/2006/relationships/hyperlink" Target="https://seek.princeton.edu/seek/viewer33.jsp?sessionID=1710237208074&amp;sort_sample_by_expr=true" TargetMode="External"/><Relationship Id="rId27" Type="http://schemas.openxmlformats.org/officeDocument/2006/relationships/hyperlink" Target="https://seek.princeton.edu/seek/viewer33.jsp?sessionID=1710237208074&amp;sort_sample_by_expr=true" TargetMode="External"/><Relationship Id="rId30" Type="http://schemas.openxmlformats.org/officeDocument/2006/relationships/hyperlink" Target="https://seek.princeton.edu/seek/viewer33.jsp?sessionID=1710237208074&amp;sort_sample_by_expr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3E0E5-DA4E-FD42-9274-C1265FA699CF}">
  <dimension ref="A1:G51"/>
  <sheetViews>
    <sheetView tabSelected="1" topLeftCell="A20" workbookViewId="0">
      <selection activeCell="A45" sqref="A45:B51"/>
    </sheetView>
  </sheetViews>
  <sheetFormatPr baseColWidth="10" defaultRowHeight="16" x14ac:dyDescent="0.2"/>
  <cols>
    <col min="1" max="1" width="49.83203125" customWidth="1"/>
  </cols>
  <sheetData>
    <row r="1" spans="1:7" x14ac:dyDescent="0.2">
      <c r="A1" s="1" t="s">
        <v>0</v>
      </c>
      <c r="D1" s="6" t="s">
        <v>40</v>
      </c>
    </row>
    <row r="2" spans="1:7" x14ac:dyDescent="0.2">
      <c r="A2" t="s">
        <v>1</v>
      </c>
    </row>
    <row r="3" spans="1:7" x14ac:dyDescent="0.2">
      <c r="A3" s="2" t="s">
        <v>2</v>
      </c>
    </row>
    <row r="4" spans="1:7" x14ac:dyDescent="0.2">
      <c r="A4" t="s">
        <v>3</v>
      </c>
    </row>
    <row r="5" spans="1:7" x14ac:dyDescent="0.2">
      <c r="A5" s="2" t="s">
        <v>4</v>
      </c>
    </row>
    <row r="7" spans="1:7" x14ac:dyDescent="0.2">
      <c r="A7" s="2" t="s">
        <v>5</v>
      </c>
    </row>
    <row r="9" spans="1:7" x14ac:dyDescent="0.2">
      <c r="A9" s="5" t="s">
        <v>6</v>
      </c>
      <c r="B9" s="2" t="s">
        <v>7</v>
      </c>
      <c r="C9" s="2" t="s">
        <v>44</v>
      </c>
      <c r="D9" s="2" t="s">
        <v>8</v>
      </c>
      <c r="E9" s="2" t="s">
        <v>41</v>
      </c>
      <c r="F9" s="2" t="s">
        <v>42</v>
      </c>
      <c r="G9" s="2" t="s">
        <v>43</v>
      </c>
    </row>
    <row r="10" spans="1:7" x14ac:dyDescent="0.2">
      <c r="A10" s="5"/>
      <c r="B10" s="3"/>
      <c r="C10" s="3"/>
      <c r="D10" s="3"/>
      <c r="E10" s="3"/>
      <c r="F10" s="3"/>
      <c r="G10" s="3"/>
    </row>
    <row r="11" spans="1:7" s="24" customFormat="1" x14ac:dyDescent="0.2">
      <c r="A11" s="24" t="s">
        <v>9</v>
      </c>
      <c r="B11" s="25">
        <v>3.4300000000000003E-8</v>
      </c>
      <c r="C11" s="26">
        <f>-LOG(D11)</f>
        <v>6.655607726314889</v>
      </c>
      <c r="D11" s="25">
        <v>2.2100000000000001E-7</v>
      </c>
      <c r="E11" s="24">
        <v>717</v>
      </c>
      <c r="F11" s="24">
        <v>73</v>
      </c>
      <c r="G11" s="27">
        <v>22</v>
      </c>
    </row>
    <row r="12" spans="1:7" s="28" customFormat="1" x14ac:dyDescent="0.2">
      <c r="A12" s="28" t="s">
        <v>10</v>
      </c>
      <c r="B12" s="29">
        <v>6.8200000000000002E-8</v>
      </c>
      <c r="C12" s="30">
        <f t="shared" ref="C12:C41" si="0">-LOG(D12)</f>
        <v>6.3439017979871677</v>
      </c>
      <c r="D12" s="29">
        <v>4.5299999999999999E-7</v>
      </c>
      <c r="E12" s="28">
        <v>695</v>
      </c>
      <c r="F12" s="28">
        <v>73</v>
      </c>
      <c r="G12" s="31">
        <v>21</v>
      </c>
    </row>
    <row r="13" spans="1:7" s="28" customFormat="1" x14ac:dyDescent="0.2">
      <c r="A13" s="28" t="s">
        <v>11</v>
      </c>
      <c r="B13" s="29">
        <v>2.7000000000000001E-7</v>
      </c>
      <c r="C13" s="30">
        <f t="shared" si="0"/>
        <v>5.6946486305533766</v>
      </c>
      <c r="D13" s="29">
        <v>2.0200000000000001E-6</v>
      </c>
      <c r="E13" s="28">
        <v>618</v>
      </c>
      <c r="F13" s="28">
        <v>73</v>
      </c>
      <c r="G13" s="31">
        <v>19</v>
      </c>
    </row>
    <row r="14" spans="1:7" s="12" customFormat="1" x14ac:dyDescent="0.2">
      <c r="A14" s="12" t="s">
        <v>12</v>
      </c>
      <c r="B14" s="13">
        <v>5.3799999999999996E-4</v>
      </c>
      <c r="C14" s="14">
        <f t="shared" si="0"/>
        <v>2.6108339156354674</v>
      </c>
      <c r="D14" s="13">
        <v>2.4499999999999999E-3</v>
      </c>
      <c r="E14" s="12">
        <v>987</v>
      </c>
      <c r="F14" s="12">
        <v>73</v>
      </c>
      <c r="G14" s="15">
        <v>19</v>
      </c>
    </row>
    <row r="15" spans="1:7" s="12" customFormat="1" x14ac:dyDescent="0.2">
      <c r="A15" s="12" t="s">
        <v>13</v>
      </c>
      <c r="B15" s="13">
        <v>5.3799999999999996E-4</v>
      </c>
      <c r="C15" s="14">
        <f t="shared" si="0"/>
        <v>2.6108339156354674</v>
      </c>
      <c r="D15" s="13">
        <v>2.4499999999999999E-3</v>
      </c>
      <c r="E15" s="12">
        <v>472</v>
      </c>
      <c r="F15" s="12">
        <v>73</v>
      </c>
      <c r="G15" s="15">
        <v>13</v>
      </c>
    </row>
    <row r="16" spans="1:7" s="12" customFormat="1" x14ac:dyDescent="0.2">
      <c r="A16" s="12" t="s">
        <v>14</v>
      </c>
      <c r="B16" s="13">
        <v>5.3799999999999996E-4</v>
      </c>
      <c r="C16" s="14">
        <f t="shared" si="0"/>
        <v>2.5044556624535517</v>
      </c>
      <c r="D16" s="13">
        <v>3.13E-3</v>
      </c>
      <c r="E16" s="12">
        <v>744</v>
      </c>
      <c r="F16" s="12">
        <v>73</v>
      </c>
      <c r="G16" s="15">
        <v>16</v>
      </c>
    </row>
    <row r="17" spans="1:7" s="12" customFormat="1" x14ac:dyDescent="0.2">
      <c r="A17" s="12" t="s">
        <v>15</v>
      </c>
      <c r="B17" s="13">
        <v>7.6800000000000002E-4</v>
      </c>
      <c r="C17" s="14">
        <f t="shared" si="0"/>
        <v>2.1313555616051745</v>
      </c>
      <c r="D17" s="13">
        <v>7.3899999999999999E-3</v>
      </c>
      <c r="E17" s="12">
        <v>460</v>
      </c>
      <c r="F17" s="12">
        <v>73</v>
      </c>
      <c r="G17" s="15">
        <v>12</v>
      </c>
    </row>
    <row r="18" spans="1:7" s="12" customFormat="1" x14ac:dyDescent="0.2">
      <c r="A18" s="12" t="s">
        <v>16</v>
      </c>
      <c r="B18" s="13">
        <v>1.5299999999999999E-3</v>
      </c>
      <c r="C18" s="14">
        <f t="shared" si="0"/>
        <v>2.1313555616051745</v>
      </c>
      <c r="D18" s="13">
        <v>7.3899999999999999E-3</v>
      </c>
      <c r="E18" s="12">
        <v>914</v>
      </c>
      <c r="F18" s="12">
        <v>73</v>
      </c>
      <c r="G18" s="15">
        <v>17</v>
      </c>
    </row>
    <row r="19" spans="1:7" s="8" customFormat="1" x14ac:dyDescent="0.2">
      <c r="A19" s="8" t="s">
        <v>17</v>
      </c>
      <c r="B19" s="9">
        <v>1.5299999999999999E-3</v>
      </c>
      <c r="C19" s="10">
        <f t="shared" si="0"/>
        <v>2.1313555616051745</v>
      </c>
      <c r="D19" s="9">
        <v>7.3899999999999999E-3</v>
      </c>
      <c r="E19" s="8">
        <v>638</v>
      </c>
      <c r="F19" s="8">
        <v>73</v>
      </c>
      <c r="G19" s="11">
        <v>14</v>
      </c>
    </row>
    <row r="20" spans="1:7" s="28" customFormat="1" x14ac:dyDescent="0.2">
      <c r="A20" s="28" t="s">
        <v>18</v>
      </c>
      <c r="B20" s="29">
        <v>1.5299999999999999E-3</v>
      </c>
      <c r="C20" s="30">
        <f t="shared" si="0"/>
        <v>2.1152046360510193</v>
      </c>
      <c r="D20" s="29">
        <v>7.6699999999999997E-3</v>
      </c>
      <c r="E20" s="28">
        <v>94</v>
      </c>
      <c r="F20" s="28">
        <v>73</v>
      </c>
      <c r="G20" s="31">
        <v>6</v>
      </c>
    </row>
    <row r="21" spans="1:7" s="8" customFormat="1" x14ac:dyDescent="0.2">
      <c r="A21" s="8" t="s">
        <v>19</v>
      </c>
      <c r="B21" s="9">
        <v>1.6900000000000001E-3</v>
      </c>
      <c r="C21" s="10">
        <f t="shared" si="0"/>
        <v>2.0381045263321496</v>
      </c>
      <c r="D21" s="9">
        <v>9.1599999999999997E-3</v>
      </c>
      <c r="E21" s="8">
        <v>850</v>
      </c>
      <c r="F21" s="8">
        <v>73</v>
      </c>
      <c r="G21" s="11">
        <v>16</v>
      </c>
    </row>
    <row r="22" spans="1:7" s="28" customFormat="1" x14ac:dyDescent="0.2">
      <c r="A22" s="28" t="s">
        <v>20</v>
      </c>
      <c r="B22" s="29">
        <v>1.6900000000000001E-3</v>
      </c>
      <c r="C22" s="30">
        <f t="shared" si="0"/>
        <v>1.9430951486635273</v>
      </c>
      <c r="D22" s="29">
        <v>1.14E-2</v>
      </c>
      <c r="E22" s="28">
        <v>158</v>
      </c>
      <c r="F22" s="28">
        <v>73</v>
      </c>
      <c r="G22" s="31">
        <v>7</v>
      </c>
    </row>
    <row r="23" spans="1:7" s="8" customFormat="1" x14ac:dyDescent="0.2">
      <c r="A23" s="8" t="s">
        <v>21</v>
      </c>
      <c r="B23" s="9">
        <v>1.6900000000000001E-3</v>
      </c>
      <c r="C23" s="10">
        <f t="shared" si="0"/>
        <v>1.9318141382538383</v>
      </c>
      <c r="D23" s="9">
        <v>1.17E-2</v>
      </c>
      <c r="E23" s="8">
        <v>605</v>
      </c>
      <c r="F23" s="8">
        <v>73</v>
      </c>
      <c r="G23" s="11">
        <v>13</v>
      </c>
    </row>
    <row r="24" spans="1:7" s="16" customFormat="1" x14ac:dyDescent="0.2">
      <c r="A24" s="16" t="s">
        <v>22</v>
      </c>
      <c r="B24" s="17">
        <v>1.6900000000000001E-3</v>
      </c>
      <c r="C24" s="18">
        <f t="shared" si="0"/>
        <v>1.8927900303521317</v>
      </c>
      <c r="D24" s="17">
        <v>1.2800000000000001E-2</v>
      </c>
      <c r="E24" s="16">
        <v>35</v>
      </c>
      <c r="F24" s="16">
        <v>73</v>
      </c>
      <c r="G24" s="19">
        <v>4</v>
      </c>
    </row>
    <row r="25" spans="1:7" s="16" customFormat="1" x14ac:dyDescent="0.2">
      <c r="A25" s="16" t="s">
        <v>23</v>
      </c>
      <c r="B25" s="17">
        <v>1.72E-3</v>
      </c>
      <c r="C25" s="18">
        <f t="shared" si="0"/>
        <v>1.6635402661514704</v>
      </c>
      <c r="D25" s="17">
        <v>2.1700000000000001E-2</v>
      </c>
      <c r="E25" s="16">
        <v>16</v>
      </c>
      <c r="F25" s="16">
        <v>73</v>
      </c>
      <c r="G25" s="19">
        <v>3</v>
      </c>
    </row>
    <row r="26" spans="1:7" s="20" customFormat="1" x14ac:dyDescent="0.2">
      <c r="A26" s="20" t="s">
        <v>24</v>
      </c>
      <c r="B26" s="21">
        <v>1.72E-3</v>
      </c>
      <c r="C26" s="22">
        <f t="shared" si="0"/>
        <v>1.6090648928966209</v>
      </c>
      <c r="D26" s="21">
        <v>2.46E-2</v>
      </c>
      <c r="E26" s="20">
        <v>84</v>
      </c>
      <c r="F26" s="20">
        <v>73</v>
      </c>
      <c r="G26" s="23">
        <v>5</v>
      </c>
    </row>
    <row r="27" spans="1:7" s="20" customFormat="1" x14ac:dyDescent="0.2">
      <c r="A27" s="20" t="s">
        <v>25</v>
      </c>
      <c r="B27" s="21">
        <v>1.72E-3</v>
      </c>
      <c r="C27" s="22">
        <f t="shared" si="0"/>
        <v>1.489454989793388</v>
      </c>
      <c r="D27" s="21">
        <v>3.2399999999999998E-2</v>
      </c>
      <c r="E27" s="20">
        <v>19</v>
      </c>
      <c r="F27" s="20">
        <v>73</v>
      </c>
      <c r="G27" s="23">
        <v>3</v>
      </c>
    </row>
    <row r="28" spans="1:7" s="24" customFormat="1" x14ac:dyDescent="0.2">
      <c r="A28" s="24" t="s">
        <v>26</v>
      </c>
      <c r="B28" s="25">
        <v>1.72E-3</v>
      </c>
      <c r="C28" s="26">
        <f t="shared" si="0"/>
        <v>1.4388986163509441</v>
      </c>
      <c r="D28" s="25">
        <v>3.6400000000000002E-2</v>
      </c>
      <c r="E28" s="24">
        <v>20</v>
      </c>
      <c r="F28" s="24">
        <v>73</v>
      </c>
      <c r="G28" s="27">
        <v>3</v>
      </c>
    </row>
    <row r="29" spans="1:7" s="12" customFormat="1" x14ac:dyDescent="0.2">
      <c r="A29" s="12" t="s">
        <v>27</v>
      </c>
      <c r="B29" s="13">
        <v>1.72E-3</v>
      </c>
      <c r="C29" s="14">
        <f t="shared" si="0"/>
        <v>1.4388986163509441</v>
      </c>
      <c r="D29" s="13">
        <v>3.6400000000000002E-2</v>
      </c>
      <c r="E29" s="12">
        <v>51</v>
      </c>
      <c r="F29" s="12">
        <v>73</v>
      </c>
      <c r="G29" s="15">
        <v>4</v>
      </c>
    </row>
    <row r="30" spans="1:7" s="12" customFormat="1" x14ac:dyDescent="0.2">
      <c r="A30" s="12" t="s">
        <v>28</v>
      </c>
      <c r="B30" s="13">
        <v>6.6299999999999996E-3</v>
      </c>
      <c r="C30" s="14">
        <f t="shared" si="0"/>
        <v>1.3214816209598861</v>
      </c>
      <c r="D30" s="13">
        <v>4.7699999999999999E-2</v>
      </c>
      <c r="E30" s="12">
        <v>642</v>
      </c>
      <c r="F30" s="12">
        <v>73</v>
      </c>
      <c r="G30" s="15">
        <v>12</v>
      </c>
    </row>
    <row r="31" spans="1:7" s="12" customFormat="1" x14ac:dyDescent="0.2">
      <c r="A31" s="12" t="s">
        <v>29</v>
      </c>
      <c r="B31" s="13">
        <v>6.6299999999999996E-3</v>
      </c>
      <c r="C31" s="14">
        <f t="shared" si="0"/>
        <v>1.294992040666664</v>
      </c>
      <c r="D31" s="13">
        <v>5.0700000000000002E-2</v>
      </c>
      <c r="E31" s="12">
        <v>103</v>
      </c>
      <c r="F31" s="12">
        <v>73</v>
      </c>
      <c r="G31" s="15">
        <v>5</v>
      </c>
    </row>
    <row r="32" spans="1:7" s="16" customFormat="1" x14ac:dyDescent="0.2">
      <c r="A32" s="16" t="s">
        <v>30</v>
      </c>
      <c r="B32" s="17">
        <v>6.6299999999999996E-3</v>
      </c>
      <c r="C32" s="18">
        <f t="shared" si="0"/>
        <v>1.0545314148681804</v>
      </c>
      <c r="D32" s="17">
        <v>8.8200000000000001E-2</v>
      </c>
      <c r="E32" s="16">
        <v>117</v>
      </c>
      <c r="F32" s="16">
        <v>73</v>
      </c>
      <c r="G32" s="19">
        <v>5</v>
      </c>
    </row>
    <row r="33" spans="1:7" s="12" customFormat="1" x14ac:dyDescent="0.2">
      <c r="A33" s="12" t="s">
        <v>31</v>
      </c>
      <c r="B33" s="13">
        <v>1.3100000000000001E-2</v>
      </c>
      <c r="C33" s="14">
        <f t="shared" si="0"/>
        <v>1.0017406615763014</v>
      </c>
      <c r="D33" s="13">
        <v>9.9599999999999994E-2</v>
      </c>
      <c r="E33" s="12">
        <v>605</v>
      </c>
      <c r="F33" s="12">
        <v>73</v>
      </c>
      <c r="G33" s="15">
        <v>11</v>
      </c>
    </row>
    <row r="34" spans="1:7" s="24" customFormat="1" x14ac:dyDescent="0.2">
      <c r="A34" s="24" t="s">
        <v>32</v>
      </c>
      <c r="B34" s="25">
        <v>2.87E-2</v>
      </c>
      <c r="C34" s="26">
        <f>-LOG(D34)</f>
        <v>0.70996538863748193</v>
      </c>
      <c r="D34" s="25">
        <v>0.19500000000000001</v>
      </c>
      <c r="E34" s="24">
        <v>294</v>
      </c>
      <c r="F34" s="24">
        <v>73</v>
      </c>
      <c r="G34" s="27">
        <v>7</v>
      </c>
    </row>
    <row r="35" spans="1:7" s="20" customFormat="1" x14ac:dyDescent="0.2">
      <c r="A35" s="20" t="s">
        <v>33</v>
      </c>
      <c r="B35" s="21">
        <v>2.87E-2</v>
      </c>
      <c r="C35" s="22">
        <f t="shared" si="0"/>
        <v>0.7055337738384071</v>
      </c>
      <c r="D35" s="21">
        <v>0.19700000000000001</v>
      </c>
      <c r="E35" s="20">
        <v>40</v>
      </c>
      <c r="F35" s="20">
        <v>73</v>
      </c>
      <c r="G35" s="23">
        <v>3</v>
      </c>
    </row>
    <row r="36" spans="1:7" x14ac:dyDescent="0.2">
      <c r="A36" t="s">
        <v>34</v>
      </c>
      <c r="B36" s="4">
        <v>2.87E-2</v>
      </c>
      <c r="C36" s="7">
        <f t="shared" si="0"/>
        <v>0.68193666503723849</v>
      </c>
      <c r="D36" s="4">
        <v>0.20799999999999999</v>
      </c>
      <c r="E36">
        <v>11</v>
      </c>
      <c r="F36">
        <v>73</v>
      </c>
      <c r="G36" s="3">
        <v>2</v>
      </c>
    </row>
    <row r="37" spans="1:7" x14ac:dyDescent="0.2">
      <c r="A37" t="s">
        <v>35</v>
      </c>
      <c r="B37" s="4">
        <v>2.87E-2</v>
      </c>
      <c r="C37" s="7">
        <f t="shared" si="0"/>
        <v>0.68193666503723849</v>
      </c>
      <c r="D37" s="4">
        <v>0.20799999999999999</v>
      </c>
      <c r="E37">
        <v>11</v>
      </c>
      <c r="F37">
        <v>73</v>
      </c>
      <c r="G37" s="3">
        <v>2</v>
      </c>
    </row>
    <row r="38" spans="1:7" s="24" customFormat="1" x14ac:dyDescent="0.2">
      <c r="A38" s="24" t="s">
        <v>36</v>
      </c>
      <c r="B38" s="25">
        <v>4.2599999999999999E-2</v>
      </c>
      <c r="C38" s="26">
        <f t="shared" si="0"/>
        <v>0.65757731917779372</v>
      </c>
      <c r="D38" s="25">
        <v>0.22</v>
      </c>
      <c r="E38" s="24">
        <v>44</v>
      </c>
      <c r="F38" s="24">
        <v>73</v>
      </c>
      <c r="G38" s="27">
        <v>3</v>
      </c>
    </row>
    <row r="39" spans="1:7" s="12" customFormat="1" x14ac:dyDescent="0.2">
      <c r="A39" s="12" t="s">
        <v>37</v>
      </c>
      <c r="B39" s="13">
        <v>4.2599999999999999E-2</v>
      </c>
      <c r="C39" s="14">
        <f t="shared" si="0"/>
        <v>0.65757731917779372</v>
      </c>
      <c r="D39" s="13">
        <v>0.22</v>
      </c>
      <c r="E39" s="12">
        <v>12</v>
      </c>
      <c r="F39" s="12">
        <v>73</v>
      </c>
      <c r="G39" s="15">
        <v>2</v>
      </c>
    </row>
    <row r="40" spans="1:7" s="12" customFormat="1" x14ac:dyDescent="0.2">
      <c r="A40" s="12" t="s">
        <v>38</v>
      </c>
      <c r="B40" s="13">
        <v>4.2599999999999999E-2</v>
      </c>
      <c r="C40" s="14">
        <f t="shared" si="0"/>
        <v>0.65560772631488928</v>
      </c>
      <c r="D40" s="13">
        <v>0.221</v>
      </c>
      <c r="E40" s="12">
        <v>401</v>
      </c>
      <c r="F40" s="12">
        <v>73</v>
      </c>
      <c r="G40" s="15">
        <v>8</v>
      </c>
    </row>
    <row r="41" spans="1:7" s="16" customFormat="1" x14ac:dyDescent="0.2">
      <c r="A41" s="16" t="s">
        <v>39</v>
      </c>
      <c r="B41" s="17">
        <v>4.2599999999999999E-2</v>
      </c>
      <c r="C41" s="18">
        <f t="shared" si="0"/>
        <v>0.63264407897398101</v>
      </c>
      <c r="D41" s="17">
        <v>0.23300000000000001</v>
      </c>
      <c r="E41" s="16">
        <v>13</v>
      </c>
      <c r="F41" s="16">
        <v>73</v>
      </c>
      <c r="G41" s="19">
        <v>2</v>
      </c>
    </row>
    <row r="42" spans="1:7" x14ac:dyDescent="0.2">
      <c r="G42" s="3"/>
    </row>
    <row r="44" spans="1:7" x14ac:dyDescent="0.2">
      <c r="A44" s="6" t="s">
        <v>45</v>
      </c>
    </row>
    <row r="45" spans="1:7" x14ac:dyDescent="0.2">
      <c r="A45" s="12" t="s">
        <v>46</v>
      </c>
      <c r="B45">
        <v>11</v>
      </c>
    </row>
    <row r="46" spans="1:7" x14ac:dyDescent="0.2">
      <c r="A46" s="28" t="s">
        <v>47</v>
      </c>
      <c r="B46">
        <v>4</v>
      </c>
    </row>
    <row r="47" spans="1:7" x14ac:dyDescent="0.2">
      <c r="A47" s="8" t="s">
        <v>48</v>
      </c>
      <c r="B47">
        <v>3</v>
      </c>
    </row>
    <row r="48" spans="1:7" x14ac:dyDescent="0.2">
      <c r="A48" s="16" t="s">
        <v>49</v>
      </c>
      <c r="B48">
        <v>4</v>
      </c>
    </row>
    <row r="49" spans="1:2" x14ac:dyDescent="0.2">
      <c r="A49" s="20" t="s">
        <v>51</v>
      </c>
      <c r="B49">
        <v>3</v>
      </c>
    </row>
    <row r="50" spans="1:2" x14ac:dyDescent="0.2">
      <c r="A50" s="24" t="s">
        <v>52</v>
      </c>
      <c r="B50">
        <v>4</v>
      </c>
    </row>
    <row r="51" spans="1:2" x14ac:dyDescent="0.2">
      <c r="A51" t="s">
        <v>50</v>
      </c>
      <c r="B51">
        <v>2</v>
      </c>
    </row>
  </sheetData>
  <mergeCells count="1">
    <mergeCell ref="A9:A10"/>
  </mergeCells>
  <hyperlinks>
    <hyperlink ref="G11" r:id="rId1" display="https://seek.princeton.edu/seek/viewer33.jsp?sessionID=1710237208074&amp;sort_sample_by_expr=true" xr:uid="{7BF874B5-F729-0E4E-9BEF-A55AC0B92D4F}"/>
    <hyperlink ref="G12" r:id="rId2" display="https://seek.princeton.edu/seek/viewer33.jsp?sessionID=1710237208074&amp;sort_sample_by_expr=true" xr:uid="{914C4347-0786-2449-88E3-06C96894A160}"/>
    <hyperlink ref="G13" r:id="rId3" display="https://seek.princeton.edu/seek/viewer33.jsp?sessionID=1710237208074&amp;sort_sample_by_expr=true" xr:uid="{DF9ABFF1-1DA5-6C40-A341-4A6DE62464F9}"/>
    <hyperlink ref="G14" r:id="rId4" display="https://seek.princeton.edu/seek/viewer33.jsp?sessionID=1710237208074&amp;sort_sample_by_expr=true" xr:uid="{980999A1-E826-A64A-98AF-9B668AC2862B}"/>
    <hyperlink ref="G15" r:id="rId5" display="https://seek.princeton.edu/seek/viewer33.jsp?sessionID=1710237208074&amp;sort_sample_by_expr=true" xr:uid="{6F8F05C4-E519-E04E-94D8-D814ACF90496}"/>
    <hyperlink ref="G16" r:id="rId6" display="https://seek.princeton.edu/seek/viewer33.jsp?sessionID=1710237208074&amp;sort_sample_by_expr=true" xr:uid="{3AF5E808-5980-B04A-87B1-68699C9F871D}"/>
    <hyperlink ref="G17" r:id="rId7" display="https://seek.princeton.edu/seek/viewer33.jsp?sessionID=1710237208074&amp;sort_sample_by_expr=true" xr:uid="{BC06CBF3-FC82-E942-A3CE-EADF8AC4C749}"/>
    <hyperlink ref="G18" r:id="rId8" display="https://seek.princeton.edu/seek/viewer33.jsp?sessionID=1710237208074&amp;sort_sample_by_expr=true" xr:uid="{A39632F7-12F5-6449-B216-FF138083EDA5}"/>
    <hyperlink ref="G19" r:id="rId9" display="https://seek.princeton.edu/seek/viewer33.jsp?sessionID=1710237208074&amp;sort_sample_by_expr=true" xr:uid="{61A09F76-F43F-B74B-B41D-1A7C6B77B58D}"/>
    <hyperlink ref="G20" r:id="rId10" display="https://seek.princeton.edu/seek/viewer33.jsp?sessionID=1710237208074&amp;sort_sample_by_expr=true" xr:uid="{30676A78-6388-924B-B8DB-54113B887508}"/>
    <hyperlink ref="G21" r:id="rId11" display="https://seek.princeton.edu/seek/viewer33.jsp?sessionID=1710237208074&amp;sort_sample_by_expr=true" xr:uid="{25229E6D-762D-3E46-B0D1-1D996001B05F}"/>
    <hyperlink ref="G22" r:id="rId12" display="https://seek.princeton.edu/seek/viewer33.jsp?sessionID=1710237208074&amp;sort_sample_by_expr=true" xr:uid="{0FD7CF10-401F-1B4A-96E3-E1842EE5375C}"/>
    <hyperlink ref="G23" r:id="rId13" display="https://seek.princeton.edu/seek/viewer33.jsp?sessionID=1710237208074&amp;sort_sample_by_expr=true" xr:uid="{BE858457-BB2E-604F-AD35-1AFD5D823E2B}"/>
    <hyperlink ref="G24" r:id="rId14" display="https://seek.princeton.edu/seek/viewer33.jsp?sessionID=1710237208074&amp;sort_sample_by_expr=true" xr:uid="{B5A4D920-D132-5E45-AE92-D6B995D4D151}"/>
    <hyperlink ref="G25" r:id="rId15" display="https://seek.princeton.edu/seek/viewer33.jsp?sessionID=1710237208074&amp;sort_sample_by_expr=true" xr:uid="{FE0DFDDD-8792-6C4B-A19E-A79ED7800CD4}"/>
    <hyperlink ref="G26" r:id="rId16" display="https://seek.princeton.edu/seek/viewer33.jsp?sessionID=1710237208074&amp;sort_sample_by_expr=true" xr:uid="{4B68E1EF-2135-604F-862E-CFC85B340E2E}"/>
    <hyperlink ref="G27" r:id="rId17" display="https://seek.princeton.edu/seek/viewer33.jsp?sessionID=1710237208074&amp;sort_sample_by_expr=true" xr:uid="{792BDB12-FABE-FC49-9BC9-DD6D34543A14}"/>
    <hyperlink ref="G28" r:id="rId18" display="https://seek.princeton.edu/seek/viewer33.jsp?sessionID=1710237208074&amp;sort_sample_by_expr=true" xr:uid="{DBBFCD7A-0842-AF4B-90D6-A9BE482BC8ED}"/>
    <hyperlink ref="G29" r:id="rId19" display="https://seek.princeton.edu/seek/viewer33.jsp?sessionID=1710237208074&amp;sort_sample_by_expr=true" xr:uid="{C344D4B2-E66D-C449-AB8C-5E771DFDFE12}"/>
    <hyperlink ref="G30" r:id="rId20" display="https://seek.princeton.edu/seek/viewer33.jsp?sessionID=1710237208074&amp;sort_sample_by_expr=true" xr:uid="{55706C82-4500-8047-AB90-288A64CAC595}"/>
    <hyperlink ref="G31" r:id="rId21" display="https://seek.princeton.edu/seek/viewer33.jsp?sessionID=1710237208074&amp;sort_sample_by_expr=true" xr:uid="{8C2A2275-A1AC-0947-ABA0-10B6299750D3}"/>
    <hyperlink ref="G32" r:id="rId22" display="https://seek.princeton.edu/seek/viewer33.jsp?sessionID=1710237208074&amp;sort_sample_by_expr=true" xr:uid="{6FDF1D3D-9344-A443-B976-4C4ED78F1F03}"/>
    <hyperlink ref="G33" r:id="rId23" display="https://seek.princeton.edu/seek/viewer33.jsp?sessionID=1710237208074&amp;sort_sample_by_expr=true" xr:uid="{3EFE600D-8D7C-9346-B0B8-295F3AF48303}"/>
    <hyperlink ref="G34" r:id="rId24" display="https://seek.princeton.edu/seek/viewer33.jsp?sessionID=1710237208074&amp;sort_sample_by_expr=true" xr:uid="{0CFD9441-AF03-CD45-BB2D-13BE14AB085B}"/>
    <hyperlink ref="G35" r:id="rId25" display="https://seek.princeton.edu/seek/viewer33.jsp?sessionID=1710237208074&amp;sort_sample_by_expr=true" xr:uid="{F151860F-DB13-A348-BF00-FFBCDEFB4A20}"/>
    <hyperlink ref="G36" r:id="rId26" display="https://seek.princeton.edu/seek/viewer33.jsp?sessionID=1710237208074&amp;sort_sample_by_expr=true" xr:uid="{ABD174AF-8650-874A-9F69-515C81ACF1E1}"/>
    <hyperlink ref="G37" r:id="rId27" display="https://seek.princeton.edu/seek/viewer33.jsp?sessionID=1710237208074&amp;sort_sample_by_expr=true" xr:uid="{30015F13-6434-3F4C-879B-4333AA540D48}"/>
    <hyperlink ref="G38" r:id="rId28" display="https://seek.princeton.edu/seek/viewer33.jsp?sessionID=1710237208074&amp;sort_sample_by_expr=true" xr:uid="{C12FB7A4-2336-2C4A-AC44-767DF557F068}"/>
    <hyperlink ref="G39" r:id="rId29" display="https://seek.princeton.edu/seek/viewer33.jsp?sessionID=1710237208074&amp;sort_sample_by_expr=true" xr:uid="{EF7C402C-1FD5-364D-84AE-1120AA5CCFB6}"/>
    <hyperlink ref="G40" r:id="rId30" display="https://seek.princeton.edu/seek/viewer33.jsp?sessionID=1710237208074&amp;sort_sample_by_expr=true" xr:uid="{326924D7-8E5F-5C4B-BAEC-DF3D04B3ACBF}"/>
    <hyperlink ref="G41" r:id="rId31" display="https://seek.princeton.edu/seek/viewer33.jsp?sessionID=1710237208074&amp;sort_sample_by_expr=true" xr:uid="{44F15DA4-FDC8-7742-8A90-7F76F47048F1}"/>
    <hyperlink ref="G42" r:id="rId32" display="https://seek.princeton.edu/seek/viewer33.jsp?sessionID=1710237208074&amp;sort_sample_by_expr=true" xr:uid="{9B6AE84F-C6F9-8841-9CD9-93C6069C763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31</vt:i4>
      </vt:variant>
    </vt:vector>
  </HeadingPairs>
  <TitlesOfParts>
    <vt:vector size="32" baseType="lpstr">
      <vt:lpstr>Sheet1</vt:lpstr>
      <vt:lpstr>Sheet1!astrocyte_differentiation</vt:lpstr>
      <vt:lpstr>Sheet1!axon_development</vt:lpstr>
      <vt:lpstr>Sheet1!axonogenesis</vt:lpstr>
      <vt:lpstr>Sheet1!cell_projection_morphogenesis</vt:lpstr>
      <vt:lpstr>Sheet1!cell_projection_organization</vt:lpstr>
      <vt:lpstr>Sheet1!central_nervous_system_development</vt:lpstr>
      <vt:lpstr>Sheet1!central_nervous_system_neuron_development</vt:lpstr>
      <vt:lpstr>Sheet1!dendrite_development</vt:lpstr>
      <vt:lpstr>Sheet1!dentate_gyrus_development</vt:lpstr>
      <vt:lpstr>Sheet1!dermatan_sulfate_biosynthetic_process</vt:lpstr>
      <vt:lpstr>Sheet1!generation_of_a_signal_involved_in_cell_cell_signaling</vt:lpstr>
      <vt:lpstr>Sheet1!generation_of_neurons</vt:lpstr>
      <vt:lpstr>Sheet1!glial_cell_differentiation</vt:lpstr>
      <vt:lpstr>Sheet1!glial_cell_migration</vt:lpstr>
      <vt:lpstr>Sheet1!long_term_synaptic_potentiation</vt:lpstr>
      <vt:lpstr>Sheet1!multicellular_organismal_signaling</vt:lpstr>
      <vt:lpstr>Sheet1!neuron_development</vt:lpstr>
      <vt:lpstr>Sheet1!neuron_differentiation</vt:lpstr>
      <vt:lpstr>Sheet1!neuron_projection_development</vt:lpstr>
      <vt:lpstr>Sheet1!neuron_recognition</vt:lpstr>
      <vt:lpstr>Sheet1!neurotransmitter_secretion</vt:lpstr>
      <vt:lpstr>Sheet1!positive_regulation_of_developmental_process</vt:lpstr>
      <vt:lpstr>Sheet1!prepulse_inhibition</vt:lpstr>
      <vt:lpstr>Sheet1!regulation_of_astrocyte_differentiation</vt:lpstr>
      <vt:lpstr>Sheet1!regulation_of_nervous_system_development</vt:lpstr>
      <vt:lpstr>Sheet1!regulation_of_synapse_organization</vt:lpstr>
      <vt:lpstr>Sheet1!regulation_of_synaptic_plasticity</vt:lpstr>
      <vt:lpstr>Sheet1!regulation_of_synaptic_transmission</vt:lpstr>
      <vt:lpstr>Sheet1!response_to_axon_injury</vt:lpstr>
      <vt:lpstr>Sheet1!synaptic_transmission</vt:lpstr>
      <vt:lpstr>Sheet1!transmission_of_nerve_impulse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Greggio Elisa</dc:creator>
  <cp:lastModifiedBy>Greggio Elisa</cp:lastModifiedBy>
  <dcterms:created xsi:type="dcterms:W3CDTF">2024-03-12T10:00:31Z</dcterms:created>
  <dcterms:modified xsi:type="dcterms:W3CDTF">2024-03-12T16:02:15Z</dcterms:modified>
</cp:coreProperties>
</file>