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s" sheetId="1" r:id="rId4"/>
  </sheets>
  <definedNames/>
  <calcPr/>
  <extLst>
    <ext uri="GoogleSheetsCustomDataVersion2">
      <go:sheetsCustomData xmlns:go="http://customooxmlschemas.google.com/" r:id="rId5" roundtripDataChecksum="Lh5mSrnD2gxuHynmpqbBAZdqZ2sUkijzPIN4f647Vhs="/>
    </ext>
  </extLst>
</workbook>
</file>

<file path=xl/sharedStrings.xml><?xml version="1.0" encoding="utf-8"?>
<sst xmlns="http://schemas.openxmlformats.org/spreadsheetml/2006/main" count="97" uniqueCount="41">
  <si>
    <t>Terms</t>
  </si>
  <si>
    <t>Category</t>
  </si>
  <si>
    <t>Before Automated reading</t>
  </si>
  <si>
    <t>After Automated reading</t>
  </si>
  <si>
    <t>Overlap</t>
  </si>
  <si>
    <t>Gain</t>
  </si>
  <si>
    <t>Binary Variable</t>
  </si>
  <si>
    <t>Hypertension</t>
  </si>
  <si>
    <t>Medical condition</t>
  </si>
  <si>
    <t>No</t>
  </si>
  <si>
    <t>Smoker</t>
  </si>
  <si>
    <t>Hypothyroidism</t>
  </si>
  <si>
    <t>Cardiopathy</t>
  </si>
  <si>
    <t>Yes</t>
  </si>
  <si>
    <t>COPD</t>
  </si>
  <si>
    <t>Former smoker</t>
  </si>
  <si>
    <t>Alzheimer</t>
  </si>
  <si>
    <t>Alcoholism</t>
  </si>
  <si>
    <t>Obesity</t>
  </si>
  <si>
    <t>Depression</t>
  </si>
  <si>
    <t>Breast cancer</t>
  </si>
  <si>
    <t>Epilepsy</t>
  </si>
  <si>
    <t>Parkinson</t>
  </si>
  <si>
    <t>Schizophrenia</t>
  </si>
  <si>
    <t>Lymphoma</t>
  </si>
  <si>
    <t>Rheumatoid arthritis</t>
  </si>
  <si>
    <t>Hyperthyroidism</t>
  </si>
  <si>
    <t>Rhinitis</t>
  </si>
  <si>
    <t>Diabetes mellitus</t>
  </si>
  <si>
    <t>Chronic kidney disease</t>
  </si>
  <si>
    <t>Headache</t>
  </si>
  <si>
    <t>Symptoms</t>
  </si>
  <si>
    <t>Myalgia</t>
  </si>
  <si>
    <t>Asthenia</t>
  </si>
  <si>
    <t>Runny nose</t>
  </si>
  <si>
    <t>Lack of appetite</t>
  </si>
  <si>
    <t>Nausea</t>
  </si>
  <si>
    <t>Loss of smell</t>
  </si>
  <si>
    <t>Loss of taste</t>
  </si>
  <si>
    <t>Fatigue</t>
  </si>
  <si>
    <t>Cough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</si>
</sst>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2.0"/>
      <color theme="1"/>
      <name val="Arial"/>
    </font>
    <font>
      <sz val="12.0"/>
      <color theme="1"/>
      <name val="Arial"/>
    </font>
    <font>
      <sz val="12.0"/>
      <color rgb="FF000000"/>
      <name val="Arial"/>
    </font>
    <font>
      <color rgb="FFFF0000"/>
      <name val="Calibri"/>
      <scheme val="minor"/>
    </font>
    <font>
      <sz val="10.0"/>
      <color theme="1"/>
      <name val="Arial"/>
    </font>
    <font>
      <b/>
      <color theme="1"/>
      <name val="Arial"/>
    </font>
    <font>
      <color theme="1"/>
      <name val="Arial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3" xfId="0" applyBorder="1" applyFont="1" applyNumberForma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/>
    </xf>
    <xf borderId="1" fillId="0" fontId="2" numFmtId="3" xfId="0" applyAlignment="1" applyBorder="1" applyFont="1" applyNumberFormat="1">
      <alignment horizontal="right"/>
    </xf>
    <xf borderId="1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center"/>
    </xf>
    <xf borderId="1" fillId="0" fontId="3" numFmtId="3" xfId="0" applyAlignment="1" applyBorder="1" applyFont="1" applyNumberFormat="1">
      <alignment horizontal="right"/>
    </xf>
    <xf borderId="1" fillId="0" fontId="3" numFmtId="3" xfId="0" applyAlignment="1" applyBorder="1" applyFont="1" applyNumberFormat="1">
      <alignment horizontal="right" readingOrder="0"/>
    </xf>
    <xf borderId="0" fillId="0" fontId="4" numFmtId="0" xfId="0" applyFont="1"/>
    <xf borderId="1" fillId="0" fontId="2" numFmtId="0" xfId="0" applyAlignment="1" applyBorder="1" applyFont="1">
      <alignment horizontal="left" readingOrder="0"/>
    </xf>
    <xf borderId="0" fillId="0" fontId="5" numFmtId="0" xfId="0" applyFont="1"/>
    <xf borderId="0" fillId="0" fontId="6" numFmtId="0" xfId="0" applyAlignment="1" applyFont="1">
      <alignment vertical="bottom"/>
    </xf>
    <xf borderId="0" fillId="0" fontId="7" numFmtId="0" xfId="0" applyAlignment="1" applyFont="1">
      <alignment horizontal="right" vertical="bottom"/>
    </xf>
    <xf borderId="0" fillId="0" fontId="7" numFmtId="3" xfId="0" applyAlignment="1" applyFont="1" applyNumberFormat="1">
      <alignment horizontal="right" vertical="bottom"/>
    </xf>
    <xf borderId="0" fillId="0" fontId="7" numFmtId="0" xfId="0" applyAlignment="1" applyFont="1">
      <alignment shrinkToFit="0" vertical="bottom" wrapText="0"/>
    </xf>
    <xf borderId="0" fillId="0" fontId="8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0"/>
    <col customWidth="1" min="2" max="2" width="23.44"/>
    <col customWidth="1" min="3" max="3" width="27.44"/>
    <col customWidth="1" min="4" max="4" width="25.11"/>
    <col customWidth="1" min="5" max="5" width="25.44"/>
    <col customWidth="1" min="6" max="6" width="13.44"/>
    <col customWidth="1" min="7" max="7" width="18.0"/>
    <col customWidth="1" min="8" max="26" width="10.56"/>
  </cols>
  <sheetData>
    <row r="1" ht="24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2" t="s">
        <v>7</v>
      </c>
      <c r="B2" s="3" t="s">
        <v>8</v>
      </c>
      <c r="C2" s="4">
        <v>0.0</v>
      </c>
      <c r="D2" s="4">
        <v>303109.0</v>
      </c>
      <c r="E2" s="4">
        <v>0.0</v>
      </c>
      <c r="F2" s="4">
        <v>303109.0</v>
      </c>
      <c r="G2" s="3" t="s">
        <v>9</v>
      </c>
    </row>
    <row r="3" ht="15.75" customHeight="1">
      <c r="A3" s="5" t="s">
        <v>10</v>
      </c>
      <c r="B3" s="3" t="s">
        <v>8</v>
      </c>
      <c r="C3" s="4">
        <v>0.0</v>
      </c>
      <c r="D3" s="4">
        <v>61110.0</v>
      </c>
      <c r="E3" s="4">
        <v>0.0</v>
      </c>
      <c r="F3" s="4">
        <v>61110.0</v>
      </c>
      <c r="G3" s="3" t="s">
        <v>9</v>
      </c>
    </row>
    <row r="4" ht="15.75" customHeight="1">
      <c r="A4" s="2" t="s">
        <v>11</v>
      </c>
      <c r="B4" s="3" t="s">
        <v>8</v>
      </c>
      <c r="C4" s="4">
        <v>0.0</v>
      </c>
      <c r="D4" s="4">
        <v>39550.0</v>
      </c>
      <c r="E4" s="4">
        <v>0.0</v>
      </c>
      <c r="F4" s="4">
        <v>39550.0</v>
      </c>
      <c r="G4" s="3" t="s">
        <v>9</v>
      </c>
    </row>
    <row r="5" ht="15.75" customHeight="1">
      <c r="A5" s="2" t="s">
        <v>12</v>
      </c>
      <c r="B5" s="3" t="s">
        <v>8</v>
      </c>
      <c r="C5" s="4">
        <v>797995.0</v>
      </c>
      <c r="D5" s="4">
        <v>831684.0</v>
      </c>
      <c r="E5" s="4">
        <v>21244.0</v>
      </c>
      <c r="F5" s="4">
        <f>D5-C5-E5</f>
        <v>12445</v>
      </c>
      <c r="G5" s="3" t="s">
        <v>13</v>
      </c>
    </row>
    <row r="6" ht="15.75" customHeight="1">
      <c r="A6" s="2" t="s">
        <v>14</v>
      </c>
      <c r="B6" s="3" t="s">
        <v>8</v>
      </c>
      <c r="C6" s="4">
        <v>0.0</v>
      </c>
      <c r="D6" s="4">
        <v>30387.0</v>
      </c>
      <c r="E6" s="4">
        <v>0.0</v>
      </c>
      <c r="F6" s="4">
        <v>30387.0</v>
      </c>
      <c r="G6" s="3" t="s">
        <v>9</v>
      </c>
    </row>
    <row r="7" ht="15.75" customHeight="1">
      <c r="A7" s="2" t="s">
        <v>15</v>
      </c>
      <c r="B7" s="3" t="s">
        <v>8</v>
      </c>
      <c r="C7" s="4">
        <v>0.0</v>
      </c>
      <c r="D7" s="4">
        <v>23189.0</v>
      </c>
      <c r="E7" s="4">
        <v>0.0</v>
      </c>
      <c r="F7" s="4">
        <v>23189.0</v>
      </c>
      <c r="G7" s="3" t="s">
        <v>9</v>
      </c>
    </row>
    <row r="8" ht="15.75" customHeight="1">
      <c r="A8" s="2" t="s">
        <v>16</v>
      </c>
      <c r="B8" s="3" t="s">
        <v>8</v>
      </c>
      <c r="C8" s="4">
        <v>0.0</v>
      </c>
      <c r="D8" s="4">
        <v>16323.0</v>
      </c>
      <c r="E8" s="4">
        <v>0.0</v>
      </c>
      <c r="F8" s="4">
        <v>16323.0</v>
      </c>
      <c r="G8" s="3" t="s">
        <v>9</v>
      </c>
    </row>
    <row r="9" ht="15.75" customHeight="1">
      <c r="A9" s="2" t="s">
        <v>17</v>
      </c>
      <c r="B9" s="3" t="s">
        <v>8</v>
      </c>
      <c r="C9" s="4">
        <v>0.0</v>
      </c>
      <c r="D9" s="4">
        <v>16105.0</v>
      </c>
      <c r="E9" s="4">
        <v>0.0</v>
      </c>
      <c r="F9" s="4">
        <v>16105.0</v>
      </c>
      <c r="G9" s="3" t="s">
        <v>9</v>
      </c>
    </row>
    <row r="10" ht="15.75" customHeight="1">
      <c r="A10" s="2" t="s">
        <v>18</v>
      </c>
      <c r="B10" s="3" t="s">
        <v>8</v>
      </c>
      <c r="C10" s="4">
        <v>180118.0</v>
      </c>
      <c r="D10" s="4">
        <v>194958.0</v>
      </c>
      <c r="E10" s="4">
        <v>1068.0</v>
      </c>
      <c r="F10" s="4">
        <f>D10-C10-E10</f>
        <v>13772</v>
      </c>
      <c r="G10" s="3" t="s">
        <v>13</v>
      </c>
    </row>
    <row r="11" ht="15.75" customHeight="1">
      <c r="A11" s="2" t="s">
        <v>19</v>
      </c>
      <c r="B11" s="3" t="s">
        <v>8</v>
      </c>
      <c r="C11" s="4">
        <v>0.0</v>
      </c>
      <c r="D11" s="4">
        <v>14348.0</v>
      </c>
      <c r="E11" s="4">
        <v>0.0</v>
      </c>
      <c r="F11" s="4">
        <v>14348.0</v>
      </c>
      <c r="G11" s="3" t="s">
        <v>9</v>
      </c>
    </row>
    <row r="12" ht="15.75" customHeight="1">
      <c r="A12" s="2" t="s">
        <v>20</v>
      </c>
      <c r="B12" s="3" t="s">
        <v>8</v>
      </c>
      <c r="C12" s="4">
        <v>0.0</v>
      </c>
      <c r="D12" s="4">
        <v>7146.0</v>
      </c>
      <c r="E12" s="4">
        <v>0.0</v>
      </c>
      <c r="F12" s="4">
        <v>7146.0</v>
      </c>
      <c r="G12" s="3" t="s">
        <v>9</v>
      </c>
    </row>
    <row r="13" ht="15.75" customHeight="1">
      <c r="A13" s="2" t="s">
        <v>21</v>
      </c>
      <c r="B13" s="3" t="s">
        <v>8</v>
      </c>
      <c r="C13" s="4">
        <v>0.0</v>
      </c>
      <c r="D13" s="4">
        <v>5976.0</v>
      </c>
      <c r="E13" s="4">
        <v>0.0</v>
      </c>
      <c r="F13" s="4">
        <v>5976.0</v>
      </c>
      <c r="G13" s="3" t="s">
        <v>9</v>
      </c>
    </row>
    <row r="14" ht="15.75" customHeight="1">
      <c r="A14" s="2" t="s">
        <v>22</v>
      </c>
      <c r="B14" s="3" t="s">
        <v>8</v>
      </c>
      <c r="C14" s="4">
        <v>0.0</v>
      </c>
      <c r="D14" s="4">
        <v>5281.0</v>
      </c>
      <c r="E14" s="4">
        <v>0.0</v>
      </c>
      <c r="F14" s="4">
        <v>5281.0</v>
      </c>
      <c r="G14" s="3" t="s">
        <v>9</v>
      </c>
    </row>
    <row r="15" ht="15.75" customHeight="1">
      <c r="A15" s="2" t="s">
        <v>23</v>
      </c>
      <c r="B15" s="3" t="s">
        <v>8</v>
      </c>
      <c r="C15" s="4">
        <v>0.0</v>
      </c>
      <c r="D15" s="4">
        <v>4340.0</v>
      </c>
      <c r="E15" s="4">
        <v>0.0</v>
      </c>
      <c r="F15" s="4">
        <v>4340.0</v>
      </c>
      <c r="G15" s="3" t="s">
        <v>9</v>
      </c>
    </row>
    <row r="16" ht="15.75" customHeight="1">
      <c r="A16" s="2" t="s">
        <v>24</v>
      </c>
      <c r="B16" s="3" t="s">
        <v>8</v>
      </c>
      <c r="C16" s="4">
        <v>0.0</v>
      </c>
      <c r="D16" s="4">
        <v>2915.0</v>
      </c>
      <c r="E16" s="4">
        <v>0.0</v>
      </c>
      <c r="F16" s="4">
        <v>2915.0</v>
      </c>
      <c r="G16" s="3" t="s">
        <v>9</v>
      </c>
    </row>
    <row r="17" ht="15.75" customHeight="1">
      <c r="A17" s="2" t="s">
        <v>25</v>
      </c>
      <c r="B17" s="3" t="s">
        <v>8</v>
      </c>
      <c r="C17" s="4">
        <v>0.0</v>
      </c>
      <c r="D17" s="4">
        <v>2628.0</v>
      </c>
      <c r="E17" s="4">
        <v>0.0</v>
      </c>
      <c r="F17" s="4">
        <v>2628.0</v>
      </c>
      <c r="G17" s="3" t="s">
        <v>9</v>
      </c>
    </row>
    <row r="18" ht="15.75" customHeight="1">
      <c r="A18" s="2" t="s">
        <v>26</v>
      </c>
      <c r="B18" s="3" t="s">
        <v>8</v>
      </c>
      <c r="C18" s="4">
        <v>0.0</v>
      </c>
      <c r="D18" s="4">
        <v>1819.0</v>
      </c>
      <c r="E18" s="4">
        <v>0.0</v>
      </c>
      <c r="F18" s="4">
        <v>1819.0</v>
      </c>
      <c r="G18" s="3" t="s">
        <v>9</v>
      </c>
    </row>
    <row r="19" ht="15.75" customHeight="1">
      <c r="A19" s="2" t="s">
        <v>27</v>
      </c>
      <c r="B19" s="3" t="s">
        <v>8</v>
      </c>
      <c r="C19" s="4">
        <v>0.0</v>
      </c>
      <c r="D19" s="4">
        <v>1314.0</v>
      </c>
      <c r="E19" s="4">
        <v>0.0</v>
      </c>
      <c r="F19" s="4">
        <v>1314.0</v>
      </c>
      <c r="G19" s="3" t="s">
        <v>9</v>
      </c>
    </row>
    <row r="20" ht="15.75" customHeight="1">
      <c r="A20" s="2" t="s">
        <v>28</v>
      </c>
      <c r="B20" s="3" t="s">
        <v>8</v>
      </c>
      <c r="C20" s="4">
        <v>540840.0</v>
      </c>
      <c r="D20" s="4">
        <v>541357.0</v>
      </c>
      <c r="E20" s="4">
        <v>140.0</v>
      </c>
      <c r="F20" s="4">
        <f t="shared" ref="F20:F21" si="1">D20-C20-E20</f>
        <v>377</v>
      </c>
      <c r="G20" s="3" t="s">
        <v>13</v>
      </c>
    </row>
    <row r="21" ht="15.75" customHeight="1">
      <c r="A21" s="2" t="s">
        <v>29</v>
      </c>
      <c r="B21" s="3" t="s">
        <v>8</v>
      </c>
      <c r="C21" s="4">
        <v>92107.0</v>
      </c>
      <c r="D21" s="4">
        <v>92130.0</v>
      </c>
      <c r="E21" s="4">
        <v>6.0</v>
      </c>
      <c r="F21" s="4">
        <f t="shared" si="1"/>
        <v>17</v>
      </c>
      <c r="G21" s="3" t="s">
        <v>13</v>
      </c>
    </row>
    <row r="22" ht="15.75" customHeight="1">
      <c r="A22" s="6" t="s">
        <v>30</v>
      </c>
      <c r="B22" s="3" t="s">
        <v>31</v>
      </c>
      <c r="C22" s="7">
        <v>0.0</v>
      </c>
      <c r="D22" s="7">
        <v>215225.0</v>
      </c>
      <c r="E22" s="7">
        <v>0.0</v>
      </c>
      <c r="F22" s="7">
        <v>215225.0</v>
      </c>
      <c r="G22" s="3" t="s">
        <v>9</v>
      </c>
    </row>
    <row r="23" ht="15.75" customHeight="1">
      <c r="A23" s="6" t="s">
        <v>32</v>
      </c>
      <c r="B23" s="3" t="s">
        <v>31</v>
      </c>
      <c r="C23" s="7">
        <v>0.0</v>
      </c>
      <c r="D23" s="7">
        <v>213035.0</v>
      </c>
      <c r="E23" s="7">
        <v>0.0</v>
      </c>
      <c r="F23" s="7">
        <v>213035.0</v>
      </c>
      <c r="G23" s="3" t="s">
        <v>9</v>
      </c>
    </row>
    <row r="24" ht="15.75" customHeight="1">
      <c r="A24" s="6" t="s">
        <v>33</v>
      </c>
      <c r="B24" s="3" t="s">
        <v>31</v>
      </c>
      <c r="C24" s="7">
        <v>0.0</v>
      </c>
      <c r="D24" s="7">
        <v>124086.0</v>
      </c>
      <c r="E24" s="7">
        <v>0.0</v>
      </c>
      <c r="F24" s="7">
        <v>124086.0</v>
      </c>
      <c r="G24" s="3" t="s">
        <v>9</v>
      </c>
    </row>
    <row r="25" ht="15.75" customHeight="1">
      <c r="A25" s="6" t="s">
        <v>34</v>
      </c>
      <c r="B25" s="3" t="s">
        <v>31</v>
      </c>
      <c r="C25" s="7">
        <v>0.0</v>
      </c>
      <c r="D25" s="7">
        <v>122766.0</v>
      </c>
      <c r="E25" s="7">
        <v>0.0</v>
      </c>
      <c r="F25" s="7">
        <v>122766.0</v>
      </c>
      <c r="G25" s="3" t="s">
        <v>9</v>
      </c>
    </row>
    <row r="26" ht="15.75" customHeight="1">
      <c r="A26" s="6" t="s">
        <v>35</v>
      </c>
      <c r="B26" s="3" t="s">
        <v>31</v>
      </c>
      <c r="C26" s="7">
        <v>0.0</v>
      </c>
      <c r="D26" s="7">
        <v>69990.0</v>
      </c>
      <c r="E26" s="7">
        <v>0.0</v>
      </c>
      <c r="F26" s="7">
        <v>69990.0</v>
      </c>
      <c r="G26" s="3" t="s">
        <v>9</v>
      </c>
    </row>
    <row r="27" ht="15.75" customHeight="1">
      <c r="A27" s="6" t="s">
        <v>36</v>
      </c>
      <c r="B27" s="3" t="s">
        <v>31</v>
      </c>
      <c r="C27" s="7">
        <v>0.0</v>
      </c>
      <c r="D27" s="7">
        <v>55461.0</v>
      </c>
      <c r="E27" s="7">
        <v>0.0</v>
      </c>
      <c r="F27" s="7">
        <v>55461.0</v>
      </c>
      <c r="G27" s="3" t="s">
        <v>9</v>
      </c>
    </row>
    <row r="28" ht="15.75" customHeight="1">
      <c r="A28" s="6" t="s">
        <v>37</v>
      </c>
      <c r="B28" s="3" t="s">
        <v>31</v>
      </c>
      <c r="C28" s="7">
        <v>175934.0</v>
      </c>
      <c r="D28" s="7">
        <v>186958.0</v>
      </c>
      <c r="E28" s="7">
        <v>635.0</v>
      </c>
      <c r="F28" s="7">
        <v>11024.0</v>
      </c>
      <c r="G28" s="3" t="s">
        <v>13</v>
      </c>
    </row>
    <row r="29" ht="15.75" customHeight="1">
      <c r="A29" s="6" t="s">
        <v>38</v>
      </c>
      <c r="B29" s="3" t="s">
        <v>31</v>
      </c>
      <c r="C29" s="7">
        <v>179480.0</v>
      </c>
      <c r="D29" s="7">
        <v>184141.0</v>
      </c>
      <c r="E29" s="7">
        <v>370.0</v>
      </c>
      <c r="F29" s="7">
        <v>4661.0</v>
      </c>
      <c r="G29" s="3" t="s">
        <v>13</v>
      </c>
    </row>
    <row r="30" ht="15.75" customHeight="1">
      <c r="A30" s="8" t="s">
        <v>39</v>
      </c>
      <c r="B30" s="9" t="s">
        <v>31</v>
      </c>
      <c r="C30" s="10">
        <v>567290.0</v>
      </c>
      <c r="D30" s="11">
        <v>590766.0</v>
      </c>
      <c r="E30" s="11">
        <v>3182.0</v>
      </c>
      <c r="F30" s="10">
        <f>D30-C30-E30</f>
        <v>20294</v>
      </c>
      <c r="G30" s="9" t="s">
        <v>13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3" t="s">
        <v>40</v>
      </c>
      <c r="B31" s="3" t="s">
        <v>31</v>
      </c>
      <c r="C31" s="7">
        <v>1796926.0</v>
      </c>
      <c r="D31" s="7">
        <v>1797121.0</v>
      </c>
      <c r="E31" s="7">
        <v>1317.0</v>
      </c>
      <c r="F31" s="7">
        <v>195.0</v>
      </c>
      <c r="G31" s="3" t="s">
        <v>13</v>
      </c>
    </row>
    <row r="32" ht="15.75" customHeight="1">
      <c r="A32" s="14"/>
      <c r="B32" s="14"/>
      <c r="C32" s="7">
        <f t="shared" ref="C32:F32" si="2">SUM(C2:C31)</f>
        <v>4330690</v>
      </c>
      <c r="D32" s="7">
        <f t="shared" si="2"/>
        <v>5755218</v>
      </c>
      <c r="E32" s="7">
        <f t="shared" si="2"/>
        <v>27962</v>
      </c>
      <c r="F32" s="7">
        <f t="shared" si="2"/>
        <v>1398888</v>
      </c>
      <c r="G32" s="14"/>
    </row>
    <row r="33" ht="15.75" customHeight="1"/>
    <row r="34" ht="15.75" customHeight="1">
      <c r="A34" s="15"/>
      <c r="B34" s="16"/>
      <c r="C34" s="16"/>
      <c r="D34" s="17">
        <f>D32-C32-E32</f>
        <v>1396566</v>
      </c>
      <c r="E34" s="18"/>
      <c r="F34" s="19">
        <f>F32/C32</f>
        <v>0.3230173483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2023-10-16T22:13:49Z</dcterms:created>
  <dc:creator>Pilar Veras</dc:creator>
</cp:coreProperties>
</file>