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MAGs 6000\Streamlined Acidobacteria\Figures and Tables\Figures Numbered\"/>
    </mc:Choice>
  </mc:AlternateContent>
  <bookViews>
    <workbookView xWindow="3225" yWindow="1830" windowWidth="19725" windowHeight="11295"/>
  </bookViews>
  <sheets>
    <sheet name="Supplementary Table 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<sst xmlns="http://schemas.openxmlformats.org/spreadsheetml/2006/main" count="498" uniqueCount="167">
  <si>
    <t>Isolation Source</t>
  </si>
  <si>
    <t>MAGs</t>
  </si>
  <si>
    <t>Environment</t>
  </si>
  <si>
    <t>Completeness</t>
  </si>
  <si>
    <t>Contamination</t>
  </si>
  <si>
    <t>Estimated Genome Size (bp)</t>
  </si>
  <si>
    <t>GC (%)</t>
  </si>
  <si>
    <t>Number of Contigs</t>
  </si>
  <si>
    <t>Hypothetical Proteins (%)</t>
  </si>
  <si>
    <t>Attersee</t>
  </si>
  <si>
    <t>AE-03may19-91</t>
  </si>
  <si>
    <t>Freshwater Lake</t>
  </si>
  <si>
    <t>AH-24oct19-286</t>
  </si>
  <si>
    <t>Erken</t>
  </si>
  <si>
    <t>Erken-D4-bin-1176</t>
  </si>
  <si>
    <t>GCA_903912235.1</t>
  </si>
  <si>
    <t>Erken-D5-bin-0520</t>
  </si>
  <si>
    <t>GCA_903864105.1</t>
  </si>
  <si>
    <t>Erken-D6-bin-0908</t>
  </si>
  <si>
    <t>GCA_903820555.1</t>
  </si>
  <si>
    <t>Erken-D7-bin-0350</t>
  </si>
  <si>
    <t>GCA_903894365.1</t>
  </si>
  <si>
    <t>Erken-D9-bin-0237</t>
  </si>
  <si>
    <t>GCA_903829455.1</t>
  </si>
  <si>
    <t>ErkenSummer-bin-3811</t>
  </si>
  <si>
    <t>GCA_903888495.1</t>
  </si>
  <si>
    <t>UppL3-bin-119</t>
  </si>
  <si>
    <t>GCA_903823075.1</t>
  </si>
  <si>
    <t>Lugano</t>
  </si>
  <si>
    <t>LE-02apr19-86</t>
  </si>
  <si>
    <t>LH-02apr19-149</t>
  </si>
  <si>
    <t>LH-05nov19-151</t>
  </si>
  <si>
    <t>Maggiore</t>
  </si>
  <si>
    <t>MaE-04nov19-100</t>
  </si>
  <si>
    <t>MaE-09apr19-183</t>
  </si>
  <si>
    <t>MaH-09apr19-262</t>
  </si>
  <si>
    <t>Mondsee</t>
  </si>
  <si>
    <t>MoE-23oct19-149</t>
  </si>
  <si>
    <t>Most</t>
  </si>
  <si>
    <t>MsH-01oct19-328</t>
  </si>
  <si>
    <t>MsH-30apr19-148</t>
  </si>
  <si>
    <t>MsH-30jul19-138</t>
  </si>
  <si>
    <t>Biwa</t>
  </si>
  <si>
    <t>sbin449_07_AugE_circ*</t>
  </si>
  <si>
    <t>d__Bacteria;p__Acidobacteriota;c__Holophagae;o__Holophagales;f__Holophagaceae;g__UBA12189;s__UBA12189 sp014189895</t>
  </si>
  <si>
    <t>GCA-014189895-ASM1418989-LBMAG_Acidobacteria_hypo_bin1-d_Bacteria_p_Acidobacteriota_c_Holophagae_o_Holophagales_f_Holophagaceae_g_s_</t>
  </si>
  <si>
    <t>GCA_014189895.1</t>
  </si>
  <si>
    <t>Thun</t>
  </si>
  <si>
    <t>TH-08apr19-142</t>
  </si>
  <si>
    <t>TH-11nov19-25</t>
  </si>
  <si>
    <t>Traunsee</t>
  </si>
  <si>
    <t>TrE-25oct19-138</t>
  </si>
  <si>
    <t>TrH-03may19-70</t>
  </si>
  <si>
    <t>Zurich</t>
  </si>
  <si>
    <t>ZE-03apr19-350</t>
  </si>
  <si>
    <t>ZE-03apr19-LR-56*</t>
  </si>
  <si>
    <t>ZE-13nov19-357</t>
  </si>
  <si>
    <t>ZE-13nov19-LR-8*</t>
  </si>
  <si>
    <t>ZH-03apr19-259</t>
  </si>
  <si>
    <t>ZH-13nov19-169</t>
  </si>
  <si>
    <t>Fuxian</t>
  </si>
  <si>
    <t>GCA-005788175</t>
  </si>
  <si>
    <t>d__Bacteria;p__Acidobacteriota;c__Holophagae;o__Holophagales;f__Holophagaceae;g__UBA12189;s__UBA12189 sp005788175</t>
  </si>
  <si>
    <t>GCA_005788175.1</t>
  </si>
  <si>
    <t>Drinking water treatment system</t>
  </si>
  <si>
    <t>3300014801-6</t>
  </si>
  <si>
    <t>Water Treatment</t>
  </si>
  <si>
    <t>d__Bacteria;p__Acidobacteriota;c__Holophagae;o__Holophagales;f__Holophagaceae;g__UBA12189;s__UBA12189 sp003530835</t>
  </si>
  <si>
    <t>Mississippi River</t>
  </si>
  <si>
    <t>3300024276-7</t>
  </si>
  <si>
    <t>River</t>
  </si>
  <si>
    <t>3300024277-8</t>
  </si>
  <si>
    <t>3300024278-10</t>
  </si>
  <si>
    <t>3300024280-8</t>
  </si>
  <si>
    <t>3300024282-7</t>
  </si>
  <si>
    <t>3300024311-10</t>
  </si>
  <si>
    <t>3300024312-9</t>
  </si>
  <si>
    <t>3300024490-4</t>
  </si>
  <si>
    <t>3300024491-5</t>
  </si>
  <si>
    <t>3300024492-5</t>
  </si>
  <si>
    <t>3300024494-6</t>
  </si>
  <si>
    <t>3300024499-6</t>
  </si>
  <si>
    <t>3300024501-8</t>
  </si>
  <si>
    <t>3300024510-4</t>
  </si>
  <si>
    <t>3300024512-4</t>
  </si>
  <si>
    <t>3300027079-12</t>
  </si>
  <si>
    <t>3300027157-10</t>
  </si>
  <si>
    <t>3300027160-11</t>
  </si>
  <si>
    <t>3300027162-11</t>
  </si>
  <si>
    <t>3300027339-14</t>
  </si>
  <si>
    <t>3300028067-4</t>
  </si>
  <si>
    <t>3300028071-10</t>
  </si>
  <si>
    <t>3300028083-5</t>
  </si>
  <si>
    <t>3300028086-8</t>
  </si>
  <si>
    <t>3300028258-10</t>
  </si>
  <si>
    <t>3300028265-4</t>
  </si>
  <si>
    <t>3300028269-6</t>
  </si>
  <si>
    <t>Laurentia Great Lakes</t>
  </si>
  <si>
    <t>3300027627-27</t>
  </si>
  <si>
    <t>3300027649-42</t>
  </si>
  <si>
    <t>Columbia River Estuary</t>
  </si>
  <si>
    <t>3300027205-5</t>
  </si>
  <si>
    <t>Estuarine</t>
  </si>
  <si>
    <t>3300027211-6</t>
  </si>
  <si>
    <t>3300027214-9</t>
  </si>
  <si>
    <t>3300027224-8</t>
  </si>
  <si>
    <t>*Indicates MAGs from long-read sequencing</t>
  </si>
  <si>
    <t>Below are the MAGs in the public database excluded from analysis due to low-quality</t>
  </si>
  <si>
    <t>Erken-D8-bin-0643</t>
  </si>
  <si>
    <t>Erken-D10-bin-0642</t>
  </si>
  <si>
    <t>Erken-D11-bin-0124</t>
  </si>
  <si>
    <t>Freshwater Metagenome</t>
  </si>
  <si>
    <t>GCA-003530835</t>
  </si>
  <si>
    <t>Freshwater</t>
  </si>
  <si>
    <t>3300027213-5</t>
  </si>
  <si>
    <t>3300027306-14</t>
  </si>
  <si>
    <t>3300024511-8</t>
  </si>
  <si>
    <t>Cheney Reservoir</t>
  </si>
  <si>
    <t>3300005805-72</t>
  </si>
  <si>
    <t>Reservoir</t>
  </si>
  <si>
    <t>Below are the MAGs from the current study excluded from analysis due to low-quality</t>
  </si>
  <si>
    <t>AH-03may19-212</t>
  </si>
  <si>
    <t>N/A</t>
  </si>
  <si>
    <t>MoE-02may19-157</t>
  </si>
  <si>
    <t>MoH-02may19-141</t>
  </si>
  <si>
    <t>MoH-23oct19-46</t>
  </si>
  <si>
    <t>TE-08apr19-154</t>
  </si>
  <si>
    <t>TE-11nov19-204</t>
  </si>
  <si>
    <t>TrE-03may19-212</t>
  </si>
  <si>
    <t>TrH-25oct19-152</t>
  </si>
  <si>
    <t>PRJDB12736 (sbin449_07_AugE_circ.fasta)</t>
  </si>
  <si>
    <t>Acidiparvus lacustris</t>
  </si>
  <si>
    <t>Acidiparvus fluvialis</t>
  </si>
  <si>
    <t>Acidiparvus sp005788175</t>
  </si>
  <si>
    <r>
      <rPr>
        <b/>
        <sz val="11"/>
        <color theme="1"/>
        <rFont val="Calibri"/>
        <family val="2"/>
        <scheme val="minor"/>
      </rPr>
      <t xml:space="preserve">Supplementary Table 5. </t>
    </r>
    <r>
      <rPr>
        <sz val="11"/>
        <color theme="1"/>
        <rFont val="Calibri"/>
        <family val="2"/>
        <scheme val="minor"/>
      </rPr>
      <t>General statistics of MAGs analysed in this study.</t>
    </r>
  </si>
  <si>
    <t>GTDB Taxonomy</t>
  </si>
  <si>
    <t>Proposed Species</t>
  </si>
  <si>
    <t>Completeness_Model_Used</t>
  </si>
  <si>
    <t>Translation_Table_Used</t>
  </si>
  <si>
    <t>Coding_Density</t>
  </si>
  <si>
    <t>Contig_N50</t>
  </si>
  <si>
    <t>Average_Gene_Length</t>
  </si>
  <si>
    <t>Total_Coding_Sequences</t>
  </si>
  <si>
    <t>Gradient Boost (General Model)</t>
  </si>
  <si>
    <t>GCA_963970175.1</t>
  </si>
  <si>
    <t>GCA_963970325.1</t>
  </si>
  <si>
    <t>GCA_963970265.1</t>
  </si>
  <si>
    <t>GCA_963970225.1</t>
  </si>
  <si>
    <t>GCA_963970165.1</t>
  </si>
  <si>
    <t>GCA_963970215.1</t>
  </si>
  <si>
    <t>GCA_963970145.1</t>
  </si>
  <si>
    <t>GCA_963970275.1</t>
  </si>
  <si>
    <t>GCA_963970235.1</t>
  </si>
  <si>
    <t>GCA_963970205.1</t>
  </si>
  <si>
    <t>GCA_963970135.1</t>
  </si>
  <si>
    <t>GCA_963970335.1</t>
  </si>
  <si>
    <t>GCA_963970295.1</t>
  </si>
  <si>
    <t>GCA_963970195.1</t>
  </si>
  <si>
    <t>GCA_963970185.1</t>
  </si>
  <si>
    <t>GCA_963970255.1</t>
  </si>
  <si>
    <t>GCA_963970305.1</t>
  </si>
  <si>
    <t>GCA_963970245.1</t>
  </si>
  <si>
    <t>GCA_963970155.1</t>
  </si>
  <si>
    <t>GCA_963970285.1</t>
  </si>
  <si>
    <t>GCA_963970315.1</t>
  </si>
  <si>
    <t>Accession Number</t>
  </si>
  <si>
    <t>GCA_945907205.1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</si>
</sst>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0%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3">
    <xf numFmtId="0" fontId="0" fillId="0" borderId="0" xfId="0"/>
    <xf numFmtId="164" fontId="0" fillId="0" borderId="0" xfId="1" applyNumberFormat="1" applyFont="1"/>
    <xf numFmtId="0" fontId="0" fillId="0" borderId="1" xfId="0" applyBorder="1" applyAlignment="1">
      <alignment horizontal="center" vertical="center"/>
    </xf>
    <xf numFmtId="0" fontId="0" fillId="0" borderId="1" xfId="0" applyBorder="1"/>
    <xf numFmtId="164" fontId="0" fillId="0" borderId="1" xfId="1" applyNumberFormat="1" applyFont="1" applyBorder="1"/>
    <xf numFmtId="0" fontId="0" fillId="0" borderId="1" xfId="0" applyBorder="1" applyAlignment="1">
      <alignment horizontal="center" vertical="center"/>
    </xf>
    <xf numFmtId="0" fontId="4" fillId="0" borderId="1" xfId="0" applyFont="1" applyBorder="1"/>
    <xf numFmtId="10" fontId="0" fillId="0" borderId="1" xfId="1" applyNumberFormat="1" applyFont="1" applyBorder="1"/>
    <xf numFmtId="0" fontId="0" fillId="2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/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 wrapText="1"/>
    </xf>
  </cellXfs>
  <cellStyles count="2">
    <cellStyle name="Normal" xfId="0" builtinId="0"/>
    <cellStyle name="Percent" xfId="1" builtinId="5"/>
  </cellStyles>
  <dxfs count="2"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1"/>
  <sheetViews>
    <sheetView tabSelected="1" workbookViewId="0">
      <selection activeCell="F7" sqref="F7"/>
    </sheetView>
  </sheetViews>
  <sheetFormatPr defaultRowHeight="15" x14ac:dyDescent="0.25"/>
  <cols>
    <col min="1" max="1" width="25.28515625" customWidth="1"/>
    <col min="2" max="2" width="22.7109375" customWidth="1"/>
    <col min="3" max="3" width="19.42578125" customWidth="1"/>
    <col min="4" max="4" width="28.85546875" customWidth="1"/>
    <col min="7" max="7" width="26.5703125" bestFit="1" customWidth="1"/>
    <col min="8" max="8" width="8.85546875" customWidth="1"/>
    <col min="9" max="9" width="23.5703125" bestFit="1" customWidth="1"/>
    <col min="10" max="10" width="8.85546875" customWidth="1"/>
    <col min="17" max="17" width="10.140625" style="1" customWidth="1"/>
    <col min="18" max="18" width="38.28515625" bestFit="1" customWidth="1"/>
  </cols>
  <sheetData>
    <row r="1" spans="1:18" x14ac:dyDescent="0.25">
      <c r="A1" s="11" t="s">
        <v>134</v>
      </c>
      <c r="B1" s="11"/>
      <c r="C1" s="11"/>
    </row>
    <row r="2" spans="1:18" x14ac:dyDescent="0.25">
      <c r="A2" s="2" t="s">
        <v>0</v>
      </c>
      <c r="B2" s="3" t="s">
        <v>1</v>
      </c>
      <c r="C2" s="3" t="s">
        <v>2</v>
      </c>
      <c r="D2" s="3" t="s">
        <v>135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136</v>
      </c>
      <c r="J2" s="3" t="s">
        <v>7</v>
      </c>
      <c r="K2" s="3" t="s">
        <v>137</v>
      </c>
      <c r="L2" s="3" t="s">
        <v>138</v>
      </c>
      <c r="M2" s="3" t="s">
        <v>139</v>
      </c>
      <c r="N2" s="3" t="s">
        <v>140</v>
      </c>
      <c r="O2" s="3" t="s">
        <v>141</v>
      </c>
      <c r="P2" s="3" t="s">
        <v>142</v>
      </c>
      <c r="Q2" s="4" t="s">
        <v>8</v>
      </c>
      <c r="R2" s="3" t="s">
        <v>165</v>
      </c>
    </row>
    <row r="3" spans="1:18" x14ac:dyDescent="0.25">
      <c r="A3" s="5" t="s">
        <v>9</v>
      </c>
      <c r="B3" s="3" t="s">
        <v>10</v>
      </c>
      <c r="C3" s="3" t="s">
        <v>11</v>
      </c>
      <c r="D3" s="3" t="s">
        <v>44</v>
      </c>
      <c r="E3" s="3">
        <v>81.459999999999994</v>
      </c>
      <c r="F3" s="3">
        <v>0.31</v>
      </c>
      <c r="G3" s="3">
        <v>1253125.8940037144</v>
      </c>
      <c r="H3" s="3">
        <v>46.936799999999998</v>
      </c>
      <c r="I3" s="6" t="s">
        <v>131</v>
      </c>
      <c r="J3" s="3">
        <v>22</v>
      </c>
      <c r="K3" s="3" t="s">
        <v>143</v>
      </c>
      <c r="L3" s="3">
        <v>11</v>
      </c>
      <c r="M3" s="3">
        <v>0.94899999999999995</v>
      </c>
      <c r="N3" s="3">
        <v>60972</v>
      </c>
      <c r="O3" s="3">
        <v>326.749460043196</v>
      </c>
      <c r="P3" s="3">
        <v>926</v>
      </c>
      <c r="Q3" s="7">
        <v>0.11572052401746726</v>
      </c>
      <c r="R3" s="8" t="s">
        <v>144</v>
      </c>
    </row>
    <row r="4" spans="1:18" x14ac:dyDescent="0.25">
      <c r="A4" s="5"/>
      <c r="B4" s="3" t="s">
        <v>12</v>
      </c>
      <c r="C4" s="3" t="s">
        <v>11</v>
      </c>
      <c r="D4" s="3" t="s">
        <v>44</v>
      </c>
      <c r="E4" s="3">
        <v>85.75</v>
      </c>
      <c r="F4" s="3">
        <v>0.02</v>
      </c>
      <c r="G4" s="3">
        <v>1305530.7321760692</v>
      </c>
      <c r="H4" s="3">
        <v>46.352699999999999</v>
      </c>
      <c r="I4" s="6" t="s">
        <v>131</v>
      </c>
      <c r="J4" s="3">
        <v>11</v>
      </c>
      <c r="K4" s="3" t="s">
        <v>143</v>
      </c>
      <c r="L4" s="3">
        <v>11</v>
      </c>
      <c r="M4" s="3">
        <v>0.95199999999999996</v>
      </c>
      <c r="N4" s="3">
        <v>293139</v>
      </c>
      <c r="O4" s="3">
        <v>331.07450980392099</v>
      </c>
      <c r="P4" s="3">
        <v>1020</v>
      </c>
      <c r="Q4" s="7">
        <v>9.9901088031651833E-2</v>
      </c>
      <c r="R4" s="8" t="s">
        <v>145</v>
      </c>
    </row>
    <row r="5" spans="1:18" x14ac:dyDescent="0.25">
      <c r="A5" s="9" t="s">
        <v>13</v>
      </c>
      <c r="B5" s="3" t="s">
        <v>14</v>
      </c>
      <c r="C5" s="3" t="s">
        <v>11</v>
      </c>
      <c r="D5" s="3" t="s">
        <v>44</v>
      </c>
      <c r="E5" s="3">
        <v>95.57</v>
      </c>
      <c r="F5" s="3">
        <v>0.9</v>
      </c>
      <c r="G5" s="3">
        <v>1322388.5354100405</v>
      </c>
      <c r="H5" s="3">
        <v>48.179499999999997</v>
      </c>
      <c r="I5" s="6" t="s">
        <v>131</v>
      </c>
      <c r="J5" s="3">
        <v>96</v>
      </c>
      <c r="K5" s="3" t="s">
        <v>143</v>
      </c>
      <c r="L5" s="3">
        <v>11</v>
      </c>
      <c r="M5" s="3">
        <v>0.94699999999999995</v>
      </c>
      <c r="N5" s="3">
        <v>24351</v>
      </c>
      <c r="O5" s="3">
        <v>312.75</v>
      </c>
      <c r="P5" s="3">
        <v>1188</v>
      </c>
      <c r="Q5" s="7">
        <v>0.12361466325660699</v>
      </c>
      <c r="R5" s="3" t="s">
        <v>15</v>
      </c>
    </row>
    <row r="6" spans="1:18" x14ac:dyDescent="0.25">
      <c r="A6" s="9"/>
      <c r="B6" s="3" t="s">
        <v>16</v>
      </c>
      <c r="C6" s="3" t="s">
        <v>11</v>
      </c>
      <c r="D6" s="3" t="s">
        <v>44</v>
      </c>
      <c r="E6" s="3">
        <v>93.01</v>
      </c>
      <c r="F6" s="3">
        <v>0.13</v>
      </c>
      <c r="G6" s="3">
        <v>1343251.0175154379</v>
      </c>
      <c r="H6" s="3">
        <v>48.146700000000003</v>
      </c>
      <c r="I6" s="6" t="s">
        <v>131</v>
      </c>
      <c r="J6" s="3">
        <v>78</v>
      </c>
      <c r="K6" s="3" t="s">
        <v>143</v>
      </c>
      <c r="L6" s="3">
        <v>11</v>
      </c>
      <c r="M6" s="3">
        <v>0.94399999999999995</v>
      </c>
      <c r="N6" s="3">
        <v>37537</v>
      </c>
      <c r="O6" s="3">
        <v>314.54091300602897</v>
      </c>
      <c r="P6" s="3">
        <v>1161</v>
      </c>
      <c r="Q6" s="7">
        <v>0.12118570183086312</v>
      </c>
      <c r="R6" s="3" t="s">
        <v>17</v>
      </c>
    </row>
    <row r="7" spans="1:18" x14ac:dyDescent="0.25">
      <c r="A7" s="9"/>
      <c r="B7" s="3" t="s">
        <v>18</v>
      </c>
      <c r="C7" s="3" t="s">
        <v>11</v>
      </c>
      <c r="D7" s="3" t="s">
        <v>44</v>
      </c>
      <c r="E7" s="3">
        <v>97.92</v>
      </c>
      <c r="F7" s="3">
        <v>0.82</v>
      </c>
      <c r="G7" s="3">
        <v>1351421.3768822742</v>
      </c>
      <c r="H7" s="3">
        <v>47.878399999999999</v>
      </c>
      <c r="I7" s="6" t="s">
        <v>131</v>
      </c>
      <c r="J7" s="3">
        <v>79</v>
      </c>
      <c r="K7" s="3" t="s">
        <v>143</v>
      </c>
      <c r="L7" s="3">
        <v>11</v>
      </c>
      <c r="M7" s="3">
        <v>0.94799999999999995</v>
      </c>
      <c r="N7" s="3">
        <v>35978</v>
      </c>
      <c r="O7" s="3">
        <v>313.05138662316398</v>
      </c>
      <c r="P7" s="3">
        <v>1226</v>
      </c>
      <c r="Q7" s="7">
        <v>0.12706270627062707</v>
      </c>
      <c r="R7" s="3" t="s">
        <v>19</v>
      </c>
    </row>
    <row r="8" spans="1:18" x14ac:dyDescent="0.25">
      <c r="A8" s="9"/>
      <c r="B8" s="3" t="s">
        <v>20</v>
      </c>
      <c r="C8" s="3" t="s">
        <v>11</v>
      </c>
      <c r="D8" s="3" t="s">
        <v>44</v>
      </c>
      <c r="E8" s="3">
        <v>96.22</v>
      </c>
      <c r="F8" s="3">
        <v>0.9</v>
      </c>
      <c r="G8" s="3">
        <v>1318836.7284965024</v>
      </c>
      <c r="H8" s="3">
        <v>48.684600000000003</v>
      </c>
      <c r="I8" s="6" t="s">
        <v>131</v>
      </c>
      <c r="J8" s="3">
        <v>59</v>
      </c>
      <c r="K8" s="3" t="s">
        <v>143</v>
      </c>
      <c r="L8" s="3">
        <v>11</v>
      </c>
      <c r="M8" s="3">
        <v>0.94499999999999995</v>
      </c>
      <c r="N8" s="3">
        <v>54175</v>
      </c>
      <c r="O8" s="3">
        <v>318.36324417601298</v>
      </c>
      <c r="P8" s="3">
        <v>1159</v>
      </c>
      <c r="Q8" s="7">
        <v>0.11528384279475982</v>
      </c>
      <c r="R8" s="3" t="s">
        <v>21</v>
      </c>
    </row>
    <row r="9" spans="1:18" x14ac:dyDescent="0.25">
      <c r="A9" s="9"/>
      <c r="B9" s="3" t="s">
        <v>22</v>
      </c>
      <c r="C9" s="3" t="s">
        <v>11</v>
      </c>
      <c r="D9" s="3" t="s">
        <v>44</v>
      </c>
      <c r="E9" s="3">
        <v>96.08</v>
      </c>
      <c r="F9" s="3">
        <v>1.69</v>
      </c>
      <c r="G9" s="3">
        <v>1364884.0768846546</v>
      </c>
      <c r="H9" s="3">
        <v>46.773699999999998</v>
      </c>
      <c r="I9" s="6" t="s">
        <v>131</v>
      </c>
      <c r="J9" s="3">
        <v>108</v>
      </c>
      <c r="K9" s="3" t="s">
        <v>143</v>
      </c>
      <c r="L9" s="3">
        <v>11</v>
      </c>
      <c r="M9" s="3">
        <v>0.94799999999999995</v>
      </c>
      <c r="N9" s="3">
        <v>18373</v>
      </c>
      <c r="O9" s="3">
        <v>309.47634854771701</v>
      </c>
      <c r="P9" s="3">
        <v>1205</v>
      </c>
      <c r="Q9" s="7">
        <v>0.12992455993294216</v>
      </c>
      <c r="R9" s="3" t="s">
        <v>23</v>
      </c>
    </row>
    <row r="10" spans="1:18" x14ac:dyDescent="0.25">
      <c r="A10" s="9"/>
      <c r="B10" s="3" t="s">
        <v>24</v>
      </c>
      <c r="C10" s="3" t="s">
        <v>11</v>
      </c>
      <c r="D10" s="3" t="s">
        <v>44</v>
      </c>
      <c r="E10" s="3">
        <v>90.87</v>
      </c>
      <c r="F10" s="3">
        <v>0.28000000000000003</v>
      </c>
      <c r="G10" s="3">
        <v>1352575.4604107824</v>
      </c>
      <c r="H10" s="3">
        <v>47.593000000000004</v>
      </c>
      <c r="I10" s="6" t="s">
        <v>131</v>
      </c>
      <c r="J10" s="3">
        <v>115</v>
      </c>
      <c r="K10" s="3" t="s">
        <v>143</v>
      </c>
      <c r="L10" s="3">
        <v>11</v>
      </c>
      <c r="M10" s="3">
        <v>0.95099999999999996</v>
      </c>
      <c r="N10" s="3">
        <v>21821</v>
      </c>
      <c r="O10" s="3">
        <v>304.58304195804197</v>
      </c>
      <c r="P10" s="3">
        <v>1144</v>
      </c>
      <c r="Q10" s="7">
        <v>0.12067435669920142</v>
      </c>
      <c r="R10" s="3" t="s">
        <v>25</v>
      </c>
    </row>
    <row r="11" spans="1:18" x14ac:dyDescent="0.25">
      <c r="A11" s="9"/>
      <c r="B11" s="3" t="s">
        <v>26</v>
      </c>
      <c r="C11" s="3" t="s">
        <v>11</v>
      </c>
      <c r="D11" s="3" t="s">
        <v>44</v>
      </c>
      <c r="E11" s="3">
        <v>82.06</v>
      </c>
      <c r="F11" s="3">
        <v>0.49</v>
      </c>
      <c r="G11" s="3">
        <v>1371423.782403169</v>
      </c>
      <c r="H11" s="3">
        <v>46.082900000000002</v>
      </c>
      <c r="I11" s="6" t="s">
        <v>131</v>
      </c>
      <c r="J11" s="3">
        <v>51</v>
      </c>
      <c r="K11" s="3" t="s">
        <v>143</v>
      </c>
      <c r="L11" s="3">
        <v>11</v>
      </c>
      <c r="M11" s="3">
        <v>0.94599999999999995</v>
      </c>
      <c r="N11" s="3">
        <v>66338</v>
      </c>
      <c r="O11" s="3">
        <v>313.31485355648499</v>
      </c>
      <c r="P11" s="3">
        <v>956</v>
      </c>
      <c r="Q11" s="7">
        <v>0.1316348195329087</v>
      </c>
      <c r="R11" s="3" t="s">
        <v>27</v>
      </c>
    </row>
    <row r="12" spans="1:18" x14ac:dyDescent="0.25">
      <c r="A12" s="5" t="s">
        <v>28</v>
      </c>
      <c r="B12" s="3" t="s">
        <v>29</v>
      </c>
      <c r="C12" s="3" t="s">
        <v>11</v>
      </c>
      <c r="D12" s="3" t="s">
        <v>44</v>
      </c>
      <c r="E12" s="3">
        <v>91.15</v>
      </c>
      <c r="F12" s="3">
        <v>0.03</v>
      </c>
      <c r="G12" s="3">
        <v>1221095.7275852193</v>
      </c>
      <c r="H12" s="3">
        <v>46.660299999999999</v>
      </c>
      <c r="I12" s="6" t="s">
        <v>131</v>
      </c>
      <c r="J12" s="3">
        <v>117</v>
      </c>
      <c r="K12" s="3" t="s">
        <v>143</v>
      </c>
      <c r="L12" s="3">
        <v>11</v>
      </c>
      <c r="M12" s="3">
        <v>0.94399999999999995</v>
      </c>
      <c r="N12" s="3">
        <v>9598</v>
      </c>
      <c r="O12" s="3">
        <v>294.82173913043403</v>
      </c>
      <c r="P12" s="3">
        <v>920</v>
      </c>
      <c r="Q12" s="7">
        <v>0.1277533039647577</v>
      </c>
      <c r="R12" s="8" t="s">
        <v>146</v>
      </c>
    </row>
    <row r="13" spans="1:18" x14ac:dyDescent="0.25">
      <c r="A13" s="5"/>
      <c r="B13" s="3" t="s">
        <v>30</v>
      </c>
      <c r="C13" s="3" t="s">
        <v>11</v>
      </c>
      <c r="D13" s="3" t="s">
        <v>44</v>
      </c>
      <c r="E13" s="3">
        <v>88.5</v>
      </c>
      <c r="F13" s="3">
        <v>0.1</v>
      </c>
      <c r="G13" s="3">
        <v>1363822.9777190334</v>
      </c>
      <c r="H13" s="3">
        <v>47.929200000000002</v>
      </c>
      <c r="I13" s="6" t="s">
        <v>131</v>
      </c>
      <c r="J13" s="3">
        <v>26</v>
      </c>
      <c r="K13" s="3" t="s">
        <v>143</v>
      </c>
      <c r="L13" s="3">
        <v>11</v>
      </c>
      <c r="M13" s="3">
        <v>0.95</v>
      </c>
      <c r="N13" s="3">
        <v>92987</v>
      </c>
      <c r="O13" s="3">
        <v>323.21248835041899</v>
      </c>
      <c r="P13" s="3">
        <v>1073</v>
      </c>
      <c r="Q13" s="7">
        <v>0.10714285714285714</v>
      </c>
      <c r="R13" s="8" t="s">
        <v>147</v>
      </c>
    </row>
    <row r="14" spans="1:18" x14ac:dyDescent="0.25">
      <c r="A14" s="5"/>
      <c r="B14" s="3" t="s">
        <v>31</v>
      </c>
      <c r="C14" s="3" t="s">
        <v>11</v>
      </c>
      <c r="D14" s="3" t="s">
        <v>44</v>
      </c>
      <c r="E14" s="3">
        <v>81.430000000000007</v>
      </c>
      <c r="F14" s="3">
        <v>2.78</v>
      </c>
      <c r="G14" s="3">
        <v>1274556.1868211441</v>
      </c>
      <c r="H14" s="3">
        <v>46.674100000000003</v>
      </c>
      <c r="I14" s="6" t="s">
        <v>131</v>
      </c>
      <c r="J14" s="3">
        <v>22</v>
      </c>
      <c r="K14" s="3" t="s">
        <v>143</v>
      </c>
      <c r="L14" s="3">
        <v>11</v>
      </c>
      <c r="M14" s="3">
        <v>0.95099999999999996</v>
      </c>
      <c r="N14" s="3">
        <v>88543</v>
      </c>
      <c r="O14" s="3">
        <v>327.31528046421602</v>
      </c>
      <c r="P14" s="3">
        <v>1034</v>
      </c>
      <c r="Q14" s="7">
        <v>0.10526315789473684</v>
      </c>
      <c r="R14" s="8" t="s">
        <v>148</v>
      </c>
    </row>
    <row r="15" spans="1:18" x14ac:dyDescent="0.25">
      <c r="A15" s="5" t="s">
        <v>32</v>
      </c>
      <c r="B15" s="3" t="s">
        <v>33</v>
      </c>
      <c r="C15" s="3" t="s">
        <v>11</v>
      </c>
      <c r="D15" s="3" t="s">
        <v>44</v>
      </c>
      <c r="E15" s="3">
        <v>86.8</v>
      </c>
      <c r="F15" s="3">
        <v>0.03</v>
      </c>
      <c r="G15" s="3">
        <v>1125946.3011323921</v>
      </c>
      <c r="H15" s="3">
        <v>48.36</v>
      </c>
      <c r="I15" s="6" t="s">
        <v>131</v>
      </c>
      <c r="J15" s="3">
        <v>29</v>
      </c>
      <c r="K15" s="3" t="s">
        <v>143</v>
      </c>
      <c r="L15" s="3">
        <v>11</v>
      </c>
      <c r="M15" s="3">
        <v>0.95</v>
      </c>
      <c r="N15" s="3">
        <v>51487</v>
      </c>
      <c r="O15" s="3">
        <v>320.45105328376701</v>
      </c>
      <c r="P15" s="3">
        <v>807</v>
      </c>
      <c r="Q15" s="7">
        <v>0.11013767209011265</v>
      </c>
      <c r="R15" s="8" t="s">
        <v>149</v>
      </c>
    </row>
    <row r="16" spans="1:18" x14ac:dyDescent="0.25">
      <c r="A16" s="5"/>
      <c r="B16" s="3" t="s">
        <v>34</v>
      </c>
      <c r="C16" s="3" t="s">
        <v>11</v>
      </c>
      <c r="D16" s="3" t="s">
        <v>44</v>
      </c>
      <c r="E16" s="3">
        <v>84.58</v>
      </c>
      <c r="F16" s="3">
        <v>0.06</v>
      </c>
      <c r="G16" s="3">
        <v>1319885.0208855474</v>
      </c>
      <c r="H16" s="3">
        <v>47.066800000000001</v>
      </c>
      <c r="I16" s="6" t="s">
        <v>131</v>
      </c>
      <c r="J16" s="3">
        <v>41</v>
      </c>
      <c r="K16" s="3" t="s">
        <v>143</v>
      </c>
      <c r="L16" s="3">
        <v>11</v>
      </c>
      <c r="M16" s="3">
        <v>0.95299999999999996</v>
      </c>
      <c r="N16" s="3">
        <v>61741</v>
      </c>
      <c r="O16" s="3">
        <v>318.67853403141299</v>
      </c>
      <c r="P16" s="3">
        <v>955</v>
      </c>
      <c r="Q16" s="7">
        <v>0.11158342189160468</v>
      </c>
      <c r="R16" s="8" t="s">
        <v>150</v>
      </c>
    </row>
    <row r="17" spans="1:18" x14ac:dyDescent="0.25">
      <c r="A17" s="5"/>
      <c r="B17" s="3" t="s">
        <v>35</v>
      </c>
      <c r="C17" s="3" t="s">
        <v>11</v>
      </c>
      <c r="D17" s="3" t="s">
        <v>44</v>
      </c>
      <c r="E17" s="3">
        <v>83.06</v>
      </c>
      <c r="F17" s="3">
        <v>0.06</v>
      </c>
      <c r="G17" s="3">
        <v>1249689.2617449663</v>
      </c>
      <c r="H17" s="3">
        <v>46.911499999999997</v>
      </c>
      <c r="I17" s="6" t="s">
        <v>131</v>
      </c>
      <c r="J17" s="3">
        <v>110</v>
      </c>
      <c r="K17" s="3" t="s">
        <v>143</v>
      </c>
      <c r="L17" s="3">
        <v>11</v>
      </c>
      <c r="M17" s="3">
        <v>0.95</v>
      </c>
      <c r="N17" s="3">
        <v>10966</v>
      </c>
      <c r="O17" s="3">
        <v>295.95725646123202</v>
      </c>
      <c r="P17" s="3">
        <v>1006</v>
      </c>
      <c r="Q17" s="7">
        <v>0.13969849246231156</v>
      </c>
      <c r="R17" s="8" t="s">
        <v>151</v>
      </c>
    </row>
    <row r="18" spans="1:18" x14ac:dyDescent="0.25">
      <c r="A18" s="2" t="s">
        <v>36</v>
      </c>
      <c r="B18" s="3" t="s">
        <v>37</v>
      </c>
      <c r="C18" s="3" t="s">
        <v>11</v>
      </c>
      <c r="D18" s="3" t="s">
        <v>44</v>
      </c>
      <c r="E18" s="3">
        <v>95.91</v>
      </c>
      <c r="F18" s="3">
        <v>7.0000000000000007E-2</v>
      </c>
      <c r="G18" s="3">
        <v>1276513.6908168574</v>
      </c>
      <c r="H18" s="3">
        <v>46.661299999999997</v>
      </c>
      <c r="I18" s="6" t="s">
        <v>131</v>
      </c>
      <c r="J18" s="3">
        <v>15</v>
      </c>
      <c r="K18" s="3" t="s">
        <v>143</v>
      </c>
      <c r="L18" s="3">
        <v>11</v>
      </c>
      <c r="M18" s="3">
        <v>0.95199999999999996</v>
      </c>
      <c r="N18" s="3">
        <v>86001</v>
      </c>
      <c r="O18" s="3">
        <v>329.64779874213798</v>
      </c>
      <c r="P18" s="3">
        <v>954</v>
      </c>
      <c r="Q18" s="7">
        <v>0.10676532769556026</v>
      </c>
      <c r="R18" s="8" t="s">
        <v>152</v>
      </c>
    </row>
    <row r="19" spans="1:18" x14ac:dyDescent="0.25">
      <c r="A19" s="5" t="s">
        <v>38</v>
      </c>
      <c r="B19" s="3" t="s">
        <v>39</v>
      </c>
      <c r="C19" s="3" t="s">
        <v>11</v>
      </c>
      <c r="D19" s="3" t="s">
        <v>44</v>
      </c>
      <c r="E19" s="3">
        <v>89.42</v>
      </c>
      <c r="F19" s="3">
        <v>0.03</v>
      </c>
      <c r="G19" s="3">
        <v>1308616.465397924</v>
      </c>
      <c r="H19" s="3">
        <v>48.284100000000002</v>
      </c>
      <c r="I19" s="6" t="s">
        <v>131</v>
      </c>
      <c r="J19" s="3">
        <v>17</v>
      </c>
      <c r="K19" s="3" t="s">
        <v>143</v>
      </c>
      <c r="L19" s="3">
        <v>11</v>
      </c>
      <c r="M19" s="3">
        <v>0.95099999999999996</v>
      </c>
      <c r="N19" s="3">
        <v>144514</v>
      </c>
      <c r="O19" s="3">
        <v>326.97209720972</v>
      </c>
      <c r="P19" s="3">
        <v>1111</v>
      </c>
      <c r="Q19" s="7">
        <v>0.10717529518619437</v>
      </c>
      <c r="R19" s="8" t="s">
        <v>153</v>
      </c>
    </row>
    <row r="20" spans="1:18" x14ac:dyDescent="0.25">
      <c r="A20" s="5"/>
      <c r="B20" s="3" t="s">
        <v>40</v>
      </c>
      <c r="C20" s="3" t="s">
        <v>11</v>
      </c>
      <c r="D20" s="3" t="s">
        <v>44</v>
      </c>
      <c r="E20" s="3">
        <v>96.37</v>
      </c>
      <c r="F20" s="3">
        <v>0.04</v>
      </c>
      <c r="G20" s="3">
        <v>1277385.9893180972</v>
      </c>
      <c r="H20" s="3">
        <v>47.012700000000002</v>
      </c>
      <c r="I20" s="6" t="s">
        <v>131</v>
      </c>
      <c r="J20" s="3">
        <v>15</v>
      </c>
      <c r="K20" s="3" t="s">
        <v>143</v>
      </c>
      <c r="L20" s="3">
        <v>11</v>
      </c>
      <c r="M20" s="3">
        <v>0.95199999999999996</v>
      </c>
      <c r="N20" s="3">
        <v>147445</v>
      </c>
      <c r="O20" s="3">
        <v>329.002994011976</v>
      </c>
      <c r="P20" s="3">
        <v>1002</v>
      </c>
      <c r="Q20" s="7">
        <v>0.1029263370332997</v>
      </c>
      <c r="R20" s="8" t="s">
        <v>154</v>
      </c>
    </row>
    <row r="21" spans="1:18" x14ac:dyDescent="0.25">
      <c r="A21" s="5"/>
      <c r="B21" s="3" t="s">
        <v>41</v>
      </c>
      <c r="C21" s="3" t="s">
        <v>11</v>
      </c>
      <c r="D21" s="3" t="s">
        <v>44</v>
      </c>
      <c r="E21" s="3">
        <v>96.22</v>
      </c>
      <c r="F21" s="3">
        <v>0.02</v>
      </c>
      <c r="G21" s="3">
        <v>1291653.7805577873</v>
      </c>
      <c r="H21" s="3">
        <v>48.189399999999999</v>
      </c>
      <c r="I21" s="6" t="s">
        <v>131</v>
      </c>
      <c r="J21" s="3">
        <v>18</v>
      </c>
      <c r="K21" s="3" t="s">
        <v>143</v>
      </c>
      <c r="L21" s="3">
        <v>11</v>
      </c>
      <c r="M21" s="3">
        <v>0.95099999999999996</v>
      </c>
      <c r="N21" s="3">
        <v>167710</v>
      </c>
      <c r="O21" s="3">
        <v>326.83318223028101</v>
      </c>
      <c r="P21" s="3">
        <v>1103</v>
      </c>
      <c r="Q21" s="7">
        <v>0.10877513711151737</v>
      </c>
      <c r="R21" s="8" t="s">
        <v>155</v>
      </c>
    </row>
    <row r="22" spans="1:18" x14ac:dyDescent="0.25">
      <c r="A22" s="5" t="s">
        <v>42</v>
      </c>
      <c r="B22" s="3" t="s">
        <v>43</v>
      </c>
      <c r="C22" s="3" t="s">
        <v>11</v>
      </c>
      <c r="D22" s="3" t="s">
        <v>44</v>
      </c>
      <c r="E22" s="3">
        <v>97.1</v>
      </c>
      <c r="F22" s="3">
        <v>1.28</v>
      </c>
      <c r="G22" s="3">
        <v>1365034.5596432553</v>
      </c>
      <c r="H22" s="3">
        <v>46.47</v>
      </c>
      <c r="I22" s="6" t="s">
        <v>131</v>
      </c>
      <c r="J22" s="3">
        <v>1</v>
      </c>
      <c r="K22" s="3" t="s">
        <v>143</v>
      </c>
      <c r="L22" s="3">
        <v>11</v>
      </c>
      <c r="M22" s="3">
        <v>0.94</v>
      </c>
      <c r="N22" s="3">
        <v>1224436</v>
      </c>
      <c r="O22" s="3">
        <v>319.16763485477099</v>
      </c>
      <c r="P22" s="3">
        <v>1205</v>
      </c>
      <c r="Q22" s="7">
        <v>0.11848739495798319</v>
      </c>
      <c r="R22" s="10" t="s">
        <v>130</v>
      </c>
    </row>
    <row r="23" spans="1:18" x14ac:dyDescent="0.25">
      <c r="A23" s="5"/>
      <c r="B23" s="3" t="s">
        <v>45</v>
      </c>
      <c r="C23" s="3" t="s">
        <v>11</v>
      </c>
      <c r="D23" s="3" t="s">
        <v>44</v>
      </c>
      <c r="E23" s="3">
        <v>90.61</v>
      </c>
      <c r="F23" s="3">
        <v>0.15</v>
      </c>
      <c r="G23" s="3">
        <v>1314416.375324236</v>
      </c>
      <c r="H23" s="3">
        <v>46.861699999999999</v>
      </c>
      <c r="I23" s="6" t="s">
        <v>131</v>
      </c>
      <c r="J23" s="3">
        <v>42</v>
      </c>
      <c r="K23" s="3" t="s">
        <v>143</v>
      </c>
      <c r="L23" s="3">
        <v>11</v>
      </c>
      <c r="M23" s="3">
        <v>0.94599999999999995</v>
      </c>
      <c r="N23" s="3">
        <v>53449</v>
      </c>
      <c r="O23" s="3">
        <v>320.66637630662001</v>
      </c>
      <c r="P23" s="3">
        <v>1148</v>
      </c>
      <c r="Q23" s="7" t="e">
        <v>#N/A</v>
      </c>
      <c r="R23" s="3" t="s">
        <v>46</v>
      </c>
    </row>
    <row r="24" spans="1:18" x14ac:dyDescent="0.25">
      <c r="A24" s="5" t="s">
        <v>47</v>
      </c>
      <c r="B24" s="3" t="s">
        <v>48</v>
      </c>
      <c r="C24" s="3" t="s">
        <v>11</v>
      </c>
      <c r="D24" s="3" t="s">
        <v>44</v>
      </c>
      <c r="E24" s="3">
        <v>77.34</v>
      </c>
      <c r="F24" s="3">
        <v>0.08</v>
      </c>
      <c r="G24" s="3">
        <v>1301340.6845164483</v>
      </c>
      <c r="H24" s="3">
        <v>46.8386</v>
      </c>
      <c r="I24" s="6" t="s">
        <v>131</v>
      </c>
      <c r="J24" s="3">
        <v>29</v>
      </c>
      <c r="K24" s="3" t="s">
        <v>143</v>
      </c>
      <c r="L24" s="3">
        <v>11</v>
      </c>
      <c r="M24" s="3">
        <v>0.94499999999999995</v>
      </c>
      <c r="N24" s="3">
        <v>58240</v>
      </c>
      <c r="O24" s="3">
        <v>325.829766536965</v>
      </c>
      <c r="P24" s="3">
        <v>1028</v>
      </c>
      <c r="Q24" s="7">
        <v>0.10914454277286136</v>
      </c>
      <c r="R24" s="8" t="s">
        <v>156</v>
      </c>
    </row>
    <row r="25" spans="1:18" x14ac:dyDescent="0.25">
      <c r="A25" s="5"/>
      <c r="B25" s="3" t="s">
        <v>49</v>
      </c>
      <c r="C25" s="3" t="s">
        <v>11</v>
      </c>
      <c r="D25" s="3" t="s">
        <v>44</v>
      </c>
      <c r="E25" s="3">
        <v>90.14</v>
      </c>
      <c r="F25" s="3">
        <v>0.04</v>
      </c>
      <c r="G25" s="3">
        <v>1284746.3224256979</v>
      </c>
      <c r="H25" s="3">
        <v>46.578299999999999</v>
      </c>
      <c r="I25" s="6" t="s">
        <v>131</v>
      </c>
      <c r="J25" s="3">
        <v>18</v>
      </c>
      <c r="K25" s="3" t="s">
        <v>143</v>
      </c>
      <c r="L25" s="3">
        <v>11</v>
      </c>
      <c r="M25" s="3">
        <v>0.95</v>
      </c>
      <c r="N25" s="3">
        <v>69238</v>
      </c>
      <c r="O25" s="3">
        <v>320.55608028335303</v>
      </c>
      <c r="P25" s="3">
        <v>847</v>
      </c>
      <c r="Q25" s="7">
        <v>9.7968936678614102E-2</v>
      </c>
      <c r="R25" s="8" t="s">
        <v>157</v>
      </c>
    </row>
    <row r="26" spans="1:18" x14ac:dyDescent="0.25">
      <c r="A26" s="5" t="s">
        <v>50</v>
      </c>
      <c r="B26" s="3" t="s">
        <v>51</v>
      </c>
      <c r="C26" s="3" t="s">
        <v>11</v>
      </c>
      <c r="D26" s="3" t="s">
        <v>44</v>
      </c>
      <c r="E26" s="3">
        <v>86.12</v>
      </c>
      <c r="F26" s="3">
        <v>1.1200000000000001</v>
      </c>
      <c r="G26" s="3">
        <v>1284637.8687660969</v>
      </c>
      <c r="H26" s="3">
        <v>48.036000000000001</v>
      </c>
      <c r="I26" s="6" t="s">
        <v>131</v>
      </c>
      <c r="J26" s="3">
        <v>20</v>
      </c>
      <c r="K26" s="3" t="s">
        <v>143</v>
      </c>
      <c r="L26" s="3">
        <v>11</v>
      </c>
      <c r="M26" s="3">
        <v>0.95099999999999996</v>
      </c>
      <c r="N26" s="3">
        <v>77293</v>
      </c>
      <c r="O26" s="3">
        <v>329.212546816479</v>
      </c>
      <c r="P26" s="3">
        <v>1068</v>
      </c>
      <c r="Q26" s="7">
        <v>0.10650329877474081</v>
      </c>
      <c r="R26" s="8" t="s">
        <v>158</v>
      </c>
    </row>
    <row r="27" spans="1:18" x14ac:dyDescent="0.25">
      <c r="A27" s="5"/>
      <c r="B27" s="3" t="s">
        <v>52</v>
      </c>
      <c r="C27" s="3" t="s">
        <v>11</v>
      </c>
      <c r="D27" s="3" t="s">
        <v>44</v>
      </c>
      <c r="E27" s="3">
        <v>72.48</v>
      </c>
      <c r="F27" s="3">
        <v>0.76</v>
      </c>
      <c r="G27" s="3">
        <v>1303712.8246534786</v>
      </c>
      <c r="H27" s="3">
        <v>47.0077</v>
      </c>
      <c r="I27" s="6" t="s">
        <v>131</v>
      </c>
      <c r="J27" s="3">
        <v>22</v>
      </c>
      <c r="K27" s="3" t="s">
        <v>143</v>
      </c>
      <c r="L27" s="3">
        <v>11</v>
      </c>
      <c r="M27" s="3">
        <v>0.94499999999999995</v>
      </c>
      <c r="N27" s="3">
        <v>83662</v>
      </c>
      <c r="O27" s="3">
        <v>320.85939139559201</v>
      </c>
      <c r="P27" s="3">
        <v>953</v>
      </c>
      <c r="Q27" s="7">
        <v>0.1027542372881356</v>
      </c>
      <c r="R27" s="8" t="s">
        <v>159</v>
      </c>
    </row>
    <row r="28" spans="1:18" x14ac:dyDescent="0.25">
      <c r="A28" s="5" t="s">
        <v>53</v>
      </c>
      <c r="B28" s="3" t="s">
        <v>54</v>
      </c>
      <c r="C28" s="3" t="s">
        <v>11</v>
      </c>
      <c r="D28" s="3" t="s">
        <v>44</v>
      </c>
      <c r="E28" s="3">
        <v>91.05</v>
      </c>
      <c r="F28" s="3">
        <v>0.04</v>
      </c>
      <c r="G28" s="3">
        <v>1247816.5487994268</v>
      </c>
      <c r="H28" s="3">
        <v>47.515799999999999</v>
      </c>
      <c r="I28" s="6" t="s">
        <v>131</v>
      </c>
      <c r="J28" s="3">
        <v>19</v>
      </c>
      <c r="K28" s="3" t="s">
        <v>143</v>
      </c>
      <c r="L28" s="3">
        <v>11</v>
      </c>
      <c r="M28" s="3">
        <v>0.95199999999999996</v>
      </c>
      <c r="N28" s="3">
        <v>96945</v>
      </c>
      <c r="O28" s="3">
        <v>326.36842105263099</v>
      </c>
      <c r="P28" s="3">
        <v>1026</v>
      </c>
      <c r="Q28" s="7">
        <v>0.10147783251231528</v>
      </c>
      <c r="R28" s="8" t="s">
        <v>160</v>
      </c>
    </row>
    <row r="29" spans="1:18" x14ac:dyDescent="0.25">
      <c r="A29" s="5"/>
      <c r="B29" s="3" t="s">
        <v>55</v>
      </c>
      <c r="C29" s="3" t="s">
        <v>11</v>
      </c>
      <c r="D29" s="3" t="s">
        <v>44</v>
      </c>
      <c r="E29" s="3">
        <v>94.97</v>
      </c>
      <c r="F29" s="3">
        <v>0.1</v>
      </c>
      <c r="G29" s="3">
        <v>1335689.9609790707</v>
      </c>
      <c r="H29" s="3">
        <v>46.942500000000003</v>
      </c>
      <c r="I29" s="6" t="s">
        <v>131</v>
      </c>
      <c r="J29" s="3">
        <v>4</v>
      </c>
      <c r="K29" s="3" t="s">
        <v>143</v>
      </c>
      <c r="L29" s="3">
        <v>11</v>
      </c>
      <c r="M29" s="3">
        <v>0.93500000000000005</v>
      </c>
      <c r="N29" s="3">
        <v>382743</v>
      </c>
      <c r="O29" s="3">
        <v>320.85909090909001</v>
      </c>
      <c r="P29" s="3">
        <v>1100</v>
      </c>
      <c r="Q29" s="7">
        <v>0.1170018281535649</v>
      </c>
      <c r="R29" s="8" t="s">
        <v>161</v>
      </c>
    </row>
    <row r="30" spans="1:18" x14ac:dyDescent="0.25">
      <c r="A30" s="5"/>
      <c r="B30" s="3" t="s">
        <v>56</v>
      </c>
      <c r="C30" s="3" t="s">
        <v>11</v>
      </c>
      <c r="D30" s="3" t="s">
        <v>44</v>
      </c>
      <c r="E30" s="3">
        <v>97.12</v>
      </c>
      <c r="F30" s="3">
        <v>0.09</v>
      </c>
      <c r="G30" s="3">
        <v>1287528.1506078343</v>
      </c>
      <c r="H30" s="3">
        <v>48.5486</v>
      </c>
      <c r="I30" s="6" t="s">
        <v>131</v>
      </c>
      <c r="J30" s="3">
        <v>28</v>
      </c>
      <c r="K30" s="3" t="s">
        <v>143</v>
      </c>
      <c r="L30" s="3">
        <v>11</v>
      </c>
      <c r="M30" s="3">
        <v>0.95</v>
      </c>
      <c r="N30" s="3">
        <v>95691</v>
      </c>
      <c r="O30" s="3">
        <v>326.09001782531101</v>
      </c>
      <c r="P30" s="3">
        <v>1122</v>
      </c>
      <c r="Q30" s="7">
        <v>0.11161116111611161</v>
      </c>
      <c r="R30" s="3" t="s">
        <v>166</v>
      </c>
    </row>
    <row r="31" spans="1:18" x14ac:dyDescent="0.25">
      <c r="A31" s="5"/>
      <c r="B31" s="3" t="s">
        <v>57</v>
      </c>
      <c r="C31" s="3" t="s">
        <v>11</v>
      </c>
      <c r="D31" s="3" t="s">
        <v>44</v>
      </c>
      <c r="E31" s="3">
        <v>96.12</v>
      </c>
      <c r="F31" s="3">
        <v>0.22</v>
      </c>
      <c r="G31" s="3">
        <v>1364789.5746361278</v>
      </c>
      <c r="H31" s="3">
        <v>46.68</v>
      </c>
      <c r="I31" s="6" t="s">
        <v>131</v>
      </c>
      <c r="J31" s="3">
        <v>1</v>
      </c>
      <c r="K31" s="3" t="s">
        <v>143</v>
      </c>
      <c r="L31" s="3">
        <v>11</v>
      </c>
      <c r="M31" s="3">
        <v>0.94299999999999995</v>
      </c>
      <c r="N31" s="3">
        <v>1209613</v>
      </c>
      <c r="O31" s="3">
        <v>323.017811704834</v>
      </c>
      <c r="P31" s="3">
        <v>1179</v>
      </c>
      <c r="Q31" s="7">
        <v>0.11433447098976109</v>
      </c>
      <c r="R31" s="8" t="s">
        <v>162</v>
      </c>
    </row>
    <row r="32" spans="1:18" x14ac:dyDescent="0.25">
      <c r="A32" s="5"/>
      <c r="B32" s="3" t="s">
        <v>58</v>
      </c>
      <c r="C32" s="3" t="s">
        <v>11</v>
      </c>
      <c r="D32" s="3" t="s">
        <v>44</v>
      </c>
      <c r="E32" s="3">
        <v>88.06</v>
      </c>
      <c r="F32" s="3">
        <v>0.02</v>
      </c>
      <c r="G32" s="3">
        <v>1253665.633802817</v>
      </c>
      <c r="H32" s="3">
        <v>47.639499999999998</v>
      </c>
      <c r="I32" s="6" t="s">
        <v>131</v>
      </c>
      <c r="J32" s="3">
        <v>19</v>
      </c>
      <c r="K32" s="3" t="s">
        <v>143</v>
      </c>
      <c r="L32" s="3">
        <v>11</v>
      </c>
      <c r="M32" s="3">
        <v>0.94599999999999995</v>
      </c>
      <c r="N32" s="3">
        <v>98871</v>
      </c>
      <c r="O32" s="3">
        <v>324.88540646425002</v>
      </c>
      <c r="P32" s="3">
        <v>1021</v>
      </c>
      <c r="Q32" s="7">
        <v>0.11177052423343224</v>
      </c>
      <c r="R32" s="8" t="s">
        <v>163</v>
      </c>
    </row>
    <row r="33" spans="1:18" x14ac:dyDescent="0.25">
      <c r="A33" s="5"/>
      <c r="B33" s="3" t="s">
        <v>59</v>
      </c>
      <c r="C33" s="3" t="s">
        <v>11</v>
      </c>
      <c r="D33" s="3" t="s">
        <v>44</v>
      </c>
      <c r="E33" s="3">
        <v>95.16</v>
      </c>
      <c r="F33" s="3">
        <v>0.18</v>
      </c>
      <c r="G33" s="3">
        <v>1299328.1454798975</v>
      </c>
      <c r="H33" s="3">
        <v>48.0321</v>
      </c>
      <c r="I33" s="6" t="s">
        <v>131</v>
      </c>
      <c r="J33" s="3">
        <v>33</v>
      </c>
      <c r="K33" s="3" t="s">
        <v>143</v>
      </c>
      <c r="L33" s="3">
        <v>11</v>
      </c>
      <c r="M33" s="3">
        <v>0.95</v>
      </c>
      <c r="N33" s="3">
        <v>67204</v>
      </c>
      <c r="O33" s="3">
        <v>323.52441229656398</v>
      </c>
      <c r="P33" s="3">
        <v>1106</v>
      </c>
      <c r="Q33" s="7">
        <v>0.11496350364963503</v>
      </c>
      <c r="R33" s="8" t="s">
        <v>164</v>
      </c>
    </row>
    <row r="34" spans="1:18" x14ac:dyDescent="0.25">
      <c r="A34" s="2" t="s">
        <v>60</v>
      </c>
      <c r="B34" s="3" t="s">
        <v>61</v>
      </c>
      <c r="C34" s="3" t="s">
        <v>11</v>
      </c>
      <c r="D34" s="3" t="s">
        <v>62</v>
      </c>
      <c r="E34" s="3">
        <v>84.86</v>
      </c>
      <c r="F34" s="3">
        <v>0.06</v>
      </c>
      <c r="G34" s="3">
        <v>1161922.7641110765</v>
      </c>
      <c r="H34" s="3">
        <v>44.263100000000001</v>
      </c>
      <c r="I34" s="6" t="s">
        <v>133</v>
      </c>
      <c r="J34" s="3">
        <v>16</v>
      </c>
      <c r="K34" s="3" t="s">
        <v>143</v>
      </c>
      <c r="L34" s="3">
        <v>11</v>
      </c>
      <c r="M34" s="3">
        <v>0.94599999999999995</v>
      </c>
      <c r="N34" s="3">
        <v>233378</v>
      </c>
      <c r="O34" s="3">
        <v>330.73302107728301</v>
      </c>
      <c r="P34" s="3">
        <v>854</v>
      </c>
      <c r="Q34" s="7">
        <v>0.1068075117370892</v>
      </c>
      <c r="R34" s="3" t="s">
        <v>63</v>
      </c>
    </row>
    <row r="35" spans="1:18" x14ac:dyDescent="0.25">
      <c r="A35" s="2" t="s">
        <v>64</v>
      </c>
      <c r="B35" s="3" t="s">
        <v>65</v>
      </c>
      <c r="C35" s="3" t="s">
        <v>66</v>
      </c>
      <c r="D35" s="3" t="s">
        <v>67</v>
      </c>
      <c r="E35" s="3">
        <v>86.86</v>
      </c>
      <c r="F35" s="3">
        <v>0.11</v>
      </c>
      <c r="G35" s="3">
        <v>1273050.145031218</v>
      </c>
      <c r="H35" s="3">
        <v>45.314100000000003</v>
      </c>
      <c r="I35" s="6" t="s">
        <v>132</v>
      </c>
      <c r="J35" s="3">
        <v>91</v>
      </c>
      <c r="K35" s="3" t="s">
        <v>143</v>
      </c>
      <c r="L35" s="3">
        <v>11</v>
      </c>
      <c r="M35" s="3">
        <v>0.94499999999999995</v>
      </c>
      <c r="N35" s="3">
        <v>16479</v>
      </c>
      <c r="O35" s="3">
        <v>313.13060817547301</v>
      </c>
      <c r="P35" s="3">
        <v>1003</v>
      </c>
      <c r="Q35" s="7">
        <v>0.13272543059777103</v>
      </c>
      <c r="R35" s="3" t="s">
        <v>65</v>
      </c>
    </row>
    <row r="36" spans="1:18" x14ac:dyDescent="0.25">
      <c r="A36" s="9" t="s">
        <v>68</v>
      </c>
      <c r="B36" s="3" t="s">
        <v>69</v>
      </c>
      <c r="C36" s="3" t="s">
        <v>70</v>
      </c>
      <c r="D36" s="3" t="s">
        <v>67</v>
      </c>
      <c r="E36" s="3">
        <v>90.12</v>
      </c>
      <c r="F36" s="3">
        <v>0.09</v>
      </c>
      <c r="G36" s="3">
        <v>1264934.5949313862</v>
      </c>
      <c r="H36" s="3">
        <v>46.185600000000001</v>
      </c>
      <c r="I36" s="6" t="s">
        <v>132</v>
      </c>
      <c r="J36" s="3">
        <v>63</v>
      </c>
      <c r="K36" s="3" t="s">
        <v>143</v>
      </c>
      <c r="L36" s="3">
        <v>11</v>
      </c>
      <c r="M36" s="3">
        <v>0.95099999999999996</v>
      </c>
      <c r="N36" s="3">
        <v>27875</v>
      </c>
      <c r="O36" s="3">
        <v>318.197238658777</v>
      </c>
      <c r="P36" s="3">
        <v>1014</v>
      </c>
      <c r="Q36" s="7">
        <v>0.11277445109780439</v>
      </c>
      <c r="R36" s="3" t="s">
        <v>69</v>
      </c>
    </row>
    <row r="37" spans="1:18" x14ac:dyDescent="0.25">
      <c r="A37" s="9"/>
      <c r="B37" s="3" t="s">
        <v>71</v>
      </c>
      <c r="C37" s="3" t="s">
        <v>70</v>
      </c>
      <c r="D37" s="3" t="s">
        <v>67</v>
      </c>
      <c r="E37" s="3">
        <v>86.69</v>
      </c>
      <c r="F37" s="3">
        <v>1.08</v>
      </c>
      <c r="G37" s="3">
        <v>1294269.4036364842</v>
      </c>
      <c r="H37" s="3">
        <v>46.463099999999997</v>
      </c>
      <c r="I37" s="6" t="s">
        <v>132</v>
      </c>
      <c r="J37" s="3">
        <v>80</v>
      </c>
      <c r="K37" s="3" t="s">
        <v>143</v>
      </c>
      <c r="L37" s="3">
        <v>11</v>
      </c>
      <c r="M37" s="3">
        <v>0.95099999999999996</v>
      </c>
      <c r="N37" s="3">
        <v>18516</v>
      </c>
      <c r="O37" s="3">
        <v>315.10364683301299</v>
      </c>
      <c r="P37" s="3">
        <v>1042</v>
      </c>
      <c r="Q37" s="7">
        <v>0.12088974854932302</v>
      </c>
      <c r="R37" s="3" t="s">
        <v>71</v>
      </c>
    </row>
    <row r="38" spans="1:18" x14ac:dyDescent="0.25">
      <c r="A38" s="9"/>
      <c r="B38" s="3" t="s">
        <v>72</v>
      </c>
      <c r="C38" s="3" t="s">
        <v>70</v>
      </c>
      <c r="D38" s="3" t="s">
        <v>67</v>
      </c>
      <c r="E38" s="3">
        <v>90.48</v>
      </c>
      <c r="F38" s="3">
        <v>0.16</v>
      </c>
      <c r="G38" s="3">
        <v>1231413.7359955576</v>
      </c>
      <c r="H38" s="3">
        <v>46.233499999999999</v>
      </c>
      <c r="I38" s="6" t="s">
        <v>132</v>
      </c>
      <c r="J38" s="3">
        <v>69</v>
      </c>
      <c r="K38" s="3" t="s">
        <v>143</v>
      </c>
      <c r="L38" s="3">
        <v>11</v>
      </c>
      <c r="M38" s="3">
        <v>0.95199999999999996</v>
      </c>
      <c r="N38" s="3">
        <v>20899</v>
      </c>
      <c r="O38" s="3">
        <v>316.68986693961102</v>
      </c>
      <c r="P38" s="3">
        <v>977</v>
      </c>
      <c r="Q38" s="7">
        <v>0.10927835051546392</v>
      </c>
      <c r="R38" s="3" t="s">
        <v>72</v>
      </c>
    </row>
    <row r="39" spans="1:18" x14ac:dyDescent="0.25">
      <c r="A39" s="9"/>
      <c r="B39" s="3" t="s">
        <v>73</v>
      </c>
      <c r="C39" s="3" t="s">
        <v>70</v>
      </c>
      <c r="D39" s="3" t="s">
        <v>67</v>
      </c>
      <c r="E39" s="3">
        <v>88.13</v>
      </c>
      <c r="F39" s="3">
        <v>0.63</v>
      </c>
      <c r="G39" s="3">
        <v>1237551.3591610536</v>
      </c>
      <c r="H39" s="3">
        <v>46.119799999999998</v>
      </c>
      <c r="I39" s="6" t="s">
        <v>132</v>
      </c>
      <c r="J39" s="3">
        <v>90</v>
      </c>
      <c r="K39" s="3" t="s">
        <v>143</v>
      </c>
      <c r="L39" s="3">
        <v>11</v>
      </c>
      <c r="M39" s="3">
        <v>0.94599999999999995</v>
      </c>
      <c r="N39" s="3">
        <v>13172</v>
      </c>
      <c r="O39" s="3">
        <v>310.337944664031</v>
      </c>
      <c r="P39" s="3">
        <v>1012</v>
      </c>
      <c r="Q39" s="7">
        <v>0.12087912087912088</v>
      </c>
      <c r="R39" s="3" t="s">
        <v>73</v>
      </c>
    </row>
    <row r="40" spans="1:18" x14ac:dyDescent="0.25">
      <c r="A40" s="9"/>
      <c r="B40" s="3" t="s">
        <v>74</v>
      </c>
      <c r="C40" s="3" t="s">
        <v>70</v>
      </c>
      <c r="D40" s="3" t="s">
        <v>67</v>
      </c>
      <c r="E40" s="3">
        <v>79.180000000000007</v>
      </c>
      <c r="F40" s="3">
        <v>0.01</v>
      </c>
      <c r="G40" s="3">
        <v>1303878.8028497286</v>
      </c>
      <c r="H40" s="3">
        <v>46.447299999999998</v>
      </c>
      <c r="I40" s="6" t="s">
        <v>132</v>
      </c>
      <c r="J40" s="3">
        <v>73</v>
      </c>
      <c r="K40" s="3" t="s">
        <v>143</v>
      </c>
      <c r="L40" s="3">
        <v>11</v>
      </c>
      <c r="M40" s="3">
        <v>0.95099999999999996</v>
      </c>
      <c r="N40" s="3">
        <v>22170</v>
      </c>
      <c r="O40" s="3">
        <v>319.47448979591798</v>
      </c>
      <c r="P40" s="3">
        <v>980</v>
      </c>
      <c r="Q40" s="7">
        <v>0.11316872427983539</v>
      </c>
      <c r="R40" s="3" t="s">
        <v>74</v>
      </c>
    </row>
    <row r="41" spans="1:18" x14ac:dyDescent="0.25">
      <c r="A41" s="9"/>
      <c r="B41" s="3" t="s">
        <v>75</v>
      </c>
      <c r="C41" s="3" t="s">
        <v>70</v>
      </c>
      <c r="D41" s="3" t="s">
        <v>67</v>
      </c>
      <c r="E41" s="3">
        <v>81.12</v>
      </c>
      <c r="F41" s="3">
        <v>0.23</v>
      </c>
      <c r="G41" s="3">
        <v>1276015.8648925282</v>
      </c>
      <c r="H41" s="3">
        <v>46.565899999999999</v>
      </c>
      <c r="I41" s="6" t="s">
        <v>132</v>
      </c>
      <c r="J41" s="3">
        <v>83</v>
      </c>
      <c r="K41" s="3" t="s">
        <v>143</v>
      </c>
      <c r="L41" s="3">
        <v>11</v>
      </c>
      <c r="M41" s="3">
        <v>0.94899999999999995</v>
      </c>
      <c r="N41" s="3">
        <v>22093</v>
      </c>
      <c r="O41" s="3">
        <v>316.532532532532</v>
      </c>
      <c r="P41" s="3">
        <v>999</v>
      </c>
      <c r="Q41" s="7">
        <v>0.12436804853387259</v>
      </c>
      <c r="R41" s="3" t="s">
        <v>75</v>
      </c>
    </row>
    <row r="42" spans="1:18" x14ac:dyDescent="0.25">
      <c r="A42" s="9"/>
      <c r="B42" s="3" t="s">
        <v>76</v>
      </c>
      <c r="C42" s="3" t="s">
        <v>70</v>
      </c>
      <c r="D42" s="3" t="s">
        <v>67</v>
      </c>
      <c r="E42" s="3">
        <v>82.72</v>
      </c>
      <c r="F42" s="3">
        <v>0.09</v>
      </c>
      <c r="G42" s="3">
        <v>1290166.1131481361</v>
      </c>
      <c r="H42" s="3">
        <v>45.898099999999999</v>
      </c>
      <c r="I42" s="6" t="s">
        <v>132</v>
      </c>
      <c r="J42" s="3">
        <v>78</v>
      </c>
      <c r="K42" s="3" t="s">
        <v>143</v>
      </c>
      <c r="L42" s="3">
        <v>11</v>
      </c>
      <c r="M42" s="3">
        <v>0.95099999999999996</v>
      </c>
      <c r="N42" s="3">
        <v>20284</v>
      </c>
      <c r="O42" s="3">
        <v>315.15191146881199</v>
      </c>
      <c r="P42" s="3">
        <v>994</v>
      </c>
      <c r="Q42" s="7">
        <v>0.11608961303462322</v>
      </c>
      <c r="R42" s="3" t="s">
        <v>76</v>
      </c>
    </row>
    <row r="43" spans="1:18" x14ac:dyDescent="0.25">
      <c r="A43" s="9"/>
      <c r="B43" s="3" t="s">
        <v>77</v>
      </c>
      <c r="C43" s="3" t="s">
        <v>70</v>
      </c>
      <c r="D43" s="3" t="s">
        <v>67</v>
      </c>
      <c r="E43" s="3">
        <v>92.93</v>
      </c>
      <c r="F43" s="3">
        <v>0.17</v>
      </c>
      <c r="G43" s="3">
        <v>1267983.5123117648</v>
      </c>
      <c r="H43" s="3">
        <v>46.368699999999997</v>
      </c>
      <c r="I43" s="6" t="s">
        <v>132</v>
      </c>
      <c r="J43" s="3">
        <v>64</v>
      </c>
      <c r="K43" s="3" t="s">
        <v>143</v>
      </c>
      <c r="L43" s="3">
        <v>11</v>
      </c>
      <c r="M43" s="3">
        <v>0.95099999999999996</v>
      </c>
      <c r="N43" s="3">
        <v>30479</v>
      </c>
      <c r="O43" s="3">
        <v>320.455992509363</v>
      </c>
      <c r="P43" s="3">
        <v>1068</v>
      </c>
      <c r="Q43" s="7">
        <v>0.11770244821092278</v>
      </c>
      <c r="R43" s="3" t="s">
        <v>77</v>
      </c>
    </row>
    <row r="44" spans="1:18" x14ac:dyDescent="0.25">
      <c r="A44" s="9"/>
      <c r="B44" s="3" t="s">
        <v>78</v>
      </c>
      <c r="C44" s="3" t="s">
        <v>70</v>
      </c>
      <c r="D44" s="3" t="s">
        <v>67</v>
      </c>
      <c r="E44" s="3">
        <v>81.180000000000007</v>
      </c>
      <c r="F44" s="3">
        <v>0.17</v>
      </c>
      <c r="G44" s="3">
        <v>1324462.2507451626</v>
      </c>
      <c r="H44" s="3">
        <v>45.874499999999998</v>
      </c>
      <c r="I44" s="6" t="s">
        <v>132</v>
      </c>
      <c r="J44" s="3">
        <v>75</v>
      </c>
      <c r="K44" s="3" t="s">
        <v>143</v>
      </c>
      <c r="L44" s="3">
        <v>11</v>
      </c>
      <c r="M44" s="3">
        <v>0.95199999999999996</v>
      </c>
      <c r="N44" s="3">
        <v>22161</v>
      </c>
      <c r="O44" s="3">
        <v>320.38376753506998</v>
      </c>
      <c r="P44" s="3">
        <v>998</v>
      </c>
      <c r="Q44" s="7">
        <v>0.11483739837398374</v>
      </c>
      <c r="R44" s="3" t="s">
        <v>78</v>
      </c>
    </row>
    <row r="45" spans="1:18" x14ac:dyDescent="0.25">
      <c r="A45" s="9"/>
      <c r="B45" s="3" t="s">
        <v>79</v>
      </c>
      <c r="C45" s="3" t="s">
        <v>70</v>
      </c>
      <c r="D45" s="3" t="s">
        <v>67</v>
      </c>
      <c r="E45" s="3">
        <v>93.57</v>
      </c>
      <c r="F45" s="3">
        <v>0.08</v>
      </c>
      <c r="G45" s="3">
        <v>1270687.3099898354</v>
      </c>
      <c r="H45" s="3">
        <v>46.607799999999997</v>
      </c>
      <c r="I45" s="6" t="s">
        <v>132</v>
      </c>
      <c r="J45" s="3">
        <v>65</v>
      </c>
      <c r="K45" s="3" t="s">
        <v>143</v>
      </c>
      <c r="L45" s="3">
        <v>11</v>
      </c>
      <c r="M45" s="3">
        <v>0.95</v>
      </c>
      <c r="N45" s="3">
        <v>34777</v>
      </c>
      <c r="O45" s="3">
        <v>320.09798270893299</v>
      </c>
      <c r="P45" s="3">
        <v>1041</v>
      </c>
      <c r="Q45" s="7">
        <v>0.1087378640776699</v>
      </c>
      <c r="R45" s="3" t="s">
        <v>79</v>
      </c>
    </row>
    <row r="46" spans="1:18" x14ac:dyDescent="0.25">
      <c r="A46" s="9"/>
      <c r="B46" s="3" t="s">
        <v>80</v>
      </c>
      <c r="C46" s="3" t="s">
        <v>70</v>
      </c>
      <c r="D46" s="3" t="s">
        <v>67</v>
      </c>
      <c r="E46" s="3">
        <v>89.61</v>
      </c>
      <c r="F46" s="3">
        <v>2.12</v>
      </c>
      <c r="G46" s="3">
        <v>1343368.836675449</v>
      </c>
      <c r="H46" s="3">
        <v>47.360199999999999</v>
      </c>
      <c r="I46" s="6" t="s">
        <v>132</v>
      </c>
      <c r="J46" s="3">
        <v>66</v>
      </c>
      <c r="K46" s="3" t="s">
        <v>143</v>
      </c>
      <c r="L46" s="3">
        <v>11</v>
      </c>
      <c r="M46" s="3">
        <v>0.92200000000000004</v>
      </c>
      <c r="N46" s="3">
        <v>26740</v>
      </c>
      <c r="O46" s="3">
        <v>318.901200369344</v>
      </c>
      <c r="P46" s="3">
        <v>1083</v>
      </c>
      <c r="Q46" s="7">
        <v>0.12037037037037036</v>
      </c>
      <c r="R46" s="3" t="s">
        <v>80</v>
      </c>
    </row>
    <row r="47" spans="1:18" x14ac:dyDescent="0.25">
      <c r="A47" s="9"/>
      <c r="B47" s="3" t="s">
        <v>81</v>
      </c>
      <c r="C47" s="3" t="s">
        <v>70</v>
      </c>
      <c r="D47" s="3" t="s">
        <v>67</v>
      </c>
      <c r="E47" s="3">
        <v>83.02</v>
      </c>
      <c r="F47" s="3">
        <v>0.7</v>
      </c>
      <c r="G47" s="3">
        <v>1332381.4498728488</v>
      </c>
      <c r="H47" s="3">
        <v>45.901299999999999</v>
      </c>
      <c r="I47" s="6" t="s">
        <v>132</v>
      </c>
      <c r="J47" s="3">
        <v>101</v>
      </c>
      <c r="K47" s="3" t="s">
        <v>143</v>
      </c>
      <c r="L47" s="3">
        <v>11</v>
      </c>
      <c r="M47" s="3">
        <v>0.94</v>
      </c>
      <c r="N47" s="3">
        <v>13427</v>
      </c>
      <c r="O47" s="3">
        <v>312.79494949494898</v>
      </c>
      <c r="P47" s="3">
        <v>990</v>
      </c>
      <c r="Q47" s="7">
        <v>0.12627291242362526</v>
      </c>
      <c r="R47" s="3" t="s">
        <v>81</v>
      </c>
    </row>
    <row r="48" spans="1:18" x14ac:dyDescent="0.25">
      <c r="A48" s="9"/>
      <c r="B48" s="3" t="s">
        <v>82</v>
      </c>
      <c r="C48" s="3" t="s">
        <v>70</v>
      </c>
      <c r="D48" s="3" t="s">
        <v>67</v>
      </c>
      <c r="E48" s="3">
        <v>87.5</v>
      </c>
      <c r="F48" s="3">
        <v>2.09</v>
      </c>
      <c r="G48" s="3">
        <v>1309105.6607550664</v>
      </c>
      <c r="H48" s="3">
        <v>46.591200000000001</v>
      </c>
      <c r="I48" s="6" t="s">
        <v>132</v>
      </c>
      <c r="J48" s="3">
        <v>56</v>
      </c>
      <c r="K48" s="3" t="s">
        <v>143</v>
      </c>
      <c r="L48" s="3">
        <v>11</v>
      </c>
      <c r="M48" s="3">
        <v>0.95199999999999996</v>
      </c>
      <c r="N48" s="3">
        <v>33763</v>
      </c>
      <c r="O48" s="3">
        <v>319.577603143418</v>
      </c>
      <c r="P48" s="3">
        <v>1018</v>
      </c>
      <c r="Q48" s="7">
        <v>0.12067260138476756</v>
      </c>
      <c r="R48" s="3" t="s">
        <v>82</v>
      </c>
    </row>
    <row r="49" spans="1:18" x14ac:dyDescent="0.25">
      <c r="A49" s="9"/>
      <c r="B49" s="3" t="s">
        <v>83</v>
      </c>
      <c r="C49" s="3" t="s">
        <v>70</v>
      </c>
      <c r="D49" s="3" t="s">
        <v>67</v>
      </c>
      <c r="E49" s="3">
        <v>90.97</v>
      </c>
      <c r="F49" s="3">
        <v>0.49</v>
      </c>
      <c r="G49" s="3">
        <v>1339848.9254981873</v>
      </c>
      <c r="H49" s="3">
        <v>46.382199999999997</v>
      </c>
      <c r="I49" s="6" t="s">
        <v>132</v>
      </c>
      <c r="J49" s="3">
        <v>58</v>
      </c>
      <c r="K49" s="3" t="s">
        <v>143</v>
      </c>
      <c r="L49" s="3">
        <v>11</v>
      </c>
      <c r="M49" s="3">
        <v>0.95</v>
      </c>
      <c r="N49" s="3">
        <v>35220</v>
      </c>
      <c r="O49" s="3">
        <v>323.294061302682</v>
      </c>
      <c r="P49" s="3">
        <v>1044</v>
      </c>
      <c r="Q49" s="7">
        <v>0.10617760617760617</v>
      </c>
      <c r="R49" s="3" t="s">
        <v>83</v>
      </c>
    </row>
    <row r="50" spans="1:18" x14ac:dyDescent="0.25">
      <c r="A50" s="9"/>
      <c r="B50" s="3" t="s">
        <v>84</v>
      </c>
      <c r="C50" s="3" t="s">
        <v>70</v>
      </c>
      <c r="D50" s="3" t="s">
        <v>67</v>
      </c>
      <c r="E50" s="3">
        <v>85.87</v>
      </c>
      <c r="F50" s="3">
        <v>0.17</v>
      </c>
      <c r="G50" s="3">
        <v>1343368.8694764827</v>
      </c>
      <c r="H50" s="3">
        <v>46.637999999999998</v>
      </c>
      <c r="I50" s="6" t="s">
        <v>132</v>
      </c>
      <c r="J50" s="3">
        <v>65</v>
      </c>
      <c r="K50" s="3" t="s">
        <v>143</v>
      </c>
      <c r="L50" s="3">
        <v>11</v>
      </c>
      <c r="M50" s="3">
        <v>0.95099999999999996</v>
      </c>
      <c r="N50" s="3">
        <v>23950</v>
      </c>
      <c r="O50" s="3">
        <v>322.51524090462101</v>
      </c>
      <c r="P50" s="3">
        <v>1017</v>
      </c>
      <c r="Q50" s="7">
        <v>0.1111111111111111</v>
      </c>
      <c r="R50" s="3" t="s">
        <v>84</v>
      </c>
    </row>
    <row r="51" spans="1:18" x14ac:dyDescent="0.25">
      <c r="A51" s="9"/>
      <c r="B51" s="3" t="s">
        <v>85</v>
      </c>
      <c r="C51" s="3" t="s">
        <v>70</v>
      </c>
      <c r="D51" s="3" t="s">
        <v>67</v>
      </c>
      <c r="E51" s="3">
        <v>90.06</v>
      </c>
      <c r="F51" s="3">
        <v>0.27</v>
      </c>
      <c r="G51" s="3">
        <v>1290520.0600266766</v>
      </c>
      <c r="H51" s="3">
        <v>46.512599999999999</v>
      </c>
      <c r="I51" s="6" t="s">
        <v>132</v>
      </c>
      <c r="J51" s="3">
        <v>77</v>
      </c>
      <c r="K51" s="3" t="s">
        <v>143</v>
      </c>
      <c r="L51" s="3">
        <v>11</v>
      </c>
      <c r="M51" s="3">
        <v>0.94699999999999995</v>
      </c>
      <c r="N51" s="3">
        <v>23101</v>
      </c>
      <c r="O51" s="3">
        <v>317.47428571428497</v>
      </c>
      <c r="P51" s="3">
        <v>1050</v>
      </c>
      <c r="Q51" s="7">
        <v>0.109720885466795</v>
      </c>
      <c r="R51" s="3" t="s">
        <v>85</v>
      </c>
    </row>
    <row r="52" spans="1:18" x14ac:dyDescent="0.25">
      <c r="A52" s="9"/>
      <c r="B52" s="3" t="s">
        <v>86</v>
      </c>
      <c r="C52" s="3" t="s">
        <v>70</v>
      </c>
      <c r="D52" s="3" t="s">
        <v>67</v>
      </c>
      <c r="E52" s="3">
        <v>94.44</v>
      </c>
      <c r="F52" s="3">
        <v>1.35</v>
      </c>
      <c r="G52" s="3">
        <v>1287113.265630492</v>
      </c>
      <c r="H52" s="3">
        <v>46.829000000000001</v>
      </c>
      <c r="I52" s="6" t="s">
        <v>132</v>
      </c>
      <c r="J52" s="3">
        <v>59</v>
      </c>
      <c r="K52" s="3" t="s">
        <v>143</v>
      </c>
      <c r="L52" s="3">
        <v>11</v>
      </c>
      <c r="M52" s="3">
        <v>0.95</v>
      </c>
      <c r="N52" s="3">
        <v>53006</v>
      </c>
      <c r="O52" s="3">
        <v>323.29342934293402</v>
      </c>
      <c r="P52" s="3">
        <v>1111</v>
      </c>
      <c r="Q52" s="7">
        <v>0.11786038077969176</v>
      </c>
      <c r="R52" s="3" t="s">
        <v>86</v>
      </c>
    </row>
    <row r="53" spans="1:18" x14ac:dyDescent="0.25">
      <c r="A53" s="9"/>
      <c r="B53" s="3" t="s">
        <v>87</v>
      </c>
      <c r="C53" s="3" t="s">
        <v>70</v>
      </c>
      <c r="D53" s="3" t="s">
        <v>67</v>
      </c>
      <c r="E53" s="3">
        <v>93.42</v>
      </c>
      <c r="F53" s="3">
        <v>0.15</v>
      </c>
      <c r="G53" s="3">
        <v>1303858.6741347306</v>
      </c>
      <c r="H53" s="3">
        <v>47.343699999999998</v>
      </c>
      <c r="I53" s="6" t="s">
        <v>132</v>
      </c>
      <c r="J53" s="3">
        <v>57</v>
      </c>
      <c r="K53" s="3" t="s">
        <v>143</v>
      </c>
      <c r="L53" s="3">
        <v>11</v>
      </c>
      <c r="M53" s="3">
        <v>0.95199999999999996</v>
      </c>
      <c r="N53" s="3">
        <v>39435</v>
      </c>
      <c r="O53" s="3">
        <v>324.08988764044898</v>
      </c>
      <c r="P53" s="3">
        <v>1068</v>
      </c>
      <c r="Q53" s="7">
        <v>0.10690633869441817</v>
      </c>
      <c r="R53" s="3" t="s">
        <v>87</v>
      </c>
    </row>
    <row r="54" spans="1:18" x14ac:dyDescent="0.25">
      <c r="A54" s="9"/>
      <c r="B54" s="3" t="s">
        <v>88</v>
      </c>
      <c r="C54" s="3" t="s">
        <v>70</v>
      </c>
      <c r="D54" s="3" t="s">
        <v>67</v>
      </c>
      <c r="E54" s="3">
        <v>83.4</v>
      </c>
      <c r="F54" s="3">
        <v>0.17</v>
      </c>
      <c r="G54" s="3">
        <v>1265000.6586114075</v>
      </c>
      <c r="H54" s="3">
        <v>45.723300000000002</v>
      </c>
      <c r="I54" s="6" t="s">
        <v>132</v>
      </c>
      <c r="J54" s="3">
        <v>91</v>
      </c>
      <c r="K54" s="3" t="s">
        <v>143</v>
      </c>
      <c r="L54" s="3">
        <v>11</v>
      </c>
      <c r="M54" s="3">
        <v>0.95099999999999996</v>
      </c>
      <c r="N54" s="3">
        <v>14382</v>
      </c>
      <c r="O54" s="3">
        <v>308.376663254861</v>
      </c>
      <c r="P54" s="3">
        <v>977</v>
      </c>
      <c r="Q54" s="7">
        <v>0.125</v>
      </c>
      <c r="R54" s="3" t="s">
        <v>88</v>
      </c>
    </row>
    <row r="55" spans="1:18" x14ac:dyDescent="0.25">
      <c r="A55" s="9"/>
      <c r="B55" s="3" t="s">
        <v>89</v>
      </c>
      <c r="C55" s="3" t="s">
        <v>70</v>
      </c>
      <c r="D55" s="3" t="s">
        <v>67</v>
      </c>
      <c r="E55" s="3">
        <v>89.81</v>
      </c>
      <c r="F55" s="3">
        <v>0.56000000000000005</v>
      </c>
      <c r="G55" s="3">
        <v>1334566.2572091096</v>
      </c>
      <c r="H55" s="3">
        <v>46.699800000000003</v>
      </c>
      <c r="I55" s="6" t="s">
        <v>132</v>
      </c>
      <c r="J55" s="3">
        <v>65</v>
      </c>
      <c r="K55" s="3" t="s">
        <v>143</v>
      </c>
      <c r="L55" s="3">
        <v>11</v>
      </c>
      <c r="M55" s="3">
        <v>0.95099999999999996</v>
      </c>
      <c r="N55" s="3">
        <v>28016</v>
      </c>
      <c r="O55" s="3">
        <v>317.53020134228098</v>
      </c>
      <c r="P55" s="3">
        <v>1043</v>
      </c>
      <c r="Q55" s="7">
        <v>0.11143410852713179</v>
      </c>
      <c r="R55" s="3" t="s">
        <v>89</v>
      </c>
    </row>
    <row r="56" spans="1:18" x14ac:dyDescent="0.25">
      <c r="A56" s="9"/>
      <c r="B56" s="3" t="s">
        <v>90</v>
      </c>
      <c r="C56" s="3" t="s">
        <v>70</v>
      </c>
      <c r="D56" s="3" t="s">
        <v>67</v>
      </c>
      <c r="E56" s="3">
        <v>87.2</v>
      </c>
      <c r="F56" s="3">
        <v>0.01</v>
      </c>
      <c r="G56" s="3">
        <v>1251706.8218733082</v>
      </c>
      <c r="H56" s="3">
        <v>45.948099999999997</v>
      </c>
      <c r="I56" s="6" t="s">
        <v>132</v>
      </c>
      <c r="J56" s="3">
        <v>91</v>
      </c>
      <c r="K56" s="3" t="s">
        <v>143</v>
      </c>
      <c r="L56" s="3">
        <v>11</v>
      </c>
      <c r="M56" s="3">
        <v>0.95</v>
      </c>
      <c r="N56" s="3">
        <v>13361</v>
      </c>
      <c r="O56" s="3">
        <v>309.84054910242799</v>
      </c>
      <c r="P56" s="3">
        <v>947</v>
      </c>
      <c r="Q56" s="7">
        <v>0.1248665955176094</v>
      </c>
      <c r="R56" s="3" t="s">
        <v>90</v>
      </c>
    </row>
    <row r="57" spans="1:18" x14ac:dyDescent="0.25">
      <c r="A57" s="9"/>
      <c r="B57" s="3" t="s">
        <v>91</v>
      </c>
      <c r="C57" s="3" t="s">
        <v>70</v>
      </c>
      <c r="D57" s="3" t="s">
        <v>67</v>
      </c>
      <c r="E57" s="3">
        <v>76.42</v>
      </c>
      <c r="F57" s="3">
        <v>0.01</v>
      </c>
      <c r="G57" s="3">
        <v>1299882.6024391125</v>
      </c>
      <c r="H57" s="3">
        <v>46.357199999999999</v>
      </c>
      <c r="I57" s="6" t="s">
        <v>132</v>
      </c>
      <c r="J57" s="3">
        <v>69</v>
      </c>
      <c r="K57" s="3" t="s">
        <v>143</v>
      </c>
      <c r="L57" s="3">
        <v>11</v>
      </c>
      <c r="M57" s="3">
        <v>0.95099999999999996</v>
      </c>
      <c r="N57" s="3">
        <v>24539</v>
      </c>
      <c r="O57" s="3">
        <v>318.30248756218901</v>
      </c>
      <c r="P57" s="3">
        <v>1005</v>
      </c>
      <c r="Q57" s="7">
        <v>0.11379657603222558</v>
      </c>
      <c r="R57" s="3" t="s">
        <v>91</v>
      </c>
    </row>
    <row r="58" spans="1:18" x14ac:dyDescent="0.25">
      <c r="A58" s="9"/>
      <c r="B58" s="3" t="s">
        <v>92</v>
      </c>
      <c r="C58" s="3" t="s">
        <v>70</v>
      </c>
      <c r="D58" s="3" t="s">
        <v>67</v>
      </c>
      <c r="E58" s="3">
        <v>94.48</v>
      </c>
      <c r="F58" s="3">
        <v>0.2</v>
      </c>
      <c r="G58" s="3">
        <v>1256868.8318281423</v>
      </c>
      <c r="H58" s="3">
        <v>47.035600000000002</v>
      </c>
      <c r="I58" s="6" t="s">
        <v>132</v>
      </c>
      <c r="J58" s="3">
        <v>54</v>
      </c>
      <c r="K58" s="3" t="s">
        <v>143</v>
      </c>
      <c r="L58" s="3">
        <v>11</v>
      </c>
      <c r="M58" s="3">
        <v>0.95</v>
      </c>
      <c r="N58" s="3">
        <v>38636</v>
      </c>
      <c r="O58" s="3">
        <v>319.03027436140002</v>
      </c>
      <c r="P58" s="3">
        <v>1057</v>
      </c>
      <c r="Q58" s="7">
        <v>0.10611854684512428</v>
      </c>
      <c r="R58" s="3" t="s">
        <v>92</v>
      </c>
    </row>
    <row r="59" spans="1:18" x14ac:dyDescent="0.25">
      <c r="A59" s="9"/>
      <c r="B59" s="3" t="s">
        <v>93</v>
      </c>
      <c r="C59" s="3" t="s">
        <v>70</v>
      </c>
      <c r="D59" s="3" t="s">
        <v>67</v>
      </c>
      <c r="E59" s="3">
        <v>88.97</v>
      </c>
      <c r="F59" s="3">
        <v>0.5</v>
      </c>
      <c r="G59" s="3">
        <v>1307375.1120751249</v>
      </c>
      <c r="H59" s="3">
        <v>46.600700000000003</v>
      </c>
      <c r="I59" s="6" t="s">
        <v>132</v>
      </c>
      <c r="J59" s="3">
        <v>60</v>
      </c>
      <c r="K59" s="3" t="s">
        <v>143</v>
      </c>
      <c r="L59" s="3">
        <v>11</v>
      </c>
      <c r="M59" s="3">
        <v>0.95099999999999996</v>
      </c>
      <c r="N59" s="3">
        <v>28705</v>
      </c>
      <c r="O59" s="3">
        <v>318.00765550239203</v>
      </c>
      <c r="P59" s="3">
        <v>1045</v>
      </c>
      <c r="Q59" s="7">
        <v>0.10863239573229874</v>
      </c>
      <c r="R59" s="3" t="s">
        <v>93</v>
      </c>
    </row>
    <row r="60" spans="1:18" x14ac:dyDescent="0.25">
      <c r="A60" s="9"/>
      <c r="B60" s="3" t="s">
        <v>94</v>
      </c>
      <c r="C60" s="3" t="s">
        <v>70</v>
      </c>
      <c r="D60" s="3" t="s">
        <v>67</v>
      </c>
      <c r="E60" s="3">
        <v>84.01</v>
      </c>
      <c r="F60" s="3">
        <v>0.57999999999999996</v>
      </c>
      <c r="G60" s="3">
        <v>1223319.8324325401</v>
      </c>
      <c r="H60" s="3">
        <v>45.844799999999999</v>
      </c>
      <c r="I60" s="6" t="s">
        <v>132</v>
      </c>
      <c r="J60" s="3">
        <v>87</v>
      </c>
      <c r="K60" s="3" t="s">
        <v>143</v>
      </c>
      <c r="L60" s="3">
        <v>11</v>
      </c>
      <c r="M60" s="3">
        <v>0.95099999999999996</v>
      </c>
      <c r="N60" s="3">
        <v>13417</v>
      </c>
      <c r="O60" s="3">
        <v>311.05775075987799</v>
      </c>
      <c r="P60" s="3">
        <v>987</v>
      </c>
      <c r="Q60" s="7">
        <v>0.12244897959183673</v>
      </c>
      <c r="R60" s="3" t="s">
        <v>94</v>
      </c>
    </row>
    <row r="61" spans="1:18" x14ac:dyDescent="0.25">
      <c r="A61" s="9"/>
      <c r="B61" s="3" t="s">
        <v>95</v>
      </c>
      <c r="C61" s="3" t="s">
        <v>70</v>
      </c>
      <c r="D61" s="3" t="s">
        <v>67</v>
      </c>
      <c r="E61" s="3">
        <v>83.71</v>
      </c>
      <c r="F61" s="3">
        <v>7.0000000000000007E-2</v>
      </c>
      <c r="G61" s="3">
        <v>1281179.3972567115</v>
      </c>
      <c r="H61" s="3">
        <v>46.231299999999997</v>
      </c>
      <c r="I61" s="6" t="s">
        <v>132</v>
      </c>
      <c r="J61" s="3">
        <v>90</v>
      </c>
      <c r="K61" s="3" t="s">
        <v>143</v>
      </c>
      <c r="L61" s="3">
        <v>11</v>
      </c>
      <c r="M61" s="3">
        <v>0.95099999999999996</v>
      </c>
      <c r="N61" s="3">
        <v>17576</v>
      </c>
      <c r="O61" s="3">
        <v>312.71846619576098</v>
      </c>
      <c r="P61" s="3">
        <v>991</v>
      </c>
      <c r="Q61" s="7">
        <v>0.12487205731832139</v>
      </c>
      <c r="R61" s="3" t="s">
        <v>95</v>
      </c>
    </row>
    <row r="62" spans="1:18" x14ac:dyDescent="0.25">
      <c r="A62" s="9"/>
      <c r="B62" s="3" t="s">
        <v>96</v>
      </c>
      <c r="C62" s="3" t="s">
        <v>70</v>
      </c>
      <c r="D62" s="3" t="s">
        <v>67</v>
      </c>
      <c r="E62" s="3">
        <v>89.55</v>
      </c>
      <c r="F62" s="3">
        <v>2.61</v>
      </c>
      <c r="G62" s="3">
        <v>1295308.9463636253</v>
      </c>
      <c r="H62" s="3">
        <v>47.076099999999997</v>
      </c>
      <c r="I62" s="6" t="s">
        <v>132</v>
      </c>
      <c r="J62" s="3">
        <v>62</v>
      </c>
      <c r="K62" s="3" t="s">
        <v>143</v>
      </c>
      <c r="L62" s="3">
        <v>11</v>
      </c>
      <c r="M62" s="3">
        <v>0.95099999999999996</v>
      </c>
      <c r="N62" s="3">
        <v>47296</v>
      </c>
      <c r="O62" s="3">
        <v>318.74485981308402</v>
      </c>
      <c r="P62" s="3">
        <v>1070</v>
      </c>
      <c r="Q62" s="7">
        <v>0.11469194312796209</v>
      </c>
      <c r="R62" s="3" t="s">
        <v>96</v>
      </c>
    </row>
    <row r="63" spans="1:18" x14ac:dyDescent="0.25">
      <c r="A63" s="9" t="s">
        <v>97</v>
      </c>
      <c r="B63" s="3" t="s">
        <v>98</v>
      </c>
      <c r="C63" s="3" t="s">
        <v>11</v>
      </c>
      <c r="D63" s="3" t="s">
        <v>44</v>
      </c>
      <c r="E63" s="3">
        <v>85.54</v>
      </c>
      <c r="F63" s="3">
        <v>1.32</v>
      </c>
      <c r="G63" s="3">
        <v>1309438.6991011719</v>
      </c>
      <c r="H63" s="3">
        <v>47.460599999999999</v>
      </c>
      <c r="I63" s="6" t="s">
        <v>131</v>
      </c>
      <c r="J63" s="3">
        <v>53</v>
      </c>
      <c r="K63" s="3" t="s">
        <v>143</v>
      </c>
      <c r="L63" s="3">
        <v>11</v>
      </c>
      <c r="M63" s="3">
        <v>0.95099999999999996</v>
      </c>
      <c r="N63" s="3">
        <v>39369</v>
      </c>
      <c r="O63" s="3">
        <v>315.93570722057302</v>
      </c>
      <c r="P63" s="3">
        <v>1011</v>
      </c>
      <c r="Q63" s="7">
        <v>0.11</v>
      </c>
      <c r="R63" s="3" t="s">
        <v>98</v>
      </c>
    </row>
    <row r="64" spans="1:18" x14ac:dyDescent="0.25">
      <c r="A64" s="9"/>
      <c r="B64" s="3" t="s">
        <v>99</v>
      </c>
      <c r="C64" s="3" t="s">
        <v>11</v>
      </c>
      <c r="D64" s="3" t="s">
        <v>44</v>
      </c>
      <c r="E64" s="3">
        <v>80.400000000000006</v>
      </c>
      <c r="F64" s="3">
        <v>0.06</v>
      </c>
      <c r="G64" s="3">
        <v>1260648.6256003901</v>
      </c>
      <c r="H64" s="3">
        <v>48.084600000000002</v>
      </c>
      <c r="I64" s="6" t="s">
        <v>132</v>
      </c>
      <c r="J64" s="3">
        <v>28</v>
      </c>
      <c r="K64" s="3" t="s">
        <v>143</v>
      </c>
      <c r="L64" s="3">
        <v>11</v>
      </c>
      <c r="M64" s="3">
        <v>0.94899999999999995</v>
      </c>
      <c r="N64" s="3">
        <v>51786</v>
      </c>
      <c r="O64" s="3">
        <v>322.591304347826</v>
      </c>
      <c r="P64" s="3">
        <v>920</v>
      </c>
      <c r="Q64" s="7">
        <v>0.10915104740904079</v>
      </c>
      <c r="R64" s="3" t="s">
        <v>99</v>
      </c>
    </row>
    <row r="65" spans="1:18" x14ac:dyDescent="0.25">
      <c r="A65" s="9" t="s">
        <v>100</v>
      </c>
      <c r="B65" s="3" t="s">
        <v>101</v>
      </c>
      <c r="C65" s="3" t="s">
        <v>102</v>
      </c>
      <c r="D65" s="3" t="s">
        <v>44</v>
      </c>
      <c r="E65" s="3">
        <v>76.75</v>
      </c>
      <c r="F65" s="3">
        <v>0.3</v>
      </c>
      <c r="G65" s="3">
        <v>1248308.0258126061</v>
      </c>
      <c r="H65" s="3">
        <v>46.414900000000003</v>
      </c>
      <c r="I65" s="6" t="s">
        <v>131</v>
      </c>
      <c r="J65" s="3">
        <v>117</v>
      </c>
      <c r="K65" s="3" t="s">
        <v>143</v>
      </c>
      <c r="L65" s="3">
        <v>11</v>
      </c>
      <c r="M65" s="3">
        <v>0.94399999999999995</v>
      </c>
      <c r="N65" s="3">
        <v>8666</v>
      </c>
      <c r="O65" s="3">
        <v>294.09459459459401</v>
      </c>
      <c r="P65" s="3">
        <v>962</v>
      </c>
      <c r="Q65" s="7">
        <v>0.14002089864158829</v>
      </c>
      <c r="R65" s="3" t="s">
        <v>101</v>
      </c>
    </row>
    <row r="66" spans="1:18" x14ac:dyDescent="0.25">
      <c r="A66" s="9"/>
      <c r="B66" s="3" t="s">
        <v>103</v>
      </c>
      <c r="C66" s="3" t="s">
        <v>102</v>
      </c>
      <c r="D66" s="3" t="s">
        <v>44</v>
      </c>
      <c r="E66" s="3">
        <v>80.709999999999994</v>
      </c>
      <c r="F66" s="3">
        <v>0.02</v>
      </c>
      <c r="G66" s="3">
        <v>1255045.4636355902</v>
      </c>
      <c r="H66" s="3">
        <v>47.299399999999999</v>
      </c>
      <c r="I66" s="6" t="s">
        <v>131</v>
      </c>
      <c r="J66" s="3">
        <v>66</v>
      </c>
      <c r="K66" s="3" t="s">
        <v>143</v>
      </c>
      <c r="L66" s="3">
        <v>11</v>
      </c>
      <c r="M66" s="3">
        <v>0.95</v>
      </c>
      <c r="N66" s="3">
        <v>31391</v>
      </c>
      <c r="O66" s="3">
        <v>308.320207253886</v>
      </c>
      <c r="P66" s="3">
        <v>965</v>
      </c>
      <c r="Q66" s="7">
        <v>0.12317327766179541</v>
      </c>
      <c r="R66" s="3" t="s">
        <v>103</v>
      </c>
    </row>
    <row r="67" spans="1:18" x14ac:dyDescent="0.25">
      <c r="A67" s="9"/>
      <c r="B67" s="3" t="s">
        <v>104</v>
      </c>
      <c r="C67" s="3" t="s">
        <v>102</v>
      </c>
      <c r="D67" s="3" t="s">
        <v>44</v>
      </c>
      <c r="E67" s="3">
        <v>87.54</v>
      </c>
      <c r="F67" s="3">
        <v>0.17</v>
      </c>
      <c r="G67" s="3">
        <v>1358338.3482029224</v>
      </c>
      <c r="H67" s="3">
        <v>47.337499999999999</v>
      </c>
      <c r="I67" s="6" t="s">
        <v>131</v>
      </c>
      <c r="J67" s="3">
        <v>52</v>
      </c>
      <c r="K67" s="3" t="s">
        <v>143</v>
      </c>
      <c r="L67" s="3">
        <v>11</v>
      </c>
      <c r="M67" s="3">
        <v>0.94499999999999995</v>
      </c>
      <c r="N67" s="3">
        <v>43739</v>
      </c>
      <c r="O67" s="3">
        <v>315.77027027026998</v>
      </c>
      <c r="P67" s="3">
        <v>1036</v>
      </c>
      <c r="Q67" s="7">
        <v>0.10567514677103718</v>
      </c>
      <c r="R67" s="3" t="s">
        <v>104</v>
      </c>
    </row>
    <row r="68" spans="1:18" x14ac:dyDescent="0.25">
      <c r="A68" s="9"/>
      <c r="B68" s="3" t="s">
        <v>105</v>
      </c>
      <c r="C68" s="3" t="s">
        <v>102</v>
      </c>
      <c r="D68" s="3" t="s">
        <v>44</v>
      </c>
      <c r="E68" s="3">
        <v>88.26</v>
      </c>
      <c r="F68" s="3">
        <v>0.04</v>
      </c>
      <c r="G68" s="3">
        <v>1270213.4061341463</v>
      </c>
      <c r="H68" s="3">
        <v>47.673299999999998</v>
      </c>
      <c r="I68" s="6" t="s">
        <v>131</v>
      </c>
      <c r="J68" s="3">
        <v>51</v>
      </c>
      <c r="K68" s="3" t="s">
        <v>143</v>
      </c>
      <c r="L68" s="3">
        <v>11</v>
      </c>
      <c r="M68" s="3">
        <v>0.95099999999999996</v>
      </c>
      <c r="N68" s="3">
        <v>42408</v>
      </c>
      <c r="O68" s="3">
        <v>321.03592233009698</v>
      </c>
      <c r="P68" s="3">
        <v>1030</v>
      </c>
      <c r="Q68" s="7">
        <v>0.11448140900195694</v>
      </c>
      <c r="R68" s="3" t="s">
        <v>105</v>
      </c>
    </row>
    <row r="69" spans="1:18" x14ac:dyDescent="0.25">
      <c r="A69" s="11" t="s">
        <v>106</v>
      </c>
      <c r="B69" s="11"/>
    </row>
    <row r="71" spans="1:18" x14ac:dyDescent="0.25">
      <c r="A71" s="12" t="s">
        <v>107</v>
      </c>
      <c r="B71" s="12"/>
      <c r="C71" s="12"/>
      <c r="D71" s="12"/>
    </row>
    <row r="72" spans="1:18" x14ac:dyDescent="0.25">
      <c r="A72" s="2" t="s">
        <v>0</v>
      </c>
      <c r="B72" s="3" t="s">
        <v>1</v>
      </c>
      <c r="C72" s="3" t="s">
        <v>2</v>
      </c>
      <c r="D72" s="3"/>
      <c r="E72" s="3" t="s">
        <v>3</v>
      </c>
      <c r="F72" s="3" t="s">
        <v>4</v>
      </c>
      <c r="G72" s="3" t="s">
        <v>5</v>
      </c>
      <c r="H72" s="3" t="s">
        <v>6</v>
      </c>
      <c r="I72" s="3" t="s">
        <v>7</v>
      </c>
    </row>
    <row r="73" spans="1:18" x14ac:dyDescent="0.25">
      <c r="A73" s="9" t="s">
        <v>13</v>
      </c>
      <c r="B73" s="3" t="s">
        <v>108</v>
      </c>
      <c r="C73" s="3" t="s">
        <v>11</v>
      </c>
      <c r="D73" s="3"/>
      <c r="E73" s="3">
        <v>64.91</v>
      </c>
      <c r="F73" s="3">
        <v>1.71</v>
      </c>
      <c r="G73" s="3">
        <v>1286475.102296087</v>
      </c>
      <c r="H73" s="3">
        <v>47.731999999999999</v>
      </c>
      <c r="I73" s="3">
        <v>40</v>
      </c>
    </row>
    <row r="74" spans="1:18" x14ac:dyDescent="0.25">
      <c r="A74" s="9"/>
      <c r="B74" s="3" t="s">
        <v>109</v>
      </c>
      <c r="C74" s="3" t="s">
        <v>11</v>
      </c>
      <c r="D74" s="3"/>
      <c r="E74" s="3">
        <v>50.54</v>
      </c>
      <c r="F74" s="3">
        <v>0.05</v>
      </c>
      <c r="G74" s="3">
        <v>1320116.7387164622</v>
      </c>
      <c r="H74" s="3">
        <v>47.250999999999998</v>
      </c>
      <c r="I74" s="3">
        <v>213</v>
      </c>
    </row>
    <row r="75" spans="1:18" x14ac:dyDescent="0.25">
      <c r="A75" s="9"/>
      <c r="B75" s="3" t="s">
        <v>110</v>
      </c>
      <c r="C75" s="3" t="s">
        <v>11</v>
      </c>
      <c r="D75" s="3"/>
      <c r="E75" s="3">
        <v>40.590000000000003</v>
      </c>
      <c r="F75" s="3">
        <v>1.71</v>
      </c>
      <c r="G75" s="3">
        <v>1401103.7030281101</v>
      </c>
      <c r="H75" s="3">
        <v>47.776000000000003</v>
      </c>
      <c r="I75" s="3">
        <v>195</v>
      </c>
    </row>
    <row r="76" spans="1:18" x14ac:dyDescent="0.25">
      <c r="A76" s="2" t="s">
        <v>111</v>
      </c>
      <c r="B76" s="3" t="s">
        <v>112</v>
      </c>
      <c r="C76" s="3" t="s">
        <v>113</v>
      </c>
      <c r="D76" s="3"/>
      <c r="E76" s="3">
        <v>58.91</v>
      </c>
      <c r="F76" s="3">
        <v>0.91</v>
      </c>
      <c r="G76" s="3">
        <v>1173035.1292466305</v>
      </c>
      <c r="H76" s="3">
        <v>45.86</v>
      </c>
      <c r="I76" s="3">
        <v>106</v>
      </c>
    </row>
    <row r="77" spans="1:18" x14ac:dyDescent="0.25">
      <c r="A77" s="2" t="s">
        <v>100</v>
      </c>
      <c r="B77" s="3" t="s">
        <v>114</v>
      </c>
      <c r="C77" s="3" t="s">
        <v>102</v>
      </c>
      <c r="D77" s="3"/>
      <c r="E77" s="3">
        <v>69.44</v>
      </c>
      <c r="F77" s="3">
        <v>0.9</v>
      </c>
      <c r="G77" s="3">
        <v>1203500.8550552996</v>
      </c>
      <c r="H77" s="3">
        <v>46.392000000000003</v>
      </c>
      <c r="I77" s="3">
        <v>97</v>
      </c>
    </row>
    <row r="78" spans="1:18" x14ac:dyDescent="0.25">
      <c r="A78" s="5" t="s">
        <v>68</v>
      </c>
      <c r="B78" s="3" t="s">
        <v>115</v>
      </c>
      <c r="C78" s="3" t="s">
        <v>70</v>
      </c>
      <c r="D78" s="3"/>
      <c r="E78" s="3">
        <v>67.62</v>
      </c>
      <c r="F78" s="3">
        <v>2.62</v>
      </c>
      <c r="G78" s="3">
        <v>1218404.2920490387</v>
      </c>
      <c r="H78" s="3">
        <v>45.478000000000002</v>
      </c>
      <c r="I78" s="3">
        <v>115</v>
      </c>
    </row>
    <row r="79" spans="1:18" x14ac:dyDescent="0.25">
      <c r="A79" s="5"/>
      <c r="B79" s="3" t="s">
        <v>116</v>
      </c>
      <c r="C79" s="3" t="s">
        <v>70</v>
      </c>
      <c r="D79" s="3"/>
      <c r="E79" s="3">
        <v>62.06</v>
      </c>
      <c r="F79" s="3">
        <v>1.88</v>
      </c>
      <c r="G79" s="3">
        <v>1296637.1065625523</v>
      </c>
      <c r="H79" s="3">
        <v>45.95</v>
      </c>
      <c r="I79" s="3">
        <v>108</v>
      </c>
    </row>
    <row r="80" spans="1:18" x14ac:dyDescent="0.25">
      <c r="A80" s="2" t="s">
        <v>117</v>
      </c>
      <c r="B80" s="3" t="s">
        <v>118</v>
      </c>
      <c r="C80" s="3" t="s">
        <v>119</v>
      </c>
      <c r="D80" s="3"/>
      <c r="E80" s="3">
        <v>60.21</v>
      </c>
      <c r="F80" s="3">
        <v>0</v>
      </c>
      <c r="G80" s="3">
        <v>1440401.9265902673</v>
      </c>
      <c r="H80" s="3">
        <v>44.786000000000001</v>
      </c>
      <c r="I80" s="3">
        <v>20</v>
      </c>
    </row>
    <row r="82" spans="1:9" x14ac:dyDescent="0.25">
      <c r="A82" s="12" t="s">
        <v>120</v>
      </c>
      <c r="B82" s="12"/>
      <c r="C82" s="12"/>
      <c r="D82" s="12"/>
    </row>
    <row r="83" spans="1:9" x14ac:dyDescent="0.25">
      <c r="A83" s="2" t="s">
        <v>0</v>
      </c>
      <c r="B83" s="3" t="s">
        <v>1</v>
      </c>
      <c r="C83" s="3" t="s">
        <v>2</v>
      </c>
      <c r="D83" s="3"/>
      <c r="E83" s="3" t="s">
        <v>3</v>
      </c>
      <c r="F83" s="3" t="s">
        <v>4</v>
      </c>
      <c r="G83" s="3" t="s">
        <v>5</v>
      </c>
      <c r="H83" s="3" t="s">
        <v>6</v>
      </c>
      <c r="I83" s="3" t="s">
        <v>7</v>
      </c>
    </row>
    <row r="84" spans="1:9" x14ac:dyDescent="0.25">
      <c r="A84" s="2" t="s">
        <v>9</v>
      </c>
      <c r="B84" s="3" t="s">
        <v>121</v>
      </c>
      <c r="C84" s="3" t="s">
        <v>11</v>
      </c>
      <c r="D84" s="3"/>
      <c r="E84" s="10">
        <v>45.25</v>
      </c>
      <c r="F84" s="10">
        <v>0.85</v>
      </c>
      <c r="G84" s="3">
        <v>1317822.9182320442</v>
      </c>
      <c r="H84" s="3" t="s">
        <v>122</v>
      </c>
      <c r="I84" s="3">
        <v>11</v>
      </c>
    </row>
    <row r="85" spans="1:9" x14ac:dyDescent="0.25">
      <c r="A85" s="9" t="s">
        <v>38</v>
      </c>
      <c r="B85" s="3" t="s">
        <v>123</v>
      </c>
      <c r="C85" s="3" t="s">
        <v>11</v>
      </c>
      <c r="D85" s="3"/>
      <c r="E85" s="10">
        <v>45.25</v>
      </c>
      <c r="F85" s="10">
        <v>0.85</v>
      </c>
      <c r="G85" s="3">
        <v>1120140.8254143647</v>
      </c>
      <c r="H85" s="3" t="s">
        <v>122</v>
      </c>
      <c r="I85" s="3">
        <v>6</v>
      </c>
    </row>
    <row r="86" spans="1:9" x14ac:dyDescent="0.25">
      <c r="A86" s="9"/>
      <c r="B86" s="3" t="s">
        <v>124</v>
      </c>
      <c r="C86" s="3" t="s">
        <v>11</v>
      </c>
      <c r="D86" s="3"/>
      <c r="E86" s="10">
        <v>57.22</v>
      </c>
      <c r="F86" s="10">
        <v>0.85</v>
      </c>
      <c r="G86" s="3">
        <v>1167436.6672492137</v>
      </c>
      <c r="H86" s="3" t="s">
        <v>122</v>
      </c>
      <c r="I86" s="3">
        <v>15</v>
      </c>
    </row>
    <row r="87" spans="1:9" x14ac:dyDescent="0.25">
      <c r="A87" s="9"/>
      <c r="B87" s="3" t="s">
        <v>125</v>
      </c>
      <c r="C87" s="3" t="s">
        <v>11</v>
      </c>
      <c r="D87" s="3"/>
      <c r="E87" s="10">
        <v>57.22</v>
      </c>
      <c r="F87" s="10">
        <v>0</v>
      </c>
      <c r="G87" s="3">
        <v>1125034.9528137015</v>
      </c>
      <c r="H87" s="3" t="s">
        <v>122</v>
      </c>
      <c r="I87" s="3">
        <v>12</v>
      </c>
    </row>
    <row r="88" spans="1:9" x14ac:dyDescent="0.25">
      <c r="A88" s="9" t="s">
        <v>47</v>
      </c>
      <c r="B88" s="3" t="s">
        <v>126</v>
      </c>
      <c r="C88" s="3" t="s">
        <v>11</v>
      </c>
      <c r="D88" s="3"/>
      <c r="E88" s="10">
        <v>41.83</v>
      </c>
      <c r="F88" s="10">
        <v>0</v>
      </c>
      <c r="G88" s="3">
        <v>1256825.2450394453</v>
      </c>
      <c r="H88" s="3" t="s">
        <v>122</v>
      </c>
      <c r="I88" s="3">
        <v>13</v>
      </c>
    </row>
    <row r="89" spans="1:9" x14ac:dyDescent="0.25">
      <c r="A89" s="9"/>
      <c r="B89" s="3" t="s">
        <v>127</v>
      </c>
      <c r="C89" s="3" t="s">
        <v>11</v>
      </c>
      <c r="D89" s="3"/>
      <c r="E89" s="10">
        <v>40.98</v>
      </c>
      <c r="F89" s="10">
        <v>0</v>
      </c>
      <c r="G89" s="3">
        <v>1162432.8940946804</v>
      </c>
      <c r="H89" s="3" t="s">
        <v>122</v>
      </c>
      <c r="I89" s="3">
        <v>21</v>
      </c>
    </row>
    <row r="90" spans="1:9" x14ac:dyDescent="0.25">
      <c r="A90" s="9" t="s">
        <v>50</v>
      </c>
      <c r="B90" s="3" t="s">
        <v>128</v>
      </c>
      <c r="C90" s="3" t="s">
        <v>11</v>
      </c>
      <c r="D90" s="3"/>
      <c r="E90" s="10">
        <v>48.88</v>
      </c>
      <c r="F90" s="10">
        <v>0</v>
      </c>
      <c r="G90" s="3">
        <v>1189373.9770867429</v>
      </c>
      <c r="H90" s="3" t="s">
        <v>122</v>
      </c>
      <c r="I90" s="3">
        <v>12</v>
      </c>
    </row>
    <row r="91" spans="1:9" x14ac:dyDescent="0.25">
      <c r="A91" s="9"/>
      <c r="B91" s="3" t="s">
        <v>129</v>
      </c>
      <c r="C91" s="3" t="s">
        <v>11</v>
      </c>
      <c r="D91" s="3"/>
      <c r="E91" s="10">
        <v>64.48</v>
      </c>
      <c r="F91" s="10">
        <v>0.85</v>
      </c>
      <c r="G91" s="3">
        <v>1212574.6688895782</v>
      </c>
      <c r="H91" s="3" t="s">
        <v>122</v>
      </c>
      <c r="I91" s="3">
        <v>21</v>
      </c>
    </row>
  </sheetData>
  <mergeCells count="21">
    <mergeCell ref="A69:B69"/>
    <mergeCell ref="A1:C1"/>
    <mergeCell ref="A71:D71"/>
    <mergeCell ref="A82:D82"/>
    <mergeCell ref="A63:A64"/>
    <mergeCell ref="A65:A68"/>
    <mergeCell ref="A24:A25"/>
    <mergeCell ref="A22:A23"/>
    <mergeCell ref="A26:A27"/>
    <mergeCell ref="A28:A33"/>
    <mergeCell ref="A36:A62"/>
    <mergeCell ref="A3:A4"/>
    <mergeCell ref="A12:A14"/>
    <mergeCell ref="A15:A17"/>
    <mergeCell ref="A19:A21"/>
    <mergeCell ref="A5:A11"/>
    <mergeCell ref="A85:A87"/>
    <mergeCell ref="A88:A89"/>
    <mergeCell ref="A90:A91"/>
    <mergeCell ref="A78:A79"/>
    <mergeCell ref="A73:A75"/>
  </mergeCells>
  <conditionalFormatting sqref="E84:E91">
    <cfRule type="cellIs" dxfId="1" priority="1" operator="between">
      <formula>70</formula>
      <formula>89.999</formula>
    </cfRule>
    <cfRule type="cellIs" dxfId="0" priority="2" operator="greaterThan">
      <formula>90</formula>
    </cfRule>
  </conditionalFormatting>
  <pageMargins left="0.7" right="0.7" top="0.75" bottom="0.75" header="0.3" footer="0.3"/>
  <pageSetup orientation="portrait" horizont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Alan</dc:creator>
  <cp:keywords/>
  <dc:description/>
  <cp:lastModifiedBy>Hon Lun Wong</cp:lastModifiedBy>
  <cp:revision/>
  <dcterms:created xsi:type="dcterms:W3CDTF">2015-06-05T18:17:20Z</dcterms:created>
  <dcterms:modified xsi:type="dcterms:W3CDTF">2024-03-06T11:53:11Z</dcterms:modified>
  <cp:category/>
  <cp:contentStatus/>
</cp:coreProperties>
</file>