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gentbe.sharepoint.com/teams/GE31_TMP01878/Gedeelde documenten/M1_CSF cfRRBS/Manuscript/Supplementary/"/>
    </mc:Choice>
  </mc:AlternateContent>
  <xr:revisionPtr revIDLastSave="4" documentId="8_{51A3F095-9FC7-49B3-88A7-142A09E54144}" xr6:coauthVersionLast="47" xr6:coauthVersionMax="47" xr10:uidLastSave="{68F57F2C-54B8-4FC8-835F-979FC8971318}"/>
  <bookViews>
    <workbookView xWindow="-108" yWindow="-108" windowWidth="23256" windowHeight="12576" xr2:uid="{8472765C-3313-48E3-A9F3-4C06A84E73C5}"/>
  </bookViews>
  <sheets>
    <sheet name="Patient_information" sheetId="2" r:id="rId1"/>
  </sheets>
  <definedNames>
    <definedName name="_xlnm._FilterDatabase" localSheetId="0" hidden="1">Patient_information!$A$1:$U$21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14973C7-AE4D-43CA-BD80-51E030BDD637}" keepAlive="1" name="Query - deconv_CSF_suppl" description="Verbinding maken met de query deconv_CSF_suppl in de werkmap." type="5" refreshedVersion="0" background="1" saveData="1">
    <dbPr connection="Provider=Microsoft.Mashup.OleDb.1;Data Source=$Workbook$;Location=deconv_CSF_suppl;Extended Properties=&quot;&quot;" command="SELECT * FROM [deconv_CSF_suppl]"/>
  </connection>
  <connection id="2" xr16:uid="{79AC00E4-13F3-43EB-BBFF-563A853465DC}" keepAlive="1" name="Query - deconv_CSF_suppl (2)" description="Verbinding maken met de query deconv_CSF_suppl (2) in de werkmap." type="5" refreshedVersion="0" background="1" saveData="1">
    <dbPr connection="Provider=Microsoft.Mashup.OleDb.1;Data Source=$Workbook$;Location=&quot;deconv_CSF_suppl (2)&quot;;Extended Properties=&quot;&quot;" command="SELECT * FROM [deconv_CSF_suppl (2)]"/>
  </connection>
  <connection id="3" xr16:uid="{57D502E9-E3A3-44F6-8AB8-763C76FC55B9}" keepAlive="1" name="Query - deconv_CSF_suppl (3)" description="Verbinding maken met de query deconv_CSF_suppl (3) in de werkmap." type="5" refreshedVersion="0" background="1" saveData="1">
    <dbPr connection="Provider=Microsoft.Mashup.OleDb.1;Data Source=$Workbook$;Location=&quot;deconv_CSF_suppl (3)&quot;;Extended Properties=&quot;&quot;" command="SELECT * FROM [deconv_CSF_suppl (3)]"/>
  </connection>
  <connection id="4" xr16:uid="{2807E90E-7DB3-40A1-B622-E8D7D63C9316}" keepAlive="1" name="Query - deconvolution_results" description="Verbinding maken met de query deconvolution_results in de werkmap." type="5" refreshedVersion="0" background="1" saveData="1">
    <dbPr connection="Provider=Microsoft.Mashup.OleDb.1;Data Source=$Workbook$;Location=deconvolution_results;Extended Properties=&quot;&quot;" command="SELECT * FROM [deconvolution_results]"/>
  </connection>
  <connection id="5" xr16:uid="{8339E187-28D2-405D-9458-95ACE9D78B7A}" keepAlive="1" name="Query - deconvolution_results (2)" description="Verbinding maken met de query deconvolution_results (2) in de werkmap." type="5" refreshedVersion="0" background="1" saveData="1">
    <dbPr connection="Provider=Microsoft.Mashup.OleDb.1;Data Source=$Workbook$;Location=&quot;deconvolution_results (2)&quot;;Extended Properties=&quot;&quot;" command="SELECT * FROM [deconvolution_results (2)]"/>
  </connection>
</connections>
</file>

<file path=xl/sharedStrings.xml><?xml version="1.0" encoding="utf-8"?>
<sst xmlns="http://schemas.openxmlformats.org/spreadsheetml/2006/main" count="279" uniqueCount="135">
  <si>
    <t>Donor</t>
  </si>
  <si>
    <t>Correct</t>
  </si>
  <si>
    <t>Notes</t>
  </si>
  <si>
    <t>Estimated diameter</t>
  </si>
  <si>
    <t>V17-XJIL</t>
  </si>
  <si>
    <t>No</t>
  </si>
  <si>
    <t>MB</t>
  </si>
  <si>
    <t>NO</t>
  </si>
  <si>
    <t>Yes</t>
  </si>
  <si>
    <t>clear</t>
  </si>
  <si>
    <t>51 mm</t>
  </si>
  <si>
    <t>V17-24FR</t>
  </si>
  <si>
    <t>34 mm</t>
  </si>
  <si>
    <t>LGG</t>
  </si>
  <si>
    <t>CAT</t>
  </si>
  <si>
    <t>V17-BW1X</t>
  </si>
  <si>
    <t>50 mm</t>
  </si>
  <si>
    <t>V17-7U5H</t>
  </si>
  <si>
    <t>V17-1BKG</t>
  </si>
  <si>
    <t>95 mm</t>
  </si>
  <si>
    <t>V17-Q24B</t>
  </si>
  <si>
    <t>48 mm</t>
  </si>
  <si>
    <t>EPN</t>
  </si>
  <si>
    <t>YES</t>
  </si>
  <si>
    <t>V17-4A1Q</t>
  </si>
  <si>
    <t xml:space="preserve">48 mm </t>
  </si>
  <si>
    <t>V17-F21N</t>
  </si>
  <si>
    <t>57 mm</t>
  </si>
  <si>
    <t>V17-NE8T</t>
  </si>
  <si>
    <t>54 mm</t>
  </si>
  <si>
    <t>V17-FD6D</t>
  </si>
  <si>
    <t>42 mm</t>
  </si>
  <si>
    <t>PLEX</t>
  </si>
  <si>
    <t>V17-5P4M</t>
  </si>
  <si>
    <t xml:space="preserve">24 mm </t>
  </si>
  <si>
    <t>V17-8K9D</t>
  </si>
  <si>
    <t>45 mm</t>
  </si>
  <si>
    <t>V17-WEV2</t>
  </si>
  <si>
    <t>16 mm</t>
  </si>
  <si>
    <t>V17-QXNA</t>
  </si>
  <si>
    <t>26 mm</t>
  </si>
  <si>
    <t>yes</t>
  </si>
  <si>
    <t>3 mm</t>
  </si>
  <si>
    <t>V17-LEEM</t>
  </si>
  <si>
    <t>bloody</t>
  </si>
  <si>
    <t>V17-52F5</t>
  </si>
  <si>
    <t>V17-BNGP</t>
  </si>
  <si>
    <t>slightly bloody</t>
  </si>
  <si>
    <t>V17-XXKK</t>
  </si>
  <si>
    <t>V17-MSP6</t>
  </si>
  <si>
    <t>Biobank_patient_ID</t>
  </si>
  <si>
    <t>Diagnosis(group)</t>
  </si>
  <si>
    <t>Volume_CSF_ml</t>
  </si>
  <si>
    <t>CSF_macroscopically_clear</t>
  </si>
  <si>
    <t>Atypical choroid plexus papiloma</t>
  </si>
  <si>
    <t xml:space="preserve">Low grade glioma, diffuse </t>
  </si>
  <si>
    <t>Ependymoma</t>
  </si>
  <si>
    <t>Histopathological diagnosis</t>
  </si>
  <si>
    <t>Tumor grade</t>
  </si>
  <si>
    <t>metastatis</t>
  </si>
  <si>
    <t>datum diagnose</t>
  </si>
  <si>
    <t>Sample collected before treatment</t>
  </si>
  <si>
    <t>location</t>
  </si>
  <si>
    <t>Treatment</t>
  </si>
  <si>
    <t>Collection method</t>
  </si>
  <si>
    <t>Remission</t>
  </si>
  <si>
    <t>fossa posterior</t>
  </si>
  <si>
    <t>PNET 5</t>
  </si>
  <si>
    <t>During placement intraventricular drain</t>
  </si>
  <si>
    <t>WHO grade 1</t>
  </si>
  <si>
    <t>After placement of drain</t>
  </si>
  <si>
    <t>WHO grade 2</t>
  </si>
  <si>
    <t>check Ruben (warss niet) (28/10/2020)</t>
  </si>
  <si>
    <t>Intraventricular drain</t>
  </si>
  <si>
    <t>WHO grade 4</t>
  </si>
  <si>
    <t>high-risk MB</t>
  </si>
  <si>
    <t>derde ventrikel</t>
  </si>
  <si>
    <t>WHO grade 3</t>
  </si>
  <si>
    <t>fossa +stam</t>
  </si>
  <si>
    <t>in treatment</t>
  </si>
  <si>
    <t>fossa posterio</t>
  </si>
  <si>
    <t>Medulla oblongata fossa posterior</t>
  </si>
  <si>
    <t>SIOP LGG</t>
  </si>
  <si>
    <t>high risk NB</t>
  </si>
  <si>
    <t>remission</t>
  </si>
  <si>
    <t>ATRT</t>
  </si>
  <si>
    <t>siop ATRT</t>
  </si>
  <si>
    <t>DMG</t>
  </si>
  <si>
    <t>CPH</t>
  </si>
  <si>
    <t>Adamantinomatous Craniopharyngioma</t>
  </si>
  <si>
    <t>HR MB</t>
  </si>
  <si>
    <t xml:space="preserve">Follow up 09/2023 </t>
  </si>
  <si>
    <t>before surgery</t>
  </si>
  <si>
    <t>resection + SIOP LGG</t>
  </si>
  <si>
    <t>resection</t>
  </si>
  <si>
    <t xml:space="preserve">resection </t>
  </si>
  <si>
    <t>surgery</t>
  </si>
  <si>
    <t>surgery + radio +chemo</t>
  </si>
  <si>
    <t>chemo +radio +surgery</t>
  </si>
  <si>
    <t xml:space="preserve">surgery + radiotherapy </t>
  </si>
  <si>
    <t xml:space="preserve">surgery + radiotherapie </t>
  </si>
  <si>
    <t>large irregular</t>
  </si>
  <si>
    <t>1th recurrence</t>
  </si>
  <si>
    <t>33 mm (recurrence nov/2020 --&gt; 26mm)</t>
  </si>
  <si>
    <t>recurrence</t>
  </si>
  <si>
    <t>recurrence (3th)</t>
  </si>
  <si>
    <t>In treatment</t>
  </si>
  <si>
    <t>Medulloblastoma (subtype unknown)</t>
  </si>
  <si>
    <t>Atypical tetroid rhabdoid tumor</t>
  </si>
  <si>
    <t>Medulloblastoma group 4</t>
  </si>
  <si>
    <t>Pilocytair astrocytoma</t>
  </si>
  <si>
    <t>relapsed, progressive rdisease</t>
  </si>
  <si>
    <t>28 mm</t>
  </si>
  <si>
    <t>intraventricular drain</t>
  </si>
  <si>
    <t>WHO graag 1</t>
  </si>
  <si>
    <t>37 mm</t>
  </si>
  <si>
    <t>no</t>
  </si>
  <si>
    <t>Hypothalamic</t>
  </si>
  <si>
    <t>cystic tumor</t>
  </si>
  <si>
    <t>recidief of 19/03/2024 (dus nog in remissie op 09/2023)</t>
  </si>
  <si>
    <t>38 mm</t>
  </si>
  <si>
    <t>intraventricular drain?</t>
  </si>
  <si>
    <t xml:space="preserve">V17-7U5H / V17-8LS4 </t>
  </si>
  <si>
    <t>Follow up of sample 4</t>
  </si>
  <si>
    <t>Medulloblastoom, WNT subtype</t>
  </si>
  <si>
    <t>Glial tumor, presumably low grade (presumed pilocytuc astrocytoma)</t>
  </si>
  <si>
    <t>Pilocytair astrocytoom, WHO graad 1</t>
  </si>
  <si>
    <t>Medulloblastoma</t>
  </si>
  <si>
    <t>Choroid plexus papilloma</t>
  </si>
  <si>
    <t>Medulloblastoma group 3</t>
  </si>
  <si>
    <t>Anaplastisch ependymoom</t>
  </si>
  <si>
    <t>Pilocytic astrocytoma graad 1</t>
  </si>
  <si>
    <t>Diffuse midline glioma</t>
  </si>
  <si>
    <t>mesencephalon left</t>
  </si>
  <si>
    <t>fossa posterior/brainstem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</si>
</sst>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theme="1"/>
      <name val="Calibri"/>
      <family val="2"/>
      <charset val="1"/>
    </font>
    <font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/>
    <xf numFmtId="0" fontId="2" fillId="0" borderId="0" xfId="0" applyFont="1"/>
    <xf numFmtId="0" fontId="6" fillId="0" borderId="0" xfId="0" applyFont="1"/>
    <xf numFmtId="0" fontId="7" fillId="0" borderId="0" xfId="0" applyFont="1"/>
    <xf numFmtId="14" fontId="5" fillId="0" borderId="0" xfId="0" applyNumberFormat="1" applyFont="1"/>
    <xf numFmtId="0" fontId="8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8BD5F-C37D-4CB3-937A-93AB47C126E3}">
  <dimension ref="A1:T45"/>
  <sheetViews>
    <sheetView tabSelected="1" topLeftCell="G1" workbookViewId="0">
      <selection activeCell="J19" sqref="J19:J21"/>
    </sheetView>
  </sheetViews>
  <sheetFormatPr defaultRowHeight="14.4" x14ac:dyDescent="0.3"/>
  <cols>
    <col min="1" max="1" width="6.21875" bestFit="1" customWidth="1"/>
    <col min="2" max="2" width="17.88671875" bestFit="1" customWidth="1"/>
    <col min="3" max="3" width="15.33203125" bestFit="1" customWidth="1"/>
    <col min="4" max="4" width="7.109375" bestFit="1" customWidth="1"/>
    <col min="5" max="5" width="14.77734375" bestFit="1" customWidth="1"/>
    <col min="6" max="6" width="23.77734375" bestFit="1" customWidth="1"/>
    <col min="7" max="7" width="74.44140625" bestFit="1" customWidth="1"/>
    <col min="8" max="8" width="11.77734375" bestFit="1" customWidth="1"/>
    <col min="9" max="9" width="17.5546875" bestFit="1" customWidth="1"/>
    <col min="10" max="10" width="31.33203125" bestFit="1" customWidth="1"/>
    <col min="11" max="11" width="9.6640625" bestFit="1" customWidth="1"/>
    <col min="12" max="12" width="14.6640625" bestFit="1" customWidth="1"/>
    <col min="13" max="13" width="32.6640625" bestFit="1" customWidth="1"/>
    <col min="14" max="14" width="29.33203125" bestFit="1" customWidth="1"/>
    <col min="15" max="15" width="24.44140625" bestFit="1" customWidth="1"/>
    <col min="16" max="16" width="33.21875" bestFit="1" customWidth="1"/>
    <col min="17" max="17" width="190.5546875" bestFit="1" customWidth="1"/>
    <col min="18" max="18" width="20.5546875" customWidth="1"/>
    <col min="19" max="19" width="36.5546875" customWidth="1"/>
    <col min="20" max="20" width="32.109375" customWidth="1"/>
    <col min="21" max="21" width="87.5546875" customWidth="1"/>
  </cols>
  <sheetData>
    <row r="1" spans="1:18" ht="15" customHeight="1" x14ac:dyDescent="0.3">
      <c r="A1" s="4" t="s">
        <v>0</v>
      </c>
      <c r="B1" s="4" t="s">
        <v>50</v>
      </c>
      <c r="C1" s="5" t="s">
        <v>51</v>
      </c>
      <c r="D1" s="5" t="s">
        <v>1</v>
      </c>
      <c r="E1" s="5" t="s">
        <v>52</v>
      </c>
      <c r="F1" s="5" t="s">
        <v>53</v>
      </c>
      <c r="G1" s="4" t="s">
        <v>57</v>
      </c>
      <c r="H1" s="4" t="s">
        <v>58</v>
      </c>
      <c r="I1" s="4" t="s">
        <v>91</v>
      </c>
      <c r="J1" s="4" t="s">
        <v>3</v>
      </c>
      <c r="K1" s="4" t="s">
        <v>59</v>
      </c>
      <c r="L1" s="4" t="s">
        <v>60</v>
      </c>
      <c r="M1" s="4" t="s">
        <v>61</v>
      </c>
      <c r="N1" s="4" t="s">
        <v>62</v>
      </c>
      <c r="O1" s="4" t="s">
        <v>63</v>
      </c>
      <c r="P1" s="4" t="s">
        <v>64</v>
      </c>
      <c r="Q1" s="4" t="s">
        <v>2</v>
      </c>
    </row>
    <row r="2" spans="1:18" ht="15" customHeight="1" x14ac:dyDescent="0.3">
      <c r="A2" s="1">
        <v>1</v>
      </c>
      <c r="B2" s="1" t="s">
        <v>4</v>
      </c>
      <c r="C2" s="1" t="s">
        <v>6</v>
      </c>
      <c r="D2" s="1" t="s">
        <v>7</v>
      </c>
      <c r="E2">
        <v>10</v>
      </c>
      <c r="F2" s="2" t="s">
        <v>9</v>
      </c>
      <c r="G2" s="7" t="s">
        <v>124</v>
      </c>
      <c r="H2" s="3" t="s">
        <v>74</v>
      </c>
      <c r="I2" s="3" t="s">
        <v>65</v>
      </c>
      <c r="J2" s="3" t="s">
        <v>10</v>
      </c>
      <c r="K2" s="3" t="s">
        <v>5</v>
      </c>
      <c r="L2" s="8">
        <v>43868</v>
      </c>
      <c r="M2" s="3" t="s">
        <v>8</v>
      </c>
      <c r="N2" s="3" t="s">
        <v>66</v>
      </c>
      <c r="O2" s="3" t="s">
        <v>67</v>
      </c>
      <c r="P2" s="3" t="s">
        <v>92</v>
      </c>
      <c r="Q2" s="3"/>
      <c r="R2" s="3"/>
    </row>
    <row r="3" spans="1:18" ht="15" customHeight="1" x14ac:dyDescent="0.3">
      <c r="A3" s="1">
        <v>2</v>
      </c>
      <c r="B3" s="1" t="s">
        <v>11</v>
      </c>
      <c r="C3" s="1" t="s">
        <v>13</v>
      </c>
      <c r="D3" s="1" t="s">
        <v>14</v>
      </c>
      <c r="E3">
        <v>10</v>
      </c>
      <c r="F3" s="2" t="s">
        <v>9</v>
      </c>
      <c r="G3" s="7" t="s">
        <v>125</v>
      </c>
      <c r="H3" s="3" t="s">
        <v>69</v>
      </c>
      <c r="I3" s="3" t="s">
        <v>65</v>
      </c>
      <c r="J3" s="3" t="s">
        <v>12</v>
      </c>
      <c r="K3" s="3" t="s">
        <v>5</v>
      </c>
      <c r="L3" s="8">
        <v>44097</v>
      </c>
      <c r="M3" s="3" t="s">
        <v>8</v>
      </c>
      <c r="N3" s="3" t="s">
        <v>134</v>
      </c>
      <c r="O3" s="3" t="s">
        <v>93</v>
      </c>
      <c r="P3" s="3" t="s">
        <v>68</v>
      </c>
    </row>
    <row r="4" spans="1:18" ht="15" customHeight="1" x14ac:dyDescent="0.3">
      <c r="A4" s="1">
        <v>3</v>
      </c>
      <c r="B4" s="1" t="s">
        <v>15</v>
      </c>
      <c r="C4" s="1" t="s">
        <v>13</v>
      </c>
      <c r="D4" s="1" t="s">
        <v>14</v>
      </c>
      <c r="E4">
        <v>15</v>
      </c>
      <c r="F4" s="2" t="s">
        <v>9</v>
      </c>
      <c r="G4" s="7" t="s">
        <v>126</v>
      </c>
      <c r="H4" s="3" t="s">
        <v>69</v>
      </c>
      <c r="I4" s="3" t="s">
        <v>65</v>
      </c>
      <c r="J4" s="3" t="s">
        <v>16</v>
      </c>
      <c r="K4" s="3" t="s">
        <v>5</v>
      </c>
      <c r="L4" s="8">
        <v>44098</v>
      </c>
      <c r="M4" s="3" t="s">
        <v>8</v>
      </c>
      <c r="N4" s="3" t="s">
        <v>66</v>
      </c>
      <c r="O4" s="3" t="s">
        <v>94</v>
      </c>
      <c r="P4" s="3" t="s">
        <v>70</v>
      </c>
      <c r="Q4" s="3"/>
    </row>
    <row r="5" spans="1:18" ht="15" customHeight="1" x14ac:dyDescent="0.3">
      <c r="A5" s="1">
        <v>4</v>
      </c>
      <c r="B5" s="1" t="s">
        <v>17</v>
      </c>
      <c r="C5" s="1" t="s">
        <v>22</v>
      </c>
      <c r="D5" s="1" t="s">
        <v>23</v>
      </c>
      <c r="E5">
        <v>10</v>
      </c>
      <c r="F5" s="2" t="s">
        <v>9</v>
      </c>
      <c r="G5" s="7" t="s">
        <v>56</v>
      </c>
      <c r="H5" s="3" t="s">
        <v>71</v>
      </c>
      <c r="I5" s="3" t="s">
        <v>102</v>
      </c>
      <c r="J5" s="3" t="s">
        <v>103</v>
      </c>
      <c r="K5" s="3" t="s">
        <v>5</v>
      </c>
      <c r="L5" s="8">
        <v>43245</v>
      </c>
      <c r="M5" s="3" t="s">
        <v>72</v>
      </c>
      <c r="N5" s="3" t="s">
        <v>66</v>
      </c>
      <c r="O5" s="3" t="s">
        <v>99</v>
      </c>
      <c r="P5" s="3" t="s">
        <v>73</v>
      </c>
      <c r="Q5" s="3"/>
    </row>
    <row r="6" spans="1:18" ht="15" customHeight="1" x14ac:dyDescent="0.3">
      <c r="A6" s="1">
        <v>5</v>
      </c>
      <c r="B6" s="1" t="s">
        <v>18</v>
      </c>
      <c r="C6" s="1" t="s">
        <v>6</v>
      </c>
      <c r="D6" s="1" t="s">
        <v>23</v>
      </c>
      <c r="E6">
        <v>10</v>
      </c>
      <c r="F6" s="2" t="s">
        <v>9</v>
      </c>
      <c r="G6" s="7" t="s">
        <v>127</v>
      </c>
      <c r="H6" s="3" t="s">
        <v>74</v>
      </c>
      <c r="I6" s="3" t="s">
        <v>104</v>
      </c>
      <c r="J6" s="3" t="s">
        <v>19</v>
      </c>
      <c r="K6" s="3" t="s">
        <v>8</v>
      </c>
      <c r="L6" s="8">
        <v>44162</v>
      </c>
      <c r="M6" s="3" t="s">
        <v>8</v>
      </c>
      <c r="N6" s="3" t="s">
        <v>66</v>
      </c>
      <c r="O6" s="3" t="s">
        <v>75</v>
      </c>
      <c r="P6" s="3" t="s">
        <v>73</v>
      </c>
      <c r="Q6" s="3"/>
    </row>
    <row r="7" spans="1:18" ht="15" customHeight="1" x14ac:dyDescent="0.3">
      <c r="A7" s="1">
        <v>6</v>
      </c>
      <c r="B7" s="1" t="s">
        <v>20</v>
      </c>
      <c r="C7" s="1" t="s">
        <v>32</v>
      </c>
      <c r="D7" s="1" t="s">
        <v>7</v>
      </c>
      <c r="E7">
        <v>10</v>
      </c>
      <c r="F7" s="2" t="s">
        <v>9</v>
      </c>
      <c r="G7" s="7" t="s">
        <v>128</v>
      </c>
      <c r="H7" s="3" t="s">
        <v>69</v>
      </c>
      <c r="I7" s="3" t="s">
        <v>65</v>
      </c>
      <c r="J7" s="3" t="s">
        <v>21</v>
      </c>
      <c r="K7" s="3" t="s">
        <v>5</v>
      </c>
      <c r="L7" s="8">
        <v>44168</v>
      </c>
      <c r="M7" s="3" t="s">
        <v>8</v>
      </c>
      <c r="N7" s="3" t="s">
        <v>76</v>
      </c>
      <c r="O7" s="3" t="s">
        <v>96</v>
      </c>
      <c r="P7" s="3" t="s">
        <v>73</v>
      </c>
      <c r="Q7" s="3"/>
    </row>
    <row r="8" spans="1:18" ht="15" customHeight="1" x14ac:dyDescent="0.3">
      <c r="A8" s="1">
        <v>7</v>
      </c>
      <c r="B8" s="1" t="s">
        <v>24</v>
      </c>
      <c r="C8" s="1" t="s">
        <v>6</v>
      </c>
      <c r="D8" s="1" t="s">
        <v>23</v>
      </c>
      <c r="E8">
        <v>10</v>
      </c>
      <c r="F8" s="2" t="s">
        <v>9</v>
      </c>
      <c r="G8" s="7" t="s">
        <v>129</v>
      </c>
      <c r="H8" s="3" t="s">
        <v>74</v>
      </c>
      <c r="I8" s="3" t="s">
        <v>65</v>
      </c>
      <c r="J8" s="3" t="s">
        <v>25</v>
      </c>
      <c r="K8" s="3" t="s">
        <v>5</v>
      </c>
      <c r="L8" s="8">
        <v>44319</v>
      </c>
      <c r="M8" s="3" t="s">
        <v>8</v>
      </c>
      <c r="N8" s="3" t="s">
        <v>66</v>
      </c>
      <c r="O8" s="3" t="s">
        <v>67</v>
      </c>
      <c r="P8" s="3" t="s">
        <v>73</v>
      </c>
      <c r="Q8" s="3"/>
    </row>
    <row r="9" spans="1:18" ht="15" customHeight="1" x14ac:dyDescent="0.3">
      <c r="A9" s="1">
        <v>8</v>
      </c>
      <c r="B9" s="1" t="s">
        <v>26</v>
      </c>
      <c r="C9" s="1" t="s">
        <v>22</v>
      </c>
      <c r="D9" s="1" t="s">
        <v>23</v>
      </c>
      <c r="E9">
        <v>6</v>
      </c>
      <c r="F9" s="2" t="s">
        <v>9</v>
      </c>
      <c r="G9" s="7" t="s">
        <v>130</v>
      </c>
      <c r="H9" s="3" t="s">
        <v>77</v>
      </c>
      <c r="I9" s="3" t="s">
        <v>65</v>
      </c>
      <c r="J9" s="3" t="s">
        <v>27</v>
      </c>
      <c r="K9" s="3" t="s">
        <v>5</v>
      </c>
      <c r="L9" s="8">
        <v>44328</v>
      </c>
      <c r="M9" s="3" t="s">
        <v>8</v>
      </c>
      <c r="N9" s="3" t="s">
        <v>78</v>
      </c>
      <c r="O9" s="3" t="s">
        <v>97</v>
      </c>
      <c r="P9" s="3" t="s">
        <v>73</v>
      </c>
      <c r="Q9" s="3"/>
    </row>
    <row r="10" spans="1:18" ht="15" customHeight="1" x14ac:dyDescent="0.3">
      <c r="A10" s="1">
        <v>9</v>
      </c>
      <c r="B10" s="1" t="s">
        <v>28</v>
      </c>
      <c r="C10" s="1" t="s">
        <v>13</v>
      </c>
      <c r="D10" s="1" t="s">
        <v>23</v>
      </c>
      <c r="E10">
        <v>10</v>
      </c>
      <c r="F10" s="2" t="s">
        <v>9</v>
      </c>
      <c r="G10" s="7" t="s">
        <v>110</v>
      </c>
      <c r="H10" s="3" t="s">
        <v>69</v>
      </c>
      <c r="I10" s="3" t="s">
        <v>65</v>
      </c>
      <c r="J10" s="3" t="s">
        <v>29</v>
      </c>
      <c r="K10" s="3" t="s">
        <v>5</v>
      </c>
      <c r="L10" s="8">
        <v>44368</v>
      </c>
      <c r="M10" s="3" t="s">
        <v>8</v>
      </c>
      <c r="N10" s="3" t="s">
        <v>66</v>
      </c>
      <c r="O10" s="3" t="s">
        <v>96</v>
      </c>
      <c r="P10" s="3" t="s">
        <v>73</v>
      </c>
      <c r="Q10" s="3"/>
    </row>
    <row r="11" spans="1:18" ht="15" customHeight="1" x14ac:dyDescent="0.3">
      <c r="A11" s="1">
        <v>10</v>
      </c>
      <c r="B11" s="1" t="s">
        <v>30</v>
      </c>
      <c r="C11" s="1" t="s">
        <v>6</v>
      </c>
      <c r="D11" s="1" t="s">
        <v>23</v>
      </c>
      <c r="E11">
        <v>10</v>
      </c>
      <c r="F11" t="s">
        <v>44</v>
      </c>
      <c r="G11" s="7" t="s">
        <v>109</v>
      </c>
      <c r="H11" s="7" t="s">
        <v>74</v>
      </c>
      <c r="I11" s="3" t="s">
        <v>106</v>
      </c>
      <c r="J11" s="3" t="s">
        <v>31</v>
      </c>
      <c r="K11" s="3" t="s">
        <v>5</v>
      </c>
      <c r="L11" s="8">
        <v>44712</v>
      </c>
      <c r="M11" s="3" t="s">
        <v>8</v>
      </c>
      <c r="N11" s="3" t="s">
        <v>80</v>
      </c>
      <c r="O11" s="7" t="s">
        <v>67</v>
      </c>
      <c r="P11" s="3" t="s">
        <v>73</v>
      </c>
      <c r="Q11" s="7"/>
    </row>
    <row r="12" spans="1:18" ht="15" customHeight="1" x14ac:dyDescent="0.3">
      <c r="A12" s="1">
        <v>11</v>
      </c>
      <c r="B12" s="1" t="s">
        <v>33</v>
      </c>
      <c r="C12" s="1" t="s">
        <v>13</v>
      </c>
      <c r="D12" s="1" t="s">
        <v>7</v>
      </c>
      <c r="E12">
        <v>10</v>
      </c>
      <c r="F12" t="s">
        <v>47</v>
      </c>
      <c r="G12" s="7" t="s">
        <v>110</v>
      </c>
      <c r="H12" s="7" t="s">
        <v>69</v>
      </c>
      <c r="I12" s="3" t="s">
        <v>65</v>
      </c>
      <c r="J12" s="3" t="s">
        <v>34</v>
      </c>
      <c r="K12" s="3" t="s">
        <v>5</v>
      </c>
      <c r="L12" s="8">
        <v>44708</v>
      </c>
      <c r="M12" s="3" t="s">
        <v>8</v>
      </c>
      <c r="N12" s="3" t="s">
        <v>66</v>
      </c>
      <c r="O12" s="3" t="s">
        <v>96</v>
      </c>
      <c r="P12" s="3" t="s">
        <v>73</v>
      </c>
      <c r="Q12" s="7"/>
    </row>
    <row r="13" spans="1:18" ht="15" customHeight="1" x14ac:dyDescent="0.3">
      <c r="A13" s="1">
        <v>12</v>
      </c>
      <c r="B13" s="2" t="s">
        <v>35</v>
      </c>
      <c r="C13" s="1" t="s">
        <v>32</v>
      </c>
      <c r="D13" s="1" t="s">
        <v>23</v>
      </c>
      <c r="E13">
        <f>1.6+2.6</f>
        <v>4.2</v>
      </c>
      <c r="F13" t="s">
        <v>9</v>
      </c>
      <c r="G13" s="7" t="s">
        <v>54</v>
      </c>
      <c r="H13" s="3" t="s">
        <v>71</v>
      </c>
      <c r="I13" s="3" t="s">
        <v>65</v>
      </c>
      <c r="J13" s="3" t="s">
        <v>36</v>
      </c>
      <c r="K13" s="3" t="s">
        <v>5</v>
      </c>
      <c r="L13" s="8">
        <v>44748</v>
      </c>
      <c r="M13" s="3" t="s">
        <v>8</v>
      </c>
      <c r="N13" s="3" t="s">
        <v>66</v>
      </c>
      <c r="O13" s="3" t="s">
        <v>96</v>
      </c>
      <c r="P13" s="3" t="s">
        <v>73</v>
      </c>
      <c r="Q13" s="7"/>
    </row>
    <row r="14" spans="1:18" ht="15" customHeight="1" x14ac:dyDescent="0.3">
      <c r="A14" s="1">
        <v>13</v>
      </c>
      <c r="B14" s="2" t="s">
        <v>37</v>
      </c>
      <c r="C14" s="1" t="s">
        <v>13</v>
      </c>
      <c r="D14" s="1" t="s">
        <v>7</v>
      </c>
      <c r="E14">
        <v>4.0999999999999996</v>
      </c>
      <c r="F14" t="s">
        <v>9</v>
      </c>
      <c r="G14" s="3" t="s">
        <v>55</v>
      </c>
      <c r="H14" s="3" t="s">
        <v>71</v>
      </c>
      <c r="I14" s="3" t="s">
        <v>79</v>
      </c>
      <c r="J14" s="3" t="s">
        <v>38</v>
      </c>
      <c r="K14" s="3" t="s">
        <v>5</v>
      </c>
      <c r="L14" s="8">
        <v>44806</v>
      </c>
      <c r="M14" s="3" t="s">
        <v>8</v>
      </c>
      <c r="N14" s="3" t="s">
        <v>81</v>
      </c>
      <c r="O14" s="3" t="s">
        <v>82</v>
      </c>
      <c r="P14" s="3" t="s">
        <v>73</v>
      </c>
      <c r="Q14" s="7"/>
    </row>
    <row r="15" spans="1:18" ht="15" customHeight="1" x14ac:dyDescent="0.3">
      <c r="A15" s="1">
        <v>14</v>
      </c>
      <c r="B15" s="2" t="s">
        <v>39</v>
      </c>
      <c r="C15" s="1" t="s">
        <v>6</v>
      </c>
      <c r="D15" s="1" t="s">
        <v>23</v>
      </c>
      <c r="E15">
        <v>3.55</v>
      </c>
      <c r="F15" t="s">
        <v>9</v>
      </c>
      <c r="G15" s="7" t="s">
        <v>109</v>
      </c>
      <c r="H15" s="3" t="s">
        <v>74</v>
      </c>
      <c r="I15" s="3" t="s">
        <v>79</v>
      </c>
      <c r="J15" s="3" t="s">
        <v>40</v>
      </c>
      <c r="K15" s="3" t="s">
        <v>8</v>
      </c>
      <c r="L15" s="8">
        <v>44813</v>
      </c>
      <c r="M15" s="3" t="s">
        <v>8</v>
      </c>
      <c r="N15" s="3" t="s">
        <v>66</v>
      </c>
      <c r="O15" s="3" t="s">
        <v>83</v>
      </c>
      <c r="P15" s="3" t="s">
        <v>73</v>
      </c>
      <c r="Q15" s="3"/>
    </row>
    <row r="16" spans="1:18" ht="15" customHeight="1" x14ac:dyDescent="0.3">
      <c r="A16" s="1">
        <v>15</v>
      </c>
      <c r="B16" s="2" t="s">
        <v>122</v>
      </c>
      <c r="C16" s="1" t="s">
        <v>22</v>
      </c>
      <c r="D16" s="1" t="s">
        <v>7</v>
      </c>
      <c r="E16">
        <v>1.8</v>
      </c>
      <c r="F16" t="s">
        <v>44</v>
      </c>
      <c r="G16" s="7" t="s">
        <v>56</v>
      </c>
      <c r="H16" s="3" t="s">
        <v>77</v>
      </c>
      <c r="I16" s="3" t="s">
        <v>105</v>
      </c>
      <c r="J16" s="3" t="s">
        <v>42</v>
      </c>
      <c r="K16" s="3" t="s">
        <v>5</v>
      </c>
      <c r="L16" s="8">
        <v>44839</v>
      </c>
      <c r="M16" s="3" t="s">
        <v>5</v>
      </c>
      <c r="N16" s="3" t="s">
        <v>66</v>
      </c>
      <c r="O16" s="3" t="s">
        <v>100</v>
      </c>
      <c r="P16" s="3" t="s">
        <v>73</v>
      </c>
      <c r="Q16" s="3" t="s">
        <v>123</v>
      </c>
    </row>
    <row r="17" spans="1:20" ht="15" customHeight="1" x14ac:dyDescent="0.3">
      <c r="A17" s="1">
        <v>16</v>
      </c>
      <c r="B17" s="1" t="s">
        <v>43</v>
      </c>
      <c r="C17" s="1" t="s">
        <v>13</v>
      </c>
      <c r="D17" s="1" t="s">
        <v>7</v>
      </c>
      <c r="E17">
        <v>5.2</v>
      </c>
      <c r="F17" t="s">
        <v>9</v>
      </c>
      <c r="G17" t="s">
        <v>131</v>
      </c>
      <c r="H17" s="3" t="s">
        <v>69</v>
      </c>
      <c r="I17" s="3" t="s">
        <v>65</v>
      </c>
      <c r="J17" s="3" t="s">
        <v>12</v>
      </c>
      <c r="K17" s="3" t="s">
        <v>5</v>
      </c>
      <c r="L17" s="8">
        <v>44883</v>
      </c>
      <c r="M17" s="3" t="s">
        <v>8</v>
      </c>
      <c r="N17" s="3" t="s">
        <v>133</v>
      </c>
      <c r="O17" s="3" t="s">
        <v>95</v>
      </c>
      <c r="P17" s="3" t="s">
        <v>73</v>
      </c>
      <c r="Q17" s="3"/>
    </row>
    <row r="18" spans="1:20" ht="15" customHeight="1" x14ac:dyDescent="0.3">
      <c r="A18" s="1">
        <v>17</v>
      </c>
      <c r="B18" s="1" t="s">
        <v>45</v>
      </c>
      <c r="C18" s="1" t="s">
        <v>87</v>
      </c>
      <c r="D18" s="1" t="s">
        <v>7</v>
      </c>
      <c r="E18">
        <v>7.5</v>
      </c>
      <c r="F18" t="s">
        <v>9</v>
      </c>
      <c r="G18" s="3" t="s">
        <v>132</v>
      </c>
      <c r="H18" s="3" t="s">
        <v>77</v>
      </c>
      <c r="I18" s="3" t="s">
        <v>79</v>
      </c>
      <c r="J18" s="3" t="s">
        <v>101</v>
      </c>
      <c r="K18" s="3" t="s">
        <v>41</v>
      </c>
      <c r="L18" s="8">
        <v>44897</v>
      </c>
      <c r="M18" s="3" t="s">
        <v>5</v>
      </c>
      <c r="N18" s="3" t="s">
        <v>66</v>
      </c>
      <c r="O18" s="3" t="s">
        <v>98</v>
      </c>
      <c r="P18" s="3" t="s">
        <v>73</v>
      </c>
      <c r="Q18" s="3"/>
    </row>
    <row r="19" spans="1:20" ht="15" customHeight="1" x14ac:dyDescent="0.3">
      <c r="A19" s="1">
        <v>18</v>
      </c>
      <c r="B19" s="1" t="s">
        <v>46</v>
      </c>
      <c r="C19" s="1" t="s">
        <v>6</v>
      </c>
      <c r="D19" s="1" t="s">
        <v>7</v>
      </c>
      <c r="E19">
        <v>5</v>
      </c>
      <c r="F19" s="1" t="s">
        <v>9</v>
      </c>
      <c r="G19" s="3" t="s">
        <v>107</v>
      </c>
      <c r="H19" s="3" t="s">
        <v>74</v>
      </c>
      <c r="I19" s="3" t="s">
        <v>111</v>
      </c>
      <c r="J19" s="3" t="s">
        <v>112</v>
      </c>
      <c r="K19" s="3" t="s">
        <v>8</v>
      </c>
      <c r="L19" s="8">
        <v>44944</v>
      </c>
      <c r="M19" s="3" t="s">
        <v>8</v>
      </c>
      <c r="N19" s="3" t="s">
        <v>66</v>
      </c>
      <c r="O19" s="3" t="s">
        <v>90</v>
      </c>
      <c r="P19" s="3" t="s">
        <v>113</v>
      </c>
      <c r="Q19" s="3"/>
    </row>
    <row r="20" spans="1:20" ht="15" customHeight="1" x14ac:dyDescent="0.3">
      <c r="A20" s="1">
        <v>19</v>
      </c>
      <c r="B20" s="1" t="s">
        <v>48</v>
      </c>
      <c r="C20" s="1" t="s">
        <v>88</v>
      </c>
      <c r="D20" s="1" t="s">
        <v>7</v>
      </c>
      <c r="E20">
        <v>5.4</v>
      </c>
      <c r="F20" s="1" t="s">
        <v>44</v>
      </c>
      <c r="G20" s="3" t="s">
        <v>89</v>
      </c>
      <c r="H20" s="3" t="s">
        <v>114</v>
      </c>
      <c r="I20" s="3" t="s">
        <v>84</v>
      </c>
      <c r="J20" s="3" t="s">
        <v>115</v>
      </c>
      <c r="K20" s="3" t="s">
        <v>116</v>
      </c>
      <c r="L20" s="8">
        <v>44965</v>
      </c>
      <c r="M20" s="3" t="s">
        <v>8</v>
      </c>
      <c r="N20" s="3" t="s">
        <v>117</v>
      </c>
      <c r="O20" s="3" t="s">
        <v>96</v>
      </c>
      <c r="P20" s="3" t="s">
        <v>113</v>
      </c>
      <c r="Q20" s="3" t="s">
        <v>118</v>
      </c>
    </row>
    <row r="21" spans="1:20" ht="15" customHeight="1" x14ac:dyDescent="0.3">
      <c r="A21" s="1">
        <v>20</v>
      </c>
      <c r="B21" s="1" t="s">
        <v>49</v>
      </c>
      <c r="C21" s="1" t="s">
        <v>85</v>
      </c>
      <c r="D21" s="1" t="s">
        <v>23</v>
      </c>
      <c r="E21">
        <v>1.8</v>
      </c>
      <c r="F21" s="1" t="s">
        <v>9</v>
      </c>
      <c r="G21" s="3" t="s">
        <v>108</v>
      </c>
      <c r="H21" s="3" t="s">
        <v>74</v>
      </c>
      <c r="I21" s="3" t="s">
        <v>119</v>
      </c>
      <c r="J21" s="3" t="s">
        <v>120</v>
      </c>
      <c r="K21" s="3" t="s">
        <v>116</v>
      </c>
      <c r="L21" s="8">
        <v>45014</v>
      </c>
      <c r="M21" s="3" t="s">
        <v>8</v>
      </c>
      <c r="N21" s="3" t="s">
        <v>66</v>
      </c>
      <c r="O21" s="3" t="s">
        <v>86</v>
      </c>
      <c r="P21" s="3" t="s">
        <v>121</v>
      </c>
      <c r="Q21" s="3"/>
    </row>
    <row r="22" spans="1:20" x14ac:dyDescent="0.3">
      <c r="H22" s="1"/>
      <c r="I22" s="1"/>
    </row>
    <row r="23" spans="1:20" x14ac:dyDescent="0.3">
      <c r="H23" s="1"/>
      <c r="I23" s="1"/>
    </row>
    <row r="24" spans="1:20" x14ac:dyDescent="0.3"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9"/>
    </row>
    <row r="25" spans="1:20" x14ac:dyDescent="0.3">
      <c r="E25" s="1"/>
      <c r="F25" s="7"/>
      <c r="G25" s="3"/>
      <c r="H25" s="3"/>
      <c r="I25" s="3"/>
      <c r="J25" s="8"/>
      <c r="K25" s="3"/>
      <c r="L25" s="3"/>
      <c r="M25" s="3"/>
      <c r="N25" s="3"/>
      <c r="O25" s="3"/>
      <c r="P25" s="9"/>
      <c r="Q25" s="3"/>
      <c r="R25" s="3"/>
      <c r="S25" s="3"/>
      <c r="T25" s="3"/>
    </row>
    <row r="26" spans="1:20" x14ac:dyDescent="0.3">
      <c r="E26" s="1"/>
      <c r="F26" s="7"/>
      <c r="G26" s="3"/>
      <c r="H26" s="3"/>
      <c r="I26" s="3"/>
      <c r="J26" s="8"/>
      <c r="K26" s="3"/>
      <c r="L26" s="3"/>
      <c r="M26" s="3"/>
      <c r="N26" s="3"/>
      <c r="O26" s="3"/>
      <c r="P26" s="10"/>
    </row>
    <row r="27" spans="1:20" x14ac:dyDescent="0.3">
      <c r="E27" s="1"/>
      <c r="F27" s="7"/>
      <c r="G27" s="3"/>
      <c r="H27" s="3"/>
      <c r="I27" s="3"/>
      <c r="J27" s="8"/>
      <c r="K27" s="3"/>
      <c r="L27" s="3"/>
      <c r="M27" s="3"/>
      <c r="N27" s="3"/>
      <c r="O27" s="3"/>
      <c r="P27" s="9"/>
    </row>
    <row r="28" spans="1:20" x14ac:dyDescent="0.3">
      <c r="E28" s="1"/>
      <c r="F28" s="7"/>
      <c r="G28" s="3"/>
      <c r="H28" s="3"/>
      <c r="I28" s="3"/>
      <c r="J28" s="8"/>
      <c r="K28" s="3"/>
      <c r="L28" s="3"/>
      <c r="M28" s="3"/>
      <c r="N28" s="3"/>
      <c r="O28" s="3"/>
      <c r="P28" s="6"/>
    </row>
    <row r="29" spans="1:20" x14ac:dyDescent="0.3">
      <c r="E29" s="1"/>
      <c r="F29" s="7"/>
      <c r="G29" s="3"/>
      <c r="H29" s="3"/>
      <c r="I29" s="3"/>
      <c r="J29" s="8"/>
      <c r="K29" s="3"/>
      <c r="L29" s="3"/>
      <c r="M29" s="3"/>
      <c r="N29" s="3"/>
      <c r="O29" s="3"/>
      <c r="P29" s="6"/>
    </row>
    <row r="30" spans="1:20" x14ac:dyDescent="0.3">
      <c r="E30" s="1"/>
      <c r="F30" s="7"/>
      <c r="G30" s="3"/>
      <c r="H30" s="3"/>
      <c r="I30" s="3"/>
      <c r="J30" s="8"/>
      <c r="K30" s="3"/>
      <c r="L30" s="3"/>
      <c r="M30" s="3"/>
      <c r="N30" s="3"/>
      <c r="O30" s="3"/>
      <c r="P30" s="9"/>
    </row>
    <row r="31" spans="1:20" x14ac:dyDescent="0.3">
      <c r="E31" s="1"/>
      <c r="F31" s="7"/>
      <c r="G31" s="3"/>
      <c r="H31" s="3"/>
      <c r="I31" s="3"/>
      <c r="J31" s="8"/>
      <c r="K31" s="3"/>
      <c r="L31" s="3"/>
      <c r="M31" s="3"/>
      <c r="N31" s="3"/>
      <c r="O31" s="3"/>
      <c r="P31" s="6"/>
    </row>
    <row r="32" spans="1:20" x14ac:dyDescent="0.3">
      <c r="E32" s="1"/>
      <c r="F32" s="7"/>
      <c r="G32" s="3"/>
      <c r="H32" s="3"/>
      <c r="I32" s="3"/>
      <c r="J32" s="8"/>
      <c r="K32" s="3"/>
      <c r="L32" s="3"/>
      <c r="M32" s="3"/>
      <c r="N32" s="3"/>
      <c r="O32" s="3"/>
    </row>
    <row r="33" spans="5:16" x14ac:dyDescent="0.3">
      <c r="E33" s="1"/>
      <c r="F33" s="7"/>
      <c r="G33" s="3"/>
      <c r="H33" s="3"/>
      <c r="I33" s="3"/>
      <c r="J33" s="8"/>
      <c r="K33" s="3"/>
      <c r="L33" s="3"/>
      <c r="M33" s="3"/>
      <c r="N33" s="3"/>
      <c r="O33" s="3"/>
      <c r="P33" s="6"/>
    </row>
    <row r="34" spans="5:16" x14ac:dyDescent="0.3">
      <c r="E34" s="1"/>
      <c r="F34" s="7"/>
      <c r="G34" s="3"/>
      <c r="H34" s="3"/>
      <c r="I34" s="3"/>
      <c r="J34" s="8"/>
      <c r="K34" s="3"/>
      <c r="L34" s="3"/>
      <c r="M34" s="7"/>
      <c r="N34" s="3"/>
      <c r="O34" s="7"/>
      <c r="P34" s="11"/>
    </row>
    <row r="35" spans="5:16" x14ac:dyDescent="0.3">
      <c r="E35" s="1"/>
      <c r="F35" s="7"/>
      <c r="G35" s="3"/>
      <c r="H35" s="3"/>
      <c r="I35" s="3"/>
      <c r="J35" s="8"/>
      <c r="K35" s="3"/>
      <c r="L35" s="3"/>
      <c r="M35" s="3"/>
      <c r="N35" s="3"/>
      <c r="O35" s="7"/>
      <c r="P35" s="12"/>
    </row>
    <row r="36" spans="5:16" x14ac:dyDescent="0.3">
      <c r="E36" s="1"/>
      <c r="F36" s="7"/>
      <c r="G36" s="3"/>
      <c r="H36" s="3"/>
      <c r="I36" s="3"/>
      <c r="J36" s="8"/>
      <c r="K36" s="3"/>
      <c r="L36" s="3"/>
      <c r="M36" s="3"/>
      <c r="N36" s="3"/>
      <c r="O36" s="7"/>
      <c r="P36" s="13"/>
    </row>
    <row r="37" spans="5:16" x14ac:dyDescent="0.3">
      <c r="E37" s="1"/>
      <c r="F37" s="3"/>
      <c r="G37" s="3"/>
      <c r="H37" s="3"/>
      <c r="I37" s="3"/>
      <c r="J37" s="8"/>
      <c r="K37" s="3"/>
      <c r="L37" s="3"/>
      <c r="M37" s="3"/>
      <c r="N37" s="3"/>
      <c r="O37" s="7"/>
      <c r="P37" s="13"/>
    </row>
    <row r="38" spans="5:16" x14ac:dyDescent="0.3">
      <c r="E38" s="1"/>
      <c r="F38" s="7"/>
      <c r="G38" s="3"/>
      <c r="H38" s="3"/>
      <c r="I38" s="3"/>
      <c r="J38" s="8"/>
      <c r="K38" s="3"/>
      <c r="L38" s="3"/>
      <c r="M38" s="3"/>
      <c r="N38" s="3"/>
      <c r="O38" s="3"/>
      <c r="P38" s="13"/>
    </row>
    <row r="39" spans="5:16" x14ac:dyDescent="0.3">
      <c r="E39" s="1"/>
      <c r="F39" s="7"/>
      <c r="G39" s="3"/>
      <c r="H39" s="3"/>
      <c r="I39" s="3"/>
      <c r="J39" s="8"/>
      <c r="K39" s="3"/>
      <c r="L39" s="3"/>
      <c r="M39" s="3"/>
      <c r="N39" s="3"/>
      <c r="O39" s="3"/>
      <c r="P39" s="13"/>
    </row>
    <row r="40" spans="5:16" x14ac:dyDescent="0.3">
      <c r="E40" s="1"/>
      <c r="G40" s="3"/>
      <c r="H40" s="3"/>
      <c r="I40" s="3"/>
      <c r="J40" s="8"/>
      <c r="K40" s="3"/>
      <c r="L40" s="3"/>
      <c r="M40" s="3"/>
      <c r="N40" s="3"/>
      <c r="O40" s="3"/>
    </row>
    <row r="41" spans="5:16" x14ac:dyDescent="0.3">
      <c r="E41" s="1"/>
      <c r="F41" s="3"/>
      <c r="G41" s="3"/>
      <c r="H41" s="3"/>
      <c r="I41" s="3"/>
      <c r="J41" s="8"/>
      <c r="K41" s="3"/>
      <c r="L41" s="3"/>
      <c r="M41" s="3"/>
      <c r="N41" s="3"/>
      <c r="O41" s="3"/>
    </row>
    <row r="42" spans="5:16" x14ac:dyDescent="0.3">
      <c r="E42" s="1"/>
      <c r="F42" s="3"/>
      <c r="G42" s="3"/>
      <c r="H42" s="3"/>
      <c r="I42" s="3"/>
      <c r="J42" s="8"/>
      <c r="K42" s="3"/>
      <c r="L42" s="3"/>
      <c r="M42" s="3"/>
      <c r="N42" s="3"/>
      <c r="O42" s="3"/>
    </row>
    <row r="43" spans="5:16" x14ac:dyDescent="0.3"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pans="5:16" x14ac:dyDescent="0.3"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pans="5:16" x14ac:dyDescent="0.3"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</sheetData>
  <autoFilter ref="A1:U21" xr:uid="{EDA6ECF4-F386-419C-BDF8-72BDFAFFD2B1}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B41B493E9B82418211B828EBE674BB" ma:contentTypeVersion="18" ma:contentTypeDescription="Een nieuw document maken." ma:contentTypeScope="" ma:versionID="1c9d4d35a64cd8ad5613060a0ee697f2">
  <xsd:schema xmlns:xsd="http://www.w3.org/2001/XMLSchema" xmlns:xs="http://www.w3.org/2001/XMLSchema" xmlns:p="http://schemas.microsoft.com/office/2006/metadata/properties" xmlns:ns2="b69c800a-f624-42d6-9f24-006bd721572e" xmlns:ns3="c75baf8f-5c46-435e-87a6-9ec4ab93d399" targetNamespace="http://schemas.microsoft.com/office/2006/metadata/properties" ma:root="true" ma:fieldsID="82df1f9c6460b003726782850e651d8c" ns2:_="" ns3:_="">
    <xsd:import namespace="b69c800a-f624-42d6-9f24-006bd721572e"/>
    <xsd:import namespace="c75baf8f-5c46-435e-87a6-9ec4ab93d39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9c800a-f624-42d6-9f24-006bd72157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3b9bb814-139f-4039-9463-697760f06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5baf8f-5c46-435e-87a6-9ec4ab93d399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9a5b36ef-2210-47ee-8848-b51db52c6539}" ma:internalName="TaxCatchAll" ma:showField="CatchAllData" ma:web="c75baf8f-5c46-435e-87a6-9ec4ab93d3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75baf8f-5c46-435e-87a6-9ec4ab93d399" xsi:nil="true"/>
    <lcf76f155ced4ddcb4097134ff3c332f xmlns="b69c800a-f624-42d6-9f24-006bd721572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B4E7635-01BA-44BD-AD69-62A31C28D4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9c800a-f624-42d6-9f24-006bd721572e"/>
    <ds:schemaRef ds:uri="c75baf8f-5c46-435e-87a6-9ec4ab93d3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ECF35C-3C3C-46B8-A9D6-3028B7D23B97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35332ED4-29CF-4940-81AE-90752D8C176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D9459D4-41DA-4068-9034-300857D5F21B}">
  <ds:schemaRefs>
    <ds:schemaRef ds:uri="http://www.w3.org/XML/1998/namespace"/>
    <ds:schemaRef ds:uri="http://purl.org/dc/terms/"/>
    <ds:schemaRef ds:uri="http://purl.org/dc/dcmitype/"/>
    <ds:schemaRef ds:uri="c75baf8f-5c46-435e-87a6-9ec4ab93d399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b69c800a-f624-42d6-9f24-006bd721572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Patient_information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Lotte Cornelli</dc:creator>
  <cp:lastModifiedBy>Lotte Cornelli</cp:lastModifiedBy>
  <dcterms:created xsi:type="dcterms:W3CDTF">2023-12-08T09:27:19Z</dcterms:created>
  <dcterms:modified xsi:type="dcterms:W3CDTF">2024-04-03T14:45:24Z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0x01010029B41B493E9B82418211B828EBE674BB</vt:lpwstr>
  </property>
  <property fmtid="{D5CDD505-2E9C-101B-9397-08002B2CF9AE}" pid="3" name="MediaServiceImageTags">
    <vt:lpwstr/>
  </property>
</Properties>
</file>