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CDC9FD9-A4BE-4BB8-908C-7A3C8058C18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aw Data" sheetId="2" r:id="rId1"/>
    <sheet name="MMSE" sheetId="4" r:id="rId2"/>
    <sheet name="KATZ" sheetId="5" r:id="rId3"/>
    <sheet name="Beck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2" i="2" l="1"/>
  <c r="T22" i="2"/>
  <c r="G22" i="2"/>
  <c r="H22" i="2"/>
  <c r="I22" i="2"/>
  <c r="J22" i="2"/>
  <c r="K22" i="2"/>
  <c r="L22" i="2"/>
  <c r="M22" i="2"/>
  <c r="N22" i="2"/>
  <c r="O22" i="2"/>
  <c r="P22" i="2"/>
  <c r="Q22" i="2"/>
  <c r="R22" i="2"/>
  <c r="E22" i="2"/>
  <c r="F22" i="2"/>
  <c r="D22" i="2"/>
  <c r="C22" i="2"/>
</calcChain>
</file>

<file path=xl/sharedStrings.xml><?xml version="1.0" encoding="utf-8"?>
<sst xmlns="http://schemas.openxmlformats.org/spreadsheetml/2006/main" count="153" uniqueCount="42">
  <si>
    <t>MMSE</t>
  </si>
  <si>
    <t>KATZ</t>
  </si>
  <si>
    <t>BECK</t>
  </si>
  <si>
    <t/>
  </si>
  <si>
    <t>Paired Samples Statistics</t>
  </si>
  <si>
    <t>Mean</t>
  </si>
  <si>
    <t>N</t>
  </si>
  <si>
    <t>Std. Deviation</t>
  </si>
  <si>
    <t>Std. Error Mean</t>
  </si>
  <si>
    <t>Pair 1</t>
  </si>
  <si>
    <t>Pair 2</t>
  </si>
  <si>
    <t>Paired Samples Test</t>
  </si>
  <si>
    <t>Paired Differences</t>
  </si>
  <si>
    <t>t</t>
  </si>
  <si>
    <t>df</t>
  </si>
  <si>
    <t>Sig. (2-tailed)</t>
  </si>
  <si>
    <t>95% Confidence Interval of the Difference</t>
  </si>
  <si>
    <t>Lower</t>
  </si>
  <si>
    <t>Upper</t>
  </si>
  <si>
    <t>before cont</t>
  </si>
  <si>
    <t>after cont</t>
  </si>
  <si>
    <t>Independent Samples Test</t>
  </si>
  <si>
    <t>Levene's Test for Equality of Variances</t>
  </si>
  <si>
    <t>t-test for Equality of Means</t>
  </si>
  <si>
    <t>F</t>
  </si>
  <si>
    <t>Sig.</t>
  </si>
  <si>
    <t>Mean Difference</t>
  </si>
  <si>
    <t>Std. Error Difference</t>
  </si>
  <si>
    <t>VAR00002</t>
  </si>
  <si>
    <t>Equal variances assumed</t>
  </si>
  <si>
    <t>Equal variances not assumed</t>
  </si>
  <si>
    <t>Before Exp</t>
  </si>
  <si>
    <t>After Exp</t>
  </si>
  <si>
    <t>Before Exp - After Exp</t>
  </si>
  <si>
    <t>After Cont</t>
  </si>
  <si>
    <t>Before Cont</t>
  </si>
  <si>
    <t>Before Cont - After Cont</t>
  </si>
  <si>
    <t>Before and before</t>
  </si>
  <si>
    <t>BEFORE exp</t>
  </si>
  <si>
    <t>AFTER exp</t>
  </si>
  <si>
    <t>Beck</t>
  </si>
  <si>
    <t>before and before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</si>
</sst>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164" formatCode="###0.0000"/>
    <numFmt numFmtId="165" formatCode="###0"/>
    <numFmt numFmtId="166" formatCode="###0.00000"/>
    <numFmt numFmtId="167" formatCode="####.00000"/>
    <numFmt numFmtId="168" formatCode="###0.000"/>
    <numFmt numFmtId="169" formatCode="####.000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 Bold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2" fillId="0" borderId="0" xfId="1" applyFont="1" applyBorder="1" applyAlignment="1">
      <alignment horizontal="center" vertical="center" wrapText="1"/>
    </xf>
    <xf numFmtId="0" fontId="1" fillId="0" borderId="0" xfId="1"/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21" xfId="1" applyFont="1" applyBorder="1" applyAlignment="1">
      <alignment horizontal="center" wrapText="1"/>
    </xf>
    <xf numFmtId="0" fontId="3" fillId="0" borderId="22" xfId="1" applyFont="1" applyBorder="1" applyAlignment="1">
      <alignment horizontal="center" wrapText="1"/>
    </xf>
    <xf numFmtId="0" fontId="3" fillId="0" borderId="23" xfId="1" applyFont="1" applyBorder="1" applyAlignment="1">
      <alignment horizontal="center" wrapText="1"/>
    </xf>
    <xf numFmtId="0" fontId="3" fillId="0" borderId="11" xfId="1" applyFont="1" applyBorder="1" applyAlignment="1">
      <alignment horizontal="left" wrapText="1"/>
    </xf>
    <xf numFmtId="0" fontId="3" fillId="0" borderId="12" xfId="1" applyFont="1" applyBorder="1" applyAlignment="1">
      <alignment horizontal="left" wrapText="1"/>
    </xf>
    <xf numFmtId="0" fontId="3" fillId="0" borderId="24" xfId="1" applyFont="1" applyBorder="1" applyAlignment="1">
      <alignment horizontal="center" wrapText="1"/>
    </xf>
    <xf numFmtId="0" fontId="3" fillId="0" borderId="25" xfId="1" applyFont="1" applyBorder="1" applyAlignment="1">
      <alignment horizontal="center" wrapText="1"/>
    </xf>
    <xf numFmtId="0" fontId="3" fillId="0" borderId="26" xfId="1" applyFont="1" applyBorder="1" applyAlignment="1">
      <alignment horizontal="center" wrapText="1"/>
    </xf>
    <xf numFmtId="0" fontId="3" fillId="0" borderId="16" xfId="1" applyFont="1" applyBorder="1" applyAlignment="1">
      <alignment horizontal="left" wrapText="1"/>
    </xf>
    <xf numFmtId="0" fontId="3" fillId="0" borderId="17" xfId="1" applyFont="1" applyBorder="1" applyAlignment="1">
      <alignment horizontal="left" wrapText="1"/>
    </xf>
    <xf numFmtId="0" fontId="3" fillId="0" borderId="27" xfId="1" applyFont="1" applyBorder="1" applyAlignment="1">
      <alignment horizontal="center" wrapText="1"/>
    </xf>
    <xf numFmtId="0" fontId="3" fillId="0" borderId="28" xfId="1" applyFont="1" applyBorder="1" applyAlignment="1">
      <alignment horizontal="center" wrapText="1"/>
    </xf>
    <xf numFmtId="0" fontId="3" fillId="0" borderId="28" xfId="1" applyFont="1" applyBorder="1" applyAlignment="1">
      <alignment horizontal="center" wrapText="1"/>
    </xf>
    <xf numFmtId="0" fontId="3" fillId="0" borderId="29" xfId="1" applyFont="1" applyBorder="1" applyAlignment="1">
      <alignment horizontal="center" wrapText="1"/>
    </xf>
    <xf numFmtId="0" fontId="3" fillId="0" borderId="30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 wrapText="1"/>
    </xf>
    <xf numFmtId="169" fontId="3" fillId="0" borderId="8" xfId="1" applyNumberFormat="1" applyFont="1" applyBorder="1" applyAlignment="1">
      <alignment horizontal="right" vertical="center"/>
    </xf>
    <xf numFmtId="169" fontId="3" fillId="0" borderId="9" xfId="1" applyNumberFormat="1" applyFont="1" applyBorder="1" applyAlignment="1">
      <alignment horizontal="right" vertical="center"/>
    </xf>
    <xf numFmtId="165" fontId="3" fillId="0" borderId="9" xfId="1" applyNumberFormat="1" applyFont="1" applyBorder="1" applyAlignment="1">
      <alignment horizontal="right" vertical="center"/>
    </xf>
    <xf numFmtId="167" fontId="3" fillId="0" borderId="9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right" vertical="center"/>
    </xf>
    <xf numFmtId="167" fontId="3" fillId="0" borderId="10" xfId="1" applyNumberFormat="1" applyFont="1" applyBorder="1" applyAlignment="1">
      <alignment horizontal="right" vertical="center"/>
    </xf>
    <xf numFmtId="0" fontId="3" fillId="0" borderId="16" xfId="1" applyFont="1" applyBorder="1" applyAlignment="1">
      <alignment horizontal="left" vertical="top" wrapText="1"/>
    </xf>
    <xf numFmtId="0" fontId="3" fillId="0" borderId="17" xfId="1" applyFont="1" applyBorder="1" applyAlignment="1">
      <alignment horizontal="left" vertical="top" wrapText="1"/>
    </xf>
    <xf numFmtId="0" fontId="3" fillId="0" borderId="18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left" vertical="center" wrapText="1"/>
    </xf>
    <xf numFmtId="169" fontId="3" fillId="0" borderId="19" xfId="1" applyNumberFormat="1" applyFont="1" applyBorder="1" applyAlignment="1">
      <alignment horizontal="right" vertical="center"/>
    </xf>
    <xf numFmtId="168" fontId="3" fillId="0" borderId="19" xfId="1" applyNumberFormat="1" applyFont="1" applyBorder="1" applyAlignment="1">
      <alignment horizontal="right" vertical="center"/>
    </xf>
    <xf numFmtId="167" fontId="3" fillId="0" borderId="19" xfId="1" applyNumberFormat="1" applyFont="1" applyBorder="1" applyAlignment="1">
      <alignment horizontal="right" vertical="center"/>
    </xf>
    <xf numFmtId="166" fontId="3" fillId="0" borderId="19" xfId="1" applyNumberFormat="1" applyFont="1" applyBorder="1" applyAlignment="1">
      <alignment horizontal="right" vertical="center"/>
    </xf>
    <xf numFmtId="167" fontId="3" fillId="0" borderId="20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left" wrapText="1"/>
    </xf>
    <xf numFmtId="0" fontId="3" fillId="0" borderId="2" xfId="1" applyFont="1" applyBorder="1" applyAlignment="1">
      <alignment horizontal="left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left" vertical="top" wrapText="1"/>
    </xf>
    <xf numFmtId="164" fontId="3" fillId="0" borderId="8" xfId="1" applyNumberFormat="1" applyFont="1" applyBorder="1" applyAlignment="1">
      <alignment horizontal="right" vertical="center"/>
    </xf>
    <xf numFmtId="0" fontId="3" fillId="0" borderId="11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164" fontId="3" fillId="0" borderId="13" xfId="1" applyNumberFormat="1" applyFont="1" applyBorder="1" applyAlignment="1">
      <alignment horizontal="right" vertical="center"/>
    </xf>
    <xf numFmtId="165" fontId="3" fillId="0" borderId="14" xfId="1" applyNumberFormat="1" applyFont="1" applyBorder="1" applyAlignment="1">
      <alignment horizontal="right" vertical="center"/>
    </xf>
    <xf numFmtId="166" fontId="3" fillId="0" borderId="14" xfId="1" applyNumberFormat="1" applyFont="1" applyBorder="1" applyAlignment="1">
      <alignment horizontal="right" vertical="center"/>
    </xf>
    <xf numFmtId="167" fontId="3" fillId="0" borderId="15" xfId="1" applyNumberFormat="1" applyFont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5" fontId="3" fillId="0" borderId="19" xfId="1" applyNumberFormat="1" applyFont="1" applyBorder="1" applyAlignment="1">
      <alignment horizontal="right" vertical="center"/>
    </xf>
    <xf numFmtId="0" fontId="3" fillId="0" borderId="29" xfId="1" applyFont="1" applyBorder="1" applyAlignment="1">
      <alignment horizontal="center" wrapText="1"/>
    </xf>
    <xf numFmtId="0" fontId="3" fillId="0" borderId="6" xfId="1" applyFont="1" applyBorder="1" applyAlignment="1">
      <alignment horizontal="left" vertical="top" wrapText="1"/>
    </xf>
    <xf numFmtId="166" fontId="3" fillId="0" borderId="8" xfId="1" applyNumberFormat="1" applyFont="1" applyBorder="1" applyAlignment="1">
      <alignment horizontal="right" vertical="center"/>
    </xf>
    <xf numFmtId="168" fontId="3" fillId="0" borderId="9" xfId="1" applyNumberFormat="1" applyFont="1" applyBorder="1" applyAlignment="1">
      <alignment horizontal="right" vertical="center"/>
    </xf>
    <xf numFmtId="169" fontId="3" fillId="0" borderId="10" xfId="1" applyNumberFormat="1" applyFont="1" applyBorder="1" applyAlignment="1">
      <alignment horizontal="right" vertical="center"/>
    </xf>
    <xf numFmtId="0" fontId="3" fillId="0" borderId="16" xfId="1" applyFont="1" applyBorder="1" applyAlignment="1">
      <alignment horizontal="left" vertical="top" wrapText="1"/>
    </xf>
    <xf numFmtId="166" fontId="3" fillId="0" borderId="18" xfId="1" applyNumberFormat="1" applyFont="1" applyBorder="1" applyAlignment="1">
      <alignment horizontal="right" vertical="center"/>
    </xf>
    <xf numFmtId="169" fontId="3" fillId="0" borderId="20" xfId="1" applyNumberFormat="1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 wrapText="1"/>
    </xf>
    <xf numFmtId="0" fontId="1" fillId="0" borderId="0" xfId="2"/>
    <xf numFmtId="0" fontId="3" fillId="0" borderId="6" xfId="2" applyFont="1" applyBorder="1" applyAlignment="1">
      <alignment horizontal="left" wrapText="1"/>
    </xf>
    <xf numFmtId="0" fontId="3" fillId="0" borderId="7" xfId="2" applyFont="1" applyBorder="1" applyAlignment="1">
      <alignment horizontal="left" wrapText="1"/>
    </xf>
    <xf numFmtId="0" fontId="3" fillId="0" borderId="21" xfId="2" applyFont="1" applyBorder="1" applyAlignment="1">
      <alignment horizontal="center" wrapText="1"/>
    </xf>
    <xf numFmtId="0" fontId="3" fillId="0" borderId="22" xfId="2" applyFont="1" applyBorder="1" applyAlignment="1">
      <alignment horizontal="center" wrapText="1"/>
    </xf>
    <xf numFmtId="0" fontId="3" fillId="0" borderId="23" xfId="2" applyFont="1" applyBorder="1" applyAlignment="1">
      <alignment horizontal="center" wrapText="1"/>
    </xf>
    <xf numFmtId="0" fontId="3" fillId="0" borderId="11" xfId="2" applyFont="1" applyBorder="1" applyAlignment="1">
      <alignment horizontal="left" wrapText="1"/>
    </xf>
    <xf numFmtId="0" fontId="3" fillId="0" borderId="12" xfId="2" applyFont="1" applyBorder="1" applyAlignment="1">
      <alignment horizontal="left" wrapText="1"/>
    </xf>
    <xf numFmtId="0" fontId="3" fillId="0" borderId="24" xfId="2" applyFont="1" applyBorder="1" applyAlignment="1">
      <alignment horizontal="center" wrapText="1"/>
    </xf>
    <xf numFmtId="0" fontId="3" fillId="0" borderId="25" xfId="2" applyFont="1" applyBorder="1" applyAlignment="1">
      <alignment horizontal="center" wrapText="1"/>
    </xf>
    <xf numFmtId="0" fontId="3" fillId="0" borderId="26" xfId="2" applyFont="1" applyBorder="1" applyAlignment="1">
      <alignment horizontal="center" wrapText="1"/>
    </xf>
    <xf numFmtId="0" fontId="3" fillId="0" borderId="16" xfId="2" applyFont="1" applyBorder="1" applyAlignment="1">
      <alignment horizontal="left" wrapText="1"/>
    </xf>
    <xf numFmtId="0" fontId="3" fillId="0" borderId="17" xfId="2" applyFont="1" applyBorder="1" applyAlignment="1">
      <alignment horizontal="left" wrapText="1"/>
    </xf>
    <xf numFmtId="0" fontId="3" fillId="0" borderId="27" xfId="2" applyFont="1" applyBorder="1" applyAlignment="1">
      <alignment horizontal="center" wrapText="1"/>
    </xf>
    <xf numFmtId="0" fontId="3" fillId="0" borderId="28" xfId="2" applyFont="1" applyBorder="1" applyAlignment="1">
      <alignment horizontal="center" wrapText="1"/>
    </xf>
    <xf numFmtId="0" fontId="3" fillId="0" borderId="28" xfId="2" applyFont="1" applyBorder="1" applyAlignment="1">
      <alignment horizontal="center" wrapText="1"/>
    </xf>
    <xf numFmtId="0" fontId="3" fillId="0" borderId="29" xfId="2" applyFont="1" applyBorder="1" applyAlignment="1">
      <alignment horizontal="center" wrapText="1"/>
    </xf>
    <xf numFmtId="0" fontId="3" fillId="0" borderId="30" xfId="2" applyFont="1" applyBorder="1" applyAlignment="1">
      <alignment horizontal="left" vertical="top" wrapText="1"/>
    </xf>
    <xf numFmtId="0" fontId="3" fillId="0" borderId="7" xfId="2" applyFont="1" applyBorder="1" applyAlignment="1">
      <alignment horizontal="left" vertical="top" wrapText="1"/>
    </xf>
    <xf numFmtId="169" fontId="3" fillId="0" borderId="8" xfId="2" applyNumberFormat="1" applyFont="1" applyBorder="1" applyAlignment="1">
      <alignment horizontal="right" vertical="center"/>
    </xf>
    <xf numFmtId="169" fontId="3" fillId="0" borderId="9" xfId="2" applyNumberFormat="1" applyFont="1" applyBorder="1" applyAlignment="1">
      <alignment horizontal="right" vertical="center"/>
    </xf>
    <xf numFmtId="168" fontId="3" fillId="0" borderId="9" xfId="2" applyNumberFormat="1" applyFont="1" applyBorder="1" applyAlignment="1">
      <alignment horizontal="right" vertical="center"/>
    </xf>
    <xf numFmtId="165" fontId="3" fillId="0" borderId="9" xfId="2" applyNumberFormat="1" applyFont="1" applyBorder="1" applyAlignment="1">
      <alignment horizontal="right" vertical="center"/>
    </xf>
    <xf numFmtId="167" fontId="3" fillId="0" borderId="9" xfId="2" applyNumberFormat="1" applyFont="1" applyBorder="1" applyAlignment="1">
      <alignment horizontal="right" vertical="center"/>
    </xf>
    <xf numFmtId="167" fontId="3" fillId="0" borderId="10" xfId="2" applyNumberFormat="1" applyFont="1" applyBorder="1" applyAlignment="1">
      <alignment horizontal="right" vertical="center"/>
    </xf>
    <xf numFmtId="0" fontId="3" fillId="0" borderId="16" xfId="2" applyFont="1" applyBorder="1" applyAlignment="1">
      <alignment horizontal="left" vertical="top" wrapText="1"/>
    </xf>
    <xf numFmtId="0" fontId="3" fillId="0" borderId="17" xfId="2" applyFont="1" applyBorder="1" applyAlignment="1">
      <alignment horizontal="left" vertical="top" wrapText="1"/>
    </xf>
    <xf numFmtId="0" fontId="3" fillId="0" borderId="18" xfId="2" applyFont="1" applyBorder="1" applyAlignment="1">
      <alignment horizontal="left" vertical="center" wrapText="1"/>
    </xf>
    <xf numFmtId="0" fontId="3" fillId="0" borderId="19" xfId="2" applyFont="1" applyBorder="1" applyAlignment="1">
      <alignment horizontal="left" vertical="center" wrapText="1"/>
    </xf>
    <xf numFmtId="168" fontId="3" fillId="0" borderId="19" xfId="2" applyNumberFormat="1" applyFont="1" applyBorder="1" applyAlignment="1">
      <alignment horizontal="right" vertical="center"/>
    </xf>
    <xf numFmtId="169" fontId="3" fillId="0" borderId="19" xfId="2" applyNumberFormat="1" applyFont="1" applyBorder="1" applyAlignment="1">
      <alignment horizontal="right" vertical="center"/>
    </xf>
    <xf numFmtId="167" fontId="3" fillId="0" borderId="19" xfId="2" applyNumberFormat="1" applyFont="1" applyBorder="1" applyAlignment="1">
      <alignment horizontal="right" vertical="center"/>
    </xf>
    <xf numFmtId="167" fontId="3" fillId="0" borderId="20" xfId="2" applyNumberFormat="1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 wrapText="1"/>
    </xf>
    <xf numFmtId="0" fontId="1" fillId="0" borderId="0" xfId="3"/>
    <xf numFmtId="0" fontId="3" fillId="0" borderId="1" xfId="3" applyFont="1" applyBorder="1" applyAlignment="1">
      <alignment horizontal="left" wrapText="1"/>
    </xf>
    <xf numFmtId="0" fontId="3" fillId="0" borderId="2" xfId="3" applyFont="1" applyBorder="1" applyAlignment="1">
      <alignment horizontal="left" wrapText="1"/>
    </xf>
    <xf numFmtId="0" fontId="3" fillId="0" borderId="3" xfId="3" applyFont="1" applyBorder="1" applyAlignment="1">
      <alignment horizontal="center" wrapText="1"/>
    </xf>
    <xf numFmtId="0" fontId="3" fillId="0" borderId="4" xfId="3" applyFont="1" applyBorder="1" applyAlignment="1">
      <alignment horizontal="center" wrapText="1"/>
    </xf>
    <xf numFmtId="0" fontId="3" fillId="0" borderId="5" xfId="3" applyFont="1" applyBorder="1" applyAlignment="1">
      <alignment horizontal="center" wrapText="1"/>
    </xf>
    <xf numFmtId="0" fontId="3" fillId="0" borderId="6" xfId="3" applyFont="1" applyBorder="1" applyAlignment="1">
      <alignment horizontal="left" vertical="top" wrapText="1"/>
    </xf>
    <xf numFmtId="0" fontId="3" fillId="0" borderId="7" xfId="3" applyFont="1" applyBorder="1" applyAlignment="1">
      <alignment horizontal="left" vertical="top" wrapText="1"/>
    </xf>
    <xf numFmtId="164" fontId="3" fillId="0" borderId="8" xfId="3" applyNumberFormat="1" applyFont="1" applyBorder="1" applyAlignment="1">
      <alignment horizontal="right" vertical="center"/>
    </xf>
    <xf numFmtId="165" fontId="3" fillId="0" borderId="9" xfId="3" applyNumberFormat="1" applyFont="1" applyBorder="1" applyAlignment="1">
      <alignment horizontal="right" vertical="center"/>
    </xf>
    <xf numFmtId="167" fontId="3" fillId="0" borderId="9" xfId="3" applyNumberFormat="1" applyFont="1" applyBorder="1" applyAlignment="1">
      <alignment horizontal="right" vertical="center"/>
    </xf>
    <xf numFmtId="167" fontId="3" fillId="0" borderId="10" xfId="3" applyNumberFormat="1" applyFont="1" applyBorder="1" applyAlignment="1">
      <alignment horizontal="right" vertical="center"/>
    </xf>
    <xf numFmtId="0" fontId="3" fillId="0" borderId="11" xfId="3" applyFont="1" applyBorder="1" applyAlignment="1">
      <alignment horizontal="left" vertical="top" wrapText="1"/>
    </xf>
    <xf numFmtId="0" fontId="3" fillId="0" borderId="12" xfId="3" applyFont="1" applyBorder="1" applyAlignment="1">
      <alignment horizontal="left" vertical="top" wrapText="1"/>
    </xf>
    <xf numFmtId="164" fontId="3" fillId="0" borderId="13" xfId="3" applyNumberFormat="1" applyFont="1" applyBorder="1" applyAlignment="1">
      <alignment horizontal="right" vertical="center"/>
    </xf>
    <xf numFmtId="165" fontId="3" fillId="0" borderId="14" xfId="3" applyNumberFormat="1" applyFont="1" applyBorder="1" applyAlignment="1">
      <alignment horizontal="right" vertical="center"/>
    </xf>
    <xf numFmtId="167" fontId="3" fillId="0" borderId="14" xfId="3" applyNumberFormat="1" applyFont="1" applyBorder="1" applyAlignment="1">
      <alignment horizontal="right" vertical="center"/>
    </xf>
    <xf numFmtId="167" fontId="3" fillId="0" borderId="15" xfId="3" applyNumberFormat="1" applyFont="1" applyBorder="1" applyAlignment="1">
      <alignment horizontal="right" vertical="center"/>
    </xf>
    <xf numFmtId="0" fontId="3" fillId="0" borderId="16" xfId="3" applyFont="1" applyBorder="1" applyAlignment="1">
      <alignment horizontal="left" vertical="top" wrapText="1"/>
    </xf>
    <xf numFmtId="0" fontId="3" fillId="0" borderId="17" xfId="3" applyFont="1" applyBorder="1" applyAlignment="1">
      <alignment horizontal="left" vertical="top" wrapText="1"/>
    </xf>
    <xf numFmtId="164" fontId="3" fillId="0" borderId="18" xfId="3" applyNumberFormat="1" applyFont="1" applyBorder="1" applyAlignment="1">
      <alignment horizontal="right" vertical="center"/>
    </xf>
    <xf numFmtId="165" fontId="3" fillId="0" borderId="19" xfId="3" applyNumberFormat="1" applyFont="1" applyBorder="1" applyAlignment="1">
      <alignment horizontal="right" vertical="center"/>
    </xf>
    <xf numFmtId="167" fontId="3" fillId="0" borderId="19" xfId="3" applyNumberFormat="1" applyFont="1" applyBorder="1" applyAlignment="1">
      <alignment horizontal="right" vertical="center"/>
    </xf>
    <xf numFmtId="167" fontId="3" fillId="0" borderId="20" xfId="3" applyNumberFormat="1" applyFont="1" applyBorder="1" applyAlignment="1">
      <alignment horizontal="right" vertical="center"/>
    </xf>
    <xf numFmtId="0" fontId="3" fillId="0" borderId="6" xfId="3" applyFont="1" applyBorder="1" applyAlignment="1">
      <alignment horizontal="left" wrapText="1"/>
    </xf>
    <xf numFmtId="0" fontId="3" fillId="0" borderId="7" xfId="3" applyFont="1" applyBorder="1" applyAlignment="1">
      <alignment horizontal="left" wrapText="1"/>
    </xf>
    <xf numFmtId="0" fontId="3" fillId="0" borderId="21" xfId="3" applyFont="1" applyBorder="1" applyAlignment="1">
      <alignment horizontal="center" wrapText="1"/>
    </xf>
    <xf numFmtId="0" fontId="3" fillId="0" borderId="22" xfId="3" applyFont="1" applyBorder="1" applyAlignment="1">
      <alignment horizontal="center" wrapText="1"/>
    </xf>
    <xf numFmtId="0" fontId="3" fillId="0" borderId="23" xfId="3" applyFont="1" applyBorder="1" applyAlignment="1">
      <alignment horizontal="center" wrapText="1"/>
    </xf>
    <xf numFmtId="0" fontId="3" fillId="0" borderId="11" xfId="3" applyFont="1" applyBorder="1" applyAlignment="1">
      <alignment horizontal="left" wrapText="1"/>
    </xf>
    <xf numFmtId="0" fontId="3" fillId="0" borderId="12" xfId="3" applyFont="1" applyBorder="1" applyAlignment="1">
      <alignment horizontal="left" wrapText="1"/>
    </xf>
    <xf numFmtId="0" fontId="3" fillId="0" borderId="24" xfId="3" applyFont="1" applyBorder="1" applyAlignment="1">
      <alignment horizontal="center" wrapText="1"/>
    </xf>
    <xf numFmtId="0" fontId="3" fillId="0" borderId="25" xfId="3" applyFont="1" applyBorder="1" applyAlignment="1">
      <alignment horizontal="center" wrapText="1"/>
    </xf>
    <xf numFmtId="0" fontId="3" fillId="0" borderId="26" xfId="3" applyFont="1" applyBorder="1" applyAlignment="1">
      <alignment horizontal="center" wrapText="1"/>
    </xf>
    <xf numFmtId="0" fontId="3" fillId="0" borderId="16" xfId="3" applyFont="1" applyBorder="1" applyAlignment="1">
      <alignment horizontal="left" wrapText="1"/>
    </xf>
    <xf numFmtId="0" fontId="3" fillId="0" borderId="17" xfId="3" applyFont="1" applyBorder="1" applyAlignment="1">
      <alignment horizontal="left" wrapText="1"/>
    </xf>
    <xf numFmtId="0" fontId="3" fillId="0" borderId="27" xfId="3" applyFont="1" applyBorder="1" applyAlignment="1">
      <alignment horizontal="center" wrapText="1"/>
    </xf>
    <xf numFmtId="0" fontId="3" fillId="0" borderId="28" xfId="3" applyFont="1" applyBorder="1" applyAlignment="1">
      <alignment horizontal="center" wrapText="1"/>
    </xf>
    <xf numFmtId="0" fontId="3" fillId="0" borderId="28" xfId="3" applyFont="1" applyBorder="1" applyAlignment="1">
      <alignment horizontal="center" wrapText="1"/>
    </xf>
    <xf numFmtId="0" fontId="3" fillId="0" borderId="29" xfId="3" applyFont="1" applyBorder="1" applyAlignment="1">
      <alignment horizontal="center" wrapText="1"/>
    </xf>
    <xf numFmtId="0" fontId="3" fillId="0" borderId="6" xfId="3" applyFont="1" applyBorder="1" applyAlignment="1">
      <alignment horizontal="left" vertical="top" wrapText="1"/>
    </xf>
    <xf numFmtId="167" fontId="3" fillId="0" borderId="8" xfId="3" applyNumberFormat="1" applyFont="1" applyBorder="1" applyAlignment="1">
      <alignment horizontal="right" vertical="center"/>
    </xf>
    <xf numFmtId="168" fontId="3" fillId="0" borderId="9" xfId="3" applyNumberFormat="1" applyFont="1" applyBorder="1" applyAlignment="1">
      <alignment horizontal="right" vertical="center"/>
    </xf>
    <xf numFmtId="169" fontId="3" fillId="0" borderId="10" xfId="3" applyNumberFormat="1" applyFont="1" applyBorder="1" applyAlignment="1">
      <alignment horizontal="right" vertical="center"/>
    </xf>
    <xf numFmtId="0" fontId="3" fillId="0" borderId="16" xfId="3" applyFont="1" applyBorder="1" applyAlignment="1">
      <alignment horizontal="left" vertical="top" wrapText="1"/>
    </xf>
    <xf numFmtId="167" fontId="3" fillId="0" borderId="18" xfId="3" applyNumberFormat="1" applyFont="1" applyBorder="1" applyAlignment="1">
      <alignment horizontal="right" vertical="center"/>
    </xf>
    <xf numFmtId="166" fontId="3" fillId="0" borderId="19" xfId="3" applyNumberFormat="1" applyFont="1" applyBorder="1" applyAlignment="1">
      <alignment horizontal="right" vertical="center"/>
    </xf>
    <xf numFmtId="168" fontId="3" fillId="0" borderId="19" xfId="3" applyNumberFormat="1" applyFont="1" applyBorder="1" applyAlignment="1">
      <alignment horizontal="right" vertical="center"/>
    </xf>
    <xf numFmtId="169" fontId="3" fillId="0" borderId="20" xfId="3" applyNumberFormat="1" applyFont="1" applyBorder="1" applyAlignment="1">
      <alignment horizontal="right" vertical="center"/>
    </xf>
    <xf numFmtId="0" fontId="2" fillId="0" borderId="0" xfId="4" applyFont="1" applyBorder="1" applyAlignment="1">
      <alignment horizontal="center" vertical="center" wrapText="1"/>
    </xf>
    <xf numFmtId="0" fontId="1" fillId="0" borderId="0" xfId="4"/>
    <xf numFmtId="0" fontId="3" fillId="0" borderId="6" xfId="4" applyFont="1" applyBorder="1" applyAlignment="1">
      <alignment horizontal="left" wrapText="1"/>
    </xf>
    <xf numFmtId="0" fontId="3" fillId="0" borderId="7" xfId="4" applyFont="1" applyBorder="1" applyAlignment="1">
      <alignment horizontal="left" wrapText="1"/>
    </xf>
    <xf numFmtId="0" fontId="3" fillId="0" borderId="21" xfId="4" applyFont="1" applyBorder="1" applyAlignment="1">
      <alignment horizontal="center" wrapText="1"/>
    </xf>
    <xf numFmtId="0" fontId="3" fillId="0" borderId="22" xfId="4" applyFont="1" applyBorder="1" applyAlignment="1">
      <alignment horizontal="center" wrapText="1"/>
    </xf>
    <xf numFmtId="0" fontId="3" fillId="0" borderId="23" xfId="4" applyFont="1" applyBorder="1" applyAlignment="1">
      <alignment horizontal="center" wrapText="1"/>
    </xf>
    <xf numFmtId="0" fontId="3" fillId="0" borderId="11" xfId="4" applyFont="1" applyBorder="1" applyAlignment="1">
      <alignment horizontal="left" wrapText="1"/>
    </xf>
    <xf numFmtId="0" fontId="3" fillId="0" borderId="12" xfId="4" applyFont="1" applyBorder="1" applyAlignment="1">
      <alignment horizontal="left" wrapText="1"/>
    </xf>
    <xf numFmtId="0" fontId="3" fillId="0" borderId="24" xfId="4" applyFont="1" applyBorder="1" applyAlignment="1">
      <alignment horizontal="center" wrapText="1"/>
    </xf>
    <xf numFmtId="0" fontId="3" fillId="0" borderId="25" xfId="4" applyFont="1" applyBorder="1" applyAlignment="1">
      <alignment horizontal="center" wrapText="1"/>
    </xf>
    <xf numFmtId="0" fontId="3" fillId="0" borderId="26" xfId="4" applyFont="1" applyBorder="1" applyAlignment="1">
      <alignment horizontal="center" wrapText="1"/>
    </xf>
    <xf numFmtId="0" fontId="3" fillId="0" borderId="16" xfId="4" applyFont="1" applyBorder="1" applyAlignment="1">
      <alignment horizontal="left" wrapText="1"/>
    </xf>
    <xf numFmtId="0" fontId="3" fillId="0" borderId="17" xfId="4" applyFont="1" applyBorder="1" applyAlignment="1">
      <alignment horizontal="left" wrapText="1"/>
    </xf>
    <xf numFmtId="0" fontId="3" fillId="0" borderId="27" xfId="4" applyFont="1" applyBorder="1" applyAlignment="1">
      <alignment horizontal="center" wrapText="1"/>
    </xf>
    <xf numFmtId="0" fontId="3" fillId="0" borderId="28" xfId="4" applyFont="1" applyBorder="1" applyAlignment="1">
      <alignment horizontal="center" wrapText="1"/>
    </xf>
    <xf numFmtId="0" fontId="3" fillId="0" borderId="28" xfId="4" applyFont="1" applyBorder="1" applyAlignment="1">
      <alignment horizontal="center" wrapText="1"/>
    </xf>
    <xf numFmtId="0" fontId="3" fillId="0" borderId="29" xfId="4" applyFont="1" applyBorder="1" applyAlignment="1">
      <alignment horizontal="center" wrapText="1"/>
    </xf>
    <xf numFmtId="0" fontId="3" fillId="0" borderId="30" xfId="4" applyFont="1" applyBorder="1" applyAlignment="1">
      <alignment horizontal="left" vertical="top" wrapText="1"/>
    </xf>
    <xf numFmtId="0" fontId="3" fillId="0" borderId="7" xfId="4" applyFont="1" applyBorder="1" applyAlignment="1">
      <alignment horizontal="left" vertical="top" wrapText="1"/>
    </xf>
    <xf numFmtId="169" fontId="3" fillId="0" borderId="8" xfId="4" applyNumberFormat="1" applyFont="1" applyBorder="1" applyAlignment="1">
      <alignment horizontal="right" vertical="center"/>
    </xf>
    <xf numFmtId="169" fontId="3" fillId="0" borderId="9" xfId="4" applyNumberFormat="1" applyFont="1" applyBorder="1" applyAlignment="1">
      <alignment horizontal="right" vertical="center"/>
    </xf>
    <xf numFmtId="165" fontId="3" fillId="0" borderId="9" xfId="4" applyNumberFormat="1" applyFont="1" applyBorder="1" applyAlignment="1">
      <alignment horizontal="right" vertical="center"/>
    </xf>
    <xf numFmtId="167" fontId="3" fillId="0" borderId="9" xfId="4" applyNumberFormat="1" applyFont="1" applyBorder="1" applyAlignment="1">
      <alignment horizontal="right" vertical="center"/>
    </xf>
    <xf numFmtId="166" fontId="3" fillId="0" borderId="9" xfId="4" applyNumberFormat="1" applyFont="1" applyBorder="1" applyAlignment="1">
      <alignment horizontal="right" vertical="center"/>
    </xf>
    <xf numFmtId="166" fontId="3" fillId="0" borderId="10" xfId="4" applyNumberFormat="1" applyFont="1" applyBorder="1" applyAlignment="1">
      <alignment horizontal="right" vertical="center"/>
    </xf>
    <xf numFmtId="0" fontId="3" fillId="0" borderId="16" xfId="4" applyFont="1" applyBorder="1" applyAlignment="1">
      <alignment horizontal="left" vertical="top" wrapText="1"/>
    </xf>
    <xf numFmtId="0" fontId="3" fillId="0" borderId="17" xfId="4" applyFont="1" applyBorder="1" applyAlignment="1">
      <alignment horizontal="left" vertical="top" wrapText="1"/>
    </xf>
    <xf numFmtId="0" fontId="3" fillId="0" borderId="18" xfId="4" applyFont="1" applyBorder="1" applyAlignment="1">
      <alignment horizontal="left" vertical="center" wrapText="1"/>
    </xf>
    <xf numFmtId="0" fontId="3" fillId="0" borderId="19" xfId="4" applyFont="1" applyBorder="1" applyAlignment="1">
      <alignment horizontal="left" vertical="center" wrapText="1"/>
    </xf>
    <xf numFmtId="169" fontId="3" fillId="0" borderId="19" xfId="4" applyNumberFormat="1" applyFont="1" applyBorder="1" applyAlignment="1">
      <alignment horizontal="right" vertical="center"/>
    </xf>
    <xf numFmtId="168" fontId="3" fillId="0" borderId="19" xfId="4" applyNumberFormat="1" applyFont="1" applyBorder="1" applyAlignment="1">
      <alignment horizontal="right" vertical="center"/>
    </xf>
    <xf numFmtId="167" fontId="3" fillId="0" borderId="19" xfId="4" applyNumberFormat="1" applyFont="1" applyBorder="1" applyAlignment="1">
      <alignment horizontal="right" vertical="center"/>
    </xf>
    <xf numFmtId="166" fontId="3" fillId="0" borderId="19" xfId="4" applyNumberFormat="1" applyFont="1" applyBorder="1" applyAlignment="1">
      <alignment horizontal="right" vertical="center"/>
    </xf>
    <xf numFmtId="166" fontId="3" fillId="0" borderId="20" xfId="4" applyNumberFormat="1" applyFont="1" applyBorder="1" applyAlignment="1">
      <alignment horizontal="right" vertical="center"/>
    </xf>
    <xf numFmtId="0" fontId="2" fillId="0" borderId="0" xfId="5" applyFont="1" applyBorder="1" applyAlignment="1">
      <alignment horizontal="center" vertical="center" wrapText="1"/>
    </xf>
    <xf numFmtId="0" fontId="1" fillId="0" borderId="0" xfId="5"/>
    <xf numFmtId="0" fontId="3" fillId="0" borderId="1" xfId="5" applyFont="1" applyBorder="1" applyAlignment="1">
      <alignment horizontal="left" wrapText="1"/>
    </xf>
    <xf numFmtId="0" fontId="3" fillId="0" borderId="2" xfId="5" applyFont="1" applyBorder="1" applyAlignment="1">
      <alignment horizontal="left" wrapText="1"/>
    </xf>
    <xf numFmtId="0" fontId="3" fillId="0" borderId="3" xfId="5" applyFont="1" applyBorder="1" applyAlignment="1">
      <alignment horizontal="center" wrapText="1"/>
    </xf>
    <xf numFmtId="0" fontId="3" fillId="0" borderId="4" xfId="5" applyFont="1" applyBorder="1" applyAlignment="1">
      <alignment horizontal="center" wrapText="1"/>
    </xf>
    <xf numFmtId="0" fontId="3" fillId="0" borderId="5" xfId="5" applyFont="1" applyBorder="1" applyAlignment="1">
      <alignment horizontal="center" wrapText="1"/>
    </xf>
    <xf numFmtId="0" fontId="3" fillId="0" borderId="6" xfId="5" applyFont="1" applyBorder="1" applyAlignment="1">
      <alignment horizontal="left" vertical="top" wrapText="1"/>
    </xf>
    <xf numFmtId="0" fontId="3" fillId="0" borderId="7" xfId="5" applyFont="1" applyBorder="1" applyAlignment="1">
      <alignment horizontal="left" vertical="top" wrapText="1"/>
    </xf>
    <xf numFmtId="164" fontId="3" fillId="0" borderId="8" xfId="5" applyNumberFormat="1" applyFont="1" applyBorder="1" applyAlignment="1">
      <alignment horizontal="right" vertical="center"/>
    </xf>
    <xf numFmtId="165" fontId="3" fillId="0" borderId="9" xfId="5" applyNumberFormat="1" applyFont="1" applyBorder="1" applyAlignment="1">
      <alignment horizontal="right" vertical="center"/>
    </xf>
    <xf numFmtId="166" fontId="3" fillId="0" borderId="9" xfId="5" applyNumberFormat="1" applyFont="1" applyBorder="1" applyAlignment="1">
      <alignment horizontal="right" vertical="center"/>
    </xf>
    <xf numFmtId="166" fontId="3" fillId="0" borderId="10" xfId="5" applyNumberFormat="1" applyFont="1" applyBorder="1" applyAlignment="1">
      <alignment horizontal="right" vertical="center"/>
    </xf>
    <xf numFmtId="0" fontId="3" fillId="0" borderId="11" xfId="5" applyFont="1" applyBorder="1" applyAlignment="1">
      <alignment horizontal="left" vertical="top" wrapText="1"/>
    </xf>
    <xf numFmtId="0" fontId="3" fillId="0" borderId="12" xfId="5" applyFont="1" applyBorder="1" applyAlignment="1">
      <alignment horizontal="left" vertical="top" wrapText="1"/>
    </xf>
    <xf numFmtId="164" fontId="3" fillId="0" borderId="13" xfId="5" applyNumberFormat="1" applyFont="1" applyBorder="1" applyAlignment="1">
      <alignment horizontal="right" vertical="center"/>
    </xf>
    <xf numFmtId="165" fontId="3" fillId="0" borderId="14" xfId="5" applyNumberFormat="1" applyFont="1" applyBorder="1" applyAlignment="1">
      <alignment horizontal="right" vertical="center"/>
    </xf>
    <xf numFmtId="166" fontId="3" fillId="0" borderId="14" xfId="5" applyNumberFormat="1" applyFont="1" applyBorder="1" applyAlignment="1">
      <alignment horizontal="right" vertical="center"/>
    </xf>
    <xf numFmtId="167" fontId="3" fillId="0" borderId="15" xfId="5" applyNumberFormat="1" applyFont="1" applyBorder="1" applyAlignment="1">
      <alignment horizontal="right" vertical="center"/>
    </xf>
    <xf numFmtId="166" fontId="3" fillId="0" borderId="15" xfId="5" applyNumberFormat="1" applyFont="1" applyBorder="1" applyAlignment="1">
      <alignment horizontal="right" vertical="center"/>
    </xf>
    <xf numFmtId="0" fontId="3" fillId="0" borderId="16" xfId="5" applyFont="1" applyBorder="1" applyAlignment="1">
      <alignment horizontal="left" vertical="top" wrapText="1"/>
    </xf>
    <xf numFmtId="0" fontId="3" fillId="0" borderId="17" xfId="5" applyFont="1" applyBorder="1" applyAlignment="1">
      <alignment horizontal="left" vertical="top" wrapText="1"/>
    </xf>
    <xf numFmtId="164" fontId="3" fillId="0" borderId="18" xfId="5" applyNumberFormat="1" applyFont="1" applyBorder="1" applyAlignment="1">
      <alignment horizontal="right" vertical="center"/>
    </xf>
    <xf numFmtId="165" fontId="3" fillId="0" borderId="19" xfId="5" applyNumberFormat="1" applyFont="1" applyBorder="1" applyAlignment="1">
      <alignment horizontal="right" vertical="center"/>
    </xf>
    <xf numFmtId="166" fontId="3" fillId="0" borderId="19" xfId="5" applyNumberFormat="1" applyFont="1" applyBorder="1" applyAlignment="1">
      <alignment horizontal="right" vertical="center"/>
    </xf>
    <xf numFmtId="166" fontId="3" fillId="0" borderId="20" xfId="5" applyNumberFormat="1" applyFont="1" applyBorder="1" applyAlignment="1">
      <alignment horizontal="right" vertical="center"/>
    </xf>
    <xf numFmtId="0" fontId="3" fillId="0" borderId="6" xfId="5" applyFont="1" applyBorder="1" applyAlignment="1">
      <alignment horizontal="left" wrapText="1"/>
    </xf>
    <xf numFmtId="0" fontId="3" fillId="0" borderId="7" xfId="5" applyFont="1" applyBorder="1" applyAlignment="1">
      <alignment horizontal="left" wrapText="1"/>
    </xf>
    <xf numFmtId="0" fontId="3" fillId="0" borderId="21" xfId="5" applyFont="1" applyBorder="1" applyAlignment="1">
      <alignment horizontal="center" wrapText="1"/>
    </xf>
    <xf numFmtId="0" fontId="3" fillId="0" borderId="22" xfId="5" applyFont="1" applyBorder="1" applyAlignment="1">
      <alignment horizontal="center" wrapText="1"/>
    </xf>
    <xf numFmtId="0" fontId="3" fillId="0" borderId="23" xfId="5" applyFont="1" applyBorder="1" applyAlignment="1">
      <alignment horizontal="center" wrapText="1"/>
    </xf>
    <xf numFmtId="0" fontId="3" fillId="0" borderId="11" xfId="5" applyFont="1" applyBorder="1" applyAlignment="1">
      <alignment horizontal="left" wrapText="1"/>
    </xf>
    <xf numFmtId="0" fontId="3" fillId="0" borderId="12" xfId="5" applyFont="1" applyBorder="1" applyAlignment="1">
      <alignment horizontal="left" wrapText="1"/>
    </xf>
    <xf numFmtId="0" fontId="3" fillId="0" borderId="24" xfId="5" applyFont="1" applyBorder="1" applyAlignment="1">
      <alignment horizontal="center" wrapText="1"/>
    </xf>
    <xf numFmtId="0" fontId="3" fillId="0" borderId="25" xfId="5" applyFont="1" applyBorder="1" applyAlignment="1">
      <alignment horizontal="center" wrapText="1"/>
    </xf>
    <xf numFmtId="0" fontId="3" fillId="0" borderId="26" xfId="5" applyFont="1" applyBorder="1" applyAlignment="1">
      <alignment horizontal="center" wrapText="1"/>
    </xf>
    <xf numFmtId="0" fontId="3" fillId="0" borderId="16" xfId="5" applyFont="1" applyBorder="1" applyAlignment="1">
      <alignment horizontal="left" wrapText="1"/>
    </xf>
    <xf numFmtId="0" fontId="3" fillId="0" borderId="17" xfId="5" applyFont="1" applyBorder="1" applyAlignment="1">
      <alignment horizontal="left" wrapText="1"/>
    </xf>
    <xf numFmtId="0" fontId="3" fillId="0" borderId="27" xfId="5" applyFont="1" applyBorder="1" applyAlignment="1">
      <alignment horizontal="center" wrapText="1"/>
    </xf>
    <xf numFmtId="0" fontId="3" fillId="0" borderId="28" xfId="5" applyFont="1" applyBorder="1" applyAlignment="1">
      <alignment horizontal="center" wrapText="1"/>
    </xf>
    <xf numFmtId="0" fontId="3" fillId="0" borderId="28" xfId="5" applyFont="1" applyBorder="1" applyAlignment="1">
      <alignment horizontal="center" wrapText="1"/>
    </xf>
    <xf numFmtId="0" fontId="3" fillId="0" borderId="29" xfId="5" applyFont="1" applyBorder="1" applyAlignment="1">
      <alignment horizontal="center" wrapText="1"/>
    </xf>
    <xf numFmtId="0" fontId="3" fillId="0" borderId="6" xfId="5" applyFont="1" applyBorder="1" applyAlignment="1">
      <alignment horizontal="left" vertical="top" wrapText="1"/>
    </xf>
    <xf numFmtId="166" fontId="3" fillId="0" borderId="8" xfId="5" applyNumberFormat="1" applyFont="1" applyBorder="1" applyAlignment="1">
      <alignment horizontal="right" vertical="center"/>
    </xf>
    <xf numFmtId="168" fontId="3" fillId="0" borderId="9" xfId="5" applyNumberFormat="1" applyFont="1" applyBorder="1" applyAlignment="1">
      <alignment horizontal="right" vertical="center"/>
    </xf>
    <xf numFmtId="169" fontId="3" fillId="0" borderId="10" xfId="5" applyNumberFormat="1" applyFont="1" applyBorder="1" applyAlignment="1">
      <alignment horizontal="right" vertical="center"/>
    </xf>
    <xf numFmtId="0" fontId="3" fillId="0" borderId="16" xfId="5" applyFont="1" applyBorder="1" applyAlignment="1">
      <alignment horizontal="left" vertical="top" wrapText="1"/>
    </xf>
    <xf numFmtId="167" fontId="3" fillId="0" borderId="18" xfId="5" applyNumberFormat="1" applyFont="1" applyBorder="1" applyAlignment="1">
      <alignment horizontal="right" vertical="center"/>
    </xf>
    <xf numFmtId="167" fontId="3" fillId="0" borderId="19" xfId="5" applyNumberFormat="1" applyFont="1" applyBorder="1" applyAlignment="1">
      <alignment horizontal="right" vertical="center"/>
    </xf>
    <xf numFmtId="169" fontId="3" fillId="0" borderId="19" xfId="5" applyNumberFormat="1" applyFont="1" applyBorder="1" applyAlignment="1">
      <alignment horizontal="right" vertical="center"/>
    </xf>
    <xf numFmtId="169" fontId="3" fillId="0" borderId="20" xfId="5" applyNumberFormat="1" applyFont="1" applyBorder="1" applyAlignment="1">
      <alignment horizontal="right" vertical="center"/>
    </xf>
  </cellXfs>
  <cellStyles count="6">
    <cellStyle name="Normal" xfId="0" builtinId="0"/>
    <cellStyle name="Normal_Beck" xfId="5" xr:uid="{32842B61-7B63-46F0-B392-25A29EC1B617}"/>
    <cellStyle name="Normal_KATZ" xfId="3" xr:uid="{327C2BAF-A325-4DBA-9D99-FD989213D030}"/>
    <cellStyle name="Normal_Sheet2" xfId="1" xr:uid="{C14DBFBC-AA78-4E5A-936A-EF467E4F3AAD}"/>
    <cellStyle name="Normal_Sheet4" xfId="2" xr:uid="{03F2D16C-195A-4535-9A54-EB954E6FBB97}"/>
    <cellStyle name="Normal_Sheet5" xfId="4" xr:uid="{7A507646-CC94-4093-BF36-43D5D37B25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670F7-CBC4-4486-85DA-8B4CC168D6A3}">
  <dimension ref="B1:T22"/>
  <sheetViews>
    <sheetView tabSelected="1" topLeftCell="D1" workbookViewId="0">
      <selection activeCell="T19" sqref="T2:T19"/>
    </sheetView>
  </sheetViews>
  <sheetFormatPr defaultRowHeight="14.5" x14ac:dyDescent="0.35"/>
  <cols>
    <col min="1" max="1" width="12.1796875" customWidth="1"/>
  </cols>
  <sheetData>
    <row r="1" spans="2:20" x14ac:dyDescent="0.35">
      <c r="B1" t="s">
        <v>0</v>
      </c>
      <c r="C1" t="s">
        <v>38</v>
      </c>
      <c r="D1" t="s">
        <v>39</v>
      </c>
      <c r="E1" t="s">
        <v>19</v>
      </c>
      <c r="F1" t="s">
        <v>20</v>
      </c>
      <c r="H1" t="s">
        <v>1</v>
      </c>
      <c r="I1" t="s">
        <v>38</v>
      </c>
      <c r="J1" t="s">
        <v>39</v>
      </c>
      <c r="K1" t="s">
        <v>19</v>
      </c>
      <c r="L1" t="s">
        <v>20</v>
      </c>
      <c r="P1" t="s">
        <v>2</v>
      </c>
      <c r="Q1" t="s">
        <v>38</v>
      </c>
      <c r="R1" t="s">
        <v>39</v>
      </c>
      <c r="S1" t="s">
        <v>19</v>
      </c>
      <c r="T1" t="s">
        <v>20</v>
      </c>
    </row>
    <row r="2" spans="2:20" x14ac:dyDescent="0.35">
      <c r="C2">
        <v>26</v>
      </c>
      <c r="D2">
        <v>28</v>
      </c>
      <c r="E2">
        <v>26</v>
      </c>
      <c r="F2">
        <v>28</v>
      </c>
      <c r="I2">
        <v>4</v>
      </c>
      <c r="J2">
        <v>5</v>
      </c>
      <c r="K2">
        <v>4</v>
      </c>
      <c r="L2">
        <v>5</v>
      </c>
      <c r="Q2">
        <v>44</v>
      </c>
      <c r="R2">
        <v>19</v>
      </c>
      <c r="S2">
        <v>42</v>
      </c>
      <c r="T2">
        <v>41</v>
      </c>
    </row>
    <row r="3" spans="2:20" x14ac:dyDescent="0.35">
      <c r="C3">
        <v>27</v>
      </c>
      <c r="D3">
        <v>28</v>
      </c>
      <c r="E3">
        <v>26</v>
      </c>
      <c r="F3">
        <v>28</v>
      </c>
      <c r="I3">
        <v>6</v>
      </c>
      <c r="J3">
        <v>6</v>
      </c>
      <c r="K3">
        <v>6</v>
      </c>
      <c r="L3">
        <v>6</v>
      </c>
      <c r="Q3">
        <v>21</v>
      </c>
      <c r="R3">
        <v>8</v>
      </c>
      <c r="S3">
        <v>23</v>
      </c>
      <c r="T3">
        <v>23</v>
      </c>
    </row>
    <row r="4" spans="2:20" x14ac:dyDescent="0.35">
      <c r="C4">
        <v>24</v>
      </c>
      <c r="D4">
        <v>26</v>
      </c>
      <c r="E4">
        <v>26</v>
      </c>
      <c r="F4">
        <v>29</v>
      </c>
      <c r="I4">
        <v>6</v>
      </c>
      <c r="J4">
        <v>6</v>
      </c>
      <c r="K4">
        <v>5</v>
      </c>
      <c r="L4">
        <v>6</v>
      </c>
      <c r="Q4">
        <v>29</v>
      </c>
      <c r="R4">
        <v>14</v>
      </c>
      <c r="S4">
        <v>31</v>
      </c>
      <c r="T4">
        <v>32</v>
      </c>
    </row>
    <row r="5" spans="2:20" x14ac:dyDescent="0.35">
      <c r="C5">
        <v>26</v>
      </c>
      <c r="D5">
        <v>27</v>
      </c>
      <c r="E5">
        <v>27</v>
      </c>
      <c r="F5">
        <v>29</v>
      </c>
      <c r="I5">
        <v>5</v>
      </c>
      <c r="J5">
        <v>6</v>
      </c>
      <c r="K5">
        <v>6</v>
      </c>
      <c r="L5">
        <v>6</v>
      </c>
      <c r="Q5">
        <v>25</v>
      </c>
      <c r="R5">
        <v>11</v>
      </c>
      <c r="S5">
        <v>27</v>
      </c>
      <c r="T5">
        <v>28</v>
      </c>
    </row>
    <row r="6" spans="2:20" x14ac:dyDescent="0.35">
      <c r="C6">
        <v>26</v>
      </c>
      <c r="D6">
        <v>28</v>
      </c>
      <c r="E6">
        <v>28</v>
      </c>
      <c r="F6">
        <v>29</v>
      </c>
      <c r="I6">
        <v>6</v>
      </c>
      <c r="J6">
        <v>6</v>
      </c>
      <c r="K6">
        <v>5</v>
      </c>
      <c r="L6">
        <v>5</v>
      </c>
      <c r="Q6">
        <v>32</v>
      </c>
      <c r="R6">
        <v>12</v>
      </c>
      <c r="S6">
        <v>30</v>
      </c>
      <c r="T6">
        <v>29</v>
      </c>
    </row>
    <row r="7" spans="2:20" x14ac:dyDescent="0.35">
      <c r="C7">
        <v>26</v>
      </c>
      <c r="D7">
        <v>28</v>
      </c>
      <c r="E7">
        <v>29</v>
      </c>
      <c r="F7">
        <v>30</v>
      </c>
      <c r="I7">
        <v>5</v>
      </c>
      <c r="J7">
        <v>6</v>
      </c>
      <c r="K7">
        <v>4</v>
      </c>
      <c r="L7">
        <v>5</v>
      </c>
      <c r="Q7">
        <v>42</v>
      </c>
      <c r="R7">
        <v>14</v>
      </c>
      <c r="S7">
        <v>43</v>
      </c>
      <c r="T7">
        <v>43</v>
      </c>
    </row>
    <row r="8" spans="2:20" x14ac:dyDescent="0.35">
      <c r="C8">
        <v>27</v>
      </c>
      <c r="D8">
        <v>28</v>
      </c>
      <c r="E8">
        <v>25</v>
      </c>
      <c r="F8">
        <v>26</v>
      </c>
      <c r="I8">
        <v>6</v>
      </c>
      <c r="J8">
        <v>6</v>
      </c>
      <c r="K8">
        <v>5</v>
      </c>
      <c r="L8">
        <v>5</v>
      </c>
      <c r="Q8">
        <v>35</v>
      </c>
      <c r="R8">
        <v>15</v>
      </c>
      <c r="S8">
        <v>36</v>
      </c>
      <c r="T8">
        <v>36</v>
      </c>
    </row>
    <row r="9" spans="2:20" x14ac:dyDescent="0.35">
      <c r="C9">
        <v>24</v>
      </c>
      <c r="D9">
        <v>26</v>
      </c>
      <c r="E9">
        <v>26</v>
      </c>
      <c r="F9">
        <v>28</v>
      </c>
      <c r="I9">
        <v>5</v>
      </c>
      <c r="J9">
        <v>6</v>
      </c>
      <c r="K9">
        <v>5</v>
      </c>
      <c r="L9">
        <v>6</v>
      </c>
      <c r="Q9">
        <v>36</v>
      </c>
      <c r="R9">
        <v>17</v>
      </c>
      <c r="S9">
        <v>29</v>
      </c>
      <c r="T9">
        <v>29</v>
      </c>
    </row>
    <row r="10" spans="2:20" x14ac:dyDescent="0.35">
      <c r="C10">
        <v>25</v>
      </c>
      <c r="D10">
        <v>28</v>
      </c>
      <c r="E10">
        <v>28</v>
      </c>
      <c r="F10">
        <v>29</v>
      </c>
      <c r="I10">
        <v>5</v>
      </c>
      <c r="J10">
        <v>6</v>
      </c>
      <c r="K10">
        <v>5</v>
      </c>
      <c r="L10">
        <v>5</v>
      </c>
      <c r="Q10">
        <v>38</v>
      </c>
      <c r="R10">
        <v>18</v>
      </c>
      <c r="S10">
        <v>26</v>
      </c>
      <c r="T10">
        <v>26</v>
      </c>
    </row>
    <row r="11" spans="2:20" x14ac:dyDescent="0.35">
      <c r="C11">
        <v>24</v>
      </c>
      <c r="D11">
        <v>27</v>
      </c>
      <c r="E11">
        <v>28</v>
      </c>
      <c r="F11">
        <v>29</v>
      </c>
      <c r="I11">
        <v>4</v>
      </c>
      <c r="J11">
        <v>5</v>
      </c>
      <c r="K11">
        <v>6</v>
      </c>
      <c r="L11">
        <v>6</v>
      </c>
      <c r="Q11">
        <v>32</v>
      </c>
      <c r="R11">
        <v>19</v>
      </c>
      <c r="S11">
        <v>30</v>
      </c>
      <c r="T11">
        <v>30</v>
      </c>
    </row>
    <row r="12" spans="2:20" x14ac:dyDescent="0.35">
      <c r="C12">
        <v>28</v>
      </c>
      <c r="D12">
        <v>29</v>
      </c>
      <c r="E12">
        <v>27</v>
      </c>
      <c r="F12">
        <v>28</v>
      </c>
      <c r="I12">
        <v>4</v>
      </c>
      <c r="J12">
        <v>6</v>
      </c>
      <c r="K12">
        <v>6</v>
      </c>
      <c r="L12">
        <v>6</v>
      </c>
      <c r="Q12">
        <v>31</v>
      </c>
      <c r="R12">
        <v>13</v>
      </c>
      <c r="S12">
        <v>30</v>
      </c>
      <c r="T12">
        <v>29</v>
      </c>
    </row>
    <row r="13" spans="2:20" x14ac:dyDescent="0.35">
      <c r="C13">
        <v>27</v>
      </c>
      <c r="D13">
        <v>29</v>
      </c>
      <c r="E13">
        <v>25</v>
      </c>
      <c r="F13">
        <v>27</v>
      </c>
      <c r="I13">
        <v>5</v>
      </c>
      <c r="J13">
        <v>6</v>
      </c>
      <c r="K13">
        <v>5</v>
      </c>
      <c r="L13">
        <v>5</v>
      </c>
      <c r="Q13">
        <v>29</v>
      </c>
      <c r="R13">
        <v>16</v>
      </c>
      <c r="S13">
        <v>29</v>
      </c>
      <c r="T13">
        <v>29</v>
      </c>
    </row>
    <row r="14" spans="2:20" x14ac:dyDescent="0.35">
      <c r="C14">
        <v>26</v>
      </c>
      <c r="D14">
        <v>29</v>
      </c>
      <c r="E14">
        <v>24</v>
      </c>
      <c r="F14">
        <v>26</v>
      </c>
      <c r="I14">
        <v>4</v>
      </c>
      <c r="J14">
        <v>5</v>
      </c>
      <c r="K14">
        <v>5</v>
      </c>
      <c r="L14">
        <v>6</v>
      </c>
      <c r="Q14">
        <v>24</v>
      </c>
      <c r="R14">
        <v>15</v>
      </c>
      <c r="S14">
        <v>26</v>
      </c>
      <c r="T14">
        <v>26</v>
      </c>
    </row>
    <row r="15" spans="2:20" x14ac:dyDescent="0.35">
      <c r="C15">
        <v>25</v>
      </c>
      <c r="D15">
        <v>27</v>
      </c>
      <c r="E15">
        <v>25</v>
      </c>
      <c r="F15">
        <v>27</v>
      </c>
      <c r="I15">
        <v>5</v>
      </c>
      <c r="J15">
        <v>6</v>
      </c>
      <c r="K15">
        <v>5</v>
      </c>
      <c r="L15">
        <v>5</v>
      </c>
      <c r="Q15">
        <v>27</v>
      </c>
      <c r="R15">
        <v>13</v>
      </c>
      <c r="S15">
        <v>28</v>
      </c>
      <c r="T15">
        <v>28</v>
      </c>
    </row>
    <row r="16" spans="2:20" x14ac:dyDescent="0.35">
      <c r="C16">
        <v>25</v>
      </c>
      <c r="D16">
        <v>27</v>
      </c>
      <c r="E16">
        <v>24</v>
      </c>
      <c r="F16">
        <v>26</v>
      </c>
      <c r="I16">
        <v>5</v>
      </c>
      <c r="J16">
        <v>5</v>
      </c>
      <c r="K16">
        <v>5</v>
      </c>
      <c r="L16">
        <v>5</v>
      </c>
      <c r="Q16">
        <v>26</v>
      </c>
      <c r="R16">
        <v>15</v>
      </c>
      <c r="S16">
        <v>28</v>
      </c>
      <c r="T16">
        <v>28</v>
      </c>
    </row>
    <row r="17" spans="3:20" x14ac:dyDescent="0.35">
      <c r="C17">
        <v>28</v>
      </c>
      <c r="D17">
        <v>28</v>
      </c>
      <c r="E17">
        <v>25</v>
      </c>
      <c r="F17">
        <v>28</v>
      </c>
      <c r="I17">
        <v>5</v>
      </c>
      <c r="J17">
        <v>6</v>
      </c>
      <c r="K17">
        <v>6</v>
      </c>
      <c r="L17">
        <v>6</v>
      </c>
      <c r="Q17">
        <v>29</v>
      </c>
      <c r="R17">
        <v>16</v>
      </c>
      <c r="S17">
        <v>30</v>
      </c>
      <c r="T17">
        <v>29</v>
      </c>
    </row>
    <row r="18" spans="3:20" x14ac:dyDescent="0.35">
      <c r="C18">
        <v>27</v>
      </c>
      <c r="D18">
        <v>29</v>
      </c>
      <c r="E18">
        <v>24</v>
      </c>
      <c r="F18">
        <v>26</v>
      </c>
      <c r="I18">
        <v>5</v>
      </c>
      <c r="J18">
        <v>6</v>
      </c>
      <c r="K18">
        <v>5</v>
      </c>
      <c r="L18">
        <v>5</v>
      </c>
      <c r="Q18">
        <v>31</v>
      </c>
      <c r="R18">
        <v>14</v>
      </c>
      <c r="S18">
        <v>29</v>
      </c>
      <c r="T18">
        <v>29</v>
      </c>
    </row>
    <row r="19" spans="3:20" x14ac:dyDescent="0.35">
      <c r="C19">
        <v>25</v>
      </c>
      <c r="D19">
        <v>28</v>
      </c>
      <c r="E19">
        <v>25</v>
      </c>
      <c r="F19">
        <v>28</v>
      </c>
      <c r="I19">
        <v>5</v>
      </c>
      <c r="J19">
        <v>5</v>
      </c>
      <c r="K19">
        <v>6</v>
      </c>
      <c r="L19">
        <v>6</v>
      </c>
      <c r="Q19">
        <v>27</v>
      </c>
      <c r="R19">
        <v>13</v>
      </c>
      <c r="S19">
        <v>33</v>
      </c>
      <c r="T19">
        <v>33</v>
      </c>
    </row>
    <row r="22" spans="3:20" x14ac:dyDescent="0.35">
      <c r="C22">
        <f>SUM(C2:C19)/18</f>
        <v>25.888888888888889</v>
      </c>
      <c r="D22">
        <f t="shared" ref="D22:T22" si="0">SUM(D2:D19)/18</f>
        <v>27.777777777777779</v>
      </c>
      <c r="E22">
        <f t="shared" si="0"/>
        <v>26</v>
      </c>
      <c r="F22">
        <f t="shared" si="0"/>
        <v>27.833333333333332</v>
      </c>
      <c r="G22">
        <f t="shared" si="0"/>
        <v>0</v>
      </c>
      <c r="H22">
        <f t="shared" si="0"/>
        <v>0</v>
      </c>
      <c r="I22">
        <f t="shared" si="0"/>
        <v>5</v>
      </c>
      <c r="J22">
        <f t="shared" si="0"/>
        <v>5.7222222222222223</v>
      </c>
      <c r="K22">
        <f t="shared" si="0"/>
        <v>5.2222222222222223</v>
      </c>
      <c r="L22">
        <f t="shared" si="0"/>
        <v>5.5</v>
      </c>
      <c r="M22">
        <f t="shared" si="0"/>
        <v>0</v>
      </c>
      <c r="N22">
        <f t="shared" si="0"/>
        <v>0</v>
      </c>
      <c r="O22">
        <f t="shared" si="0"/>
        <v>0</v>
      </c>
      <c r="P22">
        <f t="shared" si="0"/>
        <v>0</v>
      </c>
      <c r="Q22">
        <f t="shared" si="0"/>
        <v>31</v>
      </c>
      <c r="R22">
        <f t="shared" si="0"/>
        <v>14.555555555555555</v>
      </c>
      <c r="S22">
        <f t="shared" si="0"/>
        <v>30.555555555555557</v>
      </c>
      <c r="T22">
        <f t="shared" si="0"/>
        <v>30.444444444444443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F5C24-B357-4EA8-8D5E-E140F2B1F5CE}">
  <dimension ref="A1:X13"/>
  <sheetViews>
    <sheetView workbookViewId="0">
      <selection activeCell="O12" sqref="O12"/>
    </sheetView>
  </sheetViews>
  <sheetFormatPr defaultRowHeight="14.5" x14ac:dyDescent="0.35"/>
  <sheetData>
    <row r="1" spans="1:24" ht="15" thickBot="1" x14ac:dyDescent="0.4">
      <c r="N1" s="1" t="s">
        <v>4</v>
      </c>
      <c r="O1" s="1"/>
      <c r="P1" s="1"/>
      <c r="Q1" s="1"/>
      <c r="R1" s="1"/>
      <c r="S1" s="1"/>
      <c r="T1" s="2"/>
    </row>
    <row r="2" spans="1:24" ht="25" thickTop="1" thickBot="1" x14ac:dyDescent="0.4">
      <c r="A2" t="s">
        <v>0</v>
      </c>
      <c r="N2" s="36" t="s">
        <v>3</v>
      </c>
      <c r="O2" s="37"/>
      <c r="P2" s="38" t="s">
        <v>5</v>
      </c>
      <c r="Q2" s="39" t="s">
        <v>6</v>
      </c>
      <c r="R2" s="39" t="s">
        <v>7</v>
      </c>
      <c r="S2" s="40" t="s">
        <v>8</v>
      </c>
      <c r="T2" s="2"/>
    </row>
    <row r="3" spans="1:24" ht="15.5" thickTop="1" thickBot="1" x14ac:dyDescent="0.4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N3" s="41" t="s">
        <v>9</v>
      </c>
      <c r="O3" s="20" t="s">
        <v>31</v>
      </c>
      <c r="P3" s="42">
        <v>25.888888888888889</v>
      </c>
      <c r="Q3" s="23">
        <v>18</v>
      </c>
      <c r="R3" s="25">
        <v>1.278274981412284</v>
      </c>
      <c r="S3" s="26">
        <v>0.30129230252591133</v>
      </c>
      <c r="T3" s="2"/>
    </row>
    <row r="4" spans="1:24" ht="15" thickTop="1" x14ac:dyDescent="0.35">
      <c r="A4" s="3" t="s">
        <v>3</v>
      </c>
      <c r="B4" s="4"/>
      <c r="C4" s="5" t="s">
        <v>22</v>
      </c>
      <c r="D4" s="6"/>
      <c r="E4" s="6" t="s">
        <v>23</v>
      </c>
      <c r="F4" s="6"/>
      <c r="G4" s="6"/>
      <c r="H4" s="6"/>
      <c r="I4" s="6"/>
      <c r="J4" s="6"/>
      <c r="K4" s="7"/>
      <c r="L4" s="2"/>
      <c r="N4" s="43"/>
      <c r="O4" s="44" t="s">
        <v>32</v>
      </c>
      <c r="P4" s="45">
        <v>27.166666666666668</v>
      </c>
      <c r="Q4" s="46">
        <v>18</v>
      </c>
      <c r="R4" s="47">
        <v>1.2485285456935955</v>
      </c>
      <c r="S4" s="48">
        <v>0.29428100038830657</v>
      </c>
      <c r="T4" s="2"/>
    </row>
    <row r="5" spans="1:24" x14ac:dyDescent="0.35">
      <c r="A5" s="8"/>
      <c r="B5" s="9"/>
      <c r="C5" s="10" t="s">
        <v>24</v>
      </c>
      <c r="D5" s="11" t="s">
        <v>25</v>
      </c>
      <c r="E5" s="11" t="s">
        <v>13</v>
      </c>
      <c r="F5" s="11" t="s">
        <v>14</v>
      </c>
      <c r="G5" s="11" t="s">
        <v>15</v>
      </c>
      <c r="H5" s="11" t="s">
        <v>26</v>
      </c>
      <c r="I5" s="11" t="s">
        <v>27</v>
      </c>
      <c r="J5" s="11" t="s">
        <v>16</v>
      </c>
      <c r="K5" s="12"/>
      <c r="L5" s="2"/>
      <c r="N5" s="43" t="s">
        <v>10</v>
      </c>
      <c r="O5" s="44" t="s">
        <v>35</v>
      </c>
      <c r="P5" s="45">
        <v>26</v>
      </c>
      <c r="Q5" s="46">
        <v>18</v>
      </c>
      <c r="R5" s="47">
        <v>1.5339299776947408</v>
      </c>
      <c r="S5" s="48">
        <v>0.36155076303109362</v>
      </c>
      <c r="T5" s="2"/>
    </row>
    <row r="6" spans="1:24" ht="15" thickBot="1" x14ac:dyDescent="0.4">
      <c r="A6" s="13"/>
      <c r="B6" s="14"/>
      <c r="C6" s="15"/>
      <c r="D6" s="16"/>
      <c r="E6" s="16"/>
      <c r="F6" s="16"/>
      <c r="G6" s="16"/>
      <c r="H6" s="16"/>
      <c r="I6" s="16"/>
      <c r="J6" s="17" t="s">
        <v>17</v>
      </c>
      <c r="K6" s="18" t="s">
        <v>18</v>
      </c>
      <c r="L6" s="2"/>
      <c r="N6" s="27"/>
      <c r="O6" s="28" t="s">
        <v>34</v>
      </c>
      <c r="P6" s="49">
        <v>27</v>
      </c>
      <c r="Q6" s="50">
        <v>18</v>
      </c>
      <c r="R6" s="34">
        <v>1.5718104959867516</v>
      </c>
      <c r="S6" s="35">
        <v>0.37047928681747427</v>
      </c>
      <c r="T6" s="2"/>
    </row>
    <row r="7" spans="1:24" ht="35" thickTop="1" x14ac:dyDescent="0.35">
      <c r="A7" s="19" t="s">
        <v>28</v>
      </c>
      <c r="B7" s="20" t="s">
        <v>29</v>
      </c>
      <c r="C7" s="21">
        <v>0.5429819089207748</v>
      </c>
      <c r="D7" s="22">
        <v>0.46625417000135871</v>
      </c>
      <c r="E7" s="22">
        <v>-0.23608834134288037</v>
      </c>
      <c r="F7" s="23">
        <v>34</v>
      </c>
      <c r="G7" s="22">
        <v>0.81478058543921494</v>
      </c>
      <c r="H7" s="24">
        <v>-0.11111111111111072</v>
      </c>
      <c r="I7" s="24">
        <v>0.47063362163123373</v>
      </c>
      <c r="J7" s="25">
        <v>-1.0675537045713803</v>
      </c>
      <c r="K7" s="26">
        <v>0.84533148234915889</v>
      </c>
      <c r="L7" s="2"/>
    </row>
    <row r="8" spans="1:24" ht="46.5" thickBot="1" x14ac:dyDescent="0.4">
      <c r="A8" s="27"/>
      <c r="B8" s="28" t="s">
        <v>30</v>
      </c>
      <c r="C8" s="29"/>
      <c r="D8" s="30"/>
      <c r="E8" s="31">
        <v>-0.23608834134288037</v>
      </c>
      <c r="F8" s="32">
        <v>32.929203539823007</v>
      </c>
      <c r="G8" s="31">
        <v>0.81482645098220829</v>
      </c>
      <c r="H8" s="33">
        <v>-0.11111111111111072</v>
      </c>
      <c r="I8" s="33">
        <v>0.47063362163123373</v>
      </c>
      <c r="J8" s="34">
        <v>-1.0687006247759923</v>
      </c>
      <c r="K8" s="35">
        <v>0.84647840255377083</v>
      </c>
      <c r="L8" s="2"/>
      <c r="N8" s="1" t="s">
        <v>11</v>
      </c>
      <c r="O8" s="1"/>
      <c r="P8" s="1"/>
      <c r="Q8" s="1"/>
      <c r="R8" s="1"/>
      <c r="S8" s="1"/>
      <c r="T8" s="1"/>
      <c r="U8" s="1"/>
      <c r="V8" s="1"/>
      <c r="W8" s="1"/>
      <c r="X8" s="2"/>
    </row>
    <row r="9" spans="1:24" ht="15" thickTop="1" x14ac:dyDescent="0.35">
      <c r="N9" s="3" t="s">
        <v>3</v>
      </c>
      <c r="O9" s="4"/>
      <c r="P9" s="5" t="s">
        <v>12</v>
      </c>
      <c r="Q9" s="6"/>
      <c r="R9" s="6"/>
      <c r="S9" s="6"/>
      <c r="T9" s="6"/>
      <c r="U9" s="6" t="s">
        <v>13</v>
      </c>
      <c r="V9" s="6" t="s">
        <v>14</v>
      </c>
      <c r="W9" s="7" t="s">
        <v>15</v>
      </c>
      <c r="X9" s="2"/>
    </row>
    <row r="10" spans="1:24" x14ac:dyDescent="0.35">
      <c r="N10" s="8"/>
      <c r="O10" s="9"/>
      <c r="P10" s="10" t="s">
        <v>5</v>
      </c>
      <c r="Q10" s="11" t="s">
        <v>7</v>
      </c>
      <c r="R10" s="11" t="s">
        <v>8</v>
      </c>
      <c r="S10" s="11" t="s">
        <v>16</v>
      </c>
      <c r="T10" s="11"/>
      <c r="U10" s="11"/>
      <c r="V10" s="11"/>
      <c r="W10" s="12"/>
      <c r="X10" s="2"/>
    </row>
    <row r="11" spans="1:24" ht="15" thickBot="1" x14ac:dyDescent="0.4">
      <c r="N11" s="13"/>
      <c r="O11" s="14"/>
      <c r="P11" s="15"/>
      <c r="Q11" s="16"/>
      <c r="R11" s="16"/>
      <c r="S11" s="17" t="s">
        <v>17</v>
      </c>
      <c r="T11" s="17" t="s">
        <v>18</v>
      </c>
      <c r="U11" s="16"/>
      <c r="V11" s="16"/>
      <c r="W11" s="51"/>
      <c r="X11" s="2"/>
    </row>
    <row r="12" spans="1:24" ht="35" thickTop="1" x14ac:dyDescent="0.35">
      <c r="N12" s="52" t="s">
        <v>9</v>
      </c>
      <c r="O12" s="20" t="s">
        <v>33</v>
      </c>
      <c r="P12" s="53">
        <v>-1.2777777777777786</v>
      </c>
      <c r="Q12" s="24">
        <v>0.66911315806868843</v>
      </c>
      <c r="R12" s="24">
        <v>0.15771148381717193</v>
      </c>
      <c r="S12" s="25">
        <v>-1.6105199231384479</v>
      </c>
      <c r="T12" s="24">
        <v>-0.94503563241710931</v>
      </c>
      <c r="U12" s="54">
        <v>-8.1019957890894663</v>
      </c>
      <c r="V12" s="23">
        <v>17</v>
      </c>
      <c r="W12" s="55">
        <v>3.0703345359758073E-7</v>
      </c>
      <c r="X12" s="2"/>
    </row>
    <row r="13" spans="1:24" ht="35" thickBot="1" x14ac:dyDescent="0.4">
      <c r="N13" s="56" t="s">
        <v>10</v>
      </c>
      <c r="O13" s="28" t="s">
        <v>36</v>
      </c>
      <c r="P13" s="57">
        <v>-1</v>
      </c>
      <c r="Q13" s="33">
        <v>0.48507125007266594</v>
      </c>
      <c r="R13" s="33">
        <v>0.1143323900950059</v>
      </c>
      <c r="S13" s="34">
        <v>-1.241220257673354</v>
      </c>
      <c r="T13" s="33">
        <v>-0.75877974232664613</v>
      </c>
      <c r="U13" s="32">
        <v>-8.7464278422679502</v>
      </c>
      <c r="V13" s="50">
        <v>17</v>
      </c>
      <c r="W13" s="58">
        <v>1.0613805253906155E-7</v>
      </c>
      <c r="X13" s="2"/>
    </row>
  </sheetData>
  <mergeCells count="27">
    <mergeCell ref="N9:O11"/>
    <mergeCell ref="P9:T9"/>
    <mergeCell ref="U9:U11"/>
    <mergeCell ref="V9:V11"/>
    <mergeCell ref="W9:W11"/>
    <mergeCell ref="P10:P11"/>
    <mergeCell ref="Q10:Q11"/>
    <mergeCell ref="R10:R11"/>
    <mergeCell ref="S10:T10"/>
    <mergeCell ref="I5:I6"/>
    <mergeCell ref="J5:K5"/>
    <mergeCell ref="A7:A8"/>
    <mergeCell ref="N1:S1"/>
    <mergeCell ref="N2:O2"/>
    <mergeCell ref="N3:N4"/>
    <mergeCell ref="N5:N6"/>
    <mergeCell ref="N8:W8"/>
    <mergeCell ref="A3:K3"/>
    <mergeCell ref="A4:B6"/>
    <mergeCell ref="C4:D4"/>
    <mergeCell ref="E4:K4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CBECF-C452-4C8F-8448-8C0E79F5ADCB}">
  <dimension ref="A2:X17"/>
  <sheetViews>
    <sheetView topLeftCell="E6" workbookViewId="0">
      <selection activeCell="O16" sqref="O16"/>
    </sheetView>
  </sheetViews>
  <sheetFormatPr defaultRowHeight="14.5" x14ac:dyDescent="0.35"/>
  <sheetData>
    <row r="2" spans="1:24" x14ac:dyDescent="0.35">
      <c r="A2" t="s">
        <v>1</v>
      </c>
    </row>
    <row r="3" spans="1:24" x14ac:dyDescent="0.35">
      <c r="A3" t="s">
        <v>37</v>
      </c>
    </row>
    <row r="4" spans="1:24" ht="15" thickBot="1" x14ac:dyDescent="0.4">
      <c r="A4" s="59" t="s">
        <v>21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60"/>
      <c r="N4" s="93" t="s">
        <v>4</v>
      </c>
      <c r="O4" s="93"/>
      <c r="P4" s="93"/>
      <c r="Q4" s="93"/>
      <c r="R4" s="93"/>
      <c r="S4" s="93"/>
      <c r="T4" s="94"/>
    </row>
    <row r="5" spans="1:24" ht="25" thickTop="1" thickBot="1" x14ac:dyDescent="0.4">
      <c r="A5" s="61" t="s">
        <v>3</v>
      </c>
      <c r="B5" s="62"/>
      <c r="C5" s="63" t="s">
        <v>22</v>
      </c>
      <c r="D5" s="64"/>
      <c r="E5" s="64" t="s">
        <v>23</v>
      </c>
      <c r="F5" s="64"/>
      <c r="G5" s="64"/>
      <c r="H5" s="64"/>
      <c r="I5" s="64"/>
      <c r="J5" s="64"/>
      <c r="K5" s="65"/>
      <c r="L5" s="60"/>
      <c r="N5" s="95" t="s">
        <v>3</v>
      </c>
      <c r="O5" s="96"/>
      <c r="P5" s="97" t="s">
        <v>5</v>
      </c>
      <c r="Q5" s="98" t="s">
        <v>6</v>
      </c>
      <c r="R5" s="98" t="s">
        <v>7</v>
      </c>
      <c r="S5" s="99" t="s">
        <v>8</v>
      </c>
      <c r="T5" s="94"/>
    </row>
    <row r="6" spans="1:24" ht="23.5" thickTop="1" x14ac:dyDescent="0.35">
      <c r="A6" s="66"/>
      <c r="B6" s="67"/>
      <c r="C6" s="68" t="s">
        <v>24</v>
      </c>
      <c r="D6" s="69" t="s">
        <v>25</v>
      </c>
      <c r="E6" s="69" t="s">
        <v>13</v>
      </c>
      <c r="F6" s="69" t="s">
        <v>14</v>
      </c>
      <c r="G6" s="69" t="s">
        <v>15</v>
      </c>
      <c r="H6" s="69" t="s">
        <v>26</v>
      </c>
      <c r="I6" s="69" t="s">
        <v>27</v>
      </c>
      <c r="J6" s="69" t="s">
        <v>16</v>
      </c>
      <c r="K6" s="70"/>
      <c r="L6" s="60"/>
      <c r="N6" s="100" t="s">
        <v>9</v>
      </c>
      <c r="O6" s="107" t="s">
        <v>35</v>
      </c>
      <c r="P6" s="102">
        <v>5.2222222222222223</v>
      </c>
      <c r="Q6" s="103">
        <v>18</v>
      </c>
      <c r="R6" s="104">
        <v>0.64676166676355462</v>
      </c>
      <c r="S6" s="105">
        <v>0.15244318679334118</v>
      </c>
      <c r="T6" s="94"/>
    </row>
    <row r="7" spans="1:24" ht="15" thickBot="1" x14ac:dyDescent="0.4">
      <c r="A7" s="71"/>
      <c r="B7" s="72"/>
      <c r="C7" s="73"/>
      <c r="D7" s="74"/>
      <c r="E7" s="74"/>
      <c r="F7" s="74"/>
      <c r="G7" s="74"/>
      <c r="H7" s="74"/>
      <c r="I7" s="74"/>
      <c r="J7" s="75" t="s">
        <v>17</v>
      </c>
      <c r="K7" s="76" t="s">
        <v>18</v>
      </c>
      <c r="L7" s="60"/>
      <c r="N7" s="106"/>
      <c r="O7" s="113" t="s">
        <v>34</v>
      </c>
      <c r="P7" s="108">
        <v>5.5</v>
      </c>
      <c r="Q7" s="109">
        <v>18</v>
      </c>
      <c r="R7" s="110">
        <v>0.51449575542752657</v>
      </c>
      <c r="S7" s="111">
        <v>0.12126781251816648</v>
      </c>
      <c r="T7" s="94"/>
    </row>
    <row r="8" spans="1:24" ht="35" thickTop="1" x14ac:dyDescent="0.35">
      <c r="A8" s="77"/>
      <c r="B8" s="78" t="s">
        <v>29</v>
      </c>
      <c r="C8" s="79">
        <v>0.25000000000000083</v>
      </c>
      <c r="D8" s="80">
        <v>0.62029589900148507</v>
      </c>
      <c r="E8" s="81">
        <v>1.0000000000000004</v>
      </c>
      <c r="F8" s="82">
        <v>34</v>
      </c>
      <c r="G8" s="80">
        <v>0.32437471052619687</v>
      </c>
      <c r="H8" s="83">
        <v>0.22222222222222232</v>
      </c>
      <c r="I8" s="83">
        <v>0.22222222222222221</v>
      </c>
      <c r="J8" s="83">
        <v>-0.229387668737215</v>
      </c>
      <c r="K8" s="84">
        <v>0.67383211318165959</v>
      </c>
      <c r="L8" s="60"/>
      <c r="N8" s="106" t="s">
        <v>10</v>
      </c>
      <c r="O8" s="101" t="s">
        <v>31</v>
      </c>
      <c r="P8" s="108">
        <v>5</v>
      </c>
      <c r="Q8" s="109">
        <v>18</v>
      </c>
      <c r="R8" s="110">
        <v>0.68599434057003528</v>
      </c>
      <c r="S8" s="111">
        <v>0.16169041669088863</v>
      </c>
      <c r="T8" s="94"/>
    </row>
    <row r="9" spans="1:24" ht="46.5" thickBot="1" x14ac:dyDescent="0.4">
      <c r="A9" s="85"/>
      <c r="B9" s="86" t="s">
        <v>30</v>
      </c>
      <c r="C9" s="87"/>
      <c r="D9" s="88"/>
      <c r="E9" s="89">
        <v>1.0000000000000004</v>
      </c>
      <c r="F9" s="89">
        <v>33.882758620689657</v>
      </c>
      <c r="G9" s="90">
        <v>0.32439897068131957</v>
      </c>
      <c r="H9" s="91">
        <v>0.22222222222222232</v>
      </c>
      <c r="I9" s="91">
        <v>0.22222222222222221</v>
      </c>
      <c r="J9" s="91">
        <v>-0.22944523503680275</v>
      </c>
      <c r="K9" s="92">
        <v>0.67388967948124745</v>
      </c>
      <c r="L9" s="60"/>
      <c r="N9" s="112"/>
      <c r="O9" s="107" t="s">
        <v>32</v>
      </c>
      <c r="P9" s="114">
        <v>5.7222222222222223</v>
      </c>
      <c r="Q9" s="115">
        <v>18</v>
      </c>
      <c r="R9" s="116">
        <v>0.46088859896247675</v>
      </c>
      <c r="S9" s="117">
        <v>0.10863248456597817</v>
      </c>
      <c r="T9" s="94"/>
    </row>
    <row r="10" spans="1:24" ht="15" thickTop="1" x14ac:dyDescent="0.35"/>
    <row r="11" spans="1:24" ht="15" thickBot="1" x14ac:dyDescent="0.4">
      <c r="N11" s="93" t="s">
        <v>11</v>
      </c>
      <c r="O11" s="93"/>
      <c r="P11" s="93"/>
      <c r="Q11" s="93"/>
      <c r="R11" s="93"/>
      <c r="S11" s="93"/>
      <c r="T11" s="93"/>
      <c r="U11" s="93"/>
      <c r="V11" s="93"/>
      <c r="W11" s="93"/>
      <c r="X11" s="94"/>
    </row>
    <row r="12" spans="1:24" ht="15" thickTop="1" x14ac:dyDescent="0.35">
      <c r="N12" s="118" t="s">
        <v>3</v>
      </c>
      <c r="O12" s="119"/>
      <c r="P12" s="120" t="s">
        <v>12</v>
      </c>
      <c r="Q12" s="121"/>
      <c r="R12" s="121"/>
      <c r="S12" s="121"/>
      <c r="T12" s="121"/>
      <c r="U12" s="121" t="s">
        <v>13</v>
      </c>
      <c r="V12" s="121" t="s">
        <v>14</v>
      </c>
      <c r="W12" s="122" t="s">
        <v>15</v>
      </c>
      <c r="X12" s="94"/>
    </row>
    <row r="13" spans="1:24" x14ac:dyDescent="0.35">
      <c r="N13" s="123"/>
      <c r="O13" s="124"/>
      <c r="P13" s="125" t="s">
        <v>5</v>
      </c>
      <c r="Q13" s="126" t="s">
        <v>7</v>
      </c>
      <c r="R13" s="126" t="s">
        <v>8</v>
      </c>
      <c r="S13" s="126" t="s">
        <v>16</v>
      </c>
      <c r="T13" s="126"/>
      <c r="U13" s="126"/>
      <c r="V13" s="126"/>
      <c r="W13" s="127"/>
      <c r="X13" s="94"/>
    </row>
    <row r="14" spans="1:24" ht="15" thickBot="1" x14ac:dyDescent="0.4">
      <c r="N14" s="128"/>
      <c r="O14" s="129"/>
      <c r="P14" s="130"/>
      <c r="Q14" s="131"/>
      <c r="R14" s="131"/>
      <c r="S14" s="132" t="s">
        <v>17</v>
      </c>
      <c r="T14" s="132" t="s">
        <v>18</v>
      </c>
      <c r="U14" s="131"/>
      <c r="V14" s="131"/>
      <c r="W14" s="133"/>
      <c r="X14" s="94"/>
    </row>
    <row r="15" spans="1:24" ht="35.5" thickTop="1" thickBot="1" x14ac:dyDescent="0.4">
      <c r="N15" s="134" t="s">
        <v>9</v>
      </c>
      <c r="O15" s="113" t="s">
        <v>36</v>
      </c>
      <c r="P15" s="135">
        <v>-0.27777777777777768</v>
      </c>
      <c r="Q15" s="104">
        <v>0.46088859896247675</v>
      </c>
      <c r="R15" s="104">
        <v>0.10863248456597817</v>
      </c>
      <c r="S15" s="104">
        <v>-0.50697228597381083</v>
      </c>
      <c r="T15" s="104">
        <v>-4.858326958174447E-2</v>
      </c>
      <c r="U15" s="136">
        <v>-2.5570415597837934</v>
      </c>
      <c r="V15" s="103">
        <v>17</v>
      </c>
      <c r="W15" s="137">
        <v>2.0411814263518097E-2</v>
      </c>
      <c r="X15" s="94"/>
    </row>
    <row r="16" spans="1:24" ht="35.5" thickTop="1" thickBot="1" x14ac:dyDescent="0.4">
      <c r="N16" s="138" t="s">
        <v>10</v>
      </c>
      <c r="O16" s="101" t="s">
        <v>33</v>
      </c>
      <c r="P16" s="139">
        <v>-0.72222222222222232</v>
      </c>
      <c r="Q16" s="116">
        <v>0.57451314996014158</v>
      </c>
      <c r="R16" s="116">
        <v>0.13541404807255333</v>
      </c>
      <c r="S16" s="140">
        <v>-1.0079208903031589</v>
      </c>
      <c r="T16" s="116">
        <v>-0.4365235541412858</v>
      </c>
      <c r="U16" s="141">
        <v>-5.3334364676496762</v>
      </c>
      <c r="V16" s="115">
        <v>17</v>
      </c>
      <c r="W16" s="142">
        <v>5.4878115239736602E-5</v>
      </c>
      <c r="X16" s="94"/>
    </row>
    <row r="17" ht="15" thickTop="1" x14ac:dyDescent="0.35"/>
  </sheetData>
  <mergeCells count="27">
    <mergeCell ref="N11:W11"/>
    <mergeCell ref="N12:O14"/>
    <mergeCell ref="P12:T12"/>
    <mergeCell ref="U12:U14"/>
    <mergeCell ref="V12:V14"/>
    <mergeCell ref="W12:W14"/>
    <mergeCell ref="P13:P14"/>
    <mergeCell ref="Q13:Q14"/>
    <mergeCell ref="R13:R14"/>
    <mergeCell ref="S13:T13"/>
    <mergeCell ref="I6:I7"/>
    <mergeCell ref="J6:K6"/>
    <mergeCell ref="A8:A9"/>
    <mergeCell ref="N4:S4"/>
    <mergeCell ref="N5:O5"/>
    <mergeCell ref="N6:N7"/>
    <mergeCell ref="N8:N9"/>
    <mergeCell ref="A4:K4"/>
    <mergeCell ref="A5:B7"/>
    <mergeCell ref="C5:D5"/>
    <mergeCell ref="E5:K5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A6E52-9190-4E42-98F7-885FE8D003DA}">
  <dimension ref="A2:X14"/>
  <sheetViews>
    <sheetView workbookViewId="0">
      <selection activeCell="N9" sqref="A1:XFD1048576"/>
    </sheetView>
  </sheetViews>
  <sheetFormatPr defaultRowHeight="14.5" x14ac:dyDescent="0.35"/>
  <sheetData>
    <row r="2" spans="1:24" ht="15" thickBot="1" x14ac:dyDescent="0.4">
      <c r="A2" t="s">
        <v>40</v>
      </c>
      <c r="B2" t="s">
        <v>41</v>
      </c>
      <c r="N2" s="178" t="s">
        <v>4</v>
      </c>
      <c r="O2" s="178"/>
      <c r="P2" s="178"/>
      <c r="Q2" s="178"/>
      <c r="R2" s="178"/>
      <c r="S2" s="178"/>
      <c r="T2" s="179"/>
    </row>
    <row r="3" spans="1:24" ht="25" thickTop="1" thickBot="1" x14ac:dyDescent="0.4">
      <c r="N3" s="180" t="s">
        <v>3</v>
      </c>
      <c r="O3" s="181"/>
      <c r="P3" s="182" t="s">
        <v>5</v>
      </c>
      <c r="Q3" s="183" t="s">
        <v>6</v>
      </c>
      <c r="R3" s="183" t="s">
        <v>7</v>
      </c>
      <c r="S3" s="184" t="s">
        <v>8</v>
      </c>
      <c r="T3" s="179"/>
    </row>
    <row r="4" spans="1:24" ht="15.5" thickTop="1" thickBot="1" x14ac:dyDescent="0.4">
      <c r="A4" s="143" t="s">
        <v>21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4"/>
      <c r="N4" s="185" t="s">
        <v>9</v>
      </c>
      <c r="O4" s="186" t="s">
        <v>31</v>
      </c>
      <c r="P4" s="187">
        <v>31</v>
      </c>
      <c r="Q4" s="188">
        <v>18</v>
      </c>
      <c r="R4" s="189">
        <v>6.1165157324969215</v>
      </c>
      <c r="S4" s="190">
        <v>1.4416765838942587</v>
      </c>
      <c r="T4" s="179"/>
    </row>
    <row r="5" spans="1:24" ht="15" thickTop="1" x14ac:dyDescent="0.35">
      <c r="A5" s="145" t="s">
        <v>3</v>
      </c>
      <c r="B5" s="146"/>
      <c r="C5" s="147" t="s">
        <v>22</v>
      </c>
      <c r="D5" s="148"/>
      <c r="E5" s="148" t="s">
        <v>23</v>
      </c>
      <c r="F5" s="148"/>
      <c r="G5" s="148"/>
      <c r="H5" s="148"/>
      <c r="I5" s="148"/>
      <c r="J5" s="148"/>
      <c r="K5" s="149"/>
      <c r="L5" s="144"/>
      <c r="N5" s="191"/>
      <c r="O5" s="192" t="s">
        <v>32</v>
      </c>
      <c r="P5" s="193">
        <v>14.555555555555555</v>
      </c>
      <c r="Q5" s="194">
        <v>18</v>
      </c>
      <c r="R5" s="195">
        <v>2.7912093567489009</v>
      </c>
      <c r="S5" s="196">
        <v>0.65789435462282975</v>
      </c>
      <c r="T5" s="179"/>
    </row>
    <row r="6" spans="1:24" x14ac:dyDescent="0.35">
      <c r="A6" s="150"/>
      <c r="B6" s="151"/>
      <c r="C6" s="152" t="s">
        <v>24</v>
      </c>
      <c r="D6" s="153" t="s">
        <v>25</v>
      </c>
      <c r="E6" s="153" t="s">
        <v>13</v>
      </c>
      <c r="F6" s="153" t="s">
        <v>14</v>
      </c>
      <c r="G6" s="153" t="s">
        <v>15</v>
      </c>
      <c r="H6" s="153" t="s">
        <v>26</v>
      </c>
      <c r="I6" s="153" t="s">
        <v>27</v>
      </c>
      <c r="J6" s="153" t="s">
        <v>16</v>
      </c>
      <c r="K6" s="154"/>
      <c r="L6" s="144"/>
      <c r="N6" s="191" t="s">
        <v>10</v>
      </c>
      <c r="O6" s="192" t="s">
        <v>35</v>
      </c>
      <c r="P6" s="193">
        <v>30.555555555555557</v>
      </c>
      <c r="Q6" s="194">
        <v>18</v>
      </c>
      <c r="R6" s="195">
        <v>5.1703023261498791</v>
      </c>
      <c r="S6" s="197">
        <v>1.2186519452017202</v>
      </c>
      <c r="T6" s="179"/>
    </row>
    <row r="7" spans="1:24" ht="15" thickBot="1" x14ac:dyDescent="0.4">
      <c r="A7" s="155"/>
      <c r="B7" s="156"/>
      <c r="C7" s="157"/>
      <c r="D7" s="158"/>
      <c r="E7" s="158"/>
      <c r="F7" s="158"/>
      <c r="G7" s="158"/>
      <c r="H7" s="158"/>
      <c r="I7" s="158"/>
      <c r="J7" s="159" t="s">
        <v>17</v>
      </c>
      <c r="K7" s="160" t="s">
        <v>18</v>
      </c>
      <c r="L7" s="144"/>
      <c r="N7" s="198"/>
      <c r="O7" s="199" t="s">
        <v>34</v>
      </c>
      <c r="P7" s="200">
        <v>30.444444444444443</v>
      </c>
      <c r="Q7" s="201">
        <v>18</v>
      </c>
      <c r="R7" s="202">
        <v>5.0552502960343668</v>
      </c>
      <c r="S7" s="203">
        <v>1.1915339216404008</v>
      </c>
      <c r="T7" s="179"/>
    </row>
    <row r="8" spans="1:24" ht="35" thickTop="1" x14ac:dyDescent="0.35">
      <c r="A8" s="161"/>
      <c r="B8" s="162" t="s">
        <v>29</v>
      </c>
      <c r="C8" s="163">
        <v>0.77220602640732472</v>
      </c>
      <c r="D8" s="164">
        <v>0.38570378066260902</v>
      </c>
      <c r="E8" s="164">
        <v>0.23543792582039832</v>
      </c>
      <c r="F8" s="165">
        <v>34</v>
      </c>
      <c r="G8" s="164">
        <v>0.81528122279062976</v>
      </c>
      <c r="H8" s="166">
        <v>0.44444444444444287</v>
      </c>
      <c r="I8" s="167">
        <v>1.8877351339880697</v>
      </c>
      <c r="J8" s="167">
        <v>-3.3918949166484866</v>
      </c>
      <c r="K8" s="168">
        <v>4.2807838055373724</v>
      </c>
      <c r="L8" s="144"/>
    </row>
    <row r="9" spans="1:24" ht="46.5" thickBot="1" x14ac:dyDescent="0.4">
      <c r="A9" s="169"/>
      <c r="B9" s="170" t="s">
        <v>30</v>
      </c>
      <c r="C9" s="171"/>
      <c r="D9" s="172"/>
      <c r="E9" s="173">
        <v>0.23543792582039832</v>
      </c>
      <c r="F9" s="174">
        <v>33.082902309847299</v>
      </c>
      <c r="G9" s="173">
        <v>0.81532021023628787</v>
      </c>
      <c r="H9" s="175">
        <v>0.44444444444444287</v>
      </c>
      <c r="I9" s="176">
        <v>1.8877351339880697</v>
      </c>
      <c r="J9" s="176">
        <v>-3.3958159811506006</v>
      </c>
      <c r="K9" s="177">
        <v>4.2847048700394863</v>
      </c>
      <c r="L9" s="144"/>
      <c r="N9" s="178" t="s">
        <v>11</v>
      </c>
      <c r="O9" s="178"/>
      <c r="P9" s="178"/>
      <c r="Q9" s="178"/>
      <c r="R9" s="178"/>
      <c r="S9" s="178"/>
      <c r="T9" s="178"/>
      <c r="U9" s="178"/>
      <c r="V9" s="178"/>
      <c r="W9" s="178"/>
      <c r="X9" s="179"/>
    </row>
    <row r="10" spans="1:24" ht="15" thickTop="1" x14ac:dyDescent="0.35">
      <c r="N10" s="204" t="s">
        <v>3</v>
      </c>
      <c r="O10" s="205"/>
      <c r="P10" s="206" t="s">
        <v>12</v>
      </c>
      <c r="Q10" s="207"/>
      <c r="R10" s="207"/>
      <c r="S10" s="207"/>
      <c r="T10" s="207"/>
      <c r="U10" s="207" t="s">
        <v>13</v>
      </c>
      <c r="V10" s="207" t="s">
        <v>14</v>
      </c>
      <c r="W10" s="208" t="s">
        <v>15</v>
      </c>
      <c r="X10" s="179"/>
    </row>
    <row r="11" spans="1:24" x14ac:dyDescent="0.35">
      <c r="N11" s="209"/>
      <c r="O11" s="210"/>
      <c r="P11" s="211" t="s">
        <v>5</v>
      </c>
      <c r="Q11" s="212" t="s">
        <v>7</v>
      </c>
      <c r="R11" s="212" t="s">
        <v>8</v>
      </c>
      <c r="S11" s="212" t="s">
        <v>16</v>
      </c>
      <c r="T11" s="212"/>
      <c r="U11" s="212"/>
      <c r="V11" s="212"/>
      <c r="W11" s="213"/>
      <c r="X11" s="179"/>
    </row>
    <row r="12" spans="1:24" ht="15" thickBot="1" x14ac:dyDescent="0.4">
      <c r="N12" s="214"/>
      <c r="O12" s="215"/>
      <c r="P12" s="216"/>
      <c r="Q12" s="217"/>
      <c r="R12" s="217"/>
      <c r="S12" s="218" t="s">
        <v>17</v>
      </c>
      <c r="T12" s="218" t="s">
        <v>18</v>
      </c>
      <c r="U12" s="217"/>
      <c r="V12" s="217"/>
      <c r="W12" s="219"/>
      <c r="X12" s="179"/>
    </row>
    <row r="13" spans="1:24" ht="35" thickTop="1" x14ac:dyDescent="0.35">
      <c r="N13" s="220" t="s">
        <v>9</v>
      </c>
      <c r="O13" s="186" t="s">
        <v>33</v>
      </c>
      <c r="P13" s="221">
        <v>16.444444444444443</v>
      </c>
      <c r="Q13" s="189">
        <v>4.889631553811201</v>
      </c>
      <c r="R13" s="189">
        <v>1.1524972097345385</v>
      </c>
      <c r="S13" s="189">
        <v>14.012887877937134</v>
      </c>
      <c r="T13" s="189">
        <v>18.87600101095175</v>
      </c>
      <c r="U13" s="222">
        <v>14.268532978255269</v>
      </c>
      <c r="V13" s="188">
        <v>17</v>
      </c>
      <c r="W13" s="223">
        <v>6.826150847150388E-11</v>
      </c>
      <c r="X13" s="179"/>
    </row>
    <row r="14" spans="1:24" ht="35" thickBot="1" x14ac:dyDescent="0.4">
      <c r="N14" s="224" t="s">
        <v>10</v>
      </c>
      <c r="O14" s="199" t="s">
        <v>36</v>
      </c>
      <c r="P14" s="225">
        <v>0.11111111111111427</v>
      </c>
      <c r="Q14" s="226">
        <v>0.58298308813013744</v>
      </c>
      <c r="R14" s="226">
        <v>0.13741043164463163</v>
      </c>
      <c r="S14" s="226">
        <v>-0.17879955812952347</v>
      </c>
      <c r="T14" s="226">
        <v>0.40102178035175201</v>
      </c>
      <c r="U14" s="227">
        <v>0.80860754006266289</v>
      </c>
      <c r="V14" s="201">
        <v>17</v>
      </c>
      <c r="W14" s="228">
        <v>0.42991244561765862</v>
      </c>
      <c r="X14" s="179"/>
    </row>
  </sheetData>
  <mergeCells count="27">
    <mergeCell ref="P11:P12"/>
    <mergeCell ref="Q11:Q12"/>
    <mergeCell ref="R11:R12"/>
    <mergeCell ref="S11:T11"/>
    <mergeCell ref="N2:S2"/>
    <mergeCell ref="N3:O3"/>
    <mergeCell ref="N4:N5"/>
    <mergeCell ref="N6:N7"/>
    <mergeCell ref="N9:W9"/>
    <mergeCell ref="N10:O12"/>
    <mergeCell ref="P10:T10"/>
    <mergeCell ref="U10:U12"/>
    <mergeCell ref="V10:V12"/>
    <mergeCell ref="W10:W12"/>
    <mergeCell ref="F6:F7"/>
    <mergeCell ref="G6:G7"/>
    <mergeCell ref="H6:H7"/>
    <mergeCell ref="I6:I7"/>
    <mergeCell ref="J6:K6"/>
    <mergeCell ref="A8:A9"/>
    <mergeCell ref="A4:K4"/>
    <mergeCell ref="A5:B7"/>
    <mergeCell ref="C5:D5"/>
    <mergeCell ref="E5:K5"/>
    <mergeCell ref="C6:C7"/>
    <mergeCell ref="D6:D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</vt:lpstr>
      <vt:lpstr>MMSE</vt:lpstr>
      <vt:lpstr>KATZ</vt:lpstr>
      <vt:lpstr>Beck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El fewy</dc:creator>
  <cp:lastModifiedBy>HP</cp:lastModifiedBy>
  <dcterms:created xsi:type="dcterms:W3CDTF">2023-08-15T21:06:57Z</dcterms:created>
  <dcterms:modified xsi:type="dcterms:W3CDTF">2023-08-25T21:44:06Z</dcterms:modified>
</cp:coreProperties>
</file>