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F:\Omers files\סקר דוחיים\טיוטות מאמר\sup 1 - data and R scripts\Referenced supp\"/>
    </mc:Choice>
  </mc:AlternateContent>
  <xr:revisionPtr revIDLastSave="0" documentId="13_ncr:1_{D4F2362D-F5D0-462C-A88D-DD2BA576F953}" xr6:coauthVersionLast="47" xr6:coauthVersionMax="47" xr10:uidLastSave="{00000000-0000-0000-0000-000000000000}"/>
  <bookViews>
    <workbookView xWindow="-120" yWindow="-120" windowWidth="29040" windowHeight="15840" xr2:uid="{FD805E8A-DB4C-41B4-9B01-FED0449622AF}"/>
  </bookViews>
  <sheets>
    <sheet name="Full surveys Gazelle Valley" sheetId="1" r:id="rId1"/>
    <sheet name="Full surveys in Hemmed" sheetId="2" r:id="rId2"/>
    <sheet name="B.f. capture list -gazelle val." sheetId="3" r:id="rId3"/>
    <sheet name="B.f. capture list -Ein Hemmed" sheetId="4" r:id="rId4"/>
    <sheet name="GV water fauna (hebrew)" sheetId="5" r:id="rId5"/>
  </sheets>
  <definedNames>
    <definedName name="_xlnm._FilterDatabase" localSheetId="3" hidden="1">'B.f. capture list -Ein Hemmed'!$A$1:$I$86</definedName>
    <definedName name="_xlnm._FilterDatabase" localSheetId="0" hidden="1">'Full surveys Gazelle Valley'!$A$1:$CQ$16</definedName>
    <definedName name="_xlnm._FilterDatabase" localSheetId="1" hidden="1">'Full surveys in Hemmed'!$A$1:$CB$15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 l="1"/>
  <c r="E5" i="2"/>
  <c r="E6" i="2"/>
  <c r="E7" i="2"/>
  <c r="E8" i="2"/>
  <c r="E9" i="2"/>
  <c r="E10" i="2"/>
  <c r="E12" i="2"/>
  <c r="E15" i="2"/>
  <c r="E3" i="2"/>
</calcChain>
</file>

<file path=xl/sharedStrings.xml><?xml version="1.0" encoding="utf-8"?>
<sst xmlns="http://schemas.openxmlformats.org/spreadsheetml/2006/main" count="1627" uniqueCount="462">
  <si>
    <t>date</t>
  </si>
  <si>
    <t>duration</t>
  </si>
  <si>
    <t>survey type</t>
  </si>
  <si>
    <t>air temp. C</t>
  </si>
  <si>
    <t>General notes:</t>
  </si>
  <si>
    <t>Notes:</t>
  </si>
  <si>
    <t>water temp. C- pond 1</t>
  </si>
  <si>
    <t>water temp. C - pond 2</t>
  </si>
  <si>
    <t>water temp. C  - pond 3</t>
  </si>
  <si>
    <t>pond 4 surveyed (yes/ from shore/ with net)</t>
  </si>
  <si>
    <t>water temp. C  - pond 4</t>
  </si>
  <si>
    <t>seasonal pond 1 full (yes / no)</t>
  </si>
  <si>
    <t>water temp. C - seasonal pond 1</t>
  </si>
  <si>
    <t>seasonal pond 2 full (yes / no)</t>
  </si>
  <si>
    <t>water temp. C - seasonal pond 2</t>
  </si>
  <si>
    <r>
      <t xml:space="preserve">tot. </t>
    </r>
    <r>
      <rPr>
        <b/>
        <i/>
        <sz val="11"/>
        <color theme="1"/>
        <rFont val="Calibri"/>
        <family val="2"/>
        <scheme val="minor"/>
      </rPr>
      <t>Bufotes variabilis</t>
    </r>
  </si>
  <si>
    <r>
      <t xml:space="preserve">tot. </t>
    </r>
    <r>
      <rPr>
        <b/>
        <i/>
        <sz val="11"/>
        <color theme="1"/>
        <rFont val="Calibri"/>
        <family val="2"/>
        <scheme val="minor"/>
      </rPr>
      <t>Hyla savignyi</t>
    </r>
  </si>
  <si>
    <r>
      <t xml:space="preserve">tot.  </t>
    </r>
    <r>
      <rPr>
        <b/>
        <i/>
        <sz val="11"/>
        <color theme="1"/>
        <rFont val="Calibri"/>
        <family val="2"/>
        <scheme val="minor"/>
      </rPr>
      <t>Pelophylax bedriagae</t>
    </r>
  </si>
  <si>
    <r>
      <t xml:space="preserve"> </t>
    </r>
    <r>
      <rPr>
        <b/>
        <i/>
        <sz val="11"/>
        <color theme="1"/>
        <rFont val="Calibri"/>
        <family val="2"/>
        <scheme val="minor"/>
      </rPr>
      <t xml:space="preserve">B. variabilis </t>
    </r>
    <r>
      <rPr>
        <b/>
        <sz val="11"/>
        <color theme="1"/>
        <rFont val="Calibri"/>
        <family val="2"/>
        <scheme val="minor"/>
      </rPr>
      <t>in terrestrial activity</t>
    </r>
  </si>
  <si>
    <r>
      <t xml:space="preserve"> </t>
    </r>
    <r>
      <rPr>
        <b/>
        <i/>
        <sz val="11"/>
        <color theme="1"/>
        <rFont val="Calibri"/>
        <family val="2"/>
        <scheme val="minor"/>
      </rPr>
      <t xml:space="preserve">H. savignyi </t>
    </r>
    <r>
      <rPr>
        <b/>
        <sz val="11"/>
        <color theme="1"/>
        <rFont val="Calibri"/>
        <family val="2"/>
        <scheme val="minor"/>
      </rPr>
      <t>in terrestrial activity</t>
    </r>
  </si>
  <si>
    <r>
      <t xml:space="preserve">  </t>
    </r>
    <r>
      <rPr>
        <b/>
        <i/>
        <sz val="11"/>
        <color theme="1"/>
        <rFont val="Calibri"/>
        <family val="2"/>
        <scheme val="minor"/>
      </rPr>
      <t xml:space="preserve">P. bedriagae </t>
    </r>
    <r>
      <rPr>
        <b/>
        <sz val="11"/>
        <color theme="1"/>
        <rFont val="Calibri"/>
        <family val="2"/>
        <scheme val="minor"/>
      </rPr>
      <t>in terrestrial activity</t>
    </r>
  </si>
  <si>
    <r>
      <t xml:space="preserve"> </t>
    </r>
    <r>
      <rPr>
        <b/>
        <i/>
        <sz val="11"/>
        <color theme="1"/>
        <rFont val="Calibri"/>
        <family val="2"/>
        <scheme val="minor"/>
      </rPr>
      <t xml:space="preserve">B. variabilis </t>
    </r>
    <r>
      <rPr>
        <b/>
        <sz val="11"/>
        <color theme="1"/>
        <rFont val="Calibri"/>
        <family val="2"/>
        <scheme val="minor"/>
      </rPr>
      <t>in marine activity</t>
    </r>
  </si>
  <si>
    <r>
      <t xml:space="preserve"> </t>
    </r>
    <r>
      <rPr>
        <b/>
        <i/>
        <sz val="11"/>
        <color theme="1"/>
        <rFont val="Calibri"/>
        <family val="2"/>
        <scheme val="minor"/>
      </rPr>
      <t xml:space="preserve">H. savignyi </t>
    </r>
    <r>
      <rPr>
        <b/>
        <sz val="11"/>
        <color theme="1"/>
        <rFont val="Calibri"/>
        <family val="2"/>
        <scheme val="minor"/>
      </rPr>
      <t>in marine activity</t>
    </r>
  </si>
  <si>
    <r>
      <t xml:space="preserve">  </t>
    </r>
    <r>
      <rPr>
        <b/>
        <i/>
        <sz val="11"/>
        <color theme="1"/>
        <rFont val="Calibri"/>
        <family val="2"/>
        <scheme val="minor"/>
      </rPr>
      <t xml:space="preserve">P. bedriagae </t>
    </r>
    <r>
      <rPr>
        <b/>
        <sz val="11"/>
        <color theme="1"/>
        <rFont val="Calibri"/>
        <family val="2"/>
        <scheme val="minor"/>
      </rPr>
      <t>in marine activity</t>
    </r>
  </si>
  <si>
    <r>
      <t xml:space="preserve"> </t>
    </r>
    <r>
      <rPr>
        <b/>
        <i/>
        <sz val="11"/>
        <color theme="1"/>
        <rFont val="Calibri"/>
        <family val="2"/>
        <scheme val="minor"/>
      </rPr>
      <t xml:space="preserve">B. variabilis </t>
    </r>
    <r>
      <rPr>
        <b/>
        <sz val="11"/>
        <color theme="1"/>
        <rFont val="Calibri"/>
        <family val="2"/>
        <scheme val="minor"/>
      </rPr>
      <t>tadpoles seen (yes/no)</t>
    </r>
  </si>
  <si>
    <r>
      <t xml:space="preserve"> </t>
    </r>
    <r>
      <rPr>
        <b/>
        <i/>
        <sz val="11"/>
        <color theme="1"/>
        <rFont val="Calibri"/>
        <family val="2"/>
        <scheme val="minor"/>
      </rPr>
      <t xml:space="preserve">H. savignyi  </t>
    </r>
    <r>
      <rPr>
        <b/>
        <sz val="11"/>
        <color theme="1"/>
        <rFont val="Calibri"/>
        <family val="2"/>
        <scheme val="minor"/>
      </rPr>
      <t>tadpoles seen (yes/no)</t>
    </r>
  </si>
  <si>
    <r>
      <t xml:space="preserve">  </t>
    </r>
    <r>
      <rPr>
        <b/>
        <i/>
        <sz val="11"/>
        <color theme="1"/>
        <rFont val="Calibri"/>
        <family val="2"/>
        <scheme val="minor"/>
      </rPr>
      <t xml:space="preserve">P. bedriagae </t>
    </r>
    <r>
      <rPr>
        <b/>
        <sz val="11"/>
        <color theme="1"/>
        <rFont val="Calibri"/>
        <family val="2"/>
        <scheme val="minor"/>
      </rPr>
      <t>tadpoles</t>
    </r>
    <r>
      <rPr>
        <b/>
        <i/>
        <sz val="11"/>
        <color theme="1"/>
        <rFont val="Calibri"/>
        <family val="2"/>
        <scheme val="minor"/>
      </rPr>
      <t xml:space="preserve"> </t>
    </r>
    <r>
      <rPr>
        <b/>
        <sz val="11"/>
        <color theme="1"/>
        <rFont val="Calibri"/>
        <family val="2"/>
        <scheme val="minor"/>
      </rPr>
      <t>seen (yes/no)</t>
    </r>
  </si>
  <si>
    <r>
      <t xml:space="preserve"> </t>
    </r>
    <r>
      <rPr>
        <b/>
        <i/>
        <sz val="11"/>
        <color theme="1"/>
        <rFont val="Calibri"/>
        <family val="2"/>
        <scheme val="minor"/>
      </rPr>
      <t xml:space="preserve">B. variabilis </t>
    </r>
    <r>
      <rPr>
        <b/>
        <sz val="11"/>
        <color theme="1"/>
        <rFont val="Calibri"/>
        <family val="2"/>
        <scheme val="minor"/>
      </rPr>
      <t>calls - pond 3</t>
    </r>
  </si>
  <si>
    <r>
      <t xml:space="preserve"> </t>
    </r>
    <r>
      <rPr>
        <b/>
        <i/>
        <sz val="11"/>
        <color theme="1"/>
        <rFont val="Calibri"/>
        <family val="2"/>
        <scheme val="minor"/>
      </rPr>
      <t xml:space="preserve">H. savignyi </t>
    </r>
    <r>
      <rPr>
        <b/>
        <sz val="11"/>
        <color theme="1"/>
        <rFont val="Calibri"/>
        <family val="2"/>
        <scheme val="minor"/>
      </rPr>
      <t>calls - pond 3</t>
    </r>
  </si>
  <si>
    <r>
      <t xml:space="preserve">  </t>
    </r>
    <r>
      <rPr>
        <b/>
        <i/>
        <sz val="11"/>
        <color theme="1"/>
        <rFont val="Calibri"/>
        <family val="2"/>
        <scheme val="minor"/>
      </rPr>
      <t xml:space="preserve">P. bedriagae </t>
    </r>
    <r>
      <rPr>
        <b/>
        <sz val="11"/>
        <color theme="1"/>
        <rFont val="Calibri"/>
        <family val="2"/>
        <scheme val="minor"/>
      </rPr>
      <t>calls - pond 3</t>
    </r>
  </si>
  <si>
    <r>
      <t xml:space="preserve"> </t>
    </r>
    <r>
      <rPr>
        <b/>
        <i/>
        <sz val="11"/>
        <color theme="1"/>
        <rFont val="Calibri"/>
        <family val="2"/>
        <scheme val="minor"/>
      </rPr>
      <t xml:space="preserve">B. variabilis </t>
    </r>
    <r>
      <rPr>
        <b/>
        <sz val="11"/>
        <color theme="1"/>
        <rFont val="Calibri"/>
        <family val="2"/>
        <scheme val="minor"/>
      </rPr>
      <t>in marine activity - pond 3</t>
    </r>
  </si>
  <si>
    <r>
      <t xml:space="preserve"> </t>
    </r>
    <r>
      <rPr>
        <b/>
        <i/>
        <sz val="11"/>
        <color theme="1"/>
        <rFont val="Calibri"/>
        <family val="2"/>
        <scheme val="minor"/>
      </rPr>
      <t xml:space="preserve">H. savignyi </t>
    </r>
    <r>
      <rPr>
        <b/>
        <sz val="11"/>
        <color theme="1"/>
        <rFont val="Calibri"/>
        <family val="2"/>
        <scheme val="minor"/>
      </rPr>
      <t>in marine activity - pond 3</t>
    </r>
  </si>
  <si>
    <r>
      <t xml:space="preserve">  </t>
    </r>
    <r>
      <rPr>
        <b/>
        <i/>
        <sz val="11"/>
        <color theme="1"/>
        <rFont val="Calibri"/>
        <family val="2"/>
        <scheme val="minor"/>
      </rPr>
      <t xml:space="preserve">P. bedriagae </t>
    </r>
    <r>
      <rPr>
        <b/>
        <sz val="11"/>
        <color theme="1"/>
        <rFont val="Calibri"/>
        <family val="2"/>
        <scheme val="minor"/>
      </rPr>
      <t>in marine activity - pond 3</t>
    </r>
  </si>
  <si>
    <r>
      <t xml:space="preserve"> </t>
    </r>
    <r>
      <rPr>
        <b/>
        <i/>
        <sz val="11"/>
        <color theme="1"/>
        <rFont val="Calibri"/>
        <family val="2"/>
        <scheme val="minor"/>
      </rPr>
      <t xml:space="preserve">B. variabilis </t>
    </r>
    <r>
      <rPr>
        <b/>
        <sz val="11"/>
        <color theme="1"/>
        <rFont val="Calibri"/>
        <family val="2"/>
        <scheme val="minor"/>
      </rPr>
      <t>tadpoles seen (yes/no) - pond 3</t>
    </r>
  </si>
  <si>
    <r>
      <t xml:space="preserve"> </t>
    </r>
    <r>
      <rPr>
        <b/>
        <i/>
        <sz val="11"/>
        <color theme="1"/>
        <rFont val="Calibri"/>
        <family val="2"/>
        <scheme val="minor"/>
      </rPr>
      <t xml:space="preserve">H. savignyi  </t>
    </r>
    <r>
      <rPr>
        <b/>
        <sz val="11"/>
        <color theme="1"/>
        <rFont val="Calibri"/>
        <family val="2"/>
        <scheme val="minor"/>
      </rPr>
      <t>tadpoles seen (yes/no) - pond 3</t>
    </r>
  </si>
  <si>
    <r>
      <t xml:space="preserve"> </t>
    </r>
    <r>
      <rPr>
        <b/>
        <i/>
        <sz val="11"/>
        <color theme="1"/>
        <rFont val="Calibri"/>
        <family val="2"/>
        <scheme val="minor"/>
      </rPr>
      <t xml:space="preserve">B. variabilis </t>
    </r>
    <r>
      <rPr>
        <b/>
        <sz val="11"/>
        <color theme="1"/>
        <rFont val="Calibri"/>
        <family val="2"/>
        <scheme val="minor"/>
      </rPr>
      <t>calls</t>
    </r>
  </si>
  <si>
    <r>
      <t xml:space="preserve"> </t>
    </r>
    <r>
      <rPr>
        <b/>
        <i/>
        <sz val="11"/>
        <color theme="1"/>
        <rFont val="Calibri"/>
        <family val="2"/>
        <scheme val="minor"/>
      </rPr>
      <t xml:space="preserve">H. savignyi </t>
    </r>
    <r>
      <rPr>
        <b/>
        <sz val="11"/>
        <color theme="1"/>
        <rFont val="Calibri"/>
        <family val="2"/>
        <scheme val="minor"/>
      </rPr>
      <t>calls - pond 4</t>
    </r>
  </si>
  <si>
    <r>
      <t xml:space="preserve">  </t>
    </r>
    <r>
      <rPr>
        <b/>
        <i/>
        <sz val="11"/>
        <color theme="1"/>
        <rFont val="Calibri"/>
        <family val="2"/>
        <scheme val="minor"/>
      </rPr>
      <t xml:space="preserve">P. bedriagae </t>
    </r>
    <r>
      <rPr>
        <b/>
        <sz val="11"/>
        <color theme="1"/>
        <rFont val="Calibri"/>
        <family val="2"/>
        <scheme val="minor"/>
      </rPr>
      <t>calls - pond 4</t>
    </r>
  </si>
  <si>
    <r>
      <t xml:space="preserve"> </t>
    </r>
    <r>
      <rPr>
        <b/>
        <i/>
        <sz val="11"/>
        <color theme="1"/>
        <rFont val="Calibri"/>
        <family val="2"/>
        <scheme val="minor"/>
      </rPr>
      <t xml:space="preserve">B. variabilis </t>
    </r>
    <r>
      <rPr>
        <b/>
        <sz val="11"/>
        <color theme="1"/>
        <rFont val="Calibri"/>
        <family val="2"/>
        <scheme val="minor"/>
      </rPr>
      <t>in marine activity - pond 4</t>
    </r>
  </si>
  <si>
    <r>
      <t xml:space="preserve"> </t>
    </r>
    <r>
      <rPr>
        <b/>
        <i/>
        <sz val="11"/>
        <color theme="1"/>
        <rFont val="Calibri"/>
        <family val="2"/>
        <scheme val="minor"/>
      </rPr>
      <t xml:space="preserve">H. savignyi </t>
    </r>
    <r>
      <rPr>
        <b/>
        <sz val="11"/>
        <color theme="1"/>
        <rFont val="Calibri"/>
        <family val="2"/>
        <scheme val="minor"/>
      </rPr>
      <t>in marine activity - pond 4</t>
    </r>
  </si>
  <si>
    <r>
      <t xml:space="preserve">  </t>
    </r>
    <r>
      <rPr>
        <b/>
        <i/>
        <sz val="11"/>
        <color theme="1"/>
        <rFont val="Calibri"/>
        <family val="2"/>
        <scheme val="minor"/>
      </rPr>
      <t xml:space="preserve">P. bedriagae </t>
    </r>
    <r>
      <rPr>
        <b/>
        <sz val="11"/>
        <color theme="1"/>
        <rFont val="Calibri"/>
        <family val="2"/>
        <scheme val="minor"/>
      </rPr>
      <t>in marine activity - pond 4</t>
    </r>
  </si>
  <si>
    <r>
      <t xml:space="preserve"> </t>
    </r>
    <r>
      <rPr>
        <b/>
        <i/>
        <sz val="11"/>
        <color theme="1"/>
        <rFont val="Calibri"/>
        <family val="2"/>
        <scheme val="minor"/>
      </rPr>
      <t xml:space="preserve">B. variabilis </t>
    </r>
    <r>
      <rPr>
        <b/>
        <sz val="11"/>
        <color theme="1"/>
        <rFont val="Calibri"/>
        <family val="2"/>
        <scheme val="minor"/>
      </rPr>
      <t>tadpoles seen (yes/no) - pond 4</t>
    </r>
  </si>
  <si>
    <r>
      <t xml:space="preserve"> </t>
    </r>
    <r>
      <rPr>
        <b/>
        <i/>
        <sz val="11"/>
        <color theme="1"/>
        <rFont val="Calibri"/>
        <family val="2"/>
        <scheme val="minor"/>
      </rPr>
      <t xml:space="preserve">H. savignyi  </t>
    </r>
    <r>
      <rPr>
        <b/>
        <sz val="11"/>
        <color theme="1"/>
        <rFont val="Calibri"/>
        <family val="2"/>
        <scheme val="minor"/>
      </rPr>
      <t>tadpoles seen (yes/no) - pond 4</t>
    </r>
  </si>
  <si>
    <r>
      <t xml:space="preserve">  </t>
    </r>
    <r>
      <rPr>
        <b/>
        <i/>
        <sz val="11"/>
        <color theme="1"/>
        <rFont val="Calibri"/>
        <family val="2"/>
        <scheme val="minor"/>
      </rPr>
      <t xml:space="preserve">P. bedriagae </t>
    </r>
    <r>
      <rPr>
        <b/>
        <sz val="11"/>
        <color theme="1"/>
        <rFont val="Calibri"/>
        <family val="2"/>
        <scheme val="minor"/>
      </rPr>
      <t>tadpoles</t>
    </r>
    <r>
      <rPr>
        <b/>
        <i/>
        <sz val="11"/>
        <color theme="1"/>
        <rFont val="Calibri"/>
        <family val="2"/>
        <scheme val="minor"/>
      </rPr>
      <t xml:space="preserve"> </t>
    </r>
    <r>
      <rPr>
        <b/>
        <sz val="11"/>
        <color theme="1"/>
        <rFont val="Calibri"/>
        <family val="2"/>
        <scheme val="minor"/>
      </rPr>
      <t>seen (yes/no) - pond 4</t>
    </r>
  </si>
  <si>
    <t>45 min</t>
  </si>
  <si>
    <t>54 min</t>
  </si>
  <si>
    <t>35 min</t>
  </si>
  <si>
    <t>28 min</t>
  </si>
  <si>
    <t>32 min</t>
  </si>
  <si>
    <t>הגשם הראשון באותו יום התחיל בזמן הסקר</t>
  </si>
  <si>
    <t>גשם בינוני התחיל שעתיים לפני תחילת הסקר</t>
  </si>
  <si>
    <t>גשם חזק תהחיל כמה שעות לפני הסיור אחרי תקופה יבשה של כמה שבועות. גשם לאורך מרבית הסיור. שטפון חזק בנחלי העמק. נאלצתי לעבור את נחל רקפת מדרום לסכר של בריכה 5. מרבית הקרפדות היו חלקים הגבוהים ביותר. אורן חשד שזה בגלל הקרה בעמק. אני סקפטי כי ביום גשום עם רוחות לא אמורה להיווצר קרה משמעותית</t>
  </si>
  <si>
    <t>נשמעו אילניות וקרפדה, הטמפ' בחלק הגבוה בצפון 16 מעלות. נצפו גמבוזיות בשטחי ההצפה, בברכית החורף לא נצפו גמבוזיות ונצפו זחלי יתושים אדומים רבים</t>
  </si>
  <si>
    <t>נשמעו אילניות וצפרדעי נחלים, טמפ' זהה בחלק העליון של הפארק</t>
  </si>
  <si>
    <t>casual. Nightime. Terrestrial+shore</t>
  </si>
  <si>
    <t>survey. Nightime. Terrestrial+shore</t>
  </si>
  <si>
    <t>survey. Nightime. Terrestrial</t>
  </si>
  <si>
    <t>Moisture 61%</t>
  </si>
  <si>
    <t>pond 1 surveyed (no/ from shore/ with net)</t>
  </si>
  <si>
    <t>from shore</t>
  </si>
  <si>
    <t>5+</t>
  </si>
  <si>
    <t>pond 2 surveyed (no/ from shore/ with net)</t>
  </si>
  <si>
    <t>no</t>
  </si>
  <si>
    <t>pond 3 surveyed (no/ from shore/ with net)</t>
  </si>
  <si>
    <t>pond 4 surveyed (no/ from shore/ with net)</t>
  </si>
  <si>
    <t>seasonal pond 1 surveyed (no/ from shore/ with net)</t>
  </si>
  <si>
    <t>seasonal pond 2 surveyed (no/ from shore/ with net)</t>
  </si>
  <si>
    <t>1+</t>
  </si>
  <si>
    <t>yes</t>
  </si>
  <si>
    <t>15+</t>
  </si>
  <si>
    <t>4+</t>
  </si>
  <si>
    <t>10+</t>
  </si>
  <si>
    <t>12+</t>
  </si>
  <si>
    <t>גשם באותו יום</t>
  </si>
  <si>
    <r>
      <t xml:space="preserve">tot. </t>
    </r>
    <r>
      <rPr>
        <b/>
        <i/>
        <sz val="11"/>
        <color theme="1"/>
        <rFont val="Calibri"/>
        <family val="2"/>
      </rPr>
      <t>Bufotes variabilis</t>
    </r>
  </si>
  <si>
    <r>
      <t xml:space="preserve">tot. </t>
    </r>
    <r>
      <rPr>
        <b/>
        <i/>
        <sz val="11"/>
        <color theme="1"/>
        <rFont val="Calibri"/>
        <family val="2"/>
      </rPr>
      <t>Hyla savignyi</t>
    </r>
  </si>
  <si>
    <r>
      <t xml:space="preserve">tot.  </t>
    </r>
    <r>
      <rPr>
        <b/>
        <i/>
        <sz val="11"/>
        <color theme="1"/>
        <rFont val="Calibri"/>
        <family val="2"/>
      </rPr>
      <t>Pelophylax bedriagae</t>
    </r>
  </si>
  <si>
    <r>
      <t xml:space="preserve"> </t>
    </r>
    <r>
      <rPr>
        <b/>
        <i/>
        <sz val="11"/>
        <color theme="1"/>
        <rFont val="Calibri"/>
        <family val="2"/>
      </rPr>
      <t xml:space="preserve">B. variabilis </t>
    </r>
    <r>
      <rPr>
        <b/>
        <sz val="11"/>
        <color theme="1"/>
        <rFont val="Calibri"/>
        <family val="2"/>
      </rPr>
      <t>in terrestrial activity</t>
    </r>
  </si>
  <si>
    <r>
      <t xml:space="preserve"> </t>
    </r>
    <r>
      <rPr>
        <b/>
        <i/>
        <sz val="11"/>
        <color theme="1"/>
        <rFont val="Calibri"/>
        <family val="2"/>
      </rPr>
      <t xml:space="preserve">H. savignyi </t>
    </r>
    <r>
      <rPr>
        <b/>
        <sz val="11"/>
        <color theme="1"/>
        <rFont val="Calibri"/>
        <family val="2"/>
      </rPr>
      <t>in terrestrial activity</t>
    </r>
  </si>
  <si>
    <r>
      <t xml:space="preserve">  </t>
    </r>
    <r>
      <rPr>
        <b/>
        <i/>
        <sz val="11"/>
        <color theme="1"/>
        <rFont val="Calibri"/>
        <family val="2"/>
      </rPr>
      <t xml:space="preserve">P. bedriagae </t>
    </r>
    <r>
      <rPr>
        <b/>
        <sz val="11"/>
        <color theme="1"/>
        <rFont val="Calibri"/>
        <family val="2"/>
      </rPr>
      <t>in terrestrial activity</t>
    </r>
  </si>
  <si>
    <r>
      <t xml:space="preserve"> </t>
    </r>
    <r>
      <rPr>
        <b/>
        <i/>
        <sz val="11"/>
        <color theme="1"/>
        <rFont val="Calibri"/>
        <family val="2"/>
      </rPr>
      <t xml:space="preserve">B. variabilis </t>
    </r>
    <r>
      <rPr>
        <b/>
        <sz val="11"/>
        <color theme="1"/>
        <rFont val="Calibri"/>
        <family val="2"/>
      </rPr>
      <t>in marine activity</t>
    </r>
  </si>
  <si>
    <r>
      <t xml:space="preserve"> </t>
    </r>
    <r>
      <rPr>
        <b/>
        <i/>
        <sz val="11"/>
        <color theme="1"/>
        <rFont val="Calibri"/>
        <family val="2"/>
      </rPr>
      <t xml:space="preserve">H. savignyi </t>
    </r>
    <r>
      <rPr>
        <b/>
        <sz val="11"/>
        <color theme="1"/>
        <rFont val="Calibri"/>
        <family val="2"/>
      </rPr>
      <t>in marine activity</t>
    </r>
  </si>
  <si>
    <r>
      <t xml:space="preserve">  </t>
    </r>
    <r>
      <rPr>
        <b/>
        <i/>
        <sz val="11"/>
        <color theme="1"/>
        <rFont val="Calibri"/>
        <family val="2"/>
      </rPr>
      <t xml:space="preserve">P. bedriagae </t>
    </r>
    <r>
      <rPr>
        <b/>
        <sz val="11"/>
        <color theme="1"/>
        <rFont val="Calibri"/>
        <family val="2"/>
      </rPr>
      <t>in marine activity</t>
    </r>
  </si>
  <si>
    <r>
      <t xml:space="preserve"> </t>
    </r>
    <r>
      <rPr>
        <b/>
        <i/>
        <sz val="11"/>
        <color theme="1"/>
        <rFont val="Calibri"/>
        <family val="2"/>
      </rPr>
      <t xml:space="preserve">B. variabilis </t>
    </r>
    <r>
      <rPr>
        <b/>
        <sz val="11"/>
        <color theme="1"/>
        <rFont val="Calibri"/>
        <family val="2"/>
      </rPr>
      <t>tadpoles seen (yes/no)</t>
    </r>
  </si>
  <si>
    <r>
      <t xml:space="preserve"> </t>
    </r>
    <r>
      <rPr>
        <b/>
        <i/>
        <sz val="11"/>
        <color theme="1"/>
        <rFont val="Calibri"/>
        <family val="2"/>
      </rPr>
      <t xml:space="preserve">H. savignyi  </t>
    </r>
    <r>
      <rPr>
        <b/>
        <sz val="11"/>
        <color theme="1"/>
        <rFont val="Calibri"/>
        <family val="2"/>
      </rPr>
      <t>tadpoles seen (yes/no)</t>
    </r>
  </si>
  <si>
    <r>
      <t xml:space="preserve">  </t>
    </r>
    <r>
      <rPr>
        <b/>
        <i/>
        <sz val="11"/>
        <color theme="1"/>
        <rFont val="Calibri"/>
        <family val="2"/>
      </rPr>
      <t xml:space="preserve">P. bedriagae </t>
    </r>
    <r>
      <rPr>
        <b/>
        <sz val="11"/>
        <color theme="1"/>
        <rFont val="Calibri"/>
        <family val="2"/>
      </rPr>
      <t>tadpoles</t>
    </r>
    <r>
      <rPr>
        <b/>
        <i/>
        <sz val="11"/>
        <color theme="1"/>
        <rFont val="Calibri"/>
        <family val="2"/>
      </rPr>
      <t xml:space="preserve"> </t>
    </r>
    <r>
      <rPr>
        <b/>
        <sz val="11"/>
        <color theme="1"/>
        <rFont val="Calibri"/>
        <family val="2"/>
      </rPr>
      <t>seen (yes/no)</t>
    </r>
  </si>
  <si>
    <r>
      <t xml:space="preserve"> </t>
    </r>
    <r>
      <rPr>
        <b/>
        <i/>
        <sz val="11"/>
        <color theme="1"/>
        <rFont val="Calibri"/>
        <family val="2"/>
      </rPr>
      <t xml:space="preserve">B. variabilis </t>
    </r>
    <r>
      <rPr>
        <b/>
        <sz val="11"/>
        <color theme="1"/>
        <rFont val="Calibri"/>
        <family val="2"/>
      </rPr>
      <t>calls- pond 1</t>
    </r>
  </si>
  <si>
    <r>
      <t xml:space="preserve"> </t>
    </r>
    <r>
      <rPr>
        <b/>
        <i/>
        <sz val="11"/>
        <color theme="1"/>
        <rFont val="Calibri"/>
        <family val="2"/>
      </rPr>
      <t xml:space="preserve">H. savignyi </t>
    </r>
    <r>
      <rPr>
        <b/>
        <sz val="11"/>
        <color theme="1"/>
        <rFont val="Calibri"/>
        <family val="2"/>
      </rPr>
      <t>calls- pond 1</t>
    </r>
  </si>
  <si>
    <r>
      <t xml:space="preserve">  </t>
    </r>
    <r>
      <rPr>
        <b/>
        <i/>
        <sz val="11"/>
        <color theme="1"/>
        <rFont val="Calibri"/>
        <family val="2"/>
      </rPr>
      <t xml:space="preserve">P. bedriagae </t>
    </r>
    <r>
      <rPr>
        <b/>
        <sz val="11"/>
        <color theme="1"/>
        <rFont val="Calibri"/>
        <family val="2"/>
      </rPr>
      <t>calls- pond 1</t>
    </r>
  </si>
  <si>
    <r>
      <t xml:space="preserve"> </t>
    </r>
    <r>
      <rPr>
        <b/>
        <i/>
        <sz val="11"/>
        <color theme="1"/>
        <rFont val="Calibri"/>
        <family val="2"/>
      </rPr>
      <t xml:space="preserve">B. variabilis </t>
    </r>
    <r>
      <rPr>
        <b/>
        <sz val="11"/>
        <color theme="1"/>
        <rFont val="Calibri"/>
        <family val="2"/>
      </rPr>
      <t>in marine activity- pond 1</t>
    </r>
  </si>
  <si>
    <r>
      <t xml:space="preserve"> </t>
    </r>
    <r>
      <rPr>
        <b/>
        <i/>
        <sz val="11"/>
        <color theme="1"/>
        <rFont val="Calibri"/>
        <family val="2"/>
      </rPr>
      <t xml:space="preserve">H. savignyi </t>
    </r>
    <r>
      <rPr>
        <b/>
        <sz val="11"/>
        <color theme="1"/>
        <rFont val="Calibri"/>
        <family val="2"/>
      </rPr>
      <t>in marine activity- pond 1</t>
    </r>
  </si>
  <si>
    <r>
      <t xml:space="preserve">  </t>
    </r>
    <r>
      <rPr>
        <b/>
        <i/>
        <sz val="11"/>
        <color theme="1"/>
        <rFont val="Calibri"/>
        <family val="2"/>
      </rPr>
      <t xml:space="preserve">P. bedriagae </t>
    </r>
    <r>
      <rPr>
        <b/>
        <sz val="11"/>
        <color theme="1"/>
        <rFont val="Calibri"/>
        <family val="2"/>
      </rPr>
      <t>in marine activity- pond 1</t>
    </r>
  </si>
  <si>
    <r>
      <t xml:space="preserve"> </t>
    </r>
    <r>
      <rPr>
        <b/>
        <i/>
        <sz val="11"/>
        <color theme="1"/>
        <rFont val="Calibri"/>
        <family val="2"/>
      </rPr>
      <t xml:space="preserve">B. variabilis </t>
    </r>
    <r>
      <rPr>
        <b/>
        <sz val="11"/>
        <color theme="1"/>
        <rFont val="Calibri"/>
        <family val="2"/>
      </rPr>
      <t>tadpoles seen (yes/no)- pond 1</t>
    </r>
  </si>
  <si>
    <r>
      <t xml:space="preserve"> </t>
    </r>
    <r>
      <rPr>
        <b/>
        <i/>
        <sz val="11"/>
        <color theme="1"/>
        <rFont val="Calibri"/>
        <family val="2"/>
      </rPr>
      <t xml:space="preserve">H. savignyi  </t>
    </r>
    <r>
      <rPr>
        <b/>
        <sz val="11"/>
        <color theme="1"/>
        <rFont val="Calibri"/>
        <family val="2"/>
      </rPr>
      <t>tadpoles seen (yes/no)- pond 1</t>
    </r>
  </si>
  <si>
    <r>
      <t xml:space="preserve">  </t>
    </r>
    <r>
      <rPr>
        <b/>
        <i/>
        <sz val="11"/>
        <color theme="1"/>
        <rFont val="Calibri"/>
        <family val="2"/>
      </rPr>
      <t xml:space="preserve">P. bedriagae </t>
    </r>
    <r>
      <rPr>
        <b/>
        <sz val="11"/>
        <color theme="1"/>
        <rFont val="Calibri"/>
        <family val="2"/>
      </rPr>
      <t>tadpoles</t>
    </r>
    <r>
      <rPr>
        <b/>
        <i/>
        <sz val="11"/>
        <color theme="1"/>
        <rFont val="Calibri"/>
        <family val="2"/>
      </rPr>
      <t xml:space="preserve"> </t>
    </r>
    <r>
      <rPr>
        <b/>
        <sz val="11"/>
        <color theme="1"/>
        <rFont val="Calibri"/>
        <family val="2"/>
      </rPr>
      <t>seen (yes/no)- pond 1</t>
    </r>
  </si>
  <si>
    <r>
      <t xml:space="preserve"> </t>
    </r>
    <r>
      <rPr>
        <b/>
        <i/>
        <sz val="11"/>
        <color theme="1"/>
        <rFont val="Calibri"/>
        <family val="2"/>
      </rPr>
      <t xml:space="preserve">B. variabilis  </t>
    </r>
    <r>
      <rPr>
        <b/>
        <sz val="11"/>
        <color theme="1"/>
        <rFont val="Calibri"/>
        <family val="2"/>
      </rPr>
      <t>calls  - pond 2</t>
    </r>
  </si>
  <si>
    <r>
      <t xml:space="preserve"> </t>
    </r>
    <r>
      <rPr>
        <b/>
        <i/>
        <sz val="11"/>
        <color theme="1"/>
        <rFont val="Calibri"/>
        <family val="2"/>
      </rPr>
      <t xml:space="preserve">H. savignyi </t>
    </r>
    <r>
      <rPr>
        <b/>
        <sz val="11"/>
        <color theme="1"/>
        <rFont val="Calibri"/>
        <family val="2"/>
      </rPr>
      <t>calls - pond 2</t>
    </r>
  </si>
  <si>
    <r>
      <t xml:space="preserve">  </t>
    </r>
    <r>
      <rPr>
        <b/>
        <i/>
        <sz val="11"/>
        <color theme="1"/>
        <rFont val="Calibri"/>
        <family val="2"/>
      </rPr>
      <t xml:space="preserve">P. bedriagae </t>
    </r>
    <r>
      <rPr>
        <b/>
        <sz val="11"/>
        <color theme="1"/>
        <rFont val="Calibri"/>
        <family val="2"/>
      </rPr>
      <t>calls - pond 2</t>
    </r>
  </si>
  <si>
    <r>
      <t xml:space="preserve"> </t>
    </r>
    <r>
      <rPr>
        <b/>
        <i/>
        <sz val="11"/>
        <color theme="1"/>
        <rFont val="Calibri"/>
        <family val="2"/>
      </rPr>
      <t xml:space="preserve">B. variabilis </t>
    </r>
    <r>
      <rPr>
        <b/>
        <sz val="11"/>
        <color theme="1"/>
        <rFont val="Calibri"/>
        <family val="2"/>
      </rPr>
      <t>in marine activity - pond 2</t>
    </r>
  </si>
  <si>
    <r>
      <t xml:space="preserve"> </t>
    </r>
    <r>
      <rPr>
        <b/>
        <i/>
        <sz val="11"/>
        <color theme="1"/>
        <rFont val="Calibri"/>
        <family val="2"/>
      </rPr>
      <t xml:space="preserve">H. savignyi </t>
    </r>
    <r>
      <rPr>
        <b/>
        <sz val="11"/>
        <color theme="1"/>
        <rFont val="Calibri"/>
        <family val="2"/>
      </rPr>
      <t>in marine activity - pond 2</t>
    </r>
  </si>
  <si>
    <r>
      <t xml:space="preserve">  </t>
    </r>
    <r>
      <rPr>
        <b/>
        <i/>
        <sz val="11"/>
        <color theme="1"/>
        <rFont val="Calibri"/>
        <family val="2"/>
      </rPr>
      <t xml:space="preserve">P. bedriagae </t>
    </r>
    <r>
      <rPr>
        <b/>
        <sz val="11"/>
        <color theme="1"/>
        <rFont val="Calibri"/>
        <family val="2"/>
      </rPr>
      <t>in marine activity - pond 2</t>
    </r>
  </si>
  <si>
    <r>
      <t xml:space="preserve"> </t>
    </r>
    <r>
      <rPr>
        <b/>
        <i/>
        <sz val="11"/>
        <color theme="1"/>
        <rFont val="Calibri"/>
        <family val="2"/>
      </rPr>
      <t xml:space="preserve">B. variabilis </t>
    </r>
    <r>
      <rPr>
        <b/>
        <sz val="11"/>
        <color theme="1"/>
        <rFont val="Calibri"/>
        <family val="2"/>
      </rPr>
      <t>tadpoles seen (yes/no) - pond 2</t>
    </r>
  </si>
  <si>
    <r>
      <t xml:space="preserve"> </t>
    </r>
    <r>
      <rPr>
        <b/>
        <i/>
        <sz val="11"/>
        <color theme="1"/>
        <rFont val="Calibri"/>
        <family val="2"/>
      </rPr>
      <t xml:space="preserve">H. savignyi  </t>
    </r>
    <r>
      <rPr>
        <b/>
        <sz val="11"/>
        <color theme="1"/>
        <rFont val="Calibri"/>
        <family val="2"/>
      </rPr>
      <t>tadpoles seen (yes/no) - pond 2</t>
    </r>
  </si>
  <si>
    <r>
      <t xml:space="preserve">  </t>
    </r>
    <r>
      <rPr>
        <b/>
        <i/>
        <sz val="11"/>
        <color theme="1"/>
        <rFont val="Calibri"/>
        <family val="2"/>
      </rPr>
      <t xml:space="preserve">P. bedriagae </t>
    </r>
    <r>
      <rPr>
        <b/>
        <sz val="11"/>
        <color theme="1"/>
        <rFont val="Calibri"/>
        <family val="2"/>
      </rPr>
      <t>tadpoles</t>
    </r>
    <r>
      <rPr>
        <b/>
        <i/>
        <sz val="11"/>
        <color theme="1"/>
        <rFont val="Calibri"/>
        <family val="2"/>
      </rPr>
      <t xml:space="preserve"> </t>
    </r>
    <r>
      <rPr>
        <b/>
        <sz val="11"/>
        <color theme="1"/>
        <rFont val="Calibri"/>
        <family val="2"/>
      </rPr>
      <t>seen (yes/no) - pond 2</t>
    </r>
  </si>
  <si>
    <r>
      <t xml:space="preserve"> </t>
    </r>
    <r>
      <rPr>
        <b/>
        <i/>
        <sz val="11"/>
        <color theme="1"/>
        <rFont val="Calibri"/>
        <family val="2"/>
      </rPr>
      <t xml:space="preserve">B. variabilis </t>
    </r>
    <r>
      <rPr>
        <b/>
        <sz val="11"/>
        <color theme="1"/>
        <rFont val="Calibri"/>
        <family val="2"/>
      </rPr>
      <t>calls - pond 3</t>
    </r>
  </si>
  <si>
    <r>
      <t xml:space="preserve"> </t>
    </r>
    <r>
      <rPr>
        <b/>
        <i/>
        <sz val="11"/>
        <color theme="1"/>
        <rFont val="Calibri"/>
        <family val="2"/>
      </rPr>
      <t xml:space="preserve">H. savignyi </t>
    </r>
    <r>
      <rPr>
        <b/>
        <sz val="11"/>
        <color theme="1"/>
        <rFont val="Calibri"/>
        <family val="2"/>
      </rPr>
      <t>calls - pond 3</t>
    </r>
  </si>
  <si>
    <r>
      <t xml:space="preserve">  </t>
    </r>
    <r>
      <rPr>
        <b/>
        <i/>
        <sz val="11"/>
        <color theme="1"/>
        <rFont val="Calibri"/>
        <family val="2"/>
      </rPr>
      <t xml:space="preserve">P. bedriagae </t>
    </r>
    <r>
      <rPr>
        <b/>
        <sz val="11"/>
        <color theme="1"/>
        <rFont val="Calibri"/>
        <family val="2"/>
      </rPr>
      <t>calls - pond 3</t>
    </r>
  </si>
  <si>
    <r>
      <t xml:space="preserve"> </t>
    </r>
    <r>
      <rPr>
        <b/>
        <i/>
        <sz val="11"/>
        <color theme="1"/>
        <rFont val="Calibri"/>
        <family val="2"/>
      </rPr>
      <t xml:space="preserve">B. variabilis </t>
    </r>
    <r>
      <rPr>
        <b/>
        <sz val="11"/>
        <color theme="1"/>
        <rFont val="Calibri"/>
        <family val="2"/>
      </rPr>
      <t>in marine activity - pond 3</t>
    </r>
  </si>
  <si>
    <r>
      <t xml:space="preserve"> </t>
    </r>
    <r>
      <rPr>
        <b/>
        <i/>
        <sz val="11"/>
        <color theme="1"/>
        <rFont val="Calibri"/>
        <family val="2"/>
      </rPr>
      <t xml:space="preserve">H. savignyi </t>
    </r>
    <r>
      <rPr>
        <b/>
        <sz val="11"/>
        <color theme="1"/>
        <rFont val="Calibri"/>
        <family val="2"/>
      </rPr>
      <t>in marine activity - pond 3</t>
    </r>
  </si>
  <si>
    <r>
      <t xml:space="preserve">  </t>
    </r>
    <r>
      <rPr>
        <b/>
        <i/>
        <sz val="11"/>
        <color theme="1"/>
        <rFont val="Calibri"/>
        <family val="2"/>
      </rPr>
      <t xml:space="preserve">P. bedriagae </t>
    </r>
    <r>
      <rPr>
        <b/>
        <sz val="11"/>
        <color theme="1"/>
        <rFont val="Calibri"/>
        <family val="2"/>
      </rPr>
      <t>in marine activity - pond 3</t>
    </r>
  </si>
  <si>
    <r>
      <t xml:space="preserve"> </t>
    </r>
    <r>
      <rPr>
        <b/>
        <i/>
        <sz val="11"/>
        <color theme="1"/>
        <rFont val="Calibri"/>
        <family val="2"/>
      </rPr>
      <t xml:space="preserve">B. variabilis </t>
    </r>
    <r>
      <rPr>
        <b/>
        <sz val="11"/>
        <color theme="1"/>
        <rFont val="Calibri"/>
        <family val="2"/>
      </rPr>
      <t>tadpoles seen (yes/no) - pond 3</t>
    </r>
  </si>
  <si>
    <r>
      <t xml:space="preserve"> </t>
    </r>
    <r>
      <rPr>
        <b/>
        <i/>
        <sz val="11"/>
        <color theme="1"/>
        <rFont val="Calibri"/>
        <family val="2"/>
      </rPr>
      <t xml:space="preserve">H. savignyi  </t>
    </r>
    <r>
      <rPr>
        <b/>
        <sz val="11"/>
        <color theme="1"/>
        <rFont val="Calibri"/>
        <family val="2"/>
      </rPr>
      <t>tadpoles seen (yes/no) - pond 3</t>
    </r>
  </si>
  <si>
    <r>
      <t xml:space="preserve"> </t>
    </r>
    <r>
      <rPr>
        <b/>
        <i/>
        <sz val="11"/>
        <color theme="1"/>
        <rFont val="Calibri"/>
        <family val="2"/>
      </rPr>
      <t xml:space="preserve">B. variabilis </t>
    </r>
    <r>
      <rPr>
        <b/>
        <sz val="11"/>
        <color theme="1"/>
        <rFont val="Calibri"/>
        <family val="2"/>
      </rPr>
      <t>calls</t>
    </r>
  </si>
  <si>
    <r>
      <t xml:space="preserve"> </t>
    </r>
    <r>
      <rPr>
        <b/>
        <i/>
        <sz val="11"/>
        <color theme="1"/>
        <rFont val="Calibri"/>
        <family val="2"/>
      </rPr>
      <t xml:space="preserve">H. savignyi </t>
    </r>
    <r>
      <rPr>
        <b/>
        <sz val="11"/>
        <color theme="1"/>
        <rFont val="Calibri"/>
        <family val="2"/>
      </rPr>
      <t>calls - pond 4</t>
    </r>
  </si>
  <si>
    <r>
      <t xml:space="preserve">  </t>
    </r>
    <r>
      <rPr>
        <b/>
        <i/>
        <sz val="11"/>
        <color theme="1"/>
        <rFont val="Calibri"/>
        <family val="2"/>
      </rPr>
      <t xml:space="preserve">P. bedriagae </t>
    </r>
    <r>
      <rPr>
        <b/>
        <sz val="11"/>
        <color theme="1"/>
        <rFont val="Calibri"/>
        <family val="2"/>
      </rPr>
      <t>calls - pond 4</t>
    </r>
  </si>
  <si>
    <r>
      <t xml:space="preserve"> </t>
    </r>
    <r>
      <rPr>
        <b/>
        <i/>
        <sz val="11"/>
        <color theme="1"/>
        <rFont val="Calibri"/>
        <family val="2"/>
      </rPr>
      <t xml:space="preserve">B. variabilis </t>
    </r>
    <r>
      <rPr>
        <b/>
        <sz val="11"/>
        <color theme="1"/>
        <rFont val="Calibri"/>
        <family val="2"/>
      </rPr>
      <t>in marine activity - pond 4</t>
    </r>
  </si>
  <si>
    <r>
      <t xml:space="preserve"> </t>
    </r>
    <r>
      <rPr>
        <b/>
        <i/>
        <sz val="11"/>
        <color theme="1"/>
        <rFont val="Calibri"/>
        <family val="2"/>
      </rPr>
      <t xml:space="preserve">H. savignyi </t>
    </r>
    <r>
      <rPr>
        <b/>
        <sz val="11"/>
        <color theme="1"/>
        <rFont val="Calibri"/>
        <family val="2"/>
      </rPr>
      <t>in marine activity - pond 4</t>
    </r>
  </si>
  <si>
    <r>
      <t xml:space="preserve">  </t>
    </r>
    <r>
      <rPr>
        <b/>
        <i/>
        <sz val="11"/>
        <color theme="1"/>
        <rFont val="Calibri"/>
        <family val="2"/>
      </rPr>
      <t xml:space="preserve">P. bedriagae </t>
    </r>
    <r>
      <rPr>
        <b/>
        <sz val="11"/>
        <color theme="1"/>
        <rFont val="Calibri"/>
        <family val="2"/>
      </rPr>
      <t>in marine activity - pond 4</t>
    </r>
  </si>
  <si>
    <r>
      <t xml:space="preserve"> </t>
    </r>
    <r>
      <rPr>
        <b/>
        <i/>
        <sz val="11"/>
        <color theme="1"/>
        <rFont val="Calibri"/>
        <family val="2"/>
      </rPr>
      <t xml:space="preserve">B. variabilis </t>
    </r>
    <r>
      <rPr>
        <b/>
        <sz val="11"/>
        <color theme="1"/>
        <rFont val="Calibri"/>
        <family val="2"/>
      </rPr>
      <t>tadpoles seen (yes/no) - pond 4</t>
    </r>
  </si>
  <si>
    <r>
      <t xml:space="preserve"> </t>
    </r>
    <r>
      <rPr>
        <b/>
        <i/>
        <sz val="11"/>
        <color theme="1"/>
        <rFont val="Calibri"/>
        <family val="2"/>
      </rPr>
      <t xml:space="preserve">H. savignyi  </t>
    </r>
    <r>
      <rPr>
        <b/>
        <sz val="11"/>
        <color theme="1"/>
        <rFont val="Calibri"/>
        <family val="2"/>
      </rPr>
      <t>tadpoles seen (yes/no) - pond 4</t>
    </r>
  </si>
  <si>
    <r>
      <t xml:space="preserve">  </t>
    </r>
    <r>
      <rPr>
        <b/>
        <i/>
        <sz val="11"/>
        <color theme="1"/>
        <rFont val="Calibri"/>
        <family val="2"/>
      </rPr>
      <t xml:space="preserve">P. bedriagae </t>
    </r>
    <r>
      <rPr>
        <b/>
        <sz val="11"/>
        <color theme="1"/>
        <rFont val="Calibri"/>
        <family val="2"/>
      </rPr>
      <t>tadpoles</t>
    </r>
    <r>
      <rPr>
        <b/>
        <i/>
        <sz val="11"/>
        <color theme="1"/>
        <rFont val="Calibri"/>
        <family val="2"/>
      </rPr>
      <t xml:space="preserve"> </t>
    </r>
    <r>
      <rPr>
        <b/>
        <sz val="11"/>
        <color theme="1"/>
        <rFont val="Calibri"/>
        <family val="2"/>
      </rPr>
      <t>seen (yes/no) - pond 4</t>
    </r>
  </si>
  <si>
    <r>
      <t xml:space="preserve"> </t>
    </r>
    <r>
      <rPr>
        <b/>
        <i/>
        <sz val="11"/>
        <color theme="1"/>
        <rFont val="Calibri"/>
        <family val="2"/>
      </rPr>
      <t xml:space="preserve">B. variabilis </t>
    </r>
    <r>
      <rPr>
        <b/>
        <sz val="11"/>
        <color theme="1"/>
        <rFont val="Calibri"/>
        <family val="2"/>
      </rPr>
      <t>calls- seasonal pond 1</t>
    </r>
  </si>
  <si>
    <r>
      <t xml:space="preserve"> </t>
    </r>
    <r>
      <rPr>
        <b/>
        <i/>
        <sz val="11"/>
        <color theme="1"/>
        <rFont val="Calibri"/>
        <family val="2"/>
      </rPr>
      <t xml:space="preserve">H. savignyi </t>
    </r>
    <r>
      <rPr>
        <b/>
        <sz val="11"/>
        <color theme="1"/>
        <rFont val="Calibri"/>
        <family val="2"/>
      </rPr>
      <t>calls- seasonal pond 1</t>
    </r>
  </si>
  <si>
    <r>
      <t xml:space="preserve">  </t>
    </r>
    <r>
      <rPr>
        <b/>
        <i/>
        <sz val="11"/>
        <color theme="1"/>
        <rFont val="Calibri"/>
        <family val="2"/>
      </rPr>
      <t xml:space="preserve">P. bedriagae </t>
    </r>
    <r>
      <rPr>
        <b/>
        <sz val="11"/>
        <color theme="1"/>
        <rFont val="Calibri"/>
        <family val="2"/>
      </rPr>
      <t>calls- seasonal pond 1</t>
    </r>
  </si>
  <si>
    <r>
      <t xml:space="preserve"> </t>
    </r>
    <r>
      <rPr>
        <b/>
        <i/>
        <sz val="11"/>
        <color theme="1"/>
        <rFont val="Calibri"/>
        <family val="2"/>
      </rPr>
      <t xml:space="preserve">B. variabilis </t>
    </r>
    <r>
      <rPr>
        <b/>
        <sz val="11"/>
        <color theme="1"/>
        <rFont val="Calibri"/>
        <family val="2"/>
      </rPr>
      <t>in marine activity- seasonal pond 1</t>
    </r>
  </si>
  <si>
    <r>
      <t xml:space="preserve"> </t>
    </r>
    <r>
      <rPr>
        <b/>
        <i/>
        <sz val="11"/>
        <color theme="1"/>
        <rFont val="Calibri"/>
        <family val="2"/>
      </rPr>
      <t xml:space="preserve">H. savignyi </t>
    </r>
    <r>
      <rPr>
        <b/>
        <sz val="11"/>
        <color theme="1"/>
        <rFont val="Calibri"/>
        <family val="2"/>
      </rPr>
      <t>in marine activity- seasonal pond 1</t>
    </r>
  </si>
  <si>
    <r>
      <t xml:space="preserve">  </t>
    </r>
    <r>
      <rPr>
        <b/>
        <i/>
        <sz val="11"/>
        <color theme="1"/>
        <rFont val="Calibri"/>
        <family val="2"/>
      </rPr>
      <t xml:space="preserve">P. bedriagae </t>
    </r>
    <r>
      <rPr>
        <b/>
        <sz val="11"/>
        <color theme="1"/>
        <rFont val="Calibri"/>
        <family val="2"/>
      </rPr>
      <t>in marine activity- seasonal pond 1</t>
    </r>
  </si>
  <si>
    <r>
      <t xml:space="preserve"> </t>
    </r>
    <r>
      <rPr>
        <b/>
        <i/>
        <sz val="11"/>
        <color theme="1"/>
        <rFont val="Calibri"/>
        <family val="2"/>
      </rPr>
      <t xml:space="preserve">B. variabilis </t>
    </r>
    <r>
      <rPr>
        <b/>
        <sz val="11"/>
        <color theme="1"/>
        <rFont val="Calibri"/>
        <family val="2"/>
      </rPr>
      <t>tadpoles seen (yes/no)- seasonal pond 1</t>
    </r>
  </si>
  <si>
    <r>
      <t xml:space="preserve"> </t>
    </r>
    <r>
      <rPr>
        <b/>
        <i/>
        <sz val="11"/>
        <color theme="1"/>
        <rFont val="Calibri"/>
        <family val="2"/>
      </rPr>
      <t xml:space="preserve">H. savignyi  </t>
    </r>
    <r>
      <rPr>
        <b/>
        <sz val="11"/>
        <color theme="1"/>
        <rFont val="Calibri"/>
        <family val="2"/>
      </rPr>
      <t>tadpoles seen (yes/no)- seasonal pond 1</t>
    </r>
  </si>
  <si>
    <r>
      <t xml:space="preserve">  </t>
    </r>
    <r>
      <rPr>
        <b/>
        <i/>
        <sz val="11"/>
        <color theme="1"/>
        <rFont val="Calibri"/>
        <family val="2"/>
      </rPr>
      <t xml:space="preserve">P. bedriagae </t>
    </r>
    <r>
      <rPr>
        <b/>
        <sz val="11"/>
        <color theme="1"/>
        <rFont val="Calibri"/>
        <family val="2"/>
      </rPr>
      <t>tadpoles</t>
    </r>
    <r>
      <rPr>
        <b/>
        <i/>
        <sz val="11"/>
        <color theme="1"/>
        <rFont val="Calibri"/>
        <family val="2"/>
      </rPr>
      <t xml:space="preserve"> </t>
    </r>
    <r>
      <rPr>
        <b/>
        <sz val="11"/>
        <color theme="1"/>
        <rFont val="Calibri"/>
        <family val="2"/>
      </rPr>
      <t>seen (yes/no)- seasonal pond 1</t>
    </r>
  </si>
  <si>
    <r>
      <t xml:space="preserve"> </t>
    </r>
    <r>
      <rPr>
        <b/>
        <i/>
        <sz val="11"/>
        <color theme="1"/>
        <rFont val="Calibri"/>
        <family val="2"/>
      </rPr>
      <t xml:space="preserve">B. variabilis </t>
    </r>
    <r>
      <rPr>
        <b/>
        <sz val="11"/>
        <color theme="1"/>
        <rFont val="Calibri"/>
        <family val="2"/>
      </rPr>
      <t>calls - seasonal pond 2</t>
    </r>
  </si>
  <si>
    <r>
      <t xml:space="preserve"> </t>
    </r>
    <r>
      <rPr>
        <b/>
        <i/>
        <sz val="11"/>
        <color theme="1"/>
        <rFont val="Calibri"/>
        <family val="2"/>
      </rPr>
      <t xml:space="preserve">H. savignyi </t>
    </r>
    <r>
      <rPr>
        <b/>
        <sz val="11"/>
        <color theme="1"/>
        <rFont val="Calibri"/>
        <family val="2"/>
      </rPr>
      <t>calls - seasonal pond 2</t>
    </r>
  </si>
  <si>
    <r>
      <t xml:space="preserve">  </t>
    </r>
    <r>
      <rPr>
        <b/>
        <i/>
        <sz val="11"/>
        <color theme="1"/>
        <rFont val="Calibri"/>
        <family val="2"/>
      </rPr>
      <t xml:space="preserve">P. bedriagae </t>
    </r>
    <r>
      <rPr>
        <b/>
        <sz val="11"/>
        <color theme="1"/>
        <rFont val="Calibri"/>
        <family val="2"/>
      </rPr>
      <t>calls - seasonal pond 2</t>
    </r>
  </si>
  <si>
    <r>
      <t xml:space="preserve"> </t>
    </r>
    <r>
      <rPr>
        <b/>
        <i/>
        <sz val="11"/>
        <color theme="1"/>
        <rFont val="Calibri"/>
        <family val="2"/>
      </rPr>
      <t xml:space="preserve">B. variabilis </t>
    </r>
    <r>
      <rPr>
        <b/>
        <sz val="11"/>
        <color theme="1"/>
        <rFont val="Calibri"/>
        <family val="2"/>
      </rPr>
      <t>in marine activity - seasonal pond 2</t>
    </r>
  </si>
  <si>
    <r>
      <t xml:space="preserve"> </t>
    </r>
    <r>
      <rPr>
        <b/>
        <i/>
        <sz val="11"/>
        <color theme="1"/>
        <rFont val="Calibri"/>
        <family val="2"/>
      </rPr>
      <t xml:space="preserve">H. savignyi </t>
    </r>
    <r>
      <rPr>
        <b/>
        <sz val="11"/>
        <color theme="1"/>
        <rFont val="Calibri"/>
        <family val="2"/>
      </rPr>
      <t>in marine activity - seasonal pond 2</t>
    </r>
  </si>
  <si>
    <r>
      <t xml:space="preserve">  </t>
    </r>
    <r>
      <rPr>
        <b/>
        <i/>
        <sz val="11"/>
        <color theme="1"/>
        <rFont val="Calibri"/>
        <family val="2"/>
      </rPr>
      <t xml:space="preserve">P. bedriagae </t>
    </r>
    <r>
      <rPr>
        <b/>
        <sz val="11"/>
        <color theme="1"/>
        <rFont val="Calibri"/>
        <family val="2"/>
      </rPr>
      <t>in marine activity - seasonal pond 2</t>
    </r>
  </si>
  <si>
    <r>
      <t xml:space="preserve"> </t>
    </r>
    <r>
      <rPr>
        <b/>
        <i/>
        <sz val="11"/>
        <color theme="1"/>
        <rFont val="Calibri"/>
        <family val="2"/>
      </rPr>
      <t xml:space="preserve">B. variabilis </t>
    </r>
    <r>
      <rPr>
        <b/>
        <sz val="11"/>
        <color theme="1"/>
        <rFont val="Calibri"/>
        <family val="2"/>
      </rPr>
      <t>tadpoles seen (yes/no) - seasonal pond 2</t>
    </r>
  </si>
  <si>
    <r>
      <t xml:space="preserve"> </t>
    </r>
    <r>
      <rPr>
        <b/>
        <i/>
        <sz val="11"/>
        <color theme="1"/>
        <rFont val="Calibri"/>
        <family val="2"/>
      </rPr>
      <t xml:space="preserve">H. savignyi  </t>
    </r>
    <r>
      <rPr>
        <b/>
        <sz val="11"/>
        <color theme="1"/>
        <rFont val="Calibri"/>
        <family val="2"/>
      </rPr>
      <t>tadpoles seen (yes/no) - seasonal pond 2</t>
    </r>
  </si>
  <si>
    <r>
      <t xml:space="preserve">  </t>
    </r>
    <r>
      <rPr>
        <b/>
        <i/>
        <sz val="11"/>
        <color theme="1"/>
        <rFont val="Calibri"/>
        <family val="2"/>
      </rPr>
      <t xml:space="preserve">P. bedriagae </t>
    </r>
    <r>
      <rPr>
        <b/>
        <sz val="11"/>
        <color theme="1"/>
        <rFont val="Calibri"/>
        <family val="2"/>
      </rPr>
      <t>tadpoles</t>
    </r>
    <r>
      <rPr>
        <b/>
        <i/>
        <sz val="11"/>
        <color theme="1"/>
        <rFont val="Calibri"/>
        <family val="2"/>
      </rPr>
      <t xml:space="preserve"> </t>
    </r>
    <r>
      <rPr>
        <b/>
        <sz val="11"/>
        <color theme="1"/>
        <rFont val="Calibri"/>
        <family val="2"/>
      </rPr>
      <t>seen (yes/no) - seasonal pond 2</t>
    </r>
  </si>
  <si>
    <t>survey.Daytime. Marine</t>
  </si>
  <si>
    <t>with net</t>
  </si>
  <si>
    <t>temp. was 16 C in shallow water</t>
  </si>
  <si>
    <t>temp. was 15 C in shallow water</t>
  </si>
  <si>
    <t>temp. was 22 C in shallow water</t>
  </si>
  <si>
    <t>435 B. varaibilis tadpoles counted in one group by the shore</t>
  </si>
  <si>
    <t xml:space="preserve">הסקר בוצע במים עם הנפות רשת, 10 הנפות של 5 שניות במים ב3 דרגות עומק שונות (עד 30 ס"מ עומק, 30-60 ומעל 60) עם רשת אקווריומים </t>
  </si>
  <si>
    <t>אורן עשה, מאוחר בלילה, עם פנס גרוע, נשמעו אילניות בבריכת חורף. תחילת עונת החיזור, ואיתה תחילת סקרי החיזור מהחוף במהלך הסקרים הליליים, והסקרים במקווי המים</t>
  </si>
  <si>
    <t>during the first rain of that year. כל צפרדעי הנחלים מלבד 2-3 היו צעירות באורך של פחות מ4-5 ס"מ.</t>
  </si>
  <si>
    <t>1h20min</t>
  </si>
  <si>
    <t>1h25min</t>
  </si>
  <si>
    <t>2h25min</t>
  </si>
  <si>
    <t>30 min</t>
  </si>
  <si>
    <t>12.12.2020</t>
  </si>
  <si>
    <t>21.12.2020</t>
  </si>
  <si>
    <t>05.01.2021</t>
  </si>
  <si>
    <t>02.02.2021</t>
  </si>
  <si>
    <t>10.02.2021</t>
  </si>
  <si>
    <t>02.03.2021</t>
  </si>
  <si>
    <t>20.04.2021</t>
  </si>
  <si>
    <t>22.05.2021</t>
  </si>
  <si>
    <t>3 בוגרות (קטנות יחסית), 2 צעירות (בנות חצי שנה עד שנה וחצי). כל ה-5 בצד של הנחל שבו נמצאת הכניסה והדשאים.</t>
  </si>
  <si>
    <t>stream 1 surveyed (no/ from shore/ with net)</t>
  </si>
  <si>
    <t>water temp. C - stream 1</t>
  </si>
  <si>
    <t xml:space="preserve"> B. variabilis calls- stream 1</t>
  </si>
  <si>
    <t xml:space="preserve"> H. savignyi calls- stream 1</t>
  </si>
  <si>
    <t xml:space="preserve">  P. bedriagae calls- stream 1</t>
  </si>
  <si>
    <t xml:space="preserve"> B. variabilis in marine activity- stream 1</t>
  </si>
  <si>
    <t xml:space="preserve"> H. savignyi in marine activity- stream 1</t>
  </si>
  <si>
    <t xml:space="preserve">  P. bedriagae in marine activity- stream 1</t>
  </si>
  <si>
    <t xml:space="preserve"> B. variabilis tadpoles seen (yes/no)- stream 1</t>
  </si>
  <si>
    <t xml:space="preserve"> H. savignyi  tadpoles seen (yes/no)- stream 1</t>
  </si>
  <si>
    <t xml:space="preserve">  P. bedriagae tadpoles seen (yes/no)- stream 1</t>
  </si>
  <si>
    <t>stream 2 surveyed (no/ from shore/ with net)</t>
  </si>
  <si>
    <t>water temp. C - stream 2</t>
  </si>
  <si>
    <t xml:space="preserve"> B. variabilis calls - stream 2</t>
  </si>
  <si>
    <t xml:space="preserve"> H. savignyi calls - stream 2</t>
  </si>
  <si>
    <t xml:space="preserve">  P. bedriagae calls - stream 2</t>
  </si>
  <si>
    <t xml:space="preserve"> B. variabilis in marine activity - stream 2</t>
  </si>
  <si>
    <t xml:space="preserve"> H. savignyi in marine activity - stream 2</t>
  </si>
  <si>
    <t xml:space="preserve">  P. bedriagae in marine activity - stream 2</t>
  </si>
  <si>
    <t xml:space="preserve"> B. variabilis tadpoles seen (yes/no) - stream 2</t>
  </si>
  <si>
    <t xml:space="preserve"> H. savignyi  tadpoles seen (yes/no) - stream 2</t>
  </si>
  <si>
    <t xml:space="preserve">  P. bedriagae tadpoles seen (yes/no) - stream 2</t>
  </si>
  <si>
    <t>casual. Nightime. Terrestrial</t>
  </si>
  <si>
    <t>1h40min</t>
  </si>
  <si>
    <t>1h41 min</t>
  </si>
  <si>
    <t>1h49min</t>
  </si>
  <si>
    <t>1h1min</t>
  </si>
  <si>
    <t>water temp. C- pond 1 + 2</t>
  </si>
  <si>
    <t xml:space="preserve"> B. variabilis calls- pond 1 + 2</t>
  </si>
  <si>
    <t xml:space="preserve"> H. savignyi calls- pond 1 + 2</t>
  </si>
  <si>
    <t xml:space="preserve">  P. bedriagae calls- pond 1 + 2</t>
  </si>
  <si>
    <t xml:space="preserve"> B. variabilis in marine activity- pond 1 + 2</t>
  </si>
  <si>
    <t xml:space="preserve"> H. savignyi in marine activity- pond 1 + 2</t>
  </si>
  <si>
    <t xml:space="preserve">  P. bedriagae in marine activity- pond 1 + 2</t>
  </si>
  <si>
    <t xml:space="preserve"> B. variabilis tadpoles seen (yes/no)- pond 1 + 2</t>
  </si>
  <si>
    <t xml:space="preserve"> H. savignyi  tadpoles seen (yes/no)- pond 1 + 2</t>
  </si>
  <si>
    <t xml:space="preserve">  P. bedriagae tadpoles seen (yes/no)- pond 1 + 2</t>
  </si>
  <si>
    <t>pond 1 + 2 surveyed (no/ from shore/ with net)</t>
  </si>
  <si>
    <t>מטמורף 1 בשביל מעל הבריכה</t>
  </si>
  <si>
    <t>31 זכרים צולמו, עוד 9 פרטים היו בהזדווגות או נסיון הזדווגות</t>
  </si>
  <si>
    <t>4 זכרים ונקבה</t>
  </si>
  <si>
    <t>10 מטמורפים בפעילות במים הרדודים או בשלוליות לצד הבריכה ונקבה בוגרת אחת</t>
  </si>
  <si>
    <t>זכר</t>
  </si>
  <si>
    <t xml:space="preserve"> שני סוקרים. סקר ראשון, נעשה בשעה מאוחרת (22:30), חוסר פעילות מיוחס לקור, נצפתה קרפדה לפני הסקר במרחק 100 מטרים מהכניסה לגן הלאומי</t>
  </si>
  <si>
    <t>שני סוקרים. חצינו את הכביש, הלוך חזור למערת קבורה ושביל נוסף, 3 נקבות וזכר אחד</t>
  </si>
  <si>
    <t xml:space="preserve">שני סוקרים.מסלול מעגלי, רק ההלוך למערת הקבורה נרשם, סיור בחניוני אספלט, חצינו את הכביש, 2 זכרים ו2 נקבות קרפדה, ללא לכידות חוזרות. </t>
  </si>
  <si>
    <t xml:space="preserve">שני סוקרים. כל הפרטים מלבד אחד נצפו במים. מלבד הפרטים שצולמו נצפו עוד שני זוגות בהזדווגות. מלבדם רק נקבה אחת. בתשעה הראשונים לא נבדקה יבלת רגל, בחאירם נבדקה, ורק פרט אחד זוהה כנקבה. הסיבוב הרגלי היה ספורדי יחסית אבל כלל הרבה מאוד מהגן הלאומי, ורק פרט אחד נצפה בפעילות על היבשה. לא נצפו אילניות ולא נשמעו קולות, גם כשניסינו להשמיע להן קולות מוקלטים משך הסיור כולל את המים. טמפ קרקע 11.5. </t>
  </si>
  <si>
    <t>קביעת זוויג על סמך מראה- לא נבדקו יבלות רבייה. 14 זכרים, נקבה 1, שניז וגות בהזדווגות</t>
  </si>
  <si>
    <t>אוויר - 10 מעלות</t>
  </si>
  <si>
    <t>אוויר - 9 מעלות</t>
  </si>
  <si>
    <t>שני סוקרים. נצפה תן. הטמפ' נמדדה בכמה נקודות. 49 דקות סביב מקווי המים</t>
  </si>
  <si>
    <t>ראשנים מרובים. לכל הפרטים הייתה יבלת רבייה שחורה (=זכרים)</t>
  </si>
  <si>
    <t>ראשנים מרובים. טמפ אווויר - 10 מעלות. לכל הפרטים הייתה יבלת רבייה שחורה (=זכרים)</t>
  </si>
  <si>
    <t>זכר. לכל הפרטים הייתה יבלת רבייה שחורה (=זכרים)</t>
  </si>
  <si>
    <t>23.03.2021</t>
  </si>
  <si>
    <t>בריכה 1 ריקה ממים</t>
  </si>
  <si>
    <t>07.05.2021</t>
  </si>
  <si>
    <t>באתי להניח מכשיר הקלטה ומצאתי מטמורף בבריכה 3</t>
  </si>
  <si>
    <t>מטמורף בודד בפעילות על המסלע סמוך למים</t>
  </si>
  <si>
    <t>סוקר אחד. שעה ותשע דקות סביב מקווי המים</t>
  </si>
  <si>
    <t>27 סוקר אחד. דקות סביב מקווי המים</t>
  </si>
  <si>
    <t>03.09.2019</t>
  </si>
  <si>
    <t>casual</t>
  </si>
  <si>
    <t xml:space="preserve">חיפוש קרפדות של אורן עם ילדיו, ראה עשרות פרטים בכל הגדלים </t>
  </si>
  <si>
    <t>30.08.2021</t>
  </si>
  <si>
    <t xml:space="preserve"> , . שני סוקרים .טמפ קרקע 16 מעלות. 49 פרטים נצפו במים. בנק/ הכי נמוכה טמפ/ אוויר 9. שעה ו5 דקות מתוך משך הסיור בוצעו סביב מקווי המים נמצא שרוך ביצים ליד המים בבריכה 3</t>
  </si>
  <si>
    <t>סוקר אחד. נצפה שועל. טמפ' רק בכניסה. נמדדה לחות. שעה ו12 דקות סביב מקווי המים. נצפתה קצרחפית</t>
  </si>
  <si>
    <t>04.07.2021</t>
  </si>
  <si>
    <t>casual.daytime</t>
  </si>
  <si>
    <t>תצפית אקראית של אורן בצפרדע נחלים בבריכה 4 . לא נצפו שום ראשני קרפדה</t>
  </si>
  <si>
    <t>צפרדע נחלים שאורן ראה וצילם. לא היו ראשנים. מאוחר יותר באותו שבוע נצפו עוד שתי צפרדעים</t>
  </si>
  <si>
    <t>24.07.2021</t>
  </si>
  <si>
    <t>15min</t>
  </si>
  <si>
    <t>זכרים - 1
נקבות - 0
צעירים - 5</t>
  </si>
  <si>
    <t>8+</t>
  </si>
  <si>
    <t xml:space="preserve">המון גמבוזיות. 12 מעלות אוויר </t>
  </si>
  <si>
    <t xml:space="preserve">נשמעו אילניות וצפרדעים. Moisture 63%. השמענו צלילי חיזור של קרפדות ואילניות </t>
  </si>
  <si>
    <t>starting time</t>
  </si>
  <si>
    <t>40 min</t>
  </si>
  <si>
    <t>2h 40 min</t>
  </si>
  <si>
    <t>observation type</t>
  </si>
  <si>
    <t>obserever</t>
  </si>
  <si>
    <t>length (mm)</t>
  </si>
  <si>
    <t>location</t>
  </si>
  <si>
    <t>survey</t>
  </si>
  <si>
    <t>Omer Darel</t>
  </si>
  <si>
    <t>31.758160, 35.193764</t>
  </si>
  <si>
    <t>31.759628, 35.194254</t>
  </si>
  <si>
    <t>31.763213, 35.194172</t>
  </si>
  <si>
    <t>31.760753, 35.195769</t>
  </si>
  <si>
    <t>31.760514, 35.195844</t>
  </si>
  <si>
    <t>casual - by surveier</t>
  </si>
  <si>
    <t>31.759233, 35.197620</t>
  </si>
  <si>
    <t>31.758900, 35.197443</t>
  </si>
  <si>
    <t>31.7615651,35.1941925</t>
  </si>
  <si>
    <t>31.7616750, 35.1943080</t>
  </si>
  <si>
    <t>31.7610270, 35.1957130</t>
  </si>
  <si>
    <t>31.7589477,35.1939891</t>
  </si>
  <si>
    <t>31.760813,35.1943385</t>
  </si>
  <si>
    <t>31.7610049,35.1942001</t>
  </si>
  <si>
    <t>31.7611595,35.1942139</t>
  </si>
  <si>
    <t>31.7614031,35.1940625</t>
  </si>
  <si>
    <t>31.7615301,35.194189</t>
  </si>
  <si>
    <t>31.7621912,35.1942885</t>
  </si>
  <si>
    <t>31.7629365,35.1950379</t>
  </si>
  <si>
    <t>31.7624266,35.1954681</t>
  </si>
  <si>
    <t>31.758834, 35.197630</t>
  </si>
  <si>
    <t>id</t>
  </si>
  <si>
    <t>GV001</t>
  </si>
  <si>
    <t>GV002</t>
  </si>
  <si>
    <t>GV003</t>
  </si>
  <si>
    <t>GV004</t>
  </si>
  <si>
    <t>GV005</t>
  </si>
  <si>
    <t>GV006</t>
  </si>
  <si>
    <t>GV007</t>
  </si>
  <si>
    <t>GV008</t>
  </si>
  <si>
    <t>GV009</t>
  </si>
  <si>
    <t>GV010</t>
  </si>
  <si>
    <t>GV011</t>
  </si>
  <si>
    <t>GV012</t>
  </si>
  <si>
    <t>GV013</t>
  </si>
  <si>
    <t>GV014</t>
  </si>
  <si>
    <t>GV015</t>
  </si>
  <si>
    <t>GV016</t>
  </si>
  <si>
    <t>GV017</t>
  </si>
  <si>
    <t>GV018</t>
  </si>
  <si>
    <t>F</t>
  </si>
  <si>
    <t>M</t>
  </si>
  <si>
    <t>sex (by spot pattern)</t>
  </si>
  <si>
    <t>EH001</t>
  </si>
  <si>
    <t>EH002</t>
  </si>
  <si>
    <t>EH003</t>
  </si>
  <si>
    <t>EH004</t>
  </si>
  <si>
    <t>31.796113, 35.125134</t>
  </si>
  <si>
    <t>31.7963059,35.1254408</t>
  </si>
  <si>
    <t>31.798443, 35.126923</t>
  </si>
  <si>
    <t>31.799203, 35.127163</t>
  </si>
  <si>
    <t>EH059</t>
  </si>
  <si>
    <t>activity</t>
  </si>
  <si>
    <t>terrestrial</t>
  </si>
  <si>
    <t>EH060</t>
  </si>
  <si>
    <t>EH061</t>
  </si>
  <si>
    <t>EH037</t>
  </si>
  <si>
    <t>31.7967507,35.1256083</t>
  </si>
  <si>
    <t>EH062</t>
  </si>
  <si>
    <t>31.7983706,35.1264375</t>
  </si>
  <si>
    <t>EH063</t>
  </si>
  <si>
    <t>31.7989737,35.1275612</t>
  </si>
  <si>
    <t>31.7990701,35.1273731</t>
  </si>
  <si>
    <t>EH064</t>
  </si>
  <si>
    <t>EH065</t>
  </si>
  <si>
    <t>01.02.2021</t>
  </si>
  <si>
    <t>31.79726, 35.12557</t>
  </si>
  <si>
    <t>marine</t>
  </si>
  <si>
    <t>comment</t>
  </si>
  <si>
    <t>male wart found</t>
  </si>
  <si>
    <t>EH005</t>
  </si>
  <si>
    <t>EH006</t>
  </si>
  <si>
    <t>EH007</t>
  </si>
  <si>
    <t>EH008</t>
  </si>
  <si>
    <t>EH066</t>
  </si>
  <si>
    <t>male wart not found</t>
  </si>
  <si>
    <t>EH067</t>
  </si>
  <si>
    <t>31.7962331,35.124953</t>
  </si>
  <si>
    <t>about 20m from the water</t>
  </si>
  <si>
    <t>31.796855, 35.125429</t>
  </si>
  <si>
    <t>EH068</t>
  </si>
  <si>
    <t>alone in the stream</t>
  </si>
  <si>
    <t>EH069</t>
  </si>
  <si>
    <t>Non-distinct 1</t>
  </si>
  <si>
    <t>EH070</t>
  </si>
  <si>
    <t>EH048</t>
  </si>
  <si>
    <t>31.7984757,35.1259974</t>
  </si>
  <si>
    <t>EH009</t>
  </si>
  <si>
    <t>EH010</t>
  </si>
  <si>
    <t>31.7979712,35.125966</t>
  </si>
  <si>
    <t>EH011</t>
  </si>
  <si>
    <t>EH012</t>
  </si>
  <si>
    <t>EH013</t>
  </si>
  <si>
    <t>EH014</t>
  </si>
  <si>
    <t>EH015</t>
  </si>
  <si>
    <t>EH071</t>
  </si>
  <si>
    <t>EH016</t>
  </si>
  <si>
    <t>EH017</t>
  </si>
  <si>
    <t>EH018</t>
  </si>
  <si>
    <t>EH019</t>
  </si>
  <si>
    <t>EH020</t>
  </si>
  <si>
    <t>EH021</t>
  </si>
  <si>
    <t>EH022</t>
  </si>
  <si>
    <t>EH023</t>
  </si>
  <si>
    <t>EH072</t>
  </si>
  <si>
    <t>EH024</t>
  </si>
  <si>
    <t>EH025</t>
  </si>
  <si>
    <t>EH073</t>
  </si>
  <si>
    <t>EH026</t>
  </si>
  <si>
    <t>EH074</t>
  </si>
  <si>
    <t>EH027</t>
  </si>
  <si>
    <t>EH075</t>
  </si>
  <si>
    <t>Non-distinct 2</t>
  </si>
  <si>
    <t>31.7986614,35.1260257</t>
  </si>
  <si>
    <t>EH028</t>
  </si>
  <si>
    <t>EH057</t>
  </si>
  <si>
    <t>EH029</t>
  </si>
  <si>
    <t>31.797019, 35.125474</t>
  </si>
  <si>
    <t>EH030</t>
  </si>
  <si>
    <t>31.7962842,35.1250622</t>
  </si>
  <si>
    <t>EH031</t>
  </si>
  <si>
    <t>31.7965821,35.1258001</t>
  </si>
  <si>
    <t>EH032</t>
  </si>
  <si>
    <t>EH033</t>
  </si>
  <si>
    <t>EH034</t>
  </si>
  <si>
    <t>EH035</t>
  </si>
  <si>
    <t>22.03.2021</t>
  </si>
  <si>
    <t>31.7968178,35.1259093</t>
  </si>
  <si>
    <t>EH036</t>
  </si>
  <si>
    <t>31.7962973,35.1253951</t>
  </si>
  <si>
    <t>31.7947314,35.1236717</t>
  </si>
  <si>
    <t>EH038</t>
  </si>
  <si>
    <t>EH076</t>
  </si>
  <si>
    <t>31.796294,35.1252189</t>
  </si>
  <si>
    <t>31.797045, 35.125559</t>
  </si>
  <si>
    <t>EH039</t>
  </si>
  <si>
    <t>31.797387, 35.125763</t>
  </si>
  <si>
    <t>EH040</t>
  </si>
  <si>
    <t>EH041</t>
  </si>
  <si>
    <t>EH042</t>
  </si>
  <si>
    <t>EH044</t>
  </si>
  <si>
    <t>EH045</t>
  </si>
  <si>
    <t>Non-distinct 3</t>
  </si>
  <si>
    <t>EH046</t>
  </si>
  <si>
    <t>EH047</t>
  </si>
  <si>
    <t>31.798593,35.1259514</t>
  </si>
  <si>
    <t>EH049</t>
  </si>
  <si>
    <t>EH050</t>
  </si>
  <si>
    <t>EH051</t>
  </si>
  <si>
    <t>EH052</t>
  </si>
  <si>
    <t>31.798873, 35.127735</t>
  </si>
  <si>
    <t>31.799053, 35.127367</t>
  </si>
  <si>
    <t>31.7985527,35.1260311</t>
  </si>
  <si>
    <t>EH053</t>
  </si>
  <si>
    <t>EH054</t>
  </si>
  <si>
    <t>residual male wart found</t>
  </si>
  <si>
    <t>31.7970906,35.1259342</t>
  </si>
  <si>
    <t>EH055</t>
  </si>
  <si>
    <t>male wart found, the toad was sitting in a puddle</t>
  </si>
  <si>
    <t>31.7969292,35.1256589</t>
  </si>
  <si>
    <t>EH056</t>
  </si>
  <si>
    <t>EH058</t>
  </si>
  <si>
    <t>תאריך</t>
  </si>
  <si>
    <t>מיקום</t>
  </si>
  <si>
    <t>עומק</t>
  </si>
  <si>
    <t>גמבוזיות</t>
  </si>
  <si>
    <t>ראשני קרפדה</t>
  </si>
  <si>
    <t>ראשני אילנית</t>
  </si>
  <si>
    <t>ראשני צפרדע נחלים</t>
  </si>
  <si>
    <t>אחרים</t>
  </si>
  <si>
    <t>ביצים</t>
  </si>
  <si>
    <t>טמפ'</t>
  </si>
  <si>
    <t>הערות</t>
  </si>
  <si>
    <t>25.02.2021</t>
  </si>
  <si>
    <t>אגם 1</t>
  </si>
  <si>
    <t>30-</t>
  </si>
  <si>
    <t>נצפו פרטים בודדים</t>
  </si>
  <si>
    <t>2 זחלי ימשוש</t>
  </si>
  <si>
    <t>אגם1</t>
  </si>
  <si>
    <t>30-60</t>
  </si>
  <si>
    <t>60+</t>
  </si>
  <si>
    <t>4 זחלי ימשוש</t>
  </si>
  <si>
    <t>שטח הצפה</t>
  </si>
  <si>
    <t>נצפו פרטים מרובים</t>
  </si>
  <si>
    <t>בחלק המוצף הרדוד מאוד ממערב לבריכת ההצפה</t>
  </si>
  <si>
    <t>מאות דפניות, עשרות שטרגליים אדמדמים, צדפוניות בודדות</t>
  </si>
  <si>
    <t>בבריכת ההצפה</t>
  </si>
  <si>
    <t>מאות דפניות, עשרות שטרגליים אדמדמים, צדפוניות בודדות, זחלים חומים לא מזוהים</t>
  </si>
  <si>
    <t>בריכת חורף</t>
  </si>
  <si>
    <t>זחלים לא מזוהים</t>
  </si>
  <si>
    <t>דפניות, 7 זחלי ימשוש, שטרגליים אדמדמים, צדפוניות בודדות</t>
  </si>
  <si>
    <t>בריכה 3</t>
  </si>
  <si>
    <t>ימשוש, נימפה של שפרירית, זחל בריומאי ודבר מה נוסף, זחלים חומים</t>
  </si>
  <si>
    <t>זחלים לא מזוהים, תולעים לא מזוהות</t>
  </si>
  <si>
    <t>נשמעו קרקורים שלא זוהו</t>
  </si>
  <si>
    <t>בריכה 4</t>
  </si>
  <si>
    <t>שטגב, חיפושית מים</t>
  </si>
  <si>
    <t>זחלי ימשושים</t>
  </si>
  <si>
    <t>7-8 זחלי ימשושים</t>
  </si>
  <si>
    <t>נשמעו צפרדעי נחלים</t>
  </si>
  <si>
    <t>בריכה 2</t>
  </si>
  <si>
    <t>זחלי ימשושים, חותרן</t>
  </si>
  <si>
    <t>נשמעה אילנית</t>
  </si>
  <si>
    <t>30.3.2021</t>
  </si>
  <si>
    <t>אגם</t>
  </si>
  <si>
    <t>ימשוש</t>
  </si>
  <si>
    <t>בריכת החורף ושטחי ההצפה יבשים. לא נמצאו ביצים באגם</t>
  </si>
  <si>
    <t>ימשוש, דפניה</t>
  </si>
  <si>
    <t>זחל (טניפוס?), ימשושים</t>
  </si>
  <si>
    <t>לא נמצאו ביצים</t>
  </si>
  <si>
    <t>זחל (טניפוס?)</t>
  </si>
  <si>
    <t>זחל ציצני</t>
  </si>
  <si>
    <t>לא נמצאו ביצים, נצפו בקרבת הגדה 435 ראשנים</t>
  </si>
  <si>
    <t>דפניות, דבר מה לא מזוהה</t>
  </si>
  <si>
    <t>ימשוש, חותרן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</si>
</sst>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77"/>
      <scheme val="minor"/>
    </font>
    <font>
      <b/>
      <sz val="11"/>
      <color theme="1"/>
      <name val="Calibri"/>
      <family val="2"/>
      <scheme val="minor"/>
    </font>
    <font>
      <b/>
      <sz val="12"/>
      <color theme="1"/>
      <name val="Calibri"/>
      <family val="2"/>
      <scheme val="minor"/>
    </font>
    <font>
      <b/>
      <i/>
      <sz val="11"/>
      <color theme="1"/>
      <name val="Calibri"/>
      <family val="2"/>
      <scheme val="minor"/>
    </font>
    <font>
      <sz val="11"/>
      <color theme="1"/>
      <name val="Calibri"/>
      <family val="2"/>
    </font>
    <font>
      <b/>
      <sz val="11"/>
      <color theme="1"/>
      <name val="Calibri"/>
      <family val="2"/>
    </font>
    <font>
      <b/>
      <i/>
      <sz val="11"/>
      <color theme="1"/>
      <name val="Calibri"/>
      <family val="2"/>
    </font>
    <font>
      <sz val="8"/>
      <name val="Calibri"/>
      <family val="2"/>
      <charset val="177"/>
      <scheme val="minor"/>
    </font>
    <font>
      <sz val="11"/>
      <color theme="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36">
    <xf numFmtId="0" fontId="0" fillId="0" borderId="0" xfId="0"/>
    <xf numFmtId="0" fontId="0" fillId="0" borderId="1" xfId="0" applyBorder="1"/>
    <xf numFmtId="0" fontId="0" fillId="2" borderId="1" xfId="0" applyFill="1" applyBorder="1"/>
    <xf numFmtId="0" fontId="0" fillId="3" borderId="1" xfId="0" applyFill="1" applyBorder="1"/>
    <xf numFmtId="0" fontId="0" fillId="4" borderId="1" xfId="0" applyFill="1" applyBorder="1"/>
    <xf numFmtId="0" fontId="0" fillId="5" borderId="1" xfId="0" applyFill="1" applyBorder="1"/>
    <xf numFmtId="0" fontId="0" fillId="6" borderId="1" xfId="0" applyFill="1" applyBorder="1"/>
    <xf numFmtId="0" fontId="0" fillId="0" borderId="2" xfId="0" applyBorder="1"/>
    <xf numFmtId="0" fontId="0" fillId="3" borderId="2" xfId="0" applyFill="1" applyBorder="1"/>
    <xf numFmtId="0" fontId="0" fillId="4" borderId="2" xfId="0" applyFill="1" applyBorder="1"/>
    <xf numFmtId="0" fontId="0" fillId="5" borderId="2" xfId="0" applyFill="1" applyBorder="1"/>
    <xf numFmtId="0" fontId="0" fillId="2" borderId="2" xfId="0" applyFill="1" applyBorder="1"/>
    <xf numFmtId="0" fontId="0" fillId="6" borderId="2" xfId="0" applyFill="1" applyBorder="1"/>
    <xf numFmtId="0" fontId="1" fillId="0" borderId="3" xfId="0" applyFont="1" applyBorder="1" applyAlignment="1">
      <alignment vertical="top" wrapText="1"/>
    </xf>
    <xf numFmtId="0" fontId="1" fillId="3" borderId="3" xfId="0" applyFont="1" applyFill="1" applyBorder="1" applyAlignment="1">
      <alignment vertical="top" wrapText="1"/>
    </xf>
    <xf numFmtId="0" fontId="1" fillId="4" borderId="3" xfId="0" applyFont="1" applyFill="1" applyBorder="1" applyAlignment="1">
      <alignment vertical="top" wrapText="1"/>
    </xf>
    <xf numFmtId="0" fontId="1" fillId="5" borderId="3" xfId="0" applyFont="1" applyFill="1" applyBorder="1" applyAlignment="1">
      <alignment vertical="top" wrapText="1"/>
    </xf>
    <xf numFmtId="0" fontId="1" fillId="2" borderId="3" xfId="0" applyFont="1" applyFill="1" applyBorder="1" applyAlignment="1">
      <alignment vertical="top" wrapText="1"/>
    </xf>
    <xf numFmtId="0" fontId="2" fillId="0" borderId="4" xfId="0" applyFont="1" applyBorder="1"/>
    <xf numFmtId="14" fontId="4" fillId="0" borderId="5" xfId="0" applyNumberFormat="1" applyFont="1" applyBorder="1" applyAlignment="1">
      <alignment horizontal="right" wrapText="1"/>
    </xf>
    <xf numFmtId="0" fontId="4" fillId="0" borderId="5" xfId="0" applyFont="1" applyBorder="1" applyAlignment="1">
      <alignment wrapText="1"/>
    </xf>
    <xf numFmtId="0" fontId="4" fillId="0" borderId="5" xfId="0" applyFont="1" applyBorder="1" applyAlignment="1">
      <alignment horizontal="right" wrapText="1"/>
    </xf>
    <xf numFmtId="0" fontId="5" fillId="0" borderId="3" xfId="0" applyFont="1" applyBorder="1" applyAlignment="1">
      <alignment vertical="top" wrapText="1"/>
    </xf>
    <xf numFmtId="0" fontId="5" fillId="3" borderId="3" xfId="0" applyFont="1" applyFill="1" applyBorder="1" applyAlignment="1">
      <alignment vertical="top" wrapText="1"/>
    </xf>
    <xf numFmtId="0" fontId="5" fillId="4" borderId="3" xfId="0" applyFont="1" applyFill="1" applyBorder="1" applyAlignment="1">
      <alignment vertical="top" wrapText="1"/>
    </xf>
    <xf numFmtId="0" fontId="5" fillId="5" borderId="3" xfId="0" applyFont="1" applyFill="1" applyBorder="1" applyAlignment="1">
      <alignment vertical="top" wrapText="1"/>
    </xf>
    <xf numFmtId="0" fontId="5" fillId="2" borderId="3" xfId="0" applyFont="1" applyFill="1" applyBorder="1" applyAlignment="1">
      <alignment vertical="top" wrapText="1"/>
    </xf>
    <xf numFmtId="0" fontId="5" fillId="6" borderId="3" xfId="0" applyFont="1" applyFill="1" applyBorder="1" applyAlignment="1">
      <alignment vertical="top" wrapText="1"/>
    </xf>
    <xf numFmtId="0" fontId="8" fillId="0" borderId="1" xfId="0" applyFont="1" applyBorder="1"/>
    <xf numFmtId="0" fontId="8" fillId="0" borderId="5" xfId="0" applyFont="1" applyBorder="1" applyAlignment="1">
      <alignment wrapText="1"/>
    </xf>
    <xf numFmtId="0" fontId="0" fillId="0" borderId="1" xfId="0" applyBorder="1" applyAlignment="1">
      <alignment wrapText="1"/>
    </xf>
    <xf numFmtId="14" fontId="4" fillId="0" borderId="0" xfId="0" applyNumberFormat="1" applyFont="1" applyAlignment="1">
      <alignment horizontal="right" wrapText="1"/>
    </xf>
    <xf numFmtId="20" fontId="4" fillId="0" borderId="0" xfId="0" applyNumberFormat="1" applyFont="1" applyAlignment="1">
      <alignment horizontal="right" wrapText="1"/>
    </xf>
    <xf numFmtId="20" fontId="4" fillId="0" borderId="5" xfId="0" applyNumberFormat="1" applyFont="1" applyBorder="1" applyAlignment="1">
      <alignment horizontal="right" wrapText="1"/>
    </xf>
    <xf numFmtId="0" fontId="4" fillId="0" borderId="1" xfId="0" applyFont="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52868-7802-4DEF-8063-547CE961DF99}">
  <dimension ref="A1:CQ20"/>
  <sheetViews>
    <sheetView rightToLeft="1" tabSelected="1" workbookViewId="0">
      <pane xSplit="1" topLeftCell="B1" activePane="topRight" state="frozen"/>
      <selection pane="topRight" activeCell="G21" sqref="G21"/>
    </sheetView>
  </sheetViews>
  <sheetFormatPr defaultColWidth="8.7109375" defaultRowHeight="15" x14ac:dyDescent="0.25"/>
  <cols>
    <col min="1" max="1" width="23.42578125" style="1" customWidth="1"/>
    <col min="2" max="2" width="13.140625" style="1" customWidth="1"/>
    <col min="3" max="3" width="15.7109375" style="1" customWidth="1"/>
    <col min="4" max="4" width="26.42578125" style="1" customWidth="1"/>
    <col min="5" max="5" width="15.140625" style="1" customWidth="1"/>
    <col min="6" max="6" width="15.42578125" style="1" customWidth="1"/>
    <col min="7" max="7" width="14.5703125" style="1" customWidth="1"/>
    <col min="8" max="8" width="16.28515625" style="1" customWidth="1"/>
    <col min="9" max="9" width="11.28515625" style="1" customWidth="1"/>
    <col min="10" max="10" width="19.85546875" style="3" customWidth="1"/>
    <col min="11" max="11" width="8.7109375" style="3"/>
    <col min="12" max="13" width="13.140625" style="3" customWidth="1"/>
    <col min="14" max="15" width="8.7109375" style="4"/>
    <col min="16" max="17" width="11.28515625" style="4" customWidth="1"/>
    <col min="18" max="21" width="8.7109375" style="5"/>
    <col min="22" max="33" width="8.7109375" style="2"/>
    <col min="34" max="45" width="8.7109375" style="6"/>
    <col min="46" max="57" width="8.7109375" style="4"/>
    <col min="58" max="69" width="8.7109375" style="3"/>
    <col min="70" max="82" width="8.7109375" style="6"/>
    <col min="83" max="83" width="15.28515625" style="5" customWidth="1"/>
    <col min="84" max="84" width="14.85546875" style="5" customWidth="1"/>
    <col min="85" max="85" width="12.7109375" style="5" customWidth="1"/>
    <col min="86" max="86" width="12.85546875" style="5" customWidth="1"/>
    <col min="87" max="87" width="14.140625" style="5" customWidth="1"/>
    <col min="88" max="88" width="12.28515625" style="5" customWidth="1"/>
    <col min="89" max="89" width="12.140625" style="5" customWidth="1"/>
    <col min="90" max="90" width="11" style="5" customWidth="1"/>
    <col min="91" max="91" width="12.42578125" style="5" customWidth="1"/>
    <col min="92" max="92" width="13.28515625" style="5" customWidth="1"/>
    <col min="93" max="93" width="11.7109375" style="5" customWidth="1"/>
    <col min="94" max="94" width="12.28515625" style="5" customWidth="1"/>
    <col min="95" max="95" width="8.7109375" style="5"/>
    <col min="96" max="16384" width="8.7109375" style="1"/>
  </cols>
  <sheetData>
    <row r="1" spans="1:95" s="22" customFormat="1" ht="67.5" customHeight="1" thickBot="1" x14ac:dyDescent="0.3">
      <c r="A1" s="22" t="s">
        <v>0</v>
      </c>
      <c r="B1" s="22" t="s">
        <v>238</v>
      </c>
      <c r="C1" s="22" t="s">
        <v>1</v>
      </c>
      <c r="D1" s="22" t="s">
        <v>2</v>
      </c>
      <c r="E1" s="22" t="s">
        <v>3</v>
      </c>
      <c r="F1" s="22" t="s">
        <v>74</v>
      </c>
      <c r="G1" s="22" t="s">
        <v>75</v>
      </c>
      <c r="H1" s="22" t="s">
        <v>76</v>
      </c>
      <c r="I1" s="22" t="s">
        <v>4</v>
      </c>
      <c r="J1" s="23" t="s">
        <v>77</v>
      </c>
      <c r="K1" s="23" t="s">
        <v>78</v>
      </c>
      <c r="L1" s="23" t="s">
        <v>79</v>
      </c>
      <c r="M1" s="23" t="s">
        <v>5</v>
      </c>
      <c r="N1" s="24" t="s">
        <v>80</v>
      </c>
      <c r="O1" s="24" t="s">
        <v>81</v>
      </c>
      <c r="P1" s="24" t="s">
        <v>82</v>
      </c>
      <c r="Q1" s="24" t="s">
        <v>5</v>
      </c>
      <c r="R1" s="25" t="s">
        <v>83</v>
      </c>
      <c r="S1" s="25" t="s">
        <v>84</v>
      </c>
      <c r="T1" s="25" t="s">
        <v>85</v>
      </c>
      <c r="U1" s="25" t="s">
        <v>5</v>
      </c>
      <c r="V1" s="26" t="s">
        <v>58</v>
      </c>
      <c r="W1" s="26" t="s">
        <v>6</v>
      </c>
      <c r="X1" s="26" t="s">
        <v>86</v>
      </c>
      <c r="Y1" s="26" t="s">
        <v>87</v>
      </c>
      <c r="Z1" s="26" t="s">
        <v>88</v>
      </c>
      <c r="AA1" s="26" t="s">
        <v>89</v>
      </c>
      <c r="AB1" s="26" t="s">
        <v>90</v>
      </c>
      <c r="AC1" s="26" t="s">
        <v>91</v>
      </c>
      <c r="AD1" s="26" t="s">
        <v>92</v>
      </c>
      <c r="AE1" s="26" t="s">
        <v>93</v>
      </c>
      <c r="AF1" s="26" t="s">
        <v>94</v>
      </c>
      <c r="AG1" s="26" t="s">
        <v>5</v>
      </c>
      <c r="AH1" s="27" t="s">
        <v>61</v>
      </c>
      <c r="AI1" s="27" t="s">
        <v>7</v>
      </c>
      <c r="AJ1" s="27" t="s">
        <v>95</v>
      </c>
      <c r="AK1" s="27" t="s">
        <v>96</v>
      </c>
      <c r="AL1" s="27" t="s">
        <v>97</v>
      </c>
      <c r="AM1" s="27" t="s">
        <v>98</v>
      </c>
      <c r="AN1" s="27" t="s">
        <v>99</v>
      </c>
      <c r="AO1" s="27" t="s">
        <v>100</v>
      </c>
      <c r="AP1" s="27" t="s">
        <v>101</v>
      </c>
      <c r="AQ1" s="27" t="s">
        <v>102</v>
      </c>
      <c r="AR1" s="27" t="s">
        <v>103</v>
      </c>
      <c r="AS1" s="27" t="s">
        <v>5</v>
      </c>
      <c r="AT1" s="24" t="s">
        <v>63</v>
      </c>
      <c r="AU1" s="24" t="s">
        <v>8</v>
      </c>
      <c r="AV1" s="24" t="s">
        <v>104</v>
      </c>
      <c r="AW1" s="24" t="s">
        <v>105</v>
      </c>
      <c r="AX1" s="24" t="s">
        <v>106</v>
      </c>
      <c r="AY1" s="24" t="s">
        <v>107</v>
      </c>
      <c r="AZ1" s="24" t="s">
        <v>108</v>
      </c>
      <c r="BA1" s="24" t="s">
        <v>109</v>
      </c>
      <c r="BB1" s="24" t="s">
        <v>110</v>
      </c>
      <c r="BC1" s="24" t="s">
        <v>111</v>
      </c>
      <c r="BD1" s="24" t="s">
        <v>85</v>
      </c>
      <c r="BE1" s="24" t="s">
        <v>5</v>
      </c>
      <c r="BF1" s="23" t="s">
        <v>64</v>
      </c>
      <c r="BG1" s="23" t="s">
        <v>10</v>
      </c>
      <c r="BH1" s="23" t="s">
        <v>112</v>
      </c>
      <c r="BI1" s="23" t="s">
        <v>113</v>
      </c>
      <c r="BJ1" s="23" t="s">
        <v>114</v>
      </c>
      <c r="BK1" s="23" t="s">
        <v>115</v>
      </c>
      <c r="BL1" s="23" t="s">
        <v>116</v>
      </c>
      <c r="BM1" s="23" t="s">
        <v>117</v>
      </c>
      <c r="BN1" s="23" t="s">
        <v>118</v>
      </c>
      <c r="BO1" s="23" t="s">
        <v>119</v>
      </c>
      <c r="BP1" s="23" t="s">
        <v>120</v>
      </c>
      <c r="BQ1" s="23" t="s">
        <v>5</v>
      </c>
      <c r="BR1" s="27" t="s">
        <v>11</v>
      </c>
      <c r="BS1" s="27" t="s">
        <v>65</v>
      </c>
      <c r="BT1" s="27" t="s">
        <v>12</v>
      </c>
      <c r="BU1" s="27" t="s">
        <v>121</v>
      </c>
      <c r="BV1" s="27" t="s">
        <v>122</v>
      </c>
      <c r="BW1" s="27" t="s">
        <v>123</v>
      </c>
      <c r="BX1" s="27" t="s">
        <v>124</v>
      </c>
      <c r="BY1" s="27" t="s">
        <v>125</v>
      </c>
      <c r="BZ1" s="27" t="s">
        <v>126</v>
      </c>
      <c r="CA1" s="27" t="s">
        <v>127</v>
      </c>
      <c r="CB1" s="27" t="s">
        <v>128</v>
      </c>
      <c r="CC1" s="27" t="s">
        <v>129</v>
      </c>
      <c r="CD1" s="27" t="s">
        <v>5</v>
      </c>
      <c r="CE1" s="25" t="s">
        <v>13</v>
      </c>
      <c r="CF1" s="25" t="s">
        <v>66</v>
      </c>
      <c r="CG1" s="25" t="s">
        <v>14</v>
      </c>
      <c r="CH1" s="25" t="s">
        <v>130</v>
      </c>
      <c r="CI1" s="25" t="s">
        <v>131</v>
      </c>
      <c r="CJ1" s="25" t="s">
        <v>132</v>
      </c>
      <c r="CK1" s="25" t="s">
        <v>133</v>
      </c>
      <c r="CL1" s="25" t="s">
        <v>134</v>
      </c>
      <c r="CM1" s="25" t="s">
        <v>135</v>
      </c>
      <c r="CN1" s="25" t="s">
        <v>136</v>
      </c>
      <c r="CO1" s="25" t="s">
        <v>137</v>
      </c>
      <c r="CP1" s="25" t="s">
        <v>138</v>
      </c>
      <c r="CQ1" s="25" t="s">
        <v>5</v>
      </c>
    </row>
    <row r="2" spans="1:95" s="7" customFormat="1" ht="16.5" thickTop="1" thickBot="1" x14ac:dyDescent="0.3">
      <c r="A2" s="19">
        <v>44068</v>
      </c>
      <c r="B2" s="31"/>
      <c r="D2" s="7" t="s">
        <v>56</v>
      </c>
      <c r="E2" s="20"/>
      <c r="F2" s="7">
        <v>0</v>
      </c>
      <c r="G2" s="7">
        <v>0</v>
      </c>
      <c r="J2" s="8">
        <v>0</v>
      </c>
      <c r="K2" s="8">
        <v>0</v>
      </c>
      <c r="L2" s="8"/>
      <c r="M2" s="8"/>
      <c r="N2" s="9"/>
      <c r="O2" s="9"/>
      <c r="P2" s="9"/>
      <c r="Q2" s="9"/>
      <c r="R2" s="10"/>
      <c r="S2" s="10"/>
      <c r="T2" s="10"/>
      <c r="U2" s="10"/>
      <c r="V2" s="11" t="s">
        <v>62</v>
      </c>
      <c r="W2" s="11"/>
      <c r="X2" s="11"/>
      <c r="Y2" s="11"/>
      <c r="Z2" s="11"/>
      <c r="AA2" s="11"/>
      <c r="AB2" s="11"/>
      <c r="AC2" s="11"/>
      <c r="AD2" s="11"/>
      <c r="AE2" s="11"/>
      <c r="AF2" s="11"/>
      <c r="AG2" s="11"/>
      <c r="AH2" s="12" t="s">
        <v>62</v>
      </c>
      <c r="AI2" s="12"/>
      <c r="AJ2" s="12"/>
      <c r="AK2" s="12"/>
      <c r="AL2" s="12"/>
      <c r="AM2" s="12"/>
      <c r="AN2" s="12"/>
      <c r="AO2" s="12"/>
      <c r="AP2" s="12"/>
      <c r="AQ2" s="12"/>
      <c r="AR2" s="12"/>
      <c r="AS2" s="12"/>
      <c r="AT2" s="9" t="s">
        <v>62</v>
      </c>
      <c r="AU2" s="9"/>
      <c r="AV2" s="9"/>
      <c r="AW2" s="9"/>
      <c r="AX2" s="9"/>
      <c r="AY2" s="9"/>
      <c r="AZ2" s="9"/>
      <c r="BA2" s="9"/>
      <c r="BB2" s="9"/>
      <c r="BC2" s="9"/>
      <c r="BD2" s="9"/>
      <c r="BE2" s="9"/>
      <c r="BF2" s="8" t="s">
        <v>62</v>
      </c>
      <c r="BG2" s="8"/>
      <c r="BH2" s="8"/>
      <c r="BI2" s="8"/>
      <c r="BJ2" s="8"/>
      <c r="BK2" s="8"/>
      <c r="BL2" s="8"/>
      <c r="BM2" s="8"/>
      <c r="BN2" s="8"/>
      <c r="BO2" s="8"/>
      <c r="BP2" s="8"/>
      <c r="BQ2" s="8"/>
      <c r="BR2" s="12"/>
      <c r="BS2" s="12" t="s">
        <v>62</v>
      </c>
      <c r="BT2" s="12"/>
      <c r="BU2" s="12"/>
      <c r="BV2" s="12"/>
      <c r="BW2" s="12"/>
      <c r="BX2" s="12"/>
      <c r="BY2" s="12"/>
      <c r="BZ2" s="12"/>
      <c r="CA2" s="12"/>
      <c r="CB2" s="12"/>
      <c r="CC2" s="12"/>
      <c r="CD2" s="12"/>
      <c r="CE2" s="10"/>
      <c r="CF2" s="10" t="s">
        <v>62</v>
      </c>
      <c r="CG2" s="10"/>
      <c r="CH2" s="10"/>
      <c r="CI2" s="10"/>
      <c r="CJ2" s="10"/>
      <c r="CK2" s="10"/>
      <c r="CL2" s="10"/>
      <c r="CM2" s="10"/>
      <c r="CN2" s="10"/>
      <c r="CO2" s="10"/>
      <c r="CP2" s="10"/>
      <c r="CQ2" s="10"/>
    </row>
    <row r="3" spans="1:95" ht="15.75" thickBot="1" x14ac:dyDescent="0.3">
      <c r="A3" s="19">
        <v>44074</v>
      </c>
      <c r="B3" s="32">
        <v>0.83333333333333337</v>
      </c>
      <c r="D3" s="7" t="s">
        <v>56</v>
      </c>
      <c r="E3" s="20"/>
      <c r="F3" s="1">
        <v>0</v>
      </c>
      <c r="G3" s="1">
        <v>1</v>
      </c>
      <c r="J3" s="3">
        <v>0</v>
      </c>
      <c r="K3" s="3">
        <v>1</v>
      </c>
      <c r="V3" s="11" t="s">
        <v>62</v>
      </c>
      <c r="AH3" s="12" t="s">
        <v>62</v>
      </c>
      <c r="AT3" s="9" t="s">
        <v>62</v>
      </c>
      <c r="BF3" s="8" t="s">
        <v>62</v>
      </c>
      <c r="BS3" s="12" t="s">
        <v>62</v>
      </c>
      <c r="CF3" s="10" t="s">
        <v>62</v>
      </c>
    </row>
    <row r="4" spans="1:95" ht="15.75" thickBot="1" x14ac:dyDescent="0.3">
      <c r="A4" s="19">
        <v>44124</v>
      </c>
      <c r="B4" s="32">
        <v>0.77777777777777779</v>
      </c>
      <c r="C4" s="34" t="s">
        <v>240</v>
      </c>
      <c r="D4" s="7" t="s">
        <v>56</v>
      </c>
      <c r="E4" s="20"/>
      <c r="F4" s="1">
        <v>6</v>
      </c>
      <c r="G4" s="1">
        <v>0</v>
      </c>
      <c r="H4" s="1">
        <v>417</v>
      </c>
      <c r="I4" s="1" t="s">
        <v>147</v>
      </c>
      <c r="J4" s="3">
        <v>6</v>
      </c>
      <c r="K4" s="3">
        <v>0</v>
      </c>
      <c r="L4" s="3">
        <v>417</v>
      </c>
      <c r="V4" s="11" t="s">
        <v>62</v>
      </c>
      <c r="AH4" s="12" t="s">
        <v>62</v>
      </c>
      <c r="AT4" s="9" t="s">
        <v>62</v>
      </c>
      <c r="BF4" s="8" t="s">
        <v>62</v>
      </c>
      <c r="BS4" s="12" t="s">
        <v>62</v>
      </c>
      <c r="CF4" s="10" t="s">
        <v>62</v>
      </c>
    </row>
    <row r="5" spans="1:95" ht="15.75" thickBot="1" x14ac:dyDescent="0.3">
      <c r="A5" s="19">
        <v>44140</v>
      </c>
      <c r="B5" s="32">
        <v>0.73611111111111116</v>
      </c>
      <c r="C5" s="34" t="s">
        <v>239</v>
      </c>
      <c r="D5" s="7" t="s">
        <v>56</v>
      </c>
      <c r="E5" s="21">
        <v>15</v>
      </c>
      <c r="F5" s="1">
        <v>0</v>
      </c>
      <c r="G5" s="1">
        <v>0</v>
      </c>
      <c r="H5" s="1">
        <v>29</v>
      </c>
      <c r="I5" s="1" t="s">
        <v>73</v>
      </c>
      <c r="J5" s="3">
        <v>0</v>
      </c>
      <c r="K5" s="3">
        <v>0</v>
      </c>
      <c r="L5" s="3">
        <v>29</v>
      </c>
      <c r="V5" s="11" t="s">
        <v>62</v>
      </c>
      <c r="AH5" s="12" t="s">
        <v>62</v>
      </c>
      <c r="AT5" s="9" t="s">
        <v>62</v>
      </c>
      <c r="BF5" s="8" t="s">
        <v>62</v>
      </c>
      <c r="BS5" s="12" t="s">
        <v>62</v>
      </c>
      <c r="CE5" s="5" t="s">
        <v>68</v>
      </c>
      <c r="CF5" s="10" t="s">
        <v>62</v>
      </c>
    </row>
    <row r="6" spans="1:95" ht="15.75" thickBot="1" x14ac:dyDescent="0.3">
      <c r="A6" s="19">
        <v>44147</v>
      </c>
      <c r="B6" s="32">
        <v>0.79166666666666663</v>
      </c>
      <c r="C6" s="34" t="s">
        <v>151</v>
      </c>
      <c r="D6" s="7" t="s">
        <v>56</v>
      </c>
      <c r="E6" s="20"/>
      <c r="F6" s="1">
        <v>0</v>
      </c>
      <c r="G6" s="1">
        <v>1</v>
      </c>
      <c r="H6" s="1">
        <v>5</v>
      </c>
      <c r="I6" s="1" t="s">
        <v>73</v>
      </c>
      <c r="J6" s="3">
        <v>0</v>
      </c>
      <c r="K6" s="3">
        <v>0</v>
      </c>
      <c r="L6" s="3">
        <v>5</v>
      </c>
      <c r="V6" s="11" t="s">
        <v>62</v>
      </c>
      <c r="AH6" s="12" t="s">
        <v>62</v>
      </c>
      <c r="AT6" s="9" t="s">
        <v>62</v>
      </c>
      <c r="BF6" s="8" t="s">
        <v>62</v>
      </c>
      <c r="BS6" s="12" t="s">
        <v>62</v>
      </c>
      <c r="CF6" s="10" t="s">
        <v>62</v>
      </c>
    </row>
    <row r="7" spans="1:95" ht="15.75" thickBot="1" x14ac:dyDescent="0.3">
      <c r="A7" s="19">
        <v>44149</v>
      </c>
      <c r="B7" s="32">
        <v>0.72222222222222221</v>
      </c>
      <c r="C7" s="34" t="s">
        <v>151</v>
      </c>
      <c r="D7" s="7" t="s">
        <v>56</v>
      </c>
      <c r="E7" s="20"/>
      <c r="F7" s="1">
        <v>1</v>
      </c>
      <c r="G7" s="1">
        <v>0</v>
      </c>
      <c r="H7" s="1">
        <v>12</v>
      </c>
      <c r="I7" s="1" t="s">
        <v>49</v>
      </c>
      <c r="J7" s="3">
        <v>1</v>
      </c>
      <c r="K7" s="3">
        <v>0</v>
      </c>
      <c r="L7" s="3">
        <v>12</v>
      </c>
      <c r="V7" s="11" t="s">
        <v>62</v>
      </c>
      <c r="AH7" s="12" t="s">
        <v>62</v>
      </c>
      <c r="AT7" s="9" t="s">
        <v>62</v>
      </c>
      <c r="BF7" s="8" t="s">
        <v>62</v>
      </c>
      <c r="BS7" s="12" t="s">
        <v>62</v>
      </c>
      <c r="CF7" s="10" t="s">
        <v>62</v>
      </c>
    </row>
    <row r="8" spans="1:95" ht="15.75" thickBot="1" x14ac:dyDescent="0.3">
      <c r="A8" s="19">
        <v>44179</v>
      </c>
      <c r="B8" s="33">
        <v>0.875</v>
      </c>
      <c r="C8" s="20" t="s">
        <v>44</v>
      </c>
      <c r="D8" s="7" t="s">
        <v>56</v>
      </c>
      <c r="E8" s="20"/>
      <c r="F8" s="1">
        <v>2</v>
      </c>
      <c r="G8" s="1">
        <v>0</v>
      </c>
      <c r="H8" s="1">
        <v>7</v>
      </c>
      <c r="I8" s="1" t="s">
        <v>50</v>
      </c>
      <c r="J8" s="3">
        <v>2</v>
      </c>
      <c r="K8" s="3">
        <v>0</v>
      </c>
      <c r="L8" s="3">
        <v>7</v>
      </c>
      <c r="V8" s="11" t="s">
        <v>62</v>
      </c>
      <c r="AH8" s="12" t="s">
        <v>62</v>
      </c>
      <c r="AT8" s="9" t="s">
        <v>62</v>
      </c>
      <c r="BF8" s="8" t="s">
        <v>62</v>
      </c>
      <c r="BS8" s="12" t="s">
        <v>62</v>
      </c>
      <c r="CF8" s="10" t="s">
        <v>62</v>
      </c>
    </row>
    <row r="9" spans="1:95" ht="15.75" thickBot="1" x14ac:dyDescent="0.3">
      <c r="A9" s="19">
        <v>44210</v>
      </c>
      <c r="B9" s="33">
        <v>0.77777777777777779</v>
      </c>
      <c r="C9" s="20" t="s">
        <v>45</v>
      </c>
      <c r="D9" s="7" t="s">
        <v>56</v>
      </c>
      <c r="E9" s="20"/>
      <c r="F9" s="1">
        <v>9</v>
      </c>
      <c r="G9" s="1">
        <v>0</v>
      </c>
      <c r="H9" s="1">
        <v>2</v>
      </c>
      <c r="I9" s="1" t="s">
        <v>51</v>
      </c>
      <c r="J9" s="3">
        <v>9</v>
      </c>
      <c r="K9" s="3">
        <v>0</v>
      </c>
      <c r="L9" s="3">
        <v>2</v>
      </c>
      <c r="V9" s="11" t="s">
        <v>62</v>
      </c>
      <c r="AH9" s="12" t="s">
        <v>62</v>
      </c>
      <c r="AT9" s="9" t="s">
        <v>62</v>
      </c>
      <c r="BF9" s="8" t="s">
        <v>62</v>
      </c>
      <c r="BS9" s="12" t="s">
        <v>62</v>
      </c>
      <c r="CF9" s="10" t="s">
        <v>62</v>
      </c>
    </row>
    <row r="10" spans="1:95" ht="15.75" thickBot="1" x14ac:dyDescent="0.3">
      <c r="A10" s="19">
        <v>44229</v>
      </c>
      <c r="B10" s="33">
        <v>3.125E-2</v>
      </c>
      <c r="C10" s="20" t="s">
        <v>239</v>
      </c>
      <c r="D10" s="1" t="s">
        <v>54</v>
      </c>
      <c r="E10" s="20"/>
      <c r="F10" s="1">
        <v>0</v>
      </c>
      <c r="G10" s="1" t="s">
        <v>60</v>
      </c>
      <c r="H10" s="1">
        <v>1</v>
      </c>
      <c r="I10" s="1" t="s">
        <v>146</v>
      </c>
      <c r="J10" s="3">
        <v>0</v>
      </c>
      <c r="K10" s="3">
        <v>0</v>
      </c>
      <c r="L10" s="3">
        <v>1</v>
      </c>
      <c r="N10" s="4">
        <v>0</v>
      </c>
      <c r="O10" s="4" t="s">
        <v>60</v>
      </c>
      <c r="R10" s="5" t="s">
        <v>62</v>
      </c>
      <c r="S10" s="5" t="s">
        <v>62</v>
      </c>
      <c r="T10" s="5" t="s">
        <v>62</v>
      </c>
      <c r="V10" s="2" t="s">
        <v>59</v>
      </c>
      <c r="X10" s="2">
        <v>0</v>
      </c>
      <c r="Y10" s="2">
        <v>0</v>
      </c>
      <c r="Z10" s="2">
        <v>0</v>
      </c>
      <c r="AA10" s="2">
        <v>0</v>
      </c>
      <c r="AB10" s="2">
        <v>0</v>
      </c>
      <c r="AC10" s="2">
        <v>0</v>
      </c>
      <c r="AD10" s="2" t="s">
        <v>62</v>
      </c>
      <c r="AE10" s="2" t="s">
        <v>62</v>
      </c>
      <c r="AF10" s="2" t="s">
        <v>62</v>
      </c>
      <c r="AH10" s="6" t="s">
        <v>59</v>
      </c>
      <c r="AJ10" s="6">
        <v>0</v>
      </c>
      <c r="AK10" s="6">
        <v>0</v>
      </c>
      <c r="AL10" s="6">
        <v>0</v>
      </c>
      <c r="AM10" s="6">
        <v>0</v>
      </c>
      <c r="AN10" s="6">
        <v>0</v>
      </c>
      <c r="AO10" s="6">
        <v>0</v>
      </c>
      <c r="AP10" s="6" t="s">
        <v>62</v>
      </c>
      <c r="AQ10" s="6" t="s">
        <v>62</v>
      </c>
      <c r="AR10" s="6" t="s">
        <v>62</v>
      </c>
      <c r="AT10" s="4" t="s">
        <v>59</v>
      </c>
      <c r="AV10" s="4">
        <v>0</v>
      </c>
      <c r="AW10" s="4">
        <v>0</v>
      </c>
      <c r="AX10" s="4">
        <v>0</v>
      </c>
      <c r="AY10" s="4">
        <v>0</v>
      </c>
      <c r="AZ10" s="4">
        <v>0</v>
      </c>
      <c r="BA10" s="4">
        <v>0</v>
      </c>
      <c r="BB10" s="4" t="s">
        <v>62</v>
      </c>
      <c r="BC10" s="4" t="s">
        <v>62</v>
      </c>
      <c r="BD10" s="4" t="s">
        <v>62</v>
      </c>
      <c r="BF10" s="3" t="s">
        <v>59</v>
      </c>
      <c r="BH10" s="3">
        <v>0</v>
      </c>
      <c r="BI10" s="3">
        <v>0</v>
      </c>
      <c r="BJ10" s="3">
        <v>0</v>
      </c>
      <c r="BK10" s="3">
        <v>0</v>
      </c>
      <c r="BL10" s="3">
        <v>0</v>
      </c>
      <c r="BM10" s="3">
        <v>0</v>
      </c>
      <c r="BN10" s="3" t="s">
        <v>62</v>
      </c>
      <c r="BO10" s="3" t="s">
        <v>62</v>
      </c>
      <c r="BP10" s="3" t="s">
        <v>62</v>
      </c>
      <c r="BR10" s="6" t="s">
        <v>68</v>
      </c>
      <c r="BS10" s="6" t="s">
        <v>59</v>
      </c>
      <c r="BU10" s="6">
        <v>0</v>
      </c>
      <c r="BV10" s="6">
        <v>0</v>
      </c>
      <c r="BW10" s="6">
        <v>0</v>
      </c>
      <c r="BX10" s="6">
        <v>0</v>
      </c>
      <c r="BY10" s="6">
        <v>0</v>
      </c>
      <c r="BZ10" s="6">
        <v>0</v>
      </c>
      <c r="CA10" s="6" t="s">
        <v>62</v>
      </c>
      <c r="CB10" s="6" t="s">
        <v>62</v>
      </c>
      <c r="CC10" s="6" t="s">
        <v>62</v>
      </c>
      <c r="CE10" s="5" t="s">
        <v>68</v>
      </c>
      <c r="CF10" s="5" t="s">
        <v>59</v>
      </c>
      <c r="CH10" s="5">
        <v>0</v>
      </c>
      <c r="CI10" s="5" t="s">
        <v>60</v>
      </c>
      <c r="CJ10" s="5">
        <v>0</v>
      </c>
      <c r="CK10" s="5">
        <v>0</v>
      </c>
      <c r="CL10" s="5">
        <v>0</v>
      </c>
      <c r="CM10" s="5">
        <v>0</v>
      </c>
      <c r="CN10" s="5" t="s">
        <v>62</v>
      </c>
      <c r="CO10" s="5" t="s">
        <v>62</v>
      </c>
      <c r="CP10" s="5" t="s">
        <v>62</v>
      </c>
    </row>
    <row r="11" spans="1:95" ht="15.75" thickBot="1" x14ac:dyDescent="0.3">
      <c r="A11" s="19">
        <v>44235</v>
      </c>
      <c r="B11" s="33">
        <v>0.77083333333333337</v>
      </c>
      <c r="C11" s="20" t="s">
        <v>46</v>
      </c>
      <c r="D11" s="1" t="s">
        <v>55</v>
      </c>
      <c r="E11" s="21">
        <v>12</v>
      </c>
      <c r="F11" s="1">
        <v>1</v>
      </c>
      <c r="G11" s="1" t="s">
        <v>69</v>
      </c>
      <c r="H11" s="1">
        <v>0</v>
      </c>
      <c r="I11" s="1" t="s">
        <v>52</v>
      </c>
      <c r="J11" s="3">
        <v>0</v>
      </c>
      <c r="K11" s="3">
        <v>0</v>
      </c>
      <c r="L11" s="3">
        <v>0</v>
      </c>
      <c r="N11" s="4">
        <v>1</v>
      </c>
      <c r="O11" s="4" t="s">
        <v>69</v>
      </c>
      <c r="R11" s="5" t="s">
        <v>62</v>
      </c>
      <c r="S11" s="5" t="s">
        <v>62</v>
      </c>
      <c r="T11" s="5" t="s">
        <v>62</v>
      </c>
      <c r="V11" s="2" t="s">
        <v>59</v>
      </c>
      <c r="X11" s="2">
        <v>0</v>
      </c>
      <c r="Y11" s="2" t="s">
        <v>67</v>
      </c>
      <c r="Z11" s="2">
        <v>0</v>
      </c>
      <c r="AA11" s="2">
        <v>0</v>
      </c>
      <c r="AB11" s="2">
        <v>0</v>
      </c>
      <c r="AC11" s="2">
        <v>0</v>
      </c>
      <c r="AD11" s="2" t="s">
        <v>62</v>
      </c>
      <c r="AE11" s="2" t="s">
        <v>62</v>
      </c>
      <c r="AF11" s="2" t="s">
        <v>62</v>
      </c>
      <c r="AH11" s="6" t="s">
        <v>59</v>
      </c>
      <c r="AJ11" s="6">
        <v>0</v>
      </c>
      <c r="AK11" s="6" t="s">
        <v>235</v>
      </c>
      <c r="AL11" s="6">
        <v>0</v>
      </c>
      <c r="AM11" s="6">
        <v>0</v>
      </c>
      <c r="AN11" s="6">
        <v>0</v>
      </c>
      <c r="AO11" s="6">
        <v>0</v>
      </c>
      <c r="AP11" s="6" t="s">
        <v>62</v>
      </c>
      <c r="AQ11" s="6" t="s">
        <v>62</v>
      </c>
      <c r="AR11" s="6" t="s">
        <v>62</v>
      </c>
      <c r="AS11" s="6" t="s">
        <v>236</v>
      </c>
      <c r="AT11" s="4" t="s">
        <v>59</v>
      </c>
      <c r="AV11" s="4">
        <v>0</v>
      </c>
      <c r="AW11" s="4">
        <v>0</v>
      </c>
      <c r="AX11" s="4">
        <v>0</v>
      </c>
      <c r="AY11" s="4">
        <v>0</v>
      </c>
      <c r="AZ11" s="4">
        <v>0</v>
      </c>
      <c r="BA11" s="4">
        <v>0</v>
      </c>
      <c r="BB11" s="4" t="s">
        <v>62</v>
      </c>
      <c r="BC11" s="4" t="s">
        <v>62</v>
      </c>
      <c r="BD11" s="4" t="s">
        <v>62</v>
      </c>
      <c r="BF11" s="3" t="s">
        <v>59</v>
      </c>
      <c r="BH11" s="3">
        <v>0</v>
      </c>
      <c r="BI11" s="3">
        <v>0</v>
      </c>
      <c r="BJ11" s="3">
        <v>0</v>
      </c>
      <c r="BK11" s="3">
        <v>0</v>
      </c>
      <c r="BL11" s="3">
        <v>0</v>
      </c>
      <c r="BM11" s="3">
        <v>0</v>
      </c>
      <c r="BN11" s="3" t="s">
        <v>62</v>
      </c>
      <c r="BO11" s="3" t="s">
        <v>62</v>
      </c>
      <c r="BP11" s="3" t="s">
        <v>62</v>
      </c>
      <c r="BR11" s="6" t="s">
        <v>68</v>
      </c>
      <c r="BS11" s="6" t="s">
        <v>59</v>
      </c>
      <c r="BU11" s="6">
        <v>0</v>
      </c>
      <c r="BV11" s="6" t="s">
        <v>71</v>
      </c>
      <c r="BW11" s="6">
        <v>0</v>
      </c>
      <c r="BX11" s="6">
        <v>0</v>
      </c>
      <c r="BY11" s="6">
        <v>0</v>
      </c>
      <c r="BZ11" s="6">
        <v>0</v>
      </c>
      <c r="CA11" s="6" t="s">
        <v>62</v>
      </c>
      <c r="CB11" s="6" t="s">
        <v>62</v>
      </c>
      <c r="CC11" s="6" t="s">
        <v>62</v>
      </c>
      <c r="CE11" s="5" t="s">
        <v>68</v>
      </c>
      <c r="CF11" s="5" t="s">
        <v>59</v>
      </c>
      <c r="CH11" s="5">
        <v>1</v>
      </c>
      <c r="CI11" s="5" t="s">
        <v>70</v>
      </c>
      <c r="CJ11" s="5">
        <v>0</v>
      </c>
      <c r="CK11" s="5">
        <v>0</v>
      </c>
      <c r="CL11" s="5">
        <v>0</v>
      </c>
      <c r="CM11" s="5">
        <v>0</v>
      </c>
      <c r="CN11" s="5" t="s">
        <v>62</v>
      </c>
      <c r="CO11" s="5" t="s">
        <v>62</v>
      </c>
      <c r="CP11" s="5" t="s">
        <v>62</v>
      </c>
    </row>
    <row r="12" spans="1:95" ht="15.75" thickBot="1" x14ac:dyDescent="0.3">
      <c r="A12" s="19">
        <v>44252</v>
      </c>
      <c r="B12" s="19"/>
      <c r="C12" s="20"/>
      <c r="D12" s="1" t="s">
        <v>139</v>
      </c>
      <c r="E12" s="21"/>
      <c r="G12" s="1" t="s">
        <v>67</v>
      </c>
      <c r="H12" s="1" t="s">
        <v>67</v>
      </c>
      <c r="I12" s="1" t="s">
        <v>145</v>
      </c>
      <c r="N12" s="4">
        <v>0</v>
      </c>
      <c r="O12" s="4" t="s">
        <v>67</v>
      </c>
      <c r="P12" s="4" t="s">
        <v>67</v>
      </c>
      <c r="R12" s="5" t="s">
        <v>62</v>
      </c>
      <c r="S12" s="5" t="s">
        <v>62</v>
      </c>
      <c r="T12" s="5" t="s">
        <v>62</v>
      </c>
      <c r="V12" s="2" t="s">
        <v>140</v>
      </c>
      <c r="X12" s="2">
        <v>0</v>
      </c>
      <c r="Y12" s="2">
        <v>0</v>
      </c>
      <c r="Z12" s="2">
        <v>0</v>
      </c>
      <c r="AA12" s="2">
        <v>0</v>
      </c>
      <c r="AB12" s="2">
        <v>0</v>
      </c>
      <c r="AC12" s="2">
        <v>0</v>
      </c>
      <c r="AD12" s="2" t="s">
        <v>62</v>
      </c>
      <c r="AE12" s="2" t="s">
        <v>62</v>
      </c>
      <c r="AF12" s="2" t="s">
        <v>62</v>
      </c>
      <c r="AH12" s="6" t="s">
        <v>140</v>
      </c>
      <c r="AI12" s="6">
        <v>11</v>
      </c>
      <c r="AJ12" s="6">
        <v>0</v>
      </c>
      <c r="AK12" s="6">
        <v>1</v>
      </c>
      <c r="AL12" s="6">
        <v>0</v>
      </c>
      <c r="AM12" s="6">
        <v>0</v>
      </c>
      <c r="AN12" s="6">
        <v>0</v>
      </c>
      <c r="AO12" s="6">
        <v>0</v>
      </c>
      <c r="AP12" s="6" t="s">
        <v>62</v>
      </c>
      <c r="AQ12" s="6" t="s">
        <v>62</v>
      </c>
      <c r="AR12" s="6" t="s">
        <v>62</v>
      </c>
      <c r="AS12" s="6" t="s">
        <v>141</v>
      </c>
      <c r="AT12" s="4" t="s">
        <v>140</v>
      </c>
      <c r="AU12" s="4">
        <v>9</v>
      </c>
      <c r="AV12" s="4">
        <v>0</v>
      </c>
      <c r="AW12" s="4">
        <v>0</v>
      </c>
      <c r="AX12" s="4" t="s">
        <v>67</v>
      </c>
      <c r="AY12" s="4">
        <v>0</v>
      </c>
      <c r="AZ12" s="4">
        <v>0</v>
      </c>
      <c r="BA12" s="4">
        <v>0</v>
      </c>
      <c r="BB12" s="4" t="s">
        <v>62</v>
      </c>
      <c r="BC12" s="4" t="s">
        <v>62</v>
      </c>
      <c r="BD12" s="4" t="s">
        <v>62</v>
      </c>
      <c r="BF12" s="3" t="s">
        <v>140</v>
      </c>
      <c r="BG12" s="3">
        <v>11</v>
      </c>
      <c r="BH12" s="3">
        <v>0</v>
      </c>
      <c r="BI12" s="3">
        <v>0</v>
      </c>
      <c r="BJ12" s="3" t="s">
        <v>67</v>
      </c>
      <c r="BK12" s="3">
        <v>0</v>
      </c>
      <c r="BL12" s="3">
        <v>0</v>
      </c>
      <c r="BM12" s="3">
        <v>0</v>
      </c>
      <c r="BN12" s="3" t="s">
        <v>62</v>
      </c>
      <c r="BO12" s="3" t="s">
        <v>62</v>
      </c>
      <c r="BP12" s="3" t="s">
        <v>62</v>
      </c>
      <c r="BQ12" s="3" t="s">
        <v>142</v>
      </c>
      <c r="BR12" s="6" t="s">
        <v>68</v>
      </c>
      <c r="BS12" s="6" t="s">
        <v>140</v>
      </c>
      <c r="BT12" s="6">
        <v>13</v>
      </c>
      <c r="BU12" s="6">
        <v>0</v>
      </c>
      <c r="BV12" s="6">
        <v>0</v>
      </c>
      <c r="BW12" s="6">
        <v>0</v>
      </c>
      <c r="BX12" s="6">
        <v>0</v>
      </c>
      <c r="BY12" s="6">
        <v>0</v>
      </c>
      <c r="BZ12" s="6">
        <v>0</v>
      </c>
      <c r="CA12" s="6" t="s">
        <v>62</v>
      </c>
      <c r="CB12" s="6" t="s">
        <v>62</v>
      </c>
      <c r="CC12" s="6" t="s">
        <v>62</v>
      </c>
      <c r="CD12" s="6" t="s">
        <v>143</v>
      </c>
      <c r="CE12" s="5">
        <v>20.5</v>
      </c>
      <c r="CF12" s="5" t="s">
        <v>140</v>
      </c>
      <c r="CH12" s="5">
        <v>0</v>
      </c>
      <c r="CI12" s="5">
        <v>0</v>
      </c>
      <c r="CJ12" s="5">
        <v>0</v>
      </c>
      <c r="CK12" s="5">
        <v>0</v>
      </c>
      <c r="CL12" s="5">
        <v>0</v>
      </c>
      <c r="CM12" s="5">
        <v>0</v>
      </c>
      <c r="CN12" s="5" t="s">
        <v>62</v>
      </c>
      <c r="CO12" s="5" t="s">
        <v>62</v>
      </c>
      <c r="CP12" s="5" t="s">
        <v>62</v>
      </c>
    </row>
    <row r="13" spans="1:95" ht="15.75" thickBot="1" x14ac:dyDescent="0.3">
      <c r="A13" s="19">
        <v>44256</v>
      </c>
      <c r="B13" s="33">
        <v>0.80555555555555547</v>
      </c>
      <c r="C13" s="20" t="s">
        <v>47</v>
      </c>
      <c r="D13" s="1" t="s">
        <v>55</v>
      </c>
      <c r="E13" s="21">
        <v>8</v>
      </c>
      <c r="F13" s="1">
        <v>0</v>
      </c>
      <c r="G13" s="1" t="s">
        <v>72</v>
      </c>
      <c r="H13" s="1" t="s">
        <v>67</v>
      </c>
      <c r="I13" s="1" t="s">
        <v>53</v>
      </c>
      <c r="J13" s="3">
        <v>0</v>
      </c>
      <c r="K13" s="3">
        <v>0</v>
      </c>
      <c r="L13" s="3">
        <v>0</v>
      </c>
      <c r="N13" s="4">
        <v>0</v>
      </c>
      <c r="O13" s="4" t="s">
        <v>72</v>
      </c>
      <c r="P13" s="4" t="s">
        <v>67</v>
      </c>
      <c r="R13" s="5" t="s">
        <v>62</v>
      </c>
      <c r="S13" s="5" t="s">
        <v>62</v>
      </c>
      <c r="T13" s="5" t="s">
        <v>62</v>
      </c>
      <c r="V13" s="2" t="s">
        <v>59</v>
      </c>
      <c r="W13" s="2">
        <v>9</v>
      </c>
      <c r="X13" s="2">
        <v>0</v>
      </c>
      <c r="Y13" s="2">
        <v>1</v>
      </c>
      <c r="Z13" s="2">
        <v>0</v>
      </c>
      <c r="AA13" s="2">
        <v>0</v>
      </c>
      <c r="AB13" s="2">
        <v>0</v>
      </c>
      <c r="AC13" s="2">
        <v>0</v>
      </c>
      <c r="AD13" s="2" t="s">
        <v>62</v>
      </c>
      <c r="AE13" s="2" t="s">
        <v>62</v>
      </c>
      <c r="AF13" s="2" t="s">
        <v>62</v>
      </c>
      <c r="AH13" s="6" t="s">
        <v>59</v>
      </c>
      <c r="AJ13" s="6">
        <v>0</v>
      </c>
      <c r="AK13" s="6">
        <v>1</v>
      </c>
      <c r="AL13" s="6">
        <v>0</v>
      </c>
      <c r="AM13" s="6">
        <v>0</v>
      </c>
      <c r="AN13" s="6">
        <v>0</v>
      </c>
      <c r="AO13" s="6">
        <v>0</v>
      </c>
      <c r="AP13" s="6" t="s">
        <v>62</v>
      </c>
      <c r="AQ13" s="6" t="s">
        <v>62</v>
      </c>
      <c r="AR13" s="6" t="s">
        <v>62</v>
      </c>
      <c r="AT13" s="4" t="s">
        <v>59</v>
      </c>
      <c r="AU13" s="4">
        <v>8</v>
      </c>
      <c r="AV13" s="4">
        <v>0</v>
      </c>
      <c r="AW13" s="4">
        <v>1</v>
      </c>
      <c r="AX13" s="4" t="s">
        <v>67</v>
      </c>
      <c r="AY13" s="4">
        <v>0</v>
      </c>
      <c r="AZ13" s="4">
        <v>0</v>
      </c>
      <c r="BA13" s="4">
        <v>0</v>
      </c>
      <c r="BB13" s="4" t="s">
        <v>62</v>
      </c>
      <c r="BC13" s="4" t="s">
        <v>62</v>
      </c>
      <c r="BD13" s="4" t="s">
        <v>62</v>
      </c>
      <c r="BF13" s="3" t="s">
        <v>59</v>
      </c>
      <c r="BG13" s="3">
        <v>8</v>
      </c>
      <c r="BH13" s="3">
        <v>0</v>
      </c>
      <c r="BI13" s="3">
        <v>0</v>
      </c>
      <c r="BJ13" s="3">
        <v>0</v>
      </c>
      <c r="BK13" s="3">
        <v>0</v>
      </c>
      <c r="BL13" s="3">
        <v>0</v>
      </c>
      <c r="BM13" s="3">
        <v>0</v>
      </c>
      <c r="BN13" s="3" t="s">
        <v>62</v>
      </c>
      <c r="BO13" s="3" t="s">
        <v>62</v>
      </c>
      <c r="BP13" s="3" t="s">
        <v>62</v>
      </c>
      <c r="BR13" s="6" t="s">
        <v>68</v>
      </c>
      <c r="BS13" s="6" t="s">
        <v>59</v>
      </c>
      <c r="BT13" s="6">
        <v>8</v>
      </c>
      <c r="BU13" s="6">
        <v>0</v>
      </c>
      <c r="BV13" s="6" t="s">
        <v>71</v>
      </c>
      <c r="BW13" s="6">
        <v>0</v>
      </c>
      <c r="BX13" s="6">
        <v>0</v>
      </c>
      <c r="BY13" s="6">
        <v>0</v>
      </c>
      <c r="BZ13" s="6">
        <v>0</v>
      </c>
      <c r="CA13" s="6" t="s">
        <v>62</v>
      </c>
      <c r="CB13" s="6" t="s">
        <v>62</v>
      </c>
      <c r="CC13" s="6" t="s">
        <v>62</v>
      </c>
      <c r="CE13" s="5" t="s">
        <v>68</v>
      </c>
      <c r="CF13" s="5" t="s">
        <v>59</v>
      </c>
      <c r="CG13" s="5">
        <v>9</v>
      </c>
      <c r="CH13" s="5">
        <v>0</v>
      </c>
      <c r="CI13" s="5">
        <v>0</v>
      </c>
      <c r="CJ13" s="5">
        <v>0</v>
      </c>
      <c r="CK13" s="5">
        <v>0</v>
      </c>
      <c r="CL13" s="5">
        <v>0</v>
      </c>
      <c r="CM13" s="5">
        <v>1</v>
      </c>
      <c r="CN13" s="5" t="s">
        <v>62</v>
      </c>
      <c r="CO13" s="5" t="s">
        <v>62</v>
      </c>
      <c r="CP13" s="5" t="s">
        <v>62</v>
      </c>
    </row>
    <row r="14" spans="1:95" ht="15.75" thickBot="1" x14ac:dyDescent="0.3">
      <c r="A14" s="19">
        <v>44277</v>
      </c>
      <c r="B14" s="33">
        <v>0.86111111111111116</v>
      </c>
      <c r="C14" s="20" t="s">
        <v>48</v>
      </c>
      <c r="D14" s="1" t="s">
        <v>55</v>
      </c>
      <c r="E14" s="21">
        <v>16</v>
      </c>
      <c r="F14" s="1">
        <v>0</v>
      </c>
      <c r="G14" s="1" t="s">
        <v>60</v>
      </c>
      <c r="H14" s="1">
        <v>3</v>
      </c>
      <c r="I14" s="1" t="s">
        <v>237</v>
      </c>
      <c r="J14" s="3">
        <v>0</v>
      </c>
      <c r="K14" s="3">
        <v>0</v>
      </c>
      <c r="L14" s="3">
        <v>3</v>
      </c>
      <c r="N14" s="4">
        <v>0</v>
      </c>
      <c r="O14" s="4" t="s">
        <v>60</v>
      </c>
      <c r="P14" s="4" t="s">
        <v>67</v>
      </c>
      <c r="R14" s="5" t="s">
        <v>62</v>
      </c>
      <c r="S14" s="5" t="s">
        <v>62</v>
      </c>
      <c r="T14" s="5" t="s">
        <v>62</v>
      </c>
      <c r="V14" s="2" t="s">
        <v>59</v>
      </c>
      <c r="X14" s="2">
        <v>0</v>
      </c>
      <c r="Y14" s="2" t="s">
        <v>67</v>
      </c>
      <c r="Z14" s="2">
        <v>0</v>
      </c>
      <c r="AA14" s="2">
        <v>0</v>
      </c>
      <c r="AB14" s="2">
        <v>0</v>
      </c>
      <c r="AC14" s="2">
        <v>0</v>
      </c>
      <c r="AD14" s="2" t="s">
        <v>62</v>
      </c>
      <c r="AE14" s="2" t="s">
        <v>62</v>
      </c>
      <c r="AF14" s="2" t="s">
        <v>62</v>
      </c>
      <c r="AH14" s="6" t="s">
        <v>59</v>
      </c>
      <c r="AJ14" s="6">
        <v>0</v>
      </c>
      <c r="AK14" s="6" t="s">
        <v>67</v>
      </c>
      <c r="AL14" s="6">
        <v>0</v>
      </c>
      <c r="AM14" s="6">
        <v>0</v>
      </c>
      <c r="AN14" s="6">
        <v>0</v>
      </c>
      <c r="AO14" s="6">
        <v>0</v>
      </c>
      <c r="AP14" s="6" t="s">
        <v>62</v>
      </c>
      <c r="AQ14" s="6" t="s">
        <v>62</v>
      </c>
      <c r="AR14" s="6" t="s">
        <v>62</v>
      </c>
      <c r="AT14" s="4" t="s">
        <v>59</v>
      </c>
      <c r="AU14" s="4">
        <v>6</v>
      </c>
      <c r="AV14" s="4">
        <v>0</v>
      </c>
      <c r="AW14" s="4">
        <v>0</v>
      </c>
      <c r="AX14" s="4">
        <v>0</v>
      </c>
      <c r="AY14" s="4">
        <v>0</v>
      </c>
      <c r="AZ14" s="4">
        <v>0</v>
      </c>
      <c r="BA14" s="4">
        <v>0</v>
      </c>
      <c r="BB14" s="4" t="s">
        <v>62</v>
      </c>
      <c r="BC14" s="4" t="s">
        <v>62</v>
      </c>
      <c r="BD14" s="4" t="s">
        <v>62</v>
      </c>
      <c r="BF14" s="3" t="s">
        <v>59</v>
      </c>
      <c r="BG14" s="3">
        <v>8</v>
      </c>
      <c r="BH14" s="3">
        <v>0</v>
      </c>
      <c r="BI14" s="3" t="s">
        <v>67</v>
      </c>
      <c r="BJ14" s="3" t="s">
        <v>67</v>
      </c>
      <c r="BK14" s="3">
        <v>0</v>
      </c>
      <c r="BL14" s="3">
        <v>0</v>
      </c>
      <c r="BM14" s="3">
        <v>0</v>
      </c>
      <c r="BN14" s="3" t="s">
        <v>62</v>
      </c>
      <c r="BO14" s="3" t="s">
        <v>62</v>
      </c>
      <c r="BP14" s="3" t="s">
        <v>62</v>
      </c>
      <c r="BR14" s="6" t="s">
        <v>68</v>
      </c>
      <c r="BS14" s="6" t="s">
        <v>59</v>
      </c>
      <c r="BU14" s="6">
        <v>0</v>
      </c>
      <c r="BV14" s="6" t="s">
        <v>67</v>
      </c>
      <c r="BW14" s="6">
        <v>0</v>
      </c>
      <c r="BX14" s="6">
        <v>0</v>
      </c>
      <c r="BY14" s="6">
        <v>0</v>
      </c>
      <c r="BZ14" s="6">
        <v>0</v>
      </c>
      <c r="CA14" s="6" t="s">
        <v>62</v>
      </c>
      <c r="CB14" s="6" t="s">
        <v>62</v>
      </c>
      <c r="CC14" s="6" t="s">
        <v>62</v>
      </c>
      <c r="CE14" s="5" t="s">
        <v>62</v>
      </c>
      <c r="CF14" s="5" t="s">
        <v>62</v>
      </c>
    </row>
    <row r="15" spans="1:95" ht="15.75" thickBot="1" x14ac:dyDescent="0.3">
      <c r="A15" s="19">
        <v>44285</v>
      </c>
      <c r="B15" s="19"/>
      <c r="C15" s="20"/>
      <c r="D15" s="1" t="s">
        <v>139</v>
      </c>
      <c r="E15" s="21"/>
      <c r="I15" s="1" t="s">
        <v>145</v>
      </c>
      <c r="N15" s="4">
        <v>0</v>
      </c>
      <c r="O15" s="4">
        <v>0</v>
      </c>
      <c r="P15" s="4">
        <v>0</v>
      </c>
      <c r="R15" s="5" t="s">
        <v>68</v>
      </c>
      <c r="S15" s="5" t="s">
        <v>62</v>
      </c>
      <c r="T15" s="5" t="s">
        <v>62</v>
      </c>
      <c r="V15" s="2" t="s">
        <v>140</v>
      </c>
      <c r="X15" s="2">
        <v>0</v>
      </c>
      <c r="Y15" s="2">
        <v>0</v>
      </c>
      <c r="Z15" s="2">
        <v>0</v>
      </c>
      <c r="AA15" s="2">
        <v>0</v>
      </c>
      <c r="AB15" s="2">
        <v>0</v>
      </c>
      <c r="AC15" s="2">
        <v>0</v>
      </c>
      <c r="AD15" s="2" t="s">
        <v>62</v>
      </c>
      <c r="AE15" s="2" t="s">
        <v>62</v>
      </c>
      <c r="AF15" s="2" t="s">
        <v>62</v>
      </c>
      <c r="AH15" s="6" t="s">
        <v>140</v>
      </c>
      <c r="AJ15" s="6">
        <v>0</v>
      </c>
      <c r="AK15" s="6">
        <v>0</v>
      </c>
      <c r="AL15" s="6">
        <v>0</v>
      </c>
      <c r="AM15" s="6">
        <v>0</v>
      </c>
      <c r="AN15" s="6">
        <v>0</v>
      </c>
      <c r="AO15" s="6">
        <v>0</v>
      </c>
      <c r="AP15" s="6" t="s">
        <v>62</v>
      </c>
      <c r="AQ15" s="6" t="s">
        <v>62</v>
      </c>
      <c r="AR15" s="6" t="s">
        <v>62</v>
      </c>
      <c r="AT15" s="4" t="s">
        <v>140</v>
      </c>
      <c r="AV15" s="4">
        <v>0</v>
      </c>
      <c r="AW15" s="4">
        <v>0</v>
      </c>
      <c r="AX15" s="4">
        <v>0</v>
      </c>
      <c r="AY15" s="4">
        <v>0</v>
      </c>
      <c r="AZ15" s="4">
        <v>0</v>
      </c>
      <c r="BA15" s="4">
        <v>0</v>
      </c>
      <c r="BB15" s="4" t="s">
        <v>62</v>
      </c>
      <c r="BC15" s="4" t="s">
        <v>62</v>
      </c>
      <c r="BD15" s="4" t="s">
        <v>62</v>
      </c>
      <c r="BF15" s="3" t="s">
        <v>140</v>
      </c>
      <c r="BH15" s="3">
        <v>0</v>
      </c>
      <c r="BI15" s="3">
        <v>0</v>
      </c>
      <c r="BJ15" s="3" t="s">
        <v>67</v>
      </c>
      <c r="BK15" s="3">
        <v>0</v>
      </c>
      <c r="BL15" s="3">
        <v>0</v>
      </c>
      <c r="BM15" s="3">
        <v>0</v>
      </c>
      <c r="BN15" s="3" t="s">
        <v>68</v>
      </c>
      <c r="BO15" s="3" t="s">
        <v>62</v>
      </c>
      <c r="BP15" s="3" t="s">
        <v>62</v>
      </c>
      <c r="BQ15" s="3" t="s">
        <v>144</v>
      </c>
      <c r="BR15" s="6" t="s">
        <v>68</v>
      </c>
      <c r="BS15" s="6" t="s">
        <v>62</v>
      </c>
      <c r="CE15" s="5" t="s">
        <v>62</v>
      </c>
    </row>
    <row r="16" spans="1:95" ht="15.75" thickBot="1" x14ac:dyDescent="0.3">
      <c r="A16" s="19">
        <v>44335</v>
      </c>
      <c r="B16" s="19"/>
      <c r="C16" s="20" t="s">
        <v>44</v>
      </c>
      <c r="D16" s="1" t="s">
        <v>55</v>
      </c>
      <c r="E16" s="21">
        <v>19</v>
      </c>
      <c r="F16" s="1">
        <v>0</v>
      </c>
      <c r="G16" s="1" t="s">
        <v>60</v>
      </c>
      <c r="H16" s="1">
        <v>0</v>
      </c>
      <c r="I16" s="1" t="s">
        <v>57</v>
      </c>
      <c r="J16" s="3">
        <v>0</v>
      </c>
      <c r="K16" s="3">
        <v>0</v>
      </c>
      <c r="L16" s="3">
        <v>0</v>
      </c>
      <c r="N16" s="4">
        <v>0</v>
      </c>
      <c r="O16" s="4" t="s">
        <v>60</v>
      </c>
      <c r="R16" s="5" t="s">
        <v>62</v>
      </c>
      <c r="S16" s="5" t="s">
        <v>62</v>
      </c>
      <c r="T16" s="5" t="s">
        <v>62</v>
      </c>
      <c r="V16" s="2" t="s">
        <v>59</v>
      </c>
      <c r="X16" s="2">
        <v>0</v>
      </c>
      <c r="Y16" s="2" t="s">
        <v>67</v>
      </c>
      <c r="Z16" s="2">
        <v>0</v>
      </c>
      <c r="AA16" s="2">
        <v>0</v>
      </c>
      <c r="AB16" s="2">
        <v>0</v>
      </c>
      <c r="AC16" s="2">
        <v>0</v>
      </c>
      <c r="AD16" s="2" t="s">
        <v>62</v>
      </c>
      <c r="AE16" s="2" t="s">
        <v>62</v>
      </c>
      <c r="AF16" s="2" t="s">
        <v>62</v>
      </c>
      <c r="AH16" s="6" t="s">
        <v>59</v>
      </c>
      <c r="AJ16" s="6">
        <v>0</v>
      </c>
      <c r="AK16" s="6" t="s">
        <v>67</v>
      </c>
      <c r="AL16" s="6">
        <v>0</v>
      </c>
      <c r="AM16" s="6">
        <v>0</v>
      </c>
      <c r="AN16" s="6">
        <v>0</v>
      </c>
      <c r="AO16" s="6">
        <v>0</v>
      </c>
      <c r="AP16" s="6" t="s">
        <v>62</v>
      </c>
      <c r="AQ16" s="6" t="s">
        <v>62</v>
      </c>
      <c r="AR16" s="6" t="s">
        <v>62</v>
      </c>
      <c r="AT16" s="4" t="s">
        <v>59</v>
      </c>
      <c r="AV16" s="4">
        <v>0</v>
      </c>
      <c r="AW16" s="4" t="s">
        <v>67</v>
      </c>
      <c r="AX16" s="4">
        <v>0</v>
      </c>
      <c r="AY16" s="4">
        <v>0</v>
      </c>
      <c r="AZ16" s="4">
        <v>0</v>
      </c>
      <c r="BA16" s="4">
        <v>0</v>
      </c>
      <c r="BB16" s="4" t="s">
        <v>62</v>
      </c>
      <c r="BC16" s="4" t="s">
        <v>62</v>
      </c>
      <c r="BD16" s="4" t="s">
        <v>62</v>
      </c>
      <c r="BF16" s="3" t="s">
        <v>59</v>
      </c>
      <c r="BH16" s="3">
        <v>0</v>
      </c>
      <c r="BI16" s="3" t="s">
        <v>67</v>
      </c>
      <c r="BJ16" s="3">
        <v>0</v>
      </c>
      <c r="BK16" s="3">
        <v>0</v>
      </c>
      <c r="BL16" s="3">
        <v>0</v>
      </c>
      <c r="BM16" s="3">
        <v>0</v>
      </c>
      <c r="BN16" s="3" t="s">
        <v>62</v>
      </c>
      <c r="BO16" s="3" t="s">
        <v>62</v>
      </c>
      <c r="BP16" s="3" t="s">
        <v>62</v>
      </c>
      <c r="BR16" s="6" t="s">
        <v>68</v>
      </c>
      <c r="BS16" s="6" t="s">
        <v>59</v>
      </c>
      <c r="BU16" s="6">
        <v>0</v>
      </c>
      <c r="BV16" s="6" t="s">
        <v>67</v>
      </c>
      <c r="BW16" s="6">
        <v>0</v>
      </c>
      <c r="BX16" s="6">
        <v>0</v>
      </c>
      <c r="BY16" s="6">
        <v>0</v>
      </c>
      <c r="BZ16" s="6">
        <v>0</v>
      </c>
      <c r="CA16" s="6" t="s">
        <v>62</v>
      </c>
      <c r="CB16" s="6" t="s">
        <v>62</v>
      </c>
      <c r="CC16" s="6" t="s">
        <v>62</v>
      </c>
      <c r="CE16" s="5" t="s">
        <v>62</v>
      </c>
      <c r="CF16" s="5" t="s">
        <v>62</v>
      </c>
    </row>
    <row r="17" spans="3:3" x14ac:dyDescent="0.25">
      <c r="C17" s="34"/>
    </row>
    <row r="18" spans="3:3" x14ac:dyDescent="0.25">
      <c r="C18" s="34"/>
    </row>
    <row r="19" spans="3:3" x14ac:dyDescent="0.25">
      <c r="C19" s="34"/>
    </row>
    <row r="20" spans="3:3" x14ac:dyDescent="0.25">
      <c r="C20" s="34"/>
    </row>
  </sheetData>
  <autoFilter ref="A1:CQ16" xr:uid="{16952868-7802-4DEF-8063-547CE961DF99}"/>
  <phoneticPr fontId="7"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A83D5-EA7D-4623-A73F-578B2806EB38}">
  <dimension ref="A1:CB15"/>
  <sheetViews>
    <sheetView rightToLeft="1" workbookViewId="0">
      <pane xSplit="1" topLeftCell="B1" activePane="topRight" state="frozen"/>
      <selection pane="topRight" activeCell="C23" sqref="C23"/>
    </sheetView>
  </sheetViews>
  <sheetFormatPr defaultRowHeight="15" x14ac:dyDescent="0.25"/>
  <cols>
    <col min="1" max="1" width="14.85546875" style="1" customWidth="1"/>
    <col min="2" max="2" width="14.140625" style="1" customWidth="1"/>
    <col min="3" max="3" width="25" style="1" customWidth="1"/>
    <col min="4" max="4" width="8.7109375" style="1"/>
    <col min="5" max="5" width="13.42578125" style="1" customWidth="1"/>
    <col min="6" max="6" width="13.85546875" style="1" customWidth="1"/>
    <col min="7" max="7" width="15.42578125" style="1" customWidth="1"/>
    <col min="8" max="8" width="11.28515625" style="1" customWidth="1"/>
    <col min="9" max="9" width="12.140625" style="3" customWidth="1"/>
    <col min="10" max="10" width="10.85546875" style="3" customWidth="1"/>
    <col min="11" max="12" width="13.140625" style="3" customWidth="1"/>
    <col min="13" max="14" width="8.7109375" style="4"/>
    <col min="15" max="16" width="11.28515625" style="4" customWidth="1"/>
    <col min="17" max="20" width="8.7109375" style="5"/>
    <col min="21" max="32" width="8.7109375" style="2"/>
    <col min="33" max="44" width="8.7109375" style="4"/>
    <col min="45" max="56" width="8.7109375" style="3"/>
    <col min="57" max="68" width="8.7109375" style="2"/>
    <col min="69" max="80" width="8.7109375" style="5"/>
  </cols>
  <sheetData>
    <row r="1" spans="1:80" s="18" customFormat="1" ht="120.75" thickBot="1" x14ac:dyDescent="0.3">
      <c r="A1" s="13" t="s">
        <v>0</v>
      </c>
      <c r="B1" s="13" t="s">
        <v>1</v>
      </c>
      <c r="C1" s="13" t="s">
        <v>2</v>
      </c>
      <c r="D1" s="13" t="s">
        <v>3</v>
      </c>
      <c r="E1" s="13" t="s">
        <v>15</v>
      </c>
      <c r="F1" s="13" t="s">
        <v>16</v>
      </c>
      <c r="G1" s="13" t="s">
        <v>17</v>
      </c>
      <c r="H1" s="13" t="s">
        <v>4</v>
      </c>
      <c r="I1" s="14" t="s">
        <v>18</v>
      </c>
      <c r="J1" s="14" t="s">
        <v>19</v>
      </c>
      <c r="K1" s="14" t="s">
        <v>20</v>
      </c>
      <c r="L1" s="14" t="s">
        <v>5</v>
      </c>
      <c r="M1" s="15" t="s">
        <v>21</v>
      </c>
      <c r="N1" s="15" t="s">
        <v>22</v>
      </c>
      <c r="O1" s="15" t="s">
        <v>23</v>
      </c>
      <c r="P1" s="15" t="s">
        <v>5</v>
      </c>
      <c r="Q1" s="16" t="s">
        <v>24</v>
      </c>
      <c r="R1" s="16" t="s">
        <v>25</v>
      </c>
      <c r="S1" s="16" t="s">
        <v>26</v>
      </c>
      <c r="T1" s="16" t="s">
        <v>5</v>
      </c>
      <c r="U1" s="17" t="s">
        <v>198</v>
      </c>
      <c r="V1" s="17" t="s">
        <v>188</v>
      </c>
      <c r="W1" s="17" t="s">
        <v>189</v>
      </c>
      <c r="X1" s="17" t="s">
        <v>190</v>
      </c>
      <c r="Y1" s="17" t="s">
        <v>191</v>
      </c>
      <c r="Z1" s="17" t="s">
        <v>192</v>
      </c>
      <c r="AA1" s="17" t="s">
        <v>193</v>
      </c>
      <c r="AB1" s="17" t="s">
        <v>194</v>
      </c>
      <c r="AC1" s="17" t="s">
        <v>195</v>
      </c>
      <c r="AD1" s="17" t="s">
        <v>196</v>
      </c>
      <c r="AE1" s="17" t="s">
        <v>197</v>
      </c>
      <c r="AF1" s="17" t="s">
        <v>5</v>
      </c>
      <c r="AG1" s="15" t="s">
        <v>63</v>
      </c>
      <c r="AH1" s="15" t="s">
        <v>8</v>
      </c>
      <c r="AI1" s="15" t="s">
        <v>27</v>
      </c>
      <c r="AJ1" s="15" t="s">
        <v>28</v>
      </c>
      <c r="AK1" s="15" t="s">
        <v>29</v>
      </c>
      <c r="AL1" s="15" t="s">
        <v>30</v>
      </c>
      <c r="AM1" s="15" t="s">
        <v>31</v>
      </c>
      <c r="AN1" s="15" t="s">
        <v>32</v>
      </c>
      <c r="AO1" s="15" t="s">
        <v>33</v>
      </c>
      <c r="AP1" s="15" t="s">
        <v>34</v>
      </c>
      <c r="AQ1" s="15" t="s">
        <v>26</v>
      </c>
      <c r="AR1" s="15" t="s">
        <v>5</v>
      </c>
      <c r="AS1" s="14" t="s">
        <v>9</v>
      </c>
      <c r="AT1" s="14" t="s">
        <v>10</v>
      </c>
      <c r="AU1" s="14" t="s">
        <v>35</v>
      </c>
      <c r="AV1" s="14" t="s">
        <v>36</v>
      </c>
      <c r="AW1" s="14" t="s">
        <v>37</v>
      </c>
      <c r="AX1" s="14" t="s">
        <v>38</v>
      </c>
      <c r="AY1" s="14" t="s">
        <v>39</v>
      </c>
      <c r="AZ1" s="14" t="s">
        <v>40</v>
      </c>
      <c r="BA1" s="14" t="s">
        <v>41</v>
      </c>
      <c r="BB1" s="14" t="s">
        <v>42</v>
      </c>
      <c r="BC1" s="14" t="s">
        <v>43</v>
      </c>
      <c r="BD1" s="14" t="s">
        <v>5</v>
      </c>
      <c r="BE1" s="26" t="s">
        <v>161</v>
      </c>
      <c r="BF1" s="26" t="s">
        <v>162</v>
      </c>
      <c r="BG1" s="26" t="s">
        <v>163</v>
      </c>
      <c r="BH1" s="26" t="s">
        <v>164</v>
      </c>
      <c r="BI1" s="26" t="s">
        <v>165</v>
      </c>
      <c r="BJ1" s="26" t="s">
        <v>166</v>
      </c>
      <c r="BK1" s="26" t="s">
        <v>167</v>
      </c>
      <c r="BL1" s="26" t="s">
        <v>168</v>
      </c>
      <c r="BM1" s="26" t="s">
        <v>169</v>
      </c>
      <c r="BN1" s="26" t="s">
        <v>170</v>
      </c>
      <c r="BO1" s="26" t="s">
        <v>171</v>
      </c>
      <c r="BP1" s="26" t="s">
        <v>5</v>
      </c>
      <c r="BQ1" s="25" t="s">
        <v>172</v>
      </c>
      <c r="BR1" s="25" t="s">
        <v>173</v>
      </c>
      <c r="BS1" s="25" t="s">
        <v>174</v>
      </c>
      <c r="BT1" s="25" t="s">
        <v>175</v>
      </c>
      <c r="BU1" s="25" t="s">
        <v>176</v>
      </c>
      <c r="BV1" s="25" t="s">
        <v>177</v>
      </c>
      <c r="BW1" s="25" t="s">
        <v>178</v>
      </c>
      <c r="BX1" s="25" t="s">
        <v>179</v>
      </c>
      <c r="BY1" s="25" t="s">
        <v>180</v>
      </c>
      <c r="BZ1" s="25" t="s">
        <v>181</v>
      </c>
      <c r="CA1" s="25" t="s">
        <v>182</v>
      </c>
      <c r="CB1" s="25" t="s">
        <v>5</v>
      </c>
    </row>
    <row r="2" spans="1:80" ht="16.5" thickTop="1" thickBot="1" x14ac:dyDescent="0.3">
      <c r="A2" s="28" t="s">
        <v>222</v>
      </c>
      <c r="C2" s="1" t="s">
        <v>223</v>
      </c>
      <c r="E2" s="1" t="s">
        <v>71</v>
      </c>
      <c r="H2" s="1" t="s">
        <v>224</v>
      </c>
      <c r="I2" s="3" t="s">
        <v>71</v>
      </c>
    </row>
    <row r="3" spans="1:80" ht="15.75" thickBot="1" x14ac:dyDescent="0.3">
      <c r="A3" s="29" t="s">
        <v>152</v>
      </c>
      <c r="B3" s="7"/>
      <c r="C3" s="7" t="s">
        <v>56</v>
      </c>
      <c r="D3" s="7"/>
      <c r="E3" s="1">
        <f>I3+M3</f>
        <v>0</v>
      </c>
      <c r="F3" s="7">
        <v>0</v>
      </c>
      <c r="G3" s="7">
        <v>0</v>
      </c>
      <c r="H3" s="1" t="s">
        <v>204</v>
      </c>
      <c r="I3" s="8">
        <v>0</v>
      </c>
      <c r="J3" s="8">
        <v>0</v>
      </c>
      <c r="K3" s="8">
        <v>0</v>
      </c>
      <c r="L3" s="8"/>
      <c r="M3" s="9"/>
      <c r="N3" s="9"/>
      <c r="O3" s="9"/>
      <c r="P3" s="9"/>
      <c r="Q3" s="10"/>
      <c r="R3" s="10"/>
      <c r="S3" s="10"/>
      <c r="T3" s="10"/>
      <c r="U3" s="2" t="s">
        <v>62</v>
      </c>
      <c r="AG3" s="4" t="s">
        <v>62</v>
      </c>
      <c r="AS3" s="3" t="s">
        <v>62</v>
      </c>
      <c r="BE3" s="2" t="s">
        <v>62</v>
      </c>
      <c r="BQ3" s="5" t="s">
        <v>62</v>
      </c>
    </row>
    <row r="4" spans="1:80" ht="15.75" thickBot="1" x14ac:dyDescent="0.3">
      <c r="A4" s="29" t="s">
        <v>153</v>
      </c>
      <c r="B4" s="1" t="s">
        <v>148</v>
      </c>
      <c r="C4" s="7" t="s">
        <v>56</v>
      </c>
      <c r="E4" s="1">
        <f t="shared" ref="E4:E15" si="0">I4+M4</f>
        <v>4</v>
      </c>
      <c r="F4" s="1">
        <v>0</v>
      </c>
      <c r="G4" s="1">
        <v>0</v>
      </c>
      <c r="H4" s="1" t="s">
        <v>205</v>
      </c>
      <c r="I4" s="3">
        <v>4</v>
      </c>
      <c r="J4" s="3">
        <v>0</v>
      </c>
      <c r="K4" s="3">
        <v>0</v>
      </c>
      <c r="U4" s="2" t="s">
        <v>62</v>
      </c>
      <c r="AG4" s="4" t="s">
        <v>62</v>
      </c>
      <c r="AS4" s="3" t="s">
        <v>62</v>
      </c>
      <c r="BE4" s="2" t="s">
        <v>62</v>
      </c>
      <c r="BQ4" s="5" t="s">
        <v>62</v>
      </c>
    </row>
    <row r="5" spans="1:80" ht="15.75" thickBot="1" x14ac:dyDescent="0.3">
      <c r="A5" s="29" t="s">
        <v>154</v>
      </c>
      <c r="B5" s="1" t="s">
        <v>149</v>
      </c>
      <c r="C5" s="7" t="s">
        <v>56</v>
      </c>
      <c r="E5" s="1">
        <f t="shared" si="0"/>
        <v>4</v>
      </c>
      <c r="F5" s="1">
        <v>0</v>
      </c>
      <c r="G5" s="1">
        <v>0</v>
      </c>
      <c r="H5" s="1" t="s">
        <v>206</v>
      </c>
      <c r="I5" s="3">
        <v>4</v>
      </c>
      <c r="J5" s="3">
        <v>0</v>
      </c>
      <c r="K5" s="3">
        <v>0</v>
      </c>
      <c r="U5" s="2" t="s">
        <v>62</v>
      </c>
      <c r="AG5" s="4" t="s">
        <v>62</v>
      </c>
      <c r="AS5" s="3" t="s">
        <v>62</v>
      </c>
      <c r="BE5" s="2" t="s">
        <v>62</v>
      </c>
      <c r="BQ5" s="5" t="s">
        <v>62</v>
      </c>
    </row>
    <row r="6" spans="1:80" ht="15.75" thickBot="1" x14ac:dyDescent="0.3">
      <c r="A6" s="29" t="s">
        <v>155</v>
      </c>
      <c r="B6" s="1" t="s">
        <v>150</v>
      </c>
      <c r="C6" s="7" t="s">
        <v>55</v>
      </c>
      <c r="D6" s="1">
        <v>13.5</v>
      </c>
      <c r="E6" s="1">
        <f t="shared" si="0"/>
        <v>23</v>
      </c>
      <c r="F6" s="1">
        <v>0</v>
      </c>
      <c r="G6" s="1">
        <v>0</v>
      </c>
      <c r="H6" s="1" t="s">
        <v>207</v>
      </c>
      <c r="I6" s="3">
        <v>1</v>
      </c>
      <c r="J6" s="3">
        <v>0</v>
      </c>
      <c r="K6" s="3">
        <v>0</v>
      </c>
      <c r="M6" s="4">
        <v>22</v>
      </c>
      <c r="N6" s="4">
        <v>0</v>
      </c>
      <c r="O6" s="4">
        <v>0</v>
      </c>
      <c r="Q6" s="5" t="s">
        <v>62</v>
      </c>
      <c r="R6" s="5" t="s">
        <v>62</v>
      </c>
      <c r="S6" s="5" t="s">
        <v>62</v>
      </c>
      <c r="U6" s="2" t="s">
        <v>59</v>
      </c>
      <c r="W6" s="2">
        <v>0</v>
      </c>
      <c r="X6" s="2">
        <v>0</v>
      </c>
      <c r="Y6" s="2">
        <v>0</v>
      </c>
      <c r="Z6" s="2">
        <v>0</v>
      </c>
      <c r="AA6" s="2">
        <v>0</v>
      </c>
      <c r="AB6" s="2">
        <v>0</v>
      </c>
      <c r="AC6" s="2" t="s">
        <v>62</v>
      </c>
      <c r="AD6" s="2" t="s">
        <v>62</v>
      </c>
      <c r="AE6" s="2" t="s">
        <v>62</v>
      </c>
      <c r="AG6" s="4" t="s">
        <v>59</v>
      </c>
      <c r="AI6" s="4" t="s">
        <v>67</v>
      </c>
      <c r="AJ6" s="4">
        <v>0</v>
      </c>
      <c r="AK6" s="4">
        <v>0</v>
      </c>
      <c r="AL6" s="4">
        <v>20</v>
      </c>
      <c r="AM6" s="4">
        <v>0</v>
      </c>
      <c r="AN6" s="4">
        <v>0</v>
      </c>
      <c r="AO6" s="4" t="s">
        <v>62</v>
      </c>
      <c r="AP6" s="4" t="s">
        <v>62</v>
      </c>
      <c r="AQ6" s="4" t="s">
        <v>62</v>
      </c>
      <c r="AR6" s="4" t="s">
        <v>208</v>
      </c>
      <c r="AS6" s="3" t="s">
        <v>59</v>
      </c>
      <c r="AU6" s="3">
        <v>0</v>
      </c>
      <c r="AV6" s="3">
        <v>0</v>
      </c>
      <c r="AW6" s="3">
        <v>0</v>
      </c>
      <c r="AX6" s="3">
        <v>0</v>
      </c>
      <c r="AY6" s="3">
        <v>0</v>
      </c>
      <c r="AZ6" s="3">
        <v>0</v>
      </c>
      <c r="BA6" s="3" t="s">
        <v>62</v>
      </c>
      <c r="BB6" s="3" t="s">
        <v>62</v>
      </c>
      <c r="BC6" s="3" t="s">
        <v>62</v>
      </c>
      <c r="BE6" s="2" t="s">
        <v>59</v>
      </c>
      <c r="BG6" s="2">
        <v>0</v>
      </c>
      <c r="BH6" s="2">
        <v>0</v>
      </c>
      <c r="BI6" s="2">
        <v>0</v>
      </c>
      <c r="BJ6" s="2">
        <v>0</v>
      </c>
      <c r="BK6" s="2">
        <v>0</v>
      </c>
      <c r="BL6" s="2">
        <v>0</v>
      </c>
      <c r="BM6" s="2" t="s">
        <v>62</v>
      </c>
      <c r="BN6" s="2" t="s">
        <v>62</v>
      </c>
      <c r="BO6" s="2" t="s">
        <v>62</v>
      </c>
      <c r="BQ6" s="5" t="s">
        <v>59</v>
      </c>
      <c r="BS6" s="5" t="s">
        <v>67</v>
      </c>
      <c r="BT6" s="5">
        <v>0</v>
      </c>
      <c r="BU6" s="5">
        <v>0</v>
      </c>
      <c r="BV6" s="5">
        <v>2</v>
      </c>
      <c r="BW6" s="5">
        <v>0</v>
      </c>
      <c r="BX6" s="5">
        <v>0</v>
      </c>
      <c r="BY6" s="5" t="s">
        <v>62</v>
      </c>
      <c r="BZ6" s="5" t="s">
        <v>62</v>
      </c>
      <c r="CA6" s="5" t="s">
        <v>62</v>
      </c>
    </row>
    <row r="7" spans="1:80" ht="15.75" thickBot="1" x14ac:dyDescent="0.3">
      <c r="A7" s="29" t="s">
        <v>156</v>
      </c>
      <c r="B7" s="1" t="s">
        <v>184</v>
      </c>
      <c r="C7" s="7" t="s">
        <v>55</v>
      </c>
      <c r="D7" s="1">
        <v>11</v>
      </c>
      <c r="E7" s="1">
        <f t="shared" si="0"/>
        <v>55</v>
      </c>
      <c r="F7" s="1">
        <v>0</v>
      </c>
      <c r="G7" s="1">
        <v>0</v>
      </c>
      <c r="H7" s="1" t="s">
        <v>226</v>
      </c>
      <c r="I7" s="3">
        <v>0</v>
      </c>
      <c r="J7" s="3">
        <v>0</v>
      </c>
      <c r="K7" s="3">
        <v>0</v>
      </c>
      <c r="M7" s="4">
        <v>55</v>
      </c>
      <c r="N7" s="4">
        <v>0</v>
      </c>
      <c r="O7" s="4">
        <v>0</v>
      </c>
      <c r="Q7" s="5" t="s">
        <v>62</v>
      </c>
      <c r="R7" s="5" t="s">
        <v>62</v>
      </c>
      <c r="S7" s="5" t="s">
        <v>62</v>
      </c>
      <c r="U7" s="2" t="s">
        <v>59</v>
      </c>
      <c r="V7" s="2">
        <v>13</v>
      </c>
      <c r="W7" s="2" t="s">
        <v>67</v>
      </c>
      <c r="X7" s="2">
        <v>0</v>
      </c>
      <c r="Y7" s="2">
        <v>0</v>
      </c>
      <c r="Z7" s="2">
        <v>5</v>
      </c>
      <c r="AA7" s="2">
        <v>0</v>
      </c>
      <c r="AB7" s="2">
        <v>0</v>
      </c>
      <c r="AC7" s="2" t="s">
        <v>62</v>
      </c>
      <c r="AD7" s="2" t="s">
        <v>62</v>
      </c>
      <c r="AE7" s="2" t="s">
        <v>62</v>
      </c>
      <c r="AF7" s="2" t="s">
        <v>209</v>
      </c>
      <c r="AG7" s="4" t="s">
        <v>59</v>
      </c>
      <c r="AI7" s="4" t="s">
        <v>67</v>
      </c>
      <c r="AJ7" s="4">
        <v>0</v>
      </c>
      <c r="AK7" s="4">
        <v>0</v>
      </c>
      <c r="AL7" s="4">
        <v>40</v>
      </c>
      <c r="AM7" s="4">
        <v>0</v>
      </c>
      <c r="AN7" s="4">
        <v>0</v>
      </c>
      <c r="AO7" s="4" t="s">
        <v>62</v>
      </c>
      <c r="AP7" s="4" t="s">
        <v>62</v>
      </c>
      <c r="AQ7" s="4" t="s">
        <v>62</v>
      </c>
      <c r="AR7" s="4" t="s">
        <v>200</v>
      </c>
      <c r="AS7" s="3" t="s">
        <v>59</v>
      </c>
      <c r="AU7" s="3">
        <v>0</v>
      </c>
      <c r="AV7" s="3">
        <v>0</v>
      </c>
      <c r="AW7" s="3">
        <v>0</v>
      </c>
      <c r="AX7" s="3">
        <v>1</v>
      </c>
      <c r="AY7" s="3">
        <v>0</v>
      </c>
      <c r="AZ7" s="3">
        <v>0</v>
      </c>
      <c r="BA7" s="3" t="s">
        <v>62</v>
      </c>
      <c r="BB7" s="3" t="s">
        <v>62</v>
      </c>
      <c r="BC7" s="3" t="s">
        <v>62</v>
      </c>
      <c r="BD7" s="3" t="s">
        <v>203</v>
      </c>
      <c r="BE7" s="2" t="s">
        <v>59</v>
      </c>
      <c r="BG7" s="2" t="s">
        <v>67</v>
      </c>
      <c r="BH7" s="2">
        <v>0</v>
      </c>
      <c r="BI7" s="2">
        <v>0</v>
      </c>
      <c r="BJ7" s="2">
        <v>9</v>
      </c>
      <c r="BK7" s="2">
        <v>0</v>
      </c>
      <c r="BL7" s="2">
        <v>0</v>
      </c>
      <c r="BM7" s="2" t="s">
        <v>62</v>
      </c>
      <c r="BN7" s="2" t="s">
        <v>62</v>
      </c>
      <c r="BO7" s="2" t="s">
        <v>62</v>
      </c>
      <c r="BQ7" s="5" t="s">
        <v>59</v>
      </c>
      <c r="BR7" s="5">
        <v>15</v>
      </c>
      <c r="BS7" s="5">
        <v>0</v>
      </c>
      <c r="BT7" s="5">
        <v>0</v>
      </c>
      <c r="BU7" s="5">
        <v>0</v>
      </c>
      <c r="BV7" s="5">
        <v>0</v>
      </c>
      <c r="BW7" s="5">
        <v>0</v>
      </c>
      <c r="BX7" s="5">
        <v>0</v>
      </c>
      <c r="BY7" s="5" t="s">
        <v>62</v>
      </c>
      <c r="BZ7" s="5" t="s">
        <v>62</v>
      </c>
      <c r="CA7" s="5" t="s">
        <v>62</v>
      </c>
      <c r="CB7" s="5" t="s">
        <v>210</v>
      </c>
    </row>
    <row r="8" spans="1:80" ht="15.75" thickBot="1" x14ac:dyDescent="0.3">
      <c r="A8" s="29" t="s">
        <v>157</v>
      </c>
      <c r="B8" s="1" t="s">
        <v>148</v>
      </c>
      <c r="C8" s="7" t="s">
        <v>55</v>
      </c>
      <c r="D8" s="1">
        <v>10</v>
      </c>
      <c r="E8" s="1">
        <f t="shared" si="0"/>
        <v>9</v>
      </c>
      <c r="F8" s="1">
        <v>0</v>
      </c>
      <c r="G8" s="1">
        <v>0</v>
      </c>
      <c r="H8" s="1" t="s">
        <v>211</v>
      </c>
      <c r="I8" s="3">
        <v>1</v>
      </c>
      <c r="J8" s="3">
        <v>0</v>
      </c>
      <c r="K8" s="3">
        <v>0</v>
      </c>
      <c r="M8" s="4">
        <v>8</v>
      </c>
      <c r="N8" s="4">
        <v>0</v>
      </c>
      <c r="O8" s="4">
        <v>0</v>
      </c>
      <c r="Q8" s="5" t="s">
        <v>62</v>
      </c>
      <c r="R8" s="5" t="s">
        <v>62</v>
      </c>
      <c r="S8" s="5" t="s">
        <v>62</v>
      </c>
      <c r="U8" s="2" t="s">
        <v>59</v>
      </c>
      <c r="V8" s="2">
        <v>10.5</v>
      </c>
      <c r="W8" s="2" t="s">
        <v>67</v>
      </c>
      <c r="X8" s="2">
        <v>0</v>
      </c>
      <c r="Y8" s="2">
        <v>0</v>
      </c>
      <c r="Z8" s="2">
        <v>4</v>
      </c>
      <c r="AA8" s="2">
        <v>0</v>
      </c>
      <c r="AB8" s="2">
        <v>0</v>
      </c>
      <c r="AC8" s="2" t="s">
        <v>68</v>
      </c>
      <c r="AD8" s="2" t="s">
        <v>62</v>
      </c>
      <c r="AE8" s="2" t="s">
        <v>62</v>
      </c>
      <c r="AF8" s="2" t="s">
        <v>212</v>
      </c>
      <c r="AG8" s="4" t="s">
        <v>59</v>
      </c>
      <c r="AH8" s="4">
        <v>14</v>
      </c>
      <c r="AI8" s="4" t="s">
        <v>67</v>
      </c>
      <c r="AJ8" s="4">
        <v>0</v>
      </c>
      <c r="AK8" s="4">
        <v>0</v>
      </c>
      <c r="AL8" s="4">
        <v>2</v>
      </c>
      <c r="AM8" s="4">
        <v>0</v>
      </c>
      <c r="AN8" s="4">
        <v>0</v>
      </c>
      <c r="AO8" s="4" t="s">
        <v>68</v>
      </c>
      <c r="AP8" s="4" t="s">
        <v>62</v>
      </c>
      <c r="AQ8" s="4" t="s">
        <v>62</v>
      </c>
      <c r="AR8" s="4" t="s">
        <v>213</v>
      </c>
      <c r="AS8" s="3" t="s">
        <v>59</v>
      </c>
      <c r="AU8" s="3">
        <v>0</v>
      </c>
      <c r="AV8" s="3">
        <v>0</v>
      </c>
      <c r="AW8" s="3">
        <v>0</v>
      </c>
      <c r="AX8" s="3">
        <v>1</v>
      </c>
      <c r="AY8" s="3">
        <v>0</v>
      </c>
      <c r="AZ8" s="3">
        <v>0</v>
      </c>
      <c r="BA8" s="3" t="s">
        <v>62</v>
      </c>
      <c r="BB8" s="3" t="s">
        <v>62</v>
      </c>
      <c r="BC8" s="3" t="s">
        <v>62</v>
      </c>
      <c r="BD8" s="3" t="s">
        <v>214</v>
      </c>
      <c r="BE8" s="2" t="s">
        <v>59</v>
      </c>
      <c r="BG8" s="2">
        <v>0</v>
      </c>
      <c r="BH8" s="2">
        <v>0</v>
      </c>
      <c r="BI8" s="2">
        <v>0</v>
      </c>
      <c r="BJ8" s="2">
        <v>0</v>
      </c>
      <c r="BK8" s="2">
        <v>0</v>
      </c>
      <c r="BL8" s="2">
        <v>0</v>
      </c>
      <c r="BM8" s="2" t="s">
        <v>62</v>
      </c>
      <c r="BN8" s="2" t="s">
        <v>62</v>
      </c>
      <c r="BO8" s="2" t="s">
        <v>62</v>
      </c>
      <c r="BQ8" s="5" t="s">
        <v>59</v>
      </c>
      <c r="BR8" s="5">
        <v>9</v>
      </c>
      <c r="BS8" s="5" t="s">
        <v>67</v>
      </c>
      <c r="BT8" s="5">
        <v>0</v>
      </c>
      <c r="BU8" s="5">
        <v>0</v>
      </c>
      <c r="BV8" s="5">
        <v>1</v>
      </c>
      <c r="BW8" s="5">
        <v>0</v>
      </c>
      <c r="BX8" s="5">
        <v>0</v>
      </c>
      <c r="BY8" s="5" t="s">
        <v>62</v>
      </c>
      <c r="BZ8" s="5" t="s">
        <v>62</v>
      </c>
      <c r="CA8" s="5" t="s">
        <v>62</v>
      </c>
      <c r="CB8" s="5" t="s">
        <v>210</v>
      </c>
    </row>
    <row r="9" spans="1:80" ht="15.75" thickBot="1" x14ac:dyDescent="0.3">
      <c r="A9" s="29" t="s">
        <v>215</v>
      </c>
      <c r="B9" s="1" t="s">
        <v>185</v>
      </c>
      <c r="C9" s="7" t="s">
        <v>55</v>
      </c>
      <c r="D9" s="1">
        <v>16</v>
      </c>
      <c r="E9" s="1">
        <f t="shared" si="0"/>
        <v>21</v>
      </c>
      <c r="F9" s="1">
        <v>0</v>
      </c>
      <c r="G9" s="1">
        <v>0</v>
      </c>
      <c r="H9" s="1" t="s">
        <v>227</v>
      </c>
      <c r="I9" s="3">
        <v>3</v>
      </c>
      <c r="J9" s="3">
        <v>0</v>
      </c>
      <c r="K9" s="3">
        <v>0</v>
      </c>
      <c r="M9" s="4">
        <v>18</v>
      </c>
      <c r="N9" s="4">
        <v>0</v>
      </c>
      <c r="O9" s="4">
        <v>0</v>
      </c>
      <c r="Q9" s="5" t="s">
        <v>62</v>
      </c>
      <c r="R9" s="5" t="s">
        <v>62</v>
      </c>
      <c r="S9" s="5" t="s">
        <v>62</v>
      </c>
      <c r="U9" s="2" t="s">
        <v>59</v>
      </c>
      <c r="W9" s="2" t="s">
        <v>67</v>
      </c>
      <c r="X9" s="2">
        <v>0</v>
      </c>
      <c r="Y9" s="2">
        <v>0</v>
      </c>
      <c r="Z9" s="2">
        <v>13</v>
      </c>
      <c r="AA9" s="2">
        <v>0</v>
      </c>
      <c r="AB9" s="2">
        <v>0</v>
      </c>
      <c r="AC9" s="2" t="s">
        <v>68</v>
      </c>
      <c r="AD9" s="2" t="s">
        <v>62</v>
      </c>
      <c r="AE9" s="2" t="s">
        <v>62</v>
      </c>
      <c r="AF9" s="2" t="s">
        <v>216</v>
      </c>
      <c r="AG9" s="4" t="s">
        <v>59</v>
      </c>
      <c r="AI9" s="4" t="s">
        <v>67</v>
      </c>
      <c r="AJ9" s="4">
        <v>0</v>
      </c>
      <c r="AK9" s="4">
        <v>0</v>
      </c>
      <c r="AL9" s="4">
        <v>5</v>
      </c>
      <c r="AM9" s="4">
        <v>0</v>
      </c>
      <c r="AN9" s="4">
        <v>0</v>
      </c>
      <c r="AO9" s="4" t="s">
        <v>68</v>
      </c>
      <c r="AP9" s="4" t="s">
        <v>62</v>
      </c>
      <c r="AQ9" s="4" t="s">
        <v>62</v>
      </c>
      <c r="AR9" s="4" t="s">
        <v>201</v>
      </c>
      <c r="AS9" s="3" t="s">
        <v>59</v>
      </c>
      <c r="AU9" s="3">
        <v>0</v>
      </c>
      <c r="AV9" s="3">
        <v>0</v>
      </c>
      <c r="AW9" s="3">
        <v>0</v>
      </c>
      <c r="AX9" s="3">
        <v>1</v>
      </c>
      <c r="AY9" s="3">
        <v>0</v>
      </c>
      <c r="AZ9" s="3">
        <v>0</v>
      </c>
      <c r="BA9" s="3" t="s">
        <v>68</v>
      </c>
      <c r="BB9" s="3" t="s">
        <v>62</v>
      </c>
      <c r="BC9" s="3" t="s">
        <v>62</v>
      </c>
      <c r="BD9" s="3" t="s">
        <v>203</v>
      </c>
      <c r="BE9" s="2" t="s">
        <v>59</v>
      </c>
      <c r="BG9" s="2">
        <v>0</v>
      </c>
      <c r="BH9" s="2">
        <v>0</v>
      </c>
      <c r="BI9" s="2">
        <v>0</v>
      </c>
      <c r="BJ9" s="2">
        <v>0</v>
      </c>
      <c r="BK9" s="2">
        <v>0</v>
      </c>
      <c r="BL9" s="2">
        <v>0</v>
      </c>
      <c r="BM9" s="2" t="s">
        <v>62</v>
      </c>
      <c r="BN9" s="2" t="s">
        <v>62</v>
      </c>
      <c r="BO9" s="2" t="s">
        <v>62</v>
      </c>
      <c r="BQ9" s="5" t="s">
        <v>59</v>
      </c>
      <c r="BS9" s="5" t="s">
        <v>67</v>
      </c>
      <c r="BT9" s="5">
        <v>0</v>
      </c>
      <c r="BU9" s="5">
        <v>0</v>
      </c>
      <c r="BV9" s="5">
        <v>1</v>
      </c>
      <c r="BW9" s="5">
        <v>0</v>
      </c>
      <c r="BX9" s="5">
        <v>0</v>
      </c>
      <c r="BY9" s="5" t="s">
        <v>68</v>
      </c>
      <c r="BZ9" s="5" t="s">
        <v>62</v>
      </c>
      <c r="CA9" s="5" t="s">
        <v>62</v>
      </c>
    </row>
    <row r="10" spans="1:80" ht="15.75" thickBot="1" x14ac:dyDescent="0.3">
      <c r="A10" s="29" t="s">
        <v>158</v>
      </c>
      <c r="B10" s="1" t="s">
        <v>186</v>
      </c>
      <c r="C10" s="7" t="s">
        <v>55</v>
      </c>
      <c r="D10" s="1">
        <v>19</v>
      </c>
      <c r="E10" s="1">
        <f t="shared" si="0"/>
        <v>11</v>
      </c>
      <c r="F10" s="1">
        <v>0</v>
      </c>
      <c r="G10" s="1">
        <v>0</v>
      </c>
      <c r="H10" s="1" t="s">
        <v>220</v>
      </c>
      <c r="I10" s="3">
        <v>2</v>
      </c>
      <c r="J10" s="3">
        <v>0</v>
      </c>
      <c r="K10" s="3">
        <v>0</v>
      </c>
      <c r="M10" s="4">
        <v>9</v>
      </c>
      <c r="N10" s="4">
        <v>0</v>
      </c>
      <c r="O10" s="4">
        <v>0</v>
      </c>
      <c r="Q10" s="5" t="s">
        <v>62</v>
      </c>
      <c r="R10" s="5" t="s">
        <v>62</v>
      </c>
      <c r="S10" s="5" t="s">
        <v>62</v>
      </c>
      <c r="U10" s="2" t="s">
        <v>59</v>
      </c>
      <c r="W10" s="2">
        <v>1</v>
      </c>
      <c r="X10" s="2">
        <v>0</v>
      </c>
      <c r="Y10" s="2">
        <v>0</v>
      </c>
      <c r="Z10" s="2">
        <v>4</v>
      </c>
      <c r="AA10" s="2">
        <v>0</v>
      </c>
      <c r="AB10" s="2">
        <v>0</v>
      </c>
      <c r="AC10" s="2" t="s">
        <v>62</v>
      </c>
      <c r="AD10" s="2" t="s">
        <v>62</v>
      </c>
      <c r="AE10" s="2" t="s">
        <v>62</v>
      </c>
      <c r="AG10" s="4" t="s">
        <v>59</v>
      </c>
      <c r="AI10" s="4">
        <v>0</v>
      </c>
      <c r="AJ10" s="4">
        <v>0</v>
      </c>
      <c r="AK10" s="4">
        <v>0</v>
      </c>
      <c r="AL10" s="4">
        <v>0</v>
      </c>
      <c r="AM10" s="4">
        <v>0</v>
      </c>
      <c r="AN10" s="4">
        <v>0</v>
      </c>
      <c r="AO10" s="4" t="s">
        <v>68</v>
      </c>
      <c r="AP10" s="4" t="s">
        <v>62</v>
      </c>
      <c r="AQ10" s="4" t="s">
        <v>62</v>
      </c>
      <c r="AS10" s="3" t="s">
        <v>59</v>
      </c>
      <c r="AU10" s="3">
        <v>0</v>
      </c>
      <c r="AV10" s="3">
        <v>0</v>
      </c>
      <c r="AW10" s="3">
        <v>0</v>
      </c>
      <c r="AX10" s="3">
        <v>0</v>
      </c>
      <c r="AY10" s="3">
        <v>0</v>
      </c>
      <c r="AZ10" s="3">
        <v>0</v>
      </c>
      <c r="BA10" s="3" t="s">
        <v>62</v>
      </c>
      <c r="BB10" s="3" t="s">
        <v>62</v>
      </c>
      <c r="BC10" s="3" t="s">
        <v>62</v>
      </c>
      <c r="BE10" s="2" t="s">
        <v>59</v>
      </c>
      <c r="BG10" s="2">
        <v>0</v>
      </c>
      <c r="BH10" s="2">
        <v>0</v>
      </c>
      <c r="BI10" s="2">
        <v>0</v>
      </c>
      <c r="BJ10" s="2">
        <v>0</v>
      </c>
      <c r="BK10" s="2">
        <v>0</v>
      </c>
      <c r="BL10" s="2">
        <v>0</v>
      </c>
      <c r="BM10" s="2" t="s">
        <v>62</v>
      </c>
      <c r="BN10" s="2" t="s">
        <v>62</v>
      </c>
      <c r="BO10" s="2" t="s">
        <v>62</v>
      </c>
      <c r="BQ10" s="5" t="s">
        <v>59</v>
      </c>
      <c r="BS10" s="5">
        <v>0</v>
      </c>
      <c r="BT10" s="5">
        <v>0</v>
      </c>
      <c r="BU10" s="5">
        <v>0</v>
      </c>
      <c r="BV10" s="5">
        <v>0</v>
      </c>
      <c r="BW10" s="5">
        <v>0</v>
      </c>
      <c r="BX10" s="5">
        <v>0</v>
      </c>
      <c r="BY10" s="5" t="s">
        <v>62</v>
      </c>
      <c r="BZ10" s="5" t="s">
        <v>62</v>
      </c>
      <c r="CA10" s="5" t="s">
        <v>62</v>
      </c>
    </row>
    <row r="11" spans="1:80" ht="15.75" thickBot="1" x14ac:dyDescent="0.3">
      <c r="A11" s="29" t="s">
        <v>217</v>
      </c>
      <c r="C11" s="7" t="s">
        <v>54</v>
      </c>
      <c r="E11" s="1">
        <v>1</v>
      </c>
      <c r="H11" s="1" t="s">
        <v>218</v>
      </c>
      <c r="U11" s="2" t="s">
        <v>62</v>
      </c>
      <c r="AG11" s="4" t="s">
        <v>59</v>
      </c>
      <c r="AR11" s="4" t="s">
        <v>219</v>
      </c>
    </row>
    <row r="12" spans="1:80" ht="15.75" thickBot="1" x14ac:dyDescent="0.3">
      <c r="A12" s="29" t="s">
        <v>159</v>
      </c>
      <c r="B12" s="1" t="s">
        <v>187</v>
      </c>
      <c r="C12" s="7" t="s">
        <v>55</v>
      </c>
      <c r="D12" s="1">
        <v>18</v>
      </c>
      <c r="E12" s="1">
        <f t="shared" si="0"/>
        <v>11</v>
      </c>
      <c r="F12" s="1">
        <v>0</v>
      </c>
      <c r="G12" s="1">
        <v>0</v>
      </c>
      <c r="H12" s="1" t="s">
        <v>221</v>
      </c>
      <c r="I12" s="3">
        <v>0</v>
      </c>
      <c r="J12" s="3">
        <v>0</v>
      </c>
      <c r="K12" s="3">
        <v>0</v>
      </c>
      <c r="M12" s="4">
        <v>11</v>
      </c>
      <c r="N12" s="4">
        <v>0</v>
      </c>
      <c r="O12" s="4">
        <v>0</v>
      </c>
      <c r="Q12" s="5" t="s">
        <v>62</v>
      </c>
      <c r="R12" s="5" t="s">
        <v>62</v>
      </c>
      <c r="U12" s="2" t="s">
        <v>59</v>
      </c>
      <c r="W12" s="2" t="s">
        <v>67</v>
      </c>
      <c r="X12" s="2">
        <v>0</v>
      </c>
      <c r="Y12" s="2">
        <v>0</v>
      </c>
      <c r="Z12" s="2">
        <v>1</v>
      </c>
      <c r="AA12" s="2">
        <v>0</v>
      </c>
      <c r="AB12" s="2">
        <v>0</v>
      </c>
      <c r="AC12" s="2" t="s">
        <v>62</v>
      </c>
      <c r="AD12" s="2" t="s">
        <v>62</v>
      </c>
      <c r="AE12" s="2" t="s">
        <v>62</v>
      </c>
      <c r="AF12" s="2" t="s">
        <v>199</v>
      </c>
      <c r="AG12" s="4" t="s">
        <v>59</v>
      </c>
      <c r="AI12" s="4">
        <v>0</v>
      </c>
      <c r="AJ12" s="4">
        <v>0</v>
      </c>
      <c r="AK12" s="4">
        <v>0</v>
      </c>
      <c r="AL12" s="4">
        <v>11</v>
      </c>
      <c r="AM12" s="4">
        <v>0</v>
      </c>
      <c r="AN12" s="4">
        <v>0</v>
      </c>
      <c r="AO12" s="4" t="s">
        <v>62</v>
      </c>
      <c r="AP12" s="4" t="s">
        <v>62</v>
      </c>
      <c r="AQ12" s="4" t="s">
        <v>62</v>
      </c>
      <c r="AR12" s="4" t="s">
        <v>202</v>
      </c>
      <c r="AS12" s="3" t="s">
        <v>59</v>
      </c>
      <c r="AU12" s="3">
        <v>0</v>
      </c>
      <c r="AV12" s="3">
        <v>0</v>
      </c>
      <c r="AW12" s="3">
        <v>0</v>
      </c>
      <c r="AX12" s="3">
        <v>0</v>
      </c>
      <c r="AY12" s="3">
        <v>0</v>
      </c>
      <c r="AZ12" s="3">
        <v>0</v>
      </c>
      <c r="BA12" s="3" t="s">
        <v>62</v>
      </c>
      <c r="BB12" s="3" t="s">
        <v>62</v>
      </c>
      <c r="BC12" s="3" t="s">
        <v>62</v>
      </c>
      <c r="BE12" s="2" t="s">
        <v>59</v>
      </c>
      <c r="BG12" s="2">
        <v>0</v>
      </c>
      <c r="BH12" s="2">
        <v>0</v>
      </c>
      <c r="BI12" s="2">
        <v>0</v>
      </c>
      <c r="BJ12" s="2">
        <v>0</v>
      </c>
      <c r="BK12" s="2">
        <v>0</v>
      </c>
      <c r="BL12" s="2">
        <v>0</v>
      </c>
      <c r="BM12" s="2" t="s">
        <v>62</v>
      </c>
      <c r="BN12" s="2" t="s">
        <v>62</v>
      </c>
      <c r="BO12" s="2" t="s">
        <v>62</v>
      </c>
      <c r="BQ12" s="5" t="s">
        <v>59</v>
      </c>
      <c r="BS12" s="5">
        <v>0</v>
      </c>
      <c r="BT12" s="5">
        <v>0</v>
      </c>
      <c r="BU12" s="5">
        <v>0</v>
      </c>
      <c r="BV12" s="5">
        <v>0</v>
      </c>
      <c r="BW12" s="5">
        <v>0</v>
      </c>
      <c r="BX12" s="5">
        <v>0</v>
      </c>
      <c r="BY12" s="5" t="s">
        <v>62</v>
      </c>
      <c r="BZ12" s="5" t="s">
        <v>62</v>
      </c>
      <c r="CA12" s="5" t="s">
        <v>62</v>
      </c>
    </row>
    <row r="13" spans="1:80" ht="15.75" thickBot="1" x14ac:dyDescent="0.3">
      <c r="A13" s="29" t="s">
        <v>228</v>
      </c>
      <c r="C13" s="7" t="s">
        <v>229</v>
      </c>
      <c r="G13" s="1">
        <v>1</v>
      </c>
      <c r="H13" s="1" t="s">
        <v>230</v>
      </c>
      <c r="AS13" s="3" t="s">
        <v>59</v>
      </c>
      <c r="AZ13" s="3">
        <v>1</v>
      </c>
      <c r="BA13" s="3" t="s">
        <v>62</v>
      </c>
      <c r="BD13" s="3" t="s">
        <v>231</v>
      </c>
    </row>
    <row r="14" spans="1:80" ht="45.75" thickBot="1" x14ac:dyDescent="0.3">
      <c r="A14" s="29" t="s">
        <v>232</v>
      </c>
      <c r="B14" s="1" t="s">
        <v>233</v>
      </c>
      <c r="C14" s="7" t="s">
        <v>183</v>
      </c>
      <c r="E14" s="1">
        <v>6</v>
      </c>
      <c r="H14" s="30" t="s">
        <v>234</v>
      </c>
    </row>
    <row r="15" spans="1:80" ht="15.75" thickBot="1" x14ac:dyDescent="0.3">
      <c r="A15" s="29" t="s">
        <v>225</v>
      </c>
      <c r="B15" s="1" t="s">
        <v>151</v>
      </c>
      <c r="C15" s="1" t="s">
        <v>183</v>
      </c>
      <c r="E15" s="1">
        <f t="shared" si="0"/>
        <v>5</v>
      </c>
      <c r="F15" s="1">
        <v>0</v>
      </c>
      <c r="G15" s="1">
        <v>0</v>
      </c>
      <c r="H15" s="1" t="s">
        <v>160</v>
      </c>
      <c r="I15" s="3">
        <v>5</v>
      </c>
      <c r="J15" s="3">
        <v>0</v>
      </c>
      <c r="K15" s="3">
        <v>0</v>
      </c>
      <c r="M15" s="4">
        <v>0</v>
      </c>
      <c r="N15" s="4">
        <v>0</v>
      </c>
      <c r="O15" s="4">
        <v>0</v>
      </c>
      <c r="U15" s="2" t="s">
        <v>62</v>
      </c>
      <c r="AG15" s="4" t="s">
        <v>62</v>
      </c>
      <c r="AS15" s="3" t="s">
        <v>62</v>
      </c>
      <c r="BE15" s="2" t="s">
        <v>62</v>
      </c>
      <c r="BQ15" s="5" t="s">
        <v>62</v>
      </c>
    </row>
  </sheetData>
  <autoFilter ref="A1:CB15" xr:uid="{0A5A83D5-EA7D-4623-A73F-578B2806EB38}"/>
  <phoneticPr fontId="7"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D74B4-72EF-4A25-AFC5-88DE4E3D9517}">
  <dimension ref="A1:G22"/>
  <sheetViews>
    <sheetView rightToLeft="1" workbookViewId="0">
      <selection activeCell="E36" sqref="E36"/>
    </sheetView>
  </sheetViews>
  <sheetFormatPr defaultRowHeight="15" x14ac:dyDescent="0.25"/>
  <cols>
    <col min="1" max="1" width="13.85546875" customWidth="1"/>
    <col min="2" max="2" width="19.85546875" customWidth="1"/>
    <col min="3" max="3" width="11.42578125" customWidth="1"/>
    <col min="5" max="5" width="23.28515625" customWidth="1"/>
    <col min="15" max="15" width="12.140625" customWidth="1"/>
  </cols>
  <sheetData>
    <row r="1" spans="1:7" x14ac:dyDescent="0.25">
      <c r="A1" t="s">
        <v>0</v>
      </c>
      <c r="B1" t="s">
        <v>241</v>
      </c>
      <c r="C1" t="s">
        <v>242</v>
      </c>
      <c r="D1" t="s">
        <v>243</v>
      </c>
      <c r="E1" t="s">
        <v>244</v>
      </c>
      <c r="F1" t="s">
        <v>268</v>
      </c>
      <c r="G1" t="s">
        <v>289</v>
      </c>
    </row>
    <row r="2" spans="1:7" x14ac:dyDescent="0.25">
      <c r="A2" s="35">
        <v>44124</v>
      </c>
      <c r="B2" t="s">
        <v>245</v>
      </c>
      <c r="C2" t="s">
        <v>246</v>
      </c>
      <c r="D2">
        <v>37.200000000000003</v>
      </c>
      <c r="E2" t="s">
        <v>247</v>
      </c>
      <c r="F2" t="s">
        <v>269</v>
      </c>
      <c r="G2" t="s">
        <v>287</v>
      </c>
    </row>
    <row r="3" spans="1:7" x14ac:dyDescent="0.25">
      <c r="A3" s="35">
        <v>44124</v>
      </c>
      <c r="B3" t="s">
        <v>245</v>
      </c>
      <c r="C3" t="s">
        <v>246</v>
      </c>
      <c r="D3">
        <v>57.6</v>
      </c>
      <c r="E3" t="s">
        <v>248</v>
      </c>
      <c r="F3" t="s">
        <v>270</v>
      </c>
      <c r="G3" t="s">
        <v>288</v>
      </c>
    </row>
    <row r="4" spans="1:7" x14ac:dyDescent="0.25">
      <c r="A4" s="35">
        <v>44124</v>
      </c>
      <c r="B4" t="s">
        <v>245</v>
      </c>
      <c r="C4" t="s">
        <v>246</v>
      </c>
      <c r="D4">
        <v>70.599999999999994</v>
      </c>
      <c r="E4" t="s">
        <v>249</v>
      </c>
      <c r="F4" t="s">
        <v>271</v>
      </c>
      <c r="G4" t="s">
        <v>287</v>
      </c>
    </row>
    <row r="5" spans="1:7" x14ac:dyDescent="0.25">
      <c r="A5" s="35">
        <v>44124</v>
      </c>
      <c r="B5" t="s">
        <v>245</v>
      </c>
      <c r="C5" t="s">
        <v>246</v>
      </c>
      <c r="D5">
        <v>65.900000000000006</v>
      </c>
      <c r="E5" t="s">
        <v>249</v>
      </c>
      <c r="F5" t="s">
        <v>272</v>
      </c>
      <c r="G5" t="s">
        <v>287</v>
      </c>
    </row>
    <row r="6" spans="1:7" x14ac:dyDescent="0.25">
      <c r="A6" s="35">
        <v>44124</v>
      </c>
      <c r="B6" t="s">
        <v>245</v>
      </c>
      <c r="C6" t="s">
        <v>246</v>
      </c>
      <c r="D6">
        <v>63.6</v>
      </c>
      <c r="E6" t="s">
        <v>250</v>
      </c>
      <c r="F6" t="s">
        <v>273</v>
      </c>
      <c r="G6" t="s">
        <v>287</v>
      </c>
    </row>
    <row r="7" spans="1:7" x14ac:dyDescent="0.25">
      <c r="A7" s="35">
        <v>44124</v>
      </c>
      <c r="B7" t="s">
        <v>245</v>
      </c>
      <c r="C7" t="s">
        <v>246</v>
      </c>
      <c r="D7">
        <v>73.8</v>
      </c>
      <c r="E7" t="s">
        <v>251</v>
      </c>
      <c r="F7" t="s">
        <v>274</v>
      </c>
      <c r="G7" t="s">
        <v>287</v>
      </c>
    </row>
    <row r="8" spans="1:7" x14ac:dyDescent="0.25">
      <c r="A8" s="35">
        <v>44124</v>
      </c>
      <c r="B8" t="s">
        <v>252</v>
      </c>
      <c r="C8" t="s">
        <v>246</v>
      </c>
      <c r="D8">
        <v>57.3</v>
      </c>
      <c r="E8" t="s">
        <v>253</v>
      </c>
      <c r="F8" t="s">
        <v>275</v>
      </c>
      <c r="G8" t="s">
        <v>288</v>
      </c>
    </row>
    <row r="9" spans="1:7" x14ac:dyDescent="0.25">
      <c r="A9" s="35">
        <v>44124</v>
      </c>
      <c r="B9" t="s">
        <v>252</v>
      </c>
      <c r="C9" t="s">
        <v>246</v>
      </c>
      <c r="D9">
        <v>76.7</v>
      </c>
      <c r="E9" t="s">
        <v>254</v>
      </c>
      <c r="F9" t="s">
        <v>276</v>
      </c>
      <c r="G9" t="s">
        <v>287</v>
      </c>
    </row>
    <row r="10" spans="1:7" x14ac:dyDescent="0.25">
      <c r="A10" s="35">
        <v>44150</v>
      </c>
      <c r="B10" t="s">
        <v>245</v>
      </c>
      <c r="C10" t="s">
        <v>246</v>
      </c>
      <c r="D10">
        <v>72</v>
      </c>
      <c r="E10" t="s">
        <v>255</v>
      </c>
      <c r="F10" t="s">
        <v>277</v>
      </c>
      <c r="G10" t="s">
        <v>287</v>
      </c>
    </row>
    <row r="11" spans="1:7" x14ac:dyDescent="0.25">
      <c r="A11" s="35">
        <v>44179</v>
      </c>
      <c r="B11" t="s">
        <v>245</v>
      </c>
      <c r="C11" t="s">
        <v>246</v>
      </c>
      <c r="D11">
        <v>72</v>
      </c>
      <c r="E11" t="s">
        <v>256</v>
      </c>
      <c r="F11" t="s">
        <v>277</v>
      </c>
      <c r="G11" t="s">
        <v>287</v>
      </c>
    </row>
    <row r="12" spans="1:7" x14ac:dyDescent="0.25">
      <c r="A12" s="35">
        <v>44179</v>
      </c>
      <c r="B12" t="s">
        <v>245</v>
      </c>
      <c r="C12" t="s">
        <v>246</v>
      </c>
      <c r="D12">
        <v>76.3</v>
      </c>
      <c r="E12" t="s">
        <v>257</v>
      </c>
      <c r="F12" t="s">
        <v>278</v>
      </c>
      <c r="G12" t="s">
        <v>287</v>
      </c>
    </row>
    <row r="13" spans="1:7" x14ac:dyDescent="0.25">
      <c r="A13" s="35">
        <v>44210</v>
      </c>
      <c r="B13" t="s">
        <v>245</v>
      </c>
      <c r="C13" t="s">
        <v>246</v>
      </c>
      <c r="D13">
        <v>64.599999999999994</v>
      </c>
      <c r="E13" t="s">
        <v>258</v>
      </c>
      <c r="F13" t="s">
        <v>271</v>
      </c>
      <c r="G13" t="s">
        <v>287</v>
      </c>
    </row>
    <row r="14" spans="1:7" x14ac:dyDescent="0.25">
      <c r="A14" s="35">
        <v>44210</v>
      </c>
      <c r="B14" t="s">
        <v>245</v>
      </c>
      <c r="C14" t="s">
        <v>246</v>
      </c>
      <c r="D14">
        <v>82.2</v>
      </c>
      <c r="E14" t="s">
        <v>259</v>
      </c>
      <c r="F14" t="s">
        <v>279</v>
      </c>
      <c r="G14" t="s">
        <v>287</v>
      </c>
    </row>
    <row r="15" spans="1:7" x14ac:dyDescent="0.25">
      <c r="A15" s="35">
        <v>44210</v>
      </c>
      <c r="B15" t="s">
        <v>245</v>
      </c>
      <c r="C15" t="s">
        <v>246</v>
      </c>
      <c r="D15">
        <v>90</v>
      </c>
      <c r="E15" t="s">
        <v>260</v>
      </c>
      <c r="F15" t="s">
        <v>280</v>
      </c>
      <c r="G15" t="s">
        <v>287</v>
      </c>
    </row>
    <row r="16" spans="1:7" x14ac:dyDescent="0.25">
      <c r="A16" s="35">
        <v>44210</v>
      </c>
      <c r="B16" t="s">
        <v>245</v>
      </c>
      <c r="C16" t="s">
        <v>246</v>
      </c>
      <c r="D16">
        <v>81.7</v>
      </c>
      <c r="E16" t="s">
        <v>261</v>
      </c>
      <c r="F16" t="s">
        <v>281</v>
      </c>
      <c r="G16" t="s">
        <v>288</v>
      </c>
    </row>
    <row r="17" spans="1:7" x14ac:dyDescent="0.25">
      <c r="A17" s="35">
        <v>44210</v>
      </c>
      <c r="B17" t="s">
        <v>245</v>
      </c>
      <c r="C17" t="s">
        <v>246</v>
      </c>
      <c r="D17">
        <v>68.400000000000006</v>
      </c>
      <c r="E17" t="s">
        <v>262</v>
      </c>
      <c r="F17" t="s">
        <v>277</v>
      </c>
      <c r="G17" t="s">
        <v>287</v>
      </c>
    </row>
    <row r="18" spans="1:7" x14ac:dyDescent="0.25">
      <c r="A18" s="35">
        <v>44210</v>
      </c>
      <c r="B18" t="s">
        <v>245</v>
      </c>
      <c r="C18" t="s">
        <v>246</v>
      </c>
      <c r="D18">
        <v>82.7</v>
      </c>
      <c r="E18" t="s">
        <v>263</v>
      </c>
      <c r="F18" t="s">
        <v>282</v>
      </c>
      <c r="G18" t="s">
        <v>287</v>
      </c>
    </row>
    <row r="19" spans="1:7" x14ac:dyDescent="0.25">
      <c r="A19" s="35">
        <v>44210</v>
      </c>
      <c r="B19" t="s">
        <v>245</v>
      </c>
      <c r="C19" t="s">
        <v>246</v>
      </c>
      <c r="D19">
        <v>76.3</v>
      </c>
      <c r="E19" t="s">
        <v>264</v>
      </c>
      <c r="F19" t="s">
        <v>283</v>
      </c>
      <c r="G19" t="s">
        <v>287</v>
      </c>
    </row>
    <row r="20" spans="1:7" x14ac:dyDescent="0.25">
      <c r="A20" s="35">
        <v>44210</v>
      </c>
      <c r="B20" t="s">
        <v>245</v>
      </c>
      <c r="C20" t="s">
        <v>246</v>
      </c>
      <c r="D20">
        <v>73.3</v>
      </c>
      <c r="E20" t="s">
        <v>265</v>
      </c>
      <c r="F20" t="s">
        <v>284</v>
      </c>
      <c r="G20" t="s">
        <v>288</v>
      </c>
    </row>
    <row r="21" spans="1:7" x14ac:dyDescent="0.25">
      <c r="A21" s="35">
        <v>44210</v>
      </c>
      <c r="B21" t="s">
        <v>245</v>
      </c>
      <c r="C21" t="s">
        <v>246</v>
      </c>
      <c r="D21">
        <v>65</v>
      </c>
      <c r="E21" t="s">
        <v>266</v>
      </c>
      <c r="F21" t="s">
        <v>285</v>
      </c>
      <c r="G21" t="s">
        <v>287</v>
      </c>
    </row>
    <row r="22" spans="1:7" x14ac:dyDescent="0.25">
      <c r="A22" s="35">
        <v>44210</v>
      </c>
      <c r="B22" t="s">
        <v>252</v>
      </c>
      <c r="C22" t="s">
        <v>246</v>
      </c>
      <c r="D22">
        <v>81.7</v>
      </c>
      <c r="E22" t="s">
        <v>267</v>
      </c>
      <c r="F22" t="s">
        <v>286</v>
      </c>
      <c r="G22" t="s">
        <v>287</v>
      </c>
    </row>
  </sheetData>
  <phoneticPr fontId="7"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ECBA1-2955-40C9-B2A4-25618E488541}">
  <sheetPr filterMode="1"/>
  <dimension ref="A1:I86"/>
  <sheetViews>
    <sheetView rightToLeft="1" workbookViewId="0">
      <selection activeCell="I102" sqref="I102"/>
    </sheetView>
  </sheetViews>
  <sheetFormatPr defaultRowHeight="15" x14ac:dyDescent="0.25"/>
  <cols>
    <col min="1" max="1" width="9.7109375" bestFit="1" customWidth="1"/>
    <col min="2" max="2" width="16.85546875" customWidth="1"/>
    <col min="3" max="3" width="12.140625" customWidth="1"/>
    <col min="4" max="4" width="11.7109375" customWidth="1"/>
    <col min="5" max="5" width="23.7109375" customWidth="1"/>
    <col min="7" max="7" width="10.140625" customWidth="1"/>
    <col min="9" max="9" width="43.85546875" customWidth="1"/>
  </cols>
  <sheetData>
    <row r="1" spans="1:9" x14ac:dyDescent="0.25">
      <c r="A1" t="s">
        <v>0</v>
      </c>
      <c r="B1" t="s">
        <v>241</v>
      </c>
      <c r="C1" t="s">
        <v>242</v>
      </c>
      <c r="D1" t="s">
        <v>243</v>
      </c>
      <c r="E1" t="s">
        <v>244</v>
      </c>
      <c r="F1" t="s">
        <v>268</v>
      </c>
      <c r="G1" t="s">
        <v>289</v>
      </c>
      <c r="H1" t="s">
        <v>299</v>
      </c>
      <c r="I1" t="s">
        <v>315</v>
      </c>
    </row>
    <row r="2" spans="1:9" x14ac:dyDescent="0.25">
      <c r="A2" s="35" t="s">
        <v>153</v>
      </c>
      <c r="B2" t="s">
        <v>245</v>
      </c>
      <c r="C2" t="s">
        <v>246</v>
      </c>
      <c r="D2">
        <v>75</v>
      </c>
      <c r="E2" t="s">
        <v>297</v>
      </c>
      <c r="F2" t="s">
        <v>298</v>
      </c>
      <c r="G2" t="s">
        <v>288</v>
      </c>
      <c r="H2" t="s">
        <v>300</v>
      </c>
    </row>
    <row r="3" spans="1:9" x14ac:dyDescent="0.25">
      <c r="A3" s="35" t="s">
        <v>153</v>
      </c>
      <c r="B3" t="s">
        <v>245</v>
      </c>
      <c r="C3" t="s">
        <v>246</v>
      </c>
      <c r="D3">
        <v>77.8</v>
      </c>
      <c r="E3" t="s">
        <v>296</v>
      </c>
      <c r="F3" t="s">
        <v>301</v>
      </c>
      <c r="G3" t="s">
        <v>287</v>
      </c>
      <c r="H3" t="s">
        <v>300</v>
      </c>
    </row>
    <row r="4" spans="1:9" x14ac:dyDescent="0.25">
      <c r="A4" s="35" t="s">
        <v>153</v>
      </c>
      <c r="B4" t="s">
        <v>245</v>
      </c>
      <c r="C4" t="s">
        <v>246</v>
      </c>
      <c r="D4">
        <v>92.1</v>
      </c>
      <c r="E4" t="s">
        <v>295</v>
      </c>
      <c r="F4" t="s">
        <v>302</v>
      </c>
      <c r="G4" t="s">
        <v>287</v>
      </c>
      <c r="H4" t="s">
        <v>300</v>
      </c>
    </row>
    <row r="5" spans="1:9" x14ac:dyDescent="0.25">
      <c r="A5" s="35" t="s">
        <v>153</v>
      </c>
      <c r="B5" t="s">
        <v>245</v>
      </c>
      <c r="C5" t="s">
        <v>246</v>
      </c>
      <c r="D5">
        <v>74.8</v>
      </c>
      <c r="E5" t="s">
        <v>294</v>
      </c>
      <c r="F5" t="s">
        <v>303</v>
      </c>
      <c r="G5" t="s">
        <v>287</v>
      </c>
      <c r="H5" t="s">
        <v>300</v>
      </c>
    </row>
    <row r="6" spans="1:9" x14ac:dyDescent="0.25">
      <c r="A6" s="35" t="s">
        <v>154</v>
      </c>
      <c r="B6" t="s">
        <v>245</v>
      </c>
      <c r="C6" t="s">
        <v>246</v>
      </c>
      <c r="D6">
        <v>65.099999999999994</v>
      </c>
      <c r="E6" t="s">
        <v>304</v>
      </c>
      <c r="F6" t="s">
        <v>305</v>
      </c>
      <c r="G6" t="s">
        <v>288</v>
      </c>
      <c r="H6" t="s">
        <v>300</v>
      </c>
    </row>
    <row r="7" spans="1:9" x14ac:dyDescent="0.25">
      <c r="A7" s="35" t="s">
        <v>154</v>
      </c>
      <c r="B7" t="s">
        <v>245</v>
      </c>
      <c r="C7" t="s">
        <v>246</v>
      </c>
      <c r="D7">
        <v>76.900000000000006</v>
      </c>
      <c r="E7" t="s">
        <v>306</v>
      </c>
      <c r="F7" t="s">
        <v>307</v>
      </c>
      <c r="G7" t="s">
        <v>287</v>
      </c>
      <c r="H7" t="s">
        <v>300</v>
      </c>
    </row>
    <row r="8" spans="1:9" x14ac:dyDescent="0.25">
      <c r="A8" s="35" t="s">
        <v>154</v>
      </c>
      <c r="B8" t="s">
        <v>245</v>
      </c>
      <c r="C8" t="s">
        <v>246</v>
      </c>
      <c r="D8">
        <v>84.4</v>
      </c>
      <c r="E8" t="s">
        <v>308</v>
      </c>
      <c r="F8" t="s">
        <v>310</v>
      </c>
      <c r="G8" t="s">
        <v>288</v>
      </c>
      <c r="H8" t="s">
        <v>300</v>
      </c>
    </row>
    <row r="9" spans="1:9" x14ac:dyDescent="0.25">
      <c r="A9" s="35" t="s">
        <v>154</v>
      </c>
      <c r="B9" t="s">
        <v>245</v>
      </c>
      <c r="C9" t="s">
        <v>246</v>
      </c>
      <c r="D9">
        <v>88.3</v>
      </c>
      <c r="E9" t="s">
        <v>309</v>
      </c>
      <c r="F9" t="s">
        <v>311</v>
      </c>
      <c r="G9" t="s">
        <v>287</v>
      </c>
      <c r="H9" t="s">
        <v>300</v>
      </c>
    </row>
    <row r="10" spans="1:9" x14ac:dyDescent="0.25">
      <c r="A10" t="s">
        <v>312</v>
      </c>
      <c r="B10" t="s">
        <v>245</v>
      </c>
      <c r="C10" t="s">
        <v>246</v>
      </c>
      <c r="D10">
        <v>75.7</v>
      </c>
      <c r="E10" t="s">
        <v>313</v>
      </c>
      <c r="F10" t="s">
        <v>290</v>
      </c>
      <c r="G10" t="s">
        <v>288</v>
      </c>
      <c r="H10" t="s">
        <v>314</v>
      </c>
      <c r="I10" t="s">
        <v>316</v>
      </c>
    </row>
    <row r="11" spans="1:9" x14ac:dyDescent="0.25">
      <c r="A11" t="s">
        <v>312</v>
      </c>
      <c r="B11" t="s">
        <v>245</v>
      </c>
      <c r="C11" t="s">
        <v>246</v>
      </c>
      <c r="D11">
        <v>76.099999999999994</v>
      </c>
      <c r="E11" t="s">
        <v>313</v>
      </c>
      <c r="F11" t="s">
        <v>291</v>
      </c>
      <c r="G11" t="s">
        <v>288</v>
      </c>
      <c r="H11" t="s">
        <v>314</v>
      </c>
      <c r="I11" t="s">
        <v>316</v>
      </c>
    </row>
    <row r="12" spans="1:9" x14ac:dyDescent="0.25">
      <c r="A12" t="s">
        <v>312</v>
      </c>
      <c r="B12" t="s">
        <v>245</v>
      </c>
      <c r="C12" t="s">
        <v>246</v>
      </c>
      <c r="D12">
        <v>76.3</v>
      </c>
      <c r="E12" t="s">
        <v>313</v>
      </c>
      <c r="F12" t="s">
        <v>292</v>
      </c>
      <c r="G12" t="s">
        <v>288</v>
      </c>
      <c r="H12" t="s">
        <v>314</v>
      </c>
      <c r="I12" t="s">
        <v>316</v>
      </c>
    </row>
    <row r="13" spans="1:9" x14ac:dyDescent="0.25">
      <c r="A13" t="s">
        <v>312</v>
      </c>
      <c r="B13" t="s">
        <v>245</v>
      </c>
      <c r="C13" t="s">
        <v>246</v>
      </c>
      <c r="D13">
        <v>79.900000000000006</v>
      </c>
      <c r="E13" t="s">
        <v>313</v>
      </c>
      <c r="F13" t="s">
        <v>293</v>
      </c>
      <c r="G13" t="s">
        <v>288</v>
      </c>
      <c r="H13" t="s">
        <v>314</v>
      </c>
      <c r="I13" t="s">
        <v>316</v>
      </c>
    </row>
    <row r="14" spans="1:9" x14ac:dyDescent="0.25">
      <c r="A14" t="s">
        <v>312</v>
      </c>
      <c r="B14" t="s">
        <v>245</v>
      </c>
      <c r="C14" t="s">
        <v>246</v>
      </c>
      <c r="D14">
        <v>76.400000000000006</v>
      </c>
      <c r="E14" t="s">
        <v>313</v>
      </c>
      <c r="F14" t="s">
        <v>317</v>
      </c>
      <c r="G14" t="s">
        <v>288</v>
      </c>
      <c r="H14" t="s">
        <v>314</v>
      </c>
      <c r="I14" t="s">
        <v>316</v>
      </c>
    </row>
    <row r="15" spans="1:9" x14ac:dyDescent="0.25">
      <c r="A15" t="s">
        <v>312</v>
      </c>
      <c r="B15" t="s">
        <v>245</v>
      </c>
      <c r="C15" t="s">
        <v>246</v>
      </c>
      <c r="D15">
        <v>75.3</v>
      </c>
      <c r="E15" t="s">
        <v>313</v>
      </c>
      <c r="F15" t="s">
        <v>318</v>
      </c>
      <c r="G15" t="s">
        <v>288</v>
      </c>
      <c r="H15" t="s">
        <v>314</v>
      </c>
    </row>
    <row r="16" spans="1:9" x14ac:dyDescent="0.25">
      <c r="A16" t="s">
        <v>312</v>
      </c>
      <c r="B16" t="s">
        <v>245</v>
      </c>
      <c r="C16" t="s">
        <v>246</v>
      </c>
      <c r="D16">
        <v>79.599999999999994</v>
      </c>
      <c r="E16" t="s">
        <v>313</v>
      </c>
      <c r="F16" t="s">
        <v>319</v>
      </c>
      <c r="G16" t="s">
        <v>288</v>
      </c>
      <c r="H16" t="s">
        <v>314</v>
      </c>
    </row>
    <row r="17" spans="1:9" x14ac:dyDescent="0.25">
      <c r="A17" t="s">
        <v>312</v>
      </c>
      <c r="B17" t="s">
        <v>245</v>
      </c>
      <c r="C17" t="s">
        <v>246</v>
      </c>
      <c r="D17">
        <v>79.400000000000006</v>
      </c>
      <c r="E17" t="s">
        <v>313</v>
      </c>
      <c r="F17" t="s">
        <v>320</v>
      </c>
      <c r="G17" t="s">
        <v>288</v>
      </c>
      <c r="H17" t="s">
        <v>314</v>
      </c>
    </row>
    <row r="18" spans="1:9" x14ac:dyDescent="0.25">
      <c r="A18" t="s">
        <v>312</v>
      </c>
      <c r="B18" t="s">
        <v>245</v>
      </c>
      <c r="C18" t="s">
        <v>246</v>
      </c>
      <c r="D18">
        <v>86.4</v>
      </c>
      <c r="E18" t="s">
        <v>313</v>
      </c>
      <c r="F18" t="s">
        <v>321</v>
      </c>
      <c r="G18" t="s">
        <v>287</v>
      </c>
      <c r="H18" t="s">
        <v>314</v>
      </c>
      <c r="I18" t="s">
        <v>322</v>
      </c>
    </row>
    <row r="19" spans="1:9" x14ac:dyDescent="0.25">
      <c r="A19" t="s">
        <v>312</v>
      </c>
      <c r="B19" t="s">
        <v>245</v>
      </c>
      <c r="C19" t="s">
        <v>246</v>
      </c>
      <c r="D19">
        <v>78</v>
      </c>
      <c r="E19" t="s">
        <v>324</v>
      </c>
      <c r="F19" t="s">
        <v>323</v>
      </c>
      <c r="G19" t="s">
        <v>288</v>
      </c>
      <c r="H19" t="s">
        <v>300</v>
      </c>
      <c r="I19" t="s">
        <v>325</v>
      </c>
    </row>
    <row r="20" spans="1:9" x14ac:dyDescent="0.25">
      <c r="A20" t="s">
        <v>312</v>
      </c>
      <c r="B20" t="s">
        <v>245</v>
      </c>
      <c r="C20" t="s">
        <v>246</v>
      </c>
      <c r="D20">
        <v>65.3</v>
      </c>
      <c r="E20" t="s">
        <v>326</v>
      </c>
      <c r="F20" t="s">
        <v>327</v>
      </c>
      <c r="G20" t="s">
        <v>288</v>
      </c>
      <c r="H20" t="s">
        <v>314</v>
      </c>
      <c r="I20" t="s">
        <v>328</v>
      </c>
    </row>
    <row r="21" spans="1:9" x14ac:dyDescent="0.25">
      <c r="A21" t="s">
        <v>312</v>
      </c>
      <c r="B21" t="s">
        <v>245</v>
      </c>
      <c r="C21" t="s">
        <v>246</v>
      </c>
      <c r="D21">
        <v>79.400000000000006</v>
      </c>
      <c r="E21" t="s">
        <v>313</v>
      </c>
      <c r="F21" t="s">
        <v>329</v>
      </c>
      <c r="G21" t="s">
        <v>288</v>
      </c>
      <c r="H21" t="s">
        <v>314</v>
      </c>
    </row>
    <row r="22" spans="1:9" hidden="1" x14ac:dyDescent="0.25">
      <c r="A22" t="s">
        <v>312</v>
      </c>
      <c r="B22" t="s">
        <v>245</v>
      </c>
      <c r="C22" t="s">
        <v>246</v>
      </c>
      <c r="D22">
        <v>78.099999999999994</v>
      </c>
      <c r="E22" t="s">
        <v>313</v>
      </c>
      <c r="F22" t="s">
        <v>330</v>
      </c>
      <c r="G22" t="s">
        <v>288</v>
      </c>
      <c r="H22" t="s">
        <v>314</v>
      </c>
    </row>
    <row r="23" spans="1:9" x14ac:dyDescent="0.25">
      <c r="A23" t="s">
        <v>312</v>
      </c>
      <c r="B23" t="s">
        <v>245</v>
      </c>
      <c r="C23" t="s">
        <v>246</v>
      </c>
      <c r="D23">
        <v>82.1</v>
      </c>
      <c r="E23" t="s">
        <v>313</v>
      </c>
      <c r="F23" t="s">
        <v>331</v>
      </c>
      <c r="G23" t="s">
        <v>288</v>
      </c>
      <c r="H23" t="s">
        <v>314</v>
      </c>
    </row>
    <row r="24" spans="1:9" x14ac:dyDescent="0.25">
      <c r="A24" t="s">
        <v>312</v>
      </c>
      <c r="B24" t="s">
        <v>245</v>
      </c>
      <c r="C24" t="s">
        <v>246</v>
      </c>
      <c r="D24">
        <v>78.7</v>
      </c>
      <c r="E24" t="s">
        <v>313</v>
      </c>
      <c r="F24" t="s">
        <v>332</v>
      </c>
      <c r="G24" t="s">
        <v>288</v>
      </c>
      <c r="H24" t="s">
        <v>314</v>
      </c>
    </row>
    <row r="25" spans="1:9" x14ac:dyDescent="0.25">
      <c r="A25" t="s">
        <v>156</v>
      </c>
      <c r="B25" t="s">
        <v>245</v>
      </c>
      <c r="C25" t="s">
        <v>246</v>
      </c>
      <c r="D25">
        <v>82.2</v>
      </c>
      <c r="E25" t="s">
        <v>313</v>
      </c>
      <c r="F25" t="s">
        <v>318</v>
      </c>
      <c r="G25" t="s">
        <v>288</v>
      </c>
      <c r="H25" t="s">
        <v>314</v>
      </c>
      <c r="I25" t="s">
        <v>316</v>
      </c>
    </row>
    <row r="26" spans="1:9" x14ac:dyDescent="0.25">
      <c r="A26" t="s">
        <v>156</v>
      </c>
      <c r="B26" t="s">
        <v>245</v>
      </c>
      <c r="C26" t="s">
        <v>246</v>
      </c>
      <c r="D26">
        <v>82</v>
      </c>
      <c r="E26" t="s">
        <v>313</v>
      </c>
      <c r="F26" t="s">
        <v>320</v>
      </c>
      <c r="G26" t="s">
        <v>288</v>
      </c>
      <c r="H26" t="s">
        <v>314</v>
      </c>
      <c r="I26" t="s">
        <v>316</v>
      </c>
    </row>
    <row r="27" spans="1:9" x14ac:dyDescent="0.25">
      <c r="A27" t="s">
        <v>156</v>
      </c>
      <c r="B27" t="s">
        <v>245</v>
      </c>
      <c r="C27" t="s">
        <v>246</v>
      </c>
      <c r="D27">
        <v>79</v>
      </c>
      <c r="E27" t="s">
        <v>333</v>
      </c>
      <c r="F27" t="s">
        <v>334</v>
      </c>
      <c r="G27" t="s">
        <v>288</v>
      </c>
      <c r="H27" t="s">
        <v>314</v>
      </c>
    </row>
    <row r="28" spans="1:9" x14ac:dyDescent="0.25">
      <c r="A28" t="s">
        <v>156</v>
      </c>
      <c r="B28" t="s">
        <v>245</v>
      </c>
      <c r="C28" t="s">
        <v>246</v>
      </c>
      <c r="D28">
        <v>76</v>
      </c>
      <c r="E28" t="s">
        <v>333</v>
      </c>
      <c r="F28" t="s">
        <v>335</v>
      </c>
      <c r="G28" t="s">
        <v>288</v>
      </c>
      <c r="H28" t="s">
        <v>314</v>
      </c>
    </row>
    <row r="29" spans="1:9" x14ac:dyDescent="0.25">
      <c r="A29" t="s">
        <v>156</v>
      </c>
      <c r="B29" t="s">
        <v>245</v>
      </c>
      <c r="C29" t="s">
        <v>246</v>
      </c>
      <c r="D29">
        <v>83.4</v>
      </c>
      <c r="E29" t="s">
        <v>336</v>
      </c>
      <c r="F29" t="s">
        <v>337</v>
      </c>
      <c r="G29" t="s">
        <v>288</v>
      </c>
      <c r="H29" t="s">
        <v>314</v>
      </c>
    </row>
    <row r="30" spans="1:9" x14ac:dyDescent="0.25">
      <c r="A30" t="s">
        <v>156</v>
      </c>
      <c r="B30" t="s">
        <v>245</v>
      </c>
      <c r="C30" t="s">
        <v>246</v>
      </c>
      <c r="D30">
        <v>98.8</v>
      </c>
      <c r="E30" t="s">
        <v>313</v>
      </c>
      <c r="F30" t="s">
        <v>338</v>
      </c>
      <c r="G30" t="s">
        <v>288</v>
      </c>
      <c r="H30" t="s">
        <v>314</v>
      </c>
    </row>
    <row r="31" spans="1:9" x14ac:dyDescent="0.25">
      <c r="A31" t="s">
        <v>156</v>
      </c>
      <c r="B31" t="s">
        <v>245</v>
      </c>
      <c r="C31" t="s">
        <v>246</v>
      </c>
      <c r="D31">
        <v>84.1</v>
      </c>
      <c r="E31" t="s">
        <v>313</v>
      </c>
      <c r="F31" t="s">
        <v>339</v>
      </c>
      <c r="G31" t="s">
        <v>288</v>
      </c>
      <c r="H31" t="s">
        <v>314</v>
      </c>
    </row>
    <row r="32" spans="1:9" x14ac:dyDescent="0.25">
      <c r="A32" t="s">
        <v>156</v>
      </c>
      <c r="B32" t="s">
        <v>245</v>
      </c>
      <c r="C32" t="s">
        <v>246</v>
      </c>
      <c r="D32">
        <v>80.2</v>
      </c>
      <c r="E32" t="s">
        <v>313</v>
      </c>
      <c r="F32" t="s">
        <v>340</v>
      </c>
      <c r="G32" t="s">
        <v>288</v>
      </c>
      <c r="H32" t="s">
        <v>314</v>
      </c>
    </row>
    <row r="33" spans="1:9" x14ac:dyDescent="0.25">
      <c r="A33" t="s">
        <v>156</v>
      </c>
      <c r="B33" t="s">
        <v>245</v>
      </c>
      <c r="C33" t="s">
        <v>246</v>
      </c>
      <c r="D33">
        <v>75.5</v>
      </c>
      <c r="E33" t="s">
        <v>313</v>
      </c>
      <c r="F33" t="s">
        <v>341</v>
      </c>
      <c r="G33" t="s">
        <v>288</v>
      </c>
      <c r="H33" t="s">
        <v>314</v>
      </c>
    </row>
    <row r="34" spans="1:9" x14ac:dyDescent="0.25">
      <c r="A34" t="s">
        <v>156</v>
      </c>
      <c r="B34" t="s">
        <v>245</v>
      </c>
      <c r="C34" t="s">
        <v>246</v>
      </c>
      <c r="D34">
        <v>83.5</v>
      </c>
      <c r="E34" t="s">
        <v>313</v>
      </c>
      <c r="F34" t="s">
        <v>342</v>
      </c>
      <c r="G34" t="s">
        <v>288</v>
      </c>
      <c r="H34" t="s">
        <v>314</v>
      </c>
      <c r="I34" t="s">
        <v>316</v>
      </c>
    </row>
    <row r="35" spans="1:9" x14ac:dyDescent="0.25">
      <c r="A35" t="s">
        <v>156</v>
      </c>
      <c r="B35" t="s">
        <v>245</v>
      </c>
      <c r="C35" t="s">
        <v>246</v>
      </c>
      <c r="D35">
        <v>83.1</v>
      </c>
      <c r="E35" t="s">
        <v>313</v>
      </c>
      <c r="F35" t="s">
        <v>343</v>
      </c>
      <c r="G35" t="s">
        <v>288</v>
      </c>
      <c r="H35" t="s">
        <v>314</v>
      </c>
      <c r="I35" t="s">
        <v>316</v>
      </c>
    </row>
    <row r="36" spans="1:9" x14ac:dyDescent="0.25">
      <c r="A36" t="s">
        <v>156</v>
      </c>
      <c r="B36" t="s">
        <v>245</v>
      </c>
      <c r="C36" t="s">
        <v>246</v>
      </c>
      <c r="D36">
        <v>93.3</v>
      </c>
      <c r="E36" t="s">
        <v>313</v>
      </c>
      <c r="F36" t="s">
        <v>344</v>
      </c>
      <c r="G36" t="s">
        <v>288</v>
      </c>
      <c r="H36" t="s">
        <v>314</v>
      </c>
      <c r="I36" t="s">
        <v>316</v>
      </c>
    </row>
    <row r="37" spans="1:9" x14ac:dyDescent="0.25">
      <c r="A37" t="s">
        <v>156</v>
      </c>
      <c r="B37" t="s">
        <v>245</v>
      </c>
      <c r="C37" t="s">
        <v>246</v>
      </c>
      <c r="D37">
        <v>84</v>
      </c>
      <c r="E37" t="s">
        <v>313</v>
      </c>
      <c r="F37" t="s">
        <v>345</v>
      </c>
      <c r="G37" t="s">
        <v>288</v>
      </c>
      <c r="H37" t="s">
        <v>314</v>
      </c>
      <c r="I37" t="s">
        <v>316</v>
      </c>
    </row>
    <row r="38" spans="1:9" x14ac:dyDescent="0.25">
      <c r="A38" t="s">
        <v>156</v>
      </c>
      <c r="B38" t="s">
        <v>245</v>
      </c>
      <c r="C38" t="s">
        <v>246</v>
      </c>
      <c r="D38">
        <v>87.3</v>
      </c>
      <c r="E38" t="s">
        <v>313</v>
      </c>
      <c r="F38" t="s">
        <v>346</v>
      </c>
      <c r="G38" t="s">
        <v>288</v>
      </c>
      <c r="H38" t="s">
        <v>314</v>
      </c>
      <c r="I38" t="s">
        <v>316</v>
      </c>
    </row>
    <row r="39" spans="1:9" x14ac:dyDescent="0.25">
      <c r="A39" t="s">
        <v>156</v>
      </c>
      <c r="B39" t="s">
        <v>245</v>
      </c>
      <c r="C39" t="s">
        <v>246</v>
      </c>
      <c r="D39">
        <v>71.900000000000006</v>
      </c>
      <c r="E39" t="s">
        <v>313</v>
      </c>
      <c r="F39" t="s">
        <v>347</v>
      </c>
      <c r="G39" t="s">
        <v>288</v>
      </c>
      <c r="H39" t="s">
        <v>314</v>
      </c>
      <c r="I39" t="s">
        <v>316</v>
      </c>
    </row>
    <row r="40" spans="1:9" x14ac:dyDescent="0.25">
      <c r="A40" t="s">
        <v>156</v>
      </c>
      <c r="B40" t="s">
        <v>245</v>
      </c>
      <c r="C40" t="s">
        <v>246</v>
      </c>
      <c r="D40">
        <v>86.1</v>
      </c>
      <c r="E40" t="s">
        <v>313</v>
      </c>
      <c r="F40" t="s">
        <v>348</v>
      </c>
      <c r="G40" t="s">
        <v>288</v>
      </c>
      <c r="H40" t="s">
        <v>314</v>
      </c>
      <c r="I40" t="s">
        <v>316</v>
      </c>
    </row>
    <row r="41" spans="1:9" x14ac:dyDescent="0.25">
      <c r="A41" t="s">
        <v>156</v>
      </c>
      <c r="B41" t="s">
        <v>245</v>
      </c>
      <c r="C41" t="s">
        <v>246</v>
      </c>
      <c r="D41">
        <v>76.3</v>
      </c>
      <c r="E41" t="s">
        <v>313</v>
      </c>
      <c r="F41" t="s">
        <v>349</v>
      </c>
      <c r="G41" t="s">
        <v>288</v>
      </c>
      <c r="H41" t="s">
        <v>314</v>
      </c>
      <c r="I41" t="s">
        <v>316</v>
      </c>
    </row>
    <row r="42" spans="1:9" x14ac:dyDescent="0.25">
      <c r="A42" t="s">
        <v>156</v>
      </c>
      <c r="B42" t="s">
        <v>245</v>
      </c>
      <c r="C42" t="s">
        <v>246</v>
      </c>
      <c r="D42">
        <v>73</v>
      </c>
      <c r="E42" t="s">
        <v>313</v>
      </c>
      <c r="F42" t="s">
        <v>350</v>
      </c>
      <c r="G42" t="s">
        <v>288</v>
      </c>
      <c r="H42" t="s">
        <v>314</v>
      </c>
      <c r="I42" t="s">
        <v>316</v>
      </c>
    </row>
    <row r="43" spans="1:9" x14ac:dyDescent="0.25">
      <c r="A43" t="s">
        <v>156</v>
      </c>
      <c r="B43" t="s">
        <v>245</v>
      </c>
      <c r="C43" t="s">
        <v>246</v>
      </c>
      <c r="D43">
        <v>68.099999999999994</v>
      </c>
      <c r="E43" t="s">
        <v>313</v>
      </c>
      <c r="F43" t="s">
        <v>351</v>
      </c>
      <c r="G43" t="s">
        <v>288</v>
      </c>
      <c r="H43" t="s">
        <v>314</v>
      </c>
      <c r="I43" t="s">
        <v>316</v>
      </c>
    </row>
    <row r="44" spans="1:9" x14ac:dyDescent="0.25">
      <c r="A44" t="s">
        <v>156</v>
      </c>
      <c r="B44" t="s">
        <v>245</v>
      </c>
      <c r="C44" t="s">
        <v>246</v>
      </c>
      <c r="D44">
        <v>79.599999999999994</v>
      </c>
      <c r="E44" t="s">
        <v>313</v>
      </c>
      <c r="F44" t="s">
        <v>352</v>
      </c>
      <c r="G44" t="s">
        <v>288</v>
      </c>
      <c r="H44" t="s">
        <v>314</v>
      </c>
      <c r="I44" t="s">
        <v>316</v>
      </c>
    </row>
    <row r="45" spans="1:9" x14ac:dyDescent="0.25">
      <c r="A45" t="s">
        <v>156</v>
      </c>
      <c r="B45" t="s">
        <v>245</v>
      </c>
      <c r="C45" t="s">
        <v>246</v>
      </c>
      <c r="D45">
        <v>79.099999999999994</v>
      </c>
      <c r="E45" t="s">
        <v>313</v>
      </c>
      <c r="F45" t="s">
        <v>353</v>
      </c>
      <c r="G45" t="s">
        <v>288</v>
      </c>
      <c r="H45" t="s">
        <v>314</v>
      </c>
      <c r="I45" t="s">
        <v>316</v>
      </c>
    </row>
    <row r="46" spans="1:9" x14ac:dyDescent="0.25">
      <c r="A46" t="s">
        <v>156</v>
      </c>
      <c r="B46" t="s">
        <v>245</v>
      </c>
      <c r="C46" t="s">
        <v>246</v>
      </c>
      <c r="D46">
        <v>83.7</v>
      </c>
      <c r="E46" t="s">
        <v>313</v>
      </c>
      <c r="F46" t="s">
        <v>354</v>
      </c>
      <c r="G46" t="s">
        <v>288</v>
      </c>
      <c r="H46" t="s">
        <v>314</v>
      </c>
      <c r="I46" t="s">
        <v>316</v>
      </c>
    </row>
    <row r="47" spans="1:9" x14ac:dyDescent="0.25">
      <c r="A47" t="s">
        <v>156</v>
      </c>
      <c r="B47" t="s">
        <v>245</v>
      </c>
      <c r="C47" t="s">
        <v>246</v>
      </c>
      <c r="D47">
        <v>77.3</v>
      </c>
      <c r="E47" t="s">
        <v>313</v>
      </c>
      <c r="F47" t="s">
        <v>355</v>
      </c>
      <c r="G47" t="s">
        <v>288</v>
      </c>
      <c r="H47" t="s">
        <v>314</v>
      </c>
      <c r="I47" t="s">
        <v>316</v>
      </c>
    </row>
    <row r="48" spans="1:9" x14ac:dyDescent="0.25">
      <c r="A48" t="s">
        <v>156</v>
      </c>
      <c r="B48" t="s">
        <v>245</v>
      </c>
      <c r="C48" t="s">
        <v>246</v>
      </c>
      <c r="D48">
        <v>73.099999999999994</v>
      </c>
      <c r="E48" t="s">
        <v>313</v>
      </c>
      <c r="F48" t="s">
        <v>356</v>
      </c>
      <c r="G48" t="s">
        <v>288</v>
      </c>
      <c r="H48" t="s">
        <v>314</v>
      </c>
      <c r="I48" t="s">
        <v>316</v>
      </c>
    </row>
    <row r="49" spans="1:9" x14ac:dyDescent="0.25">
      <c r="A49" t="s">
        <v>156</v>
      </c>
      <c r="B49" t="s">
        <v>245</v>
      </c>
      <c r="C49" t="s">
        <v>246</v>
      </c>
      <c r="D49">
        <v>66.3</v>
      </c>
      <c r="E49" t="s">
        <v>313</v>
      </c>
      <c r="F49" t="s">
        <v>357</v>
      </c>
      <c r="G49" t="s">
        <v>288</v>
      </c>
      <c r="H49" t="s">
        <v>314</v>
      </c>
      <c r="I49" t="s">
        <v>316</v>
      </c>
    </row>
    <row r="50" spans="1:9" x14ac:dyDescent="0.25">
      <c r="A50" t="s">
        <v>156</v>
      </c>
      <c r="B50" t="s">
        <v>245</v>
      </c>
      <c r="C50" t="s">
        <v>246</v>
      </c>
      <c r="D50">
        <v>79</v>
      </c>
      <c r="E50" t="s">
        <v>313</v>
      </c>
      <c r="F50" t="s">
        <v>358</v>
      </c>
      <c r="G50" t="s">
        <v>288</v>
      </c>
      <c r="H50" t="s">
        <v>314</v>
      </c>
      <c r="I50" t="s">
        <v>316</v>
      </c>
    </row>
    <row r="51" spans="1:9" hidden="1" x14ac:dyDescent="0.25">
      <c r="A51" t="s">
        <v>156</v>
      </c>
      <c r="B51" t="s">
        <v>245</v>
      </c>
      <c r="C51" t="s">
        <v>246</v>
      </c>
      <c r="D51">
        <v>79.2</v>
      </c>
      <c r="E51" t="s">
        <v>326</v>
      </c>
      <c r="F51" t="s">
        <v>359</v>
      </c>
      <c r="G51" t="s">
        <v>288</v>
      </c>
      <c r="H51" t="s">
        <v>314</v>
      </c>
      <c r="I51" t="s">
        <v>316</v>
      </c>
    </row>
    <row r="52" spans="1:9" x14ac:dyDescent="0.25">
      <c r="A52" t="s">
        <v>157</v>
      </c>
      <c r="B52" t="s">
        <v>245</v>
      </c>
      <c r="C52" t="s">
        <v>246</v>
      </c>
      <c r="D52">
        <v>78.900000000000006</v>
      </c>
      <c r="E52" t="s">
        <v>360</v>
      </c>
      <c r="F52" t="s">
        <v>361</v>
      </c>
      <c r="G52" t="s">
        <v>288</v>
      </c>
      <c r="H52" t="s">
        <v>314</v>
      </c>
      <c r="I52" t="s">
        <v>316</v>
      </c>
    </row>
    <row r="53" spans="1:9" x14ac:dyDescent="0.25">
      <c r="A53" t="s">
        <v>157</v>
      </c>
      <c r="B53" t="s">
        <v>245</v>
      </c>
      <c r="C53" t="s">
        <v>246</v>
      </c>
      <c r="D53">
        <v>66.2</v>
      </c>
      <c r="E53" t="s">
        <v>313</v>
      </c>
      <c r="F53" t="s">
        <v>362</v>
      </c>
      <c r="G53" t="s">
        <v>288</v>
      </c>
      <c r="H53" t="s">
        <v>314</v>
      </c>
      <c r="I53" t="s">
        <v>316</v>
      </c>
    </row>
    <row r="54" spans="1:9" x14ac:dyDescent="0.25">
      <c r="A54" t="s">
        <v>157</v>
      </c>
      <c r="B54" t="s">
        <v>245</v>
      </c>
      <c r="C54" t="s">
        <v>246</v>
      </c>
      <c r="D54">
        <v>89.4</v>
      </c>
      <c r="E54" t="s">
        <v>313</v>
      </c>
      <c r="F54" t="s">
        <v>363</v>
      </c>
      <c r="G54" t="s">
        <v>288</v>
      </c>
      <c r="H54" t="s">
        <v>314</v>
      </c>
      <c r="I54" t="s">
        <v>316</v>
      </c>
    </row>
    <row r="55" spans="1:9" x14ac:dyDescent="0.25">
      <c r="A55" t="s">
        <v>157</v>
      </c>
      <c r="B55" t="s">
        <v>245</v>
      </c>
      <c r="C55" t="s">
        <v>246</v>
      </c>
      <c r="D55">
        <v>79.7</v>
      </c>
      <c r="E55" t="s">
        <v>364</v>
      </c>
      <c r="F55" t="s">
        <v>365</v>
      </c>
      <c r="G55" t="s">
        <v>288</v>
      </c>
      <c r="H55" t="s">
        <v>314</v>
      </c>
      <c r="I55" t="s">
        <v>316</v>
      </c>
    </row>
    <row r="56" spans="1:9" x14ac:dyDescent="0.25">
      <c r="A56" t="s">
        <v>157</v>
      </c>
      <c r="B56" t="s">
        <v>245</v>
      </c>
      <c r="C56" t="s">
        <v>246</v>
      </c>
      <c r="D56">
        <v>75.2</v>
      </c>
      <c r="E56" t="s">
        <v>366</v>
      </c>
      <c r="F56" t="s">
        <v>367</v>
      </c>
      <c r="G56" t="s">
        <v>288</v>
      </c>
      <c r="H56" t="s">
        <v>314</v>
      </c>
      <c r="I56" t="s">
        <v>316</v>
      </c>
    </row>
    <row r="57" spans="1:9" x14ac:dyDescent="0.25">
      <c r="A57" t="s">
        <v>157</v>
      </c>
      <c r="B57" t="s">
        <v>245</v>
      </c>
      <c r="C57" t="s">
        <v>246</v>
      </c>
      <c r="D57">
        <v>92.3</v>
      </c>
      <c r="E57" t="s">
        <v>368</v>
      </c>
      <c r="F57" t="s">
        <v>369</v>
      </c>
      <c r="G57" t="s">
        <v>288</v>
      </c>
      <c r="H57" t="s">
        <v>300</v>
      </c>
      <c r="I57" t="s">
        <v>316</v>
      </c>
    </row>
    <row r="58" spans="1:9" x14ac:dyDescent="0.25">
      <c r="A58" t="s">
        <v>157</v>
      </c>
      <c r="B58" t="s">
        <v>245</v>
      </c>
      <c r="C58" t="s">
        <v>246</v>
      </c>
      <c r="D58">
        <v>77.8</v>
      </c>
      <c r="E58" t="s">
        <v>360</v>
      </c>
      <c r="F58" t="s">
        <v>370</v>
      </c>
      <c r="G58" t="s">
        <v>288</v>
      </c>
      <c r="H58" t="s">
        <v>314</v>
      </c>
      <c r="I58" t="s">
        <v>316</v>
      </c>
    </row>
    <row r="59" spans="1:9" x14ac:dyDescent="0.25">
      <c r="A59" t="s">
        <v>157</v>
      </c>
      <c r="B59" t="s">
        <v>245</v>
      </c>
      <c r="C59" t="s">
        <v>246</v>
      </c>
      <c r="D59">
        <v>82.4</v>
      </c>
      <c r="E59" t="s">
        <v>360</v>
      </c>
      <c r="F59" t="s">
        <v>371</v>
      </c>
      <c r="G59" t="s">
        <v>288</v>
      </c>
      <c r="H59" t="s">
        <v>314</v>
      </c>
      <c r="I59" t="s">
        <v>316</v>
      </c>
    </row>
    <row r="60" spans="1:9" x14ac:dyDescent="0.25">
      <c r="A60" t="s">
        <v>157</v>
      </c>
      <c r="B60" t="s">
        <v>245</v>
      </c>
      <c r="C60" t="s">
        <v>246</v>
      </c>
      <c r="D60">
        <v>68.7</v>
      </c>
      <c r="E60" t="s">
        <v>360</v>
      </c>
      <c r="F60" t="s">
        <v>372</v>
      </c>
      <c r="G60" t="s">
        <v>288</v>
      </c>
      <c r="H60" t="s">
        <v>314</v>
      </c>
      <c r="I60" t="s">
        <v>316</v>
      </c>
    </row>
    <row r="61" spans="1:9" x14ac:dyDescent="0.25">
      <c r="A61" t="s">
        <v>373</v>
      </c>
      <c r="B61" t="s">
        <v>245</v>
      </c>
      <c r="C61" t="s">
        <v>246</v>
      </c>
      <c r="D61">
        <v>89.4</v>
      </c>
      <c r="E61" t="s">
        <v>374</v>
      </c>
      <c r="F61" t="s">
        <v>375</v>
      </c>
      <c r="G61" t="s">
        <v>287</v>
      </c>
      <c r="H61" t="s">
        <v>300</v>
      </c>
      <c r="I61" t="s">
        <v>322</v>
      </c>
    </row>
    <row r="62" spans="1:9" x14ac:dyDescent="0.25">
      <c r="A62" t="s">
        <v>373</v>
      </c>
      <c r="B62" t="s">
        <v>245</v>
      </c>
      <c r="C62" t="s">
        <v>246</v>
      </c>
      <c r="D62">
        <v>75</v>
      </c>
      <c r="E62" t="s">
        <v>376</v>
      </c>
      <c r="F62" t="s">
        <v>303</v>
      </c>
      <c r="G62" t="s">
        <v>287</v>
      </c>
      <c r="H62" t="s">
        <v>300</v>
      </c>
      <c r="I62" t="s">
        <v>322</v>
      </c>
    </row>
    <row r="63" spans="1:9" x14ac:dyDescent="0.25">
      <c r="A63" t="s">
        <v>373</v>
      </c>
      <c r="B63" t="s">
        <v>245</v>
      </c>
      <c r="C63" t="s">
        <v>246</v>
      </c>
      <c r="D63">
        <v>69.2</v>
      </c>
      <c r="E63" t="s">
        <v>377</v>
      </c>
      <c r="F63" t="s">
        <v>378</v>
      </c>
      <c r="G63" t="s">
        <v>288</v>
      </c>
      <c r="H63" t="s">
        <v>300</v>
      </c>
    </row>
    <row r="64" spans="1:9" x14ac:dyDescent="0.25">
      <c r="A64" t="s">
        <v>373</v>
      </c>
      <c r="B64" t="s">
        <v>245</v>
      </c>
      <c r="C64" t="s">
        <v>246</v>
      </c>
      <c r="D64">
        <v>77.5</v>
      </c>
      <c r="E64" t="s">
        <v>380</v>
      </c>
      <c r="F64" t="s">
        <v>379</v>
      </c>
      <c r="G64" t="s">
        <v>288</v>
      </c>
      <c r="H64" t="s">
        <v>314</v>
      </c>
    </row>
    <row r="65" spans="1:9" x14ac:dyDescent="0.25">
      <c r="A65" t="s">
        <v>373</v>
      </c>
      <c r="B65" t="s">
        <v>245</v>
      </c>
      <c r="C65" t="s">
        <v>246</v>
      </c>
      <c r="D65">
        <v>73.900000000000006</v>
      </c>
      <c r="E65" t="s">
        <v>381</v>
      </c>
      <c r="F65" t="s">
        <v>382</v>
      </c>
      <c r="G65" t="s">
        <v>288</v>
      </c>
      <c r="H65" t="s">
        <v>314</v>
      </c>
    </row>
    <row r="66" spans="1:9" x14ac:dyDescent="0.25">
      <c r="A66" t="s">
        <v>373</v>
      </c>
      <c r="B66" t="s">
        <v>245</v>
      </c>
      <c r="C66" t="s">
        <v>246</v>
      </c>
      <c r="D66">
        <v>86.8</v>
      </c>
      <c r="E66" t="s">
        <v>383</v>
      </c>
      <c r="F66" t="s">
        <v>384</v>
      </c>
      <c r="G66" t="s">
        <v>287</v>
      </c>
      <c r="H66" t="s">
        <v>314</v>
      </c>
      <c r="I66" t="s">
        <v>322</v>
      </c>
    </row>
    <row r="67" spans="1:9" x14ac:dyDescent="0.25">
      <c r="A67" t="s">
        <v>373</v>
      </c>
      <c r="B67" t="s">
        <v>245</v>
      </c>
      <c r="C67" t="s">
        <v>246</v>
      </c>
      <c r="D67">
        <v>76</v>
      </c>
      <c r="E67" t="s">
        <v>383</v>
      </c>
      <c r="F67" t="s">
        <v>385</v>
      </c>
      <c r="G67" t="s">
        <v>288</v>
      </c>
      <c r="H67" t="s">
        <v>314</v>
      </c>
    </row>
    <row r="68" spans="1:9" x14ac:dyDescent="0.25">
      <c r="A68" t="s">
        <v>373</v>
      </c>
      <c r="B68" t="s">
        <v>245</v>
      </c>
      <c r="C68" t="s">
        <v>246</v>
      </c>
      <c r="D68">
        <v>83.8</v>
      </c>
      <c r="E68" t="s">
        <v>383</v>
      </c>
      <c r="F68" t="s">
        <v>318</v>
      </c>
      <c r="G68" t="s">
        <v>288</v>
      </c>
      <c r="H68" t="s">
        <v>314</v>
      </c>
    </row>
    <row r="69" spans="1:9" x14ac:dyDescent="0.25">
      <c r="A69" t="s">
        <v>373</v>
      </c>
      <c r="B69" t="s">
        <v>245</v>
      </c>
      <c r="C69" t="s">
        <v>246</v>
      </c>
      <c r="D69">
        <v>72.8</v>
      </c>
      <c r="E69" t="s">
        <v>383</v>
      </c>
      <c r="F69" t="s">
        <v>386</v>
      </c>
      <c r="G69" t="s">
        <v>288</v>
      </c>
      <c r="H69" t="s">
        <v>314</v>
      </c>
    </row>
    <row r="70" spans="1:9" x14ac:dyDescent="0.25">
      <c r="A70" t="s">
        <v>373</v>
      </c>
      <c r="B70" t="s">
        <v>245</v>
      </c>
      <c r="C70" t="s">
        <v>246</v>
      </c>
      <c r="D70">
        <v>82.4</v>
      </c>
      <c r="E70" t="s">
        <v>360</v>
      </c>
      <c r="F70" t="s">
        <v>387</v>
      </c>
      <c r="G70" t="s">
        <v>288</v>
      </c>
      <c r="H70" t="s">
        <v>314</v>
      </c>
    </row>
    <row r="71" spans="1:9" x14ac:dyDescent="0.25">
      <c r="A71" t="s">
        <v>373</v>
      </c>
      <c r="B71" t="s">
        <v>245</v>
      </c>
      <c r="C71" t="s">
        <v>246</v>
      </c>
      <c r="D71">
        <v>82.1</v>
      </c>
      <c r="E71" t="s">
        <v>360</v>
      </c>
      <c r="F71" t="s">
        <v>388</v>
      </c>
      <c r="G71" t="s">
        <v>288</v>
      </c>
      <c r="H71" t="s">
        <v>314</v>
      </c>
    </row>
    <row r="72" spans="1:9" hidden="1" x14ac:dyDescent="0.25">
      <c r="A72" t="s">
        <v>373</v>
      </c>
      <c r="B72" t="s">
        <v>245</v>
      </c>
      <c r="C72" t="s">
        <v>246</v>
      </c>
      <c r="D72">
        <v>84.1</v>
      </c>
      <c r="E72" t="s">
        <v>360</v>
      </c>
      <c r="F72" t="s">
        <v>389</v>
      </c>
      <c r="G72" t="s">
        <v>288</v>
      </c>
      <c r="H72" t="s">
        <v>314</v>
      </c>
    </row>
    <row r="73" spans="1:9" x14ac:dyDescent="0.25">
      <c r="A73" t="s">
        <v>373</v>
      </c>
      <c r="B73" t="s">
        <v>245</v>
      </c>
      <c r="C73" t="s">
        <v>246</v>
      </c>
      <c r="D73">
        <v>88.3</v>
      </c>
      <c r="E73" t="s">
        <v>360</v>
      </c>
      <c r="F73" t="s">
        <v>390</v>
      </c>
      <c r="G73" t="s">
        <v>288</v>
      </c>
      <c r="H73" t="s">
        <v>314</v>
      </c>
    </row>
    <row r="74" spans="1:9" x14ac:dyDescent="0.25">
      <c r="A74" t="s">
        <v>373</v>
      </c>
      <c r="B74" t="s">
        <v>245</v>
      </c>
      <c r="C74" t="s">
        <v>246</v>
      </c>
      <c r="D74">
        <v>74.2</v>
      </c>
      <c r="E74" t="s">
        <v>360</v>
      </c>
      <c r="F74" t="s">
        <v>391</v>
      </c>
      <c r="G74" t="s">
        <v>288</v>
      </c>
      <c r="H74" t="s">
        <v>314</v>
      </c>
    </row>
    <row r="75" spans="1:9" x14ac:dyDescent="0.25">
      <c r="A75" t="s">
        <v>373</v>
      </c>
      <c r="B75" t="s">
        <v>245</v>
      </c>
      <c r="C75" t="s">
        <v>246</v>
      </c>
      <c r="D75">
        <v>71.8</v>
      </c>
      <c r="E75" t="s">
        <v>392</v>
      </c>
      <c r="F75" t="s">
        <v>332</v>
      </c>
      <c r="G75" t="s">
        <v>288</v>
      </c>
      <c r="H75" t="s">
        <v>314</v>
      </c>
    </row>
    <row r="76" spans="1:9" x14ac:dyDescent="0.25">
      <c r="A76" t="s">
        <v>373</v>
      </c>
      <c r="B76" t="s">
        <v>245</v>
      </c>
      <c r="C76" t="s">
        <v>246</v>
      </c>
      <c r="D76">
        <v>95.5</v>
      </c>
      <c r="E76" t="s">
        <v>392</v>
      </c>
      <c r="F76" t="s">
        <v>369</v>
      </c>
      <c r="G76" t="s">
        <v>288</v>
      </c>
      <c r="H76" t="s">
        <v>314</v>
      </c>
    </row>
    <row r="77" spans="1:9" x14ac:dyDescent="0.25">
      <c r="A77" t="s">
        <v>373</v>
      </c>
      <c r="B77" t="s">
        <v>245</v>
      </c>
      <c r="C77" t="s">
        <v>246</v>
      </c>
      <c r="D77">
        <v>76</v>
      </c>
      <c r="E77" t="s">
        <v>392</v>
      </c>
      <c r="F77" t="s">
        <v>393</v>
      </c>
      <c r="G77" t="s">
        <v>288</v>
      </c>
      <c r="H77" t="s">
        <v>314</v>
      </c>
    </row>
    <row r="78" spans="1:9" x14ac:dyDescent="0.25">
      <c r="A78" t="s">
        <v>373</v>
      </c>
      <c r="B78" t="s">
        <v>245</v>
      </c>
      <c r="C78" t="s">
        <v>246</v>
      </c>
      <c r="D78">
        <v>79.900000000000006</v>
      </c>
      <c r="E78" t="s">
        <v>392</v>
      </c>
      <c r="F78" t="s">
        <v>394</v>
      </c>
      <c r="G78" t="s">
        <v>288</v>
      </c>
      <c r="H78" t="s">
        <v>314</v>
      </c>
    </row>
    <row r="79" spans="1:9" x14ac:dyDescent="0.25">
      <c r="A79" t="s">
        <v>158</v>
      </c>
      <c r="B79" t="s">
        <v>245</v>
      </c>
      <c r="C79" t="s">
        <v>246</v>
      </c>
      <c r="D79">
        <v>76.400000000000006</v>
      </c>
      <c r="E79" t="s">
        <v>397</v>
      </c>
      <c r="F79" t="s">
        <v>395</v>
      </c>
      <c r="G79" t="s">
        <v>287</v>
      </c>
      <c r="H79" t="s">
        <v>300</v>
      </c>
      <c r="I79" t="s">
        <v>322</v>
      </c>
    </row>
    <row r="80" spans="1:9" x14ac:dyDescent="0.25">
      <c r="A80" t="s">
        <v>158</v>
      </c>
      <c r="B80" t="s">
        <v>245</v>
      </c>
      <c r="C80" t="s">
        <v>246</v>
      </c>
      <c r="D80">
        <v>81</v>
      </c>
      <c r="E80" t="s">
        <v>398</v>
      </c>
      <c r="F80" t="s">
        <v>396</v>
      </c>
      <c r="G80" t="s">
        <v>287</v>
      </c>
      <c r="H80" t="s">
        <v>300</v>
      </c>
      <c r="I80" t="s">
        <v>322</v>
      </c>
    </row>
    <row r="81" spans="1:9" x14ac:dyDescent="0.25">
      <c r="A81" t="s">
        <v>158</v>
      </c>
      <c r="B81" t="s">
        <v>245</v>
      </c>
      <c r="C81" t="s">
        <v>246</v>
      </c>
      <c r="D81">
        <v>83.7</v>
      </c>
      <c r="E81" t="s">
        <v>399</v>
      </c>
      <c r="F81" t="s">
        <v>400</v>
      </c>
      <c r="G81" t="s">
        <v>287</v>
      </c>
      <c r="H81" t="s">
        <v>314</v>
      </c>
      <c r="I81" t="s">
        <v>322</v>
      </c>
    </row>
    <row r="82" spans="1:9" x14ac:dyDescent="0.25">
      <c r="A82" t="s">
        <v>158</v>
      </c>
      <c r="B82" t="s">
        <v>245</v>
      </c>
      <c r="C82" t="s">
        <v>246</v>
      </c>
      <c r="D82">
        <v>76.7</v>
      </c>
      <c r="E82" t="s">
        <v>399</v>
      </c>
      <c r="F82" t="s">
        <v>401</v>
      </c>
      <c r="G82" t="s">
        <v>288</v>
      </c>
      <c r="H82" t="s">
        <v>314</v>
      </c>
      <c r="I82" t="s">
        <v>402</v>
      </c>
    </row>
    <row r="83" spans="1:9" x14ac:dyDescent="0.25">
      <c r="A83" t="s">
        <v>158</v>
      </c>
      <c r="B83" t="s">
        <v>245</v>
      </c>
      <c r="C83" t="s">
        <v>246</v>
      </c>
      <c r="D83">
        <v>75.7</v>
      </c>
      <c r="E83" t="s">
        <v>399</v>
      </c>
      <c r="F83" t="s">
        <v>362</v>
      </c>
      <c r="G83" t="s">
        <v>288</v>
      </c>
      <c r="H83" t="s">
        <v>314</v>
      </c>
      <c r="I83" t="s">
        <v>316</v>
      </c>
    </row>
    <row r="84" spans="1:9" x14ac:dyDescent="0.25">
      <c r="A84" t="s">
        <v>158</v>
      </c>
      <c r="B84" t="s">
        <v>245</v>
      </c>
      <c r="C84" t="s">
        <v>246</v>
      </c>
      <c r="D84">
        <v>72.099999999999994</v>
      </c>
      <c r="E84" t="s">
        <v>403</v>
      </c>
      <c r="F84" t="s">
        <v>404</v>
      </c>
      <c r="G84" t="s">
        <v>288</v>
      </c>
      <c r="H84" t="s">
        <v>300</v>
      </c>
      <c r="I84" t="s">
        <v>405</v>
      </c>
    </row>
    <row r="85" spans="1:9" x14ac:dyDescent="0.25">
      <c r="A85" t="s">
        <v>158</v>
      </c>
      <c r="B85" t="s">
        <v>245</v>
      </c>
      <c r="C85" t="s">
        <v>246</v>
      </c>
      <c r="D85">
        <v>71.3</v>
      </c>
      <c r="E85" t="s">
        <v>406</v>
      </c>
      <c r="F85" t="s">
        <v>407</v>
      </c>
      <c r="G85" t="s">
        <v>288</v>
      </c>
      <c r="H85" t="s">
        <v>314</v>
      </c>
    </row>
    <row r="86" spans="1:9" x14ac:dyDescent="0.25">
      <c r="A86" t="s">
        <v>158</v>
      </c>
      <c r="B86" t="s">
        <v>245</v>
      </c>
      <c r="C86" t="s">
        <v>246</v>
      </c>
      <c r="D86">
        <v>74.400000000000006</v>
      </c>
      <c r="E86" t="s">
        <v>406</v>
      </c>
      <c r="F86" t="s">
        <v>408</v>
      </c>
      <c r="G86" t="s">
        <v>288</v>
      </c>
      <c r="H86" t="s">
        <v>314</v>
      </c>
    </row>
  </sheetData>
  <autoFilter ref="A1:I86" xr:uid="{790ECBA1-2955-40C9-B2A4-25618E488541}">
    <filterColumn colId="5">
      <filters>
        <filter val="EH001"/>
        <filter val="EH002"/>
        <filter val="EH003"/>
        <filter val="EH004"/>
        <filter val="EH005"/>
        <filter val="EH006"/>
        <filter val="EH007"/>
        <filter val="EH008"/>
        <filter val="EH009"/>
        <filter val="EH010"/>
        <filter val="EH011"/>
        <filter val="EH012"/>
        <filter val="EH013"/>
        <filter val="EH014"/>
        <filter val="EH015"/>
        <filter val="EH016"/>
        <filter val="EH017"/>
        <filter val="EH018"/>
        <filter val="EH019"/>
        <filter val="EH020"/>
        <filter val="EH021"/>
        <filter val="EH022"/>
        <filter val="EH023"/>
        <filter val="EH024"/>
        <filter val="EH025"/>
        <filter val="EH026"/>
        <filter val="EH027"/>
        <filter val="EH028"/>
        <filter val="EH029"/>
        <filter val="EH030"/>
        <filter val="EH031"/>
        <filter val="EH032"/>
        <filter val="EH033"/>
        <filter val="EH034"/>
        <filter val="EH035"/>
        <filter val="EH036"/>
        <filter val="EH037"/>
        <filter val="EH038"/>
        <filter val="EH039"/>
        <filter val="EH040"/>
        <filter val="EH041"/>
        <filter val="EH042"/>
        <filter val="EH044"/>
        <filter val="EH045"/>
        <filter val="EH046"/>
        <filter val="EH047"/>
        <filter val="EH048"/>
        <filter val="EH049"/>
        <filter val="EH050"/>
        <filter val="EH051"/>
        <filter val="EH052"/>
        <filter val="EH053"/>
        <filter val="EH054"/>
        <filter val="EH055"/>
        <filter val="EH056"/>
        <filter val="EH057"/>
        <filter val="EH058"/>
        <filter val="EH059"/>
        <filter val="EH060"/>
        <filter val="EH061"/>
        <filter val="EH062"/>
        <filter val="EH063"/>
        <filter val="EH064"/>
        <filter val="EH065"/>
        <filter val="EH066"/>
        <filter val="EH067"/>
        <filter val="EH068"/>
        <filter val="EH069"/>
        <filter val="EH070"/>
        <filter val="EH071"/>
        <filter val="EH072"/>
        <filter val="EH073"/>
        <filter val="EH074"/>
        <filter val="EH075"/>
        <filter val="EH076"/>
      </filters>
    </filterColumn>
  </autoFilter>
  <phoneticPr fontId="7"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A068C-7422-4E6F-9940-FD309426E4CA}">
  <dimension ref="A1:K28"/>
  <sheetViews>
    <sheetView rightToLeft="1" workbookViewId="0">
      <selection activeCell="M28" sqref="M28"/>
    </sheetView>
  </sheetViews>
  <sheetFormatPr defaultRowHeight="15" x14ac:dyDescent="0.25"/>
  <sheetData>
    <row r="1" spans="1:11" x14ac:dyDescent="0.25">
      <c r="A1" t="s">
        <v>409</v>
      </c>
      <c r="B1" t="s">
        <v>410</v>
      </c>
      <c r="C1" t="s">
        <v>411</v>
      </c>
      <c r="D1" t="s">
        <v>412</v>
      </c>
      <c r="E1" t="s">
        <v>413</v>
      </c>
      <c r="F1" t="s">
        <v>414</v>
      </c>
      <c r="G1" t="s">
        <v>415</v>
      </c>
      <c r="H1" t="s">
        <v>416</v>
      </c>
      <c r="I1" t="s">
        <v>417</v>
      </c>
      <c r="J1" t="s">
        <v>418</v>
      </c>
      <c r="K1" t="s">
        <v>419</v>
      </c>
    </row>
    <row r="2" spans="1:11" x14ac:dyDescent="0.25">
      <c r="A2" t="s">
        <v>420</v>
      </c>
      <c r="B2" t="s">
        <v>421</v>
      </c>
      <c r="C2" t="s">
        <v>422</v>
      </c>
      <c r="D2" t="s">
        <v>423</v>
      </c>
      <c r="E2">
        <v>0</v>
      </c>
      <c r="F2">
        <v>0</v>
      </c>
      <c r="G2">
        <v>0</v>
      </c>
      <c r="H2" t="s">
        <v>424</v>
      </c>
      <c r="I2">
        <v>0</v>
      </c>
    </row>
    <row r="3" spans="1:11" x14ac:dyDescent="0.25">
      <c r="A3" t="s">
        <v>420</v>
      </c>
      <c r="B3" t="s">
        <v>425</v>
      </c>
      <c r="C3" t="s">
        <v>426</v>
      </c>
      <c r="D3" t="s">
        <v>423</v>
      </c>
      <c r="E3">
        <v>0</v>
      </c>
      <c r="F3">
        <v>0</v>
      </c>
      <c r="G3">
        <v>0</v>
      </c>
      <c r="H3" t="s">
        <v>424</v>
      </c>
      <c r="I3">
        <v>0</v>
      </c>
    </row>
    <row r="4" spans="1:11" x14ac:dyDescent="0.25">
      <c r="A4" t="s">
        <v>420</v>
      </c>
      <c r="B4" t="s">
        <v>421</v>
      </c>
      <c r="C4" t="s">
        <v>427</v>
      </c>
      <c r="D4" t="s">
        <v>423</v>
      </c>
      <c r="E4">
        <v>0</v>
      </c>
      <c r="F4">
        <v>0</v>
      </c>
      <c r="G4">
        <v>0</v>
      </c>
      <c r="H4" t="s">
        <v>428</v>
      </c>
      <c r="I4">
        <v>0</v>
      </c>
    </row>
    <row r="5" spans="1:11" x14ac:dyDescent="0.25">
      <c r="A5" t="s">
        <v>420</v>
      </c>
      <c r="B5" t="s">
        <v>429</v>
      </c>
      <c r="C5" t="s">
        <v>422</v>
      </c>
      <c r="D5" t="s">
        <v>430</v>
      </c>
      <c r="E5">
        <v>0</v>
      </c>
      <c r="F5">
        <v>0</v>
      </c>
      <c r="G5">
        <v>0</v>
      </c>
      <c r="I5">
        <v>0</v>
      </c>
      <c r="J5">
        <v>22</v>
      </c>
      <c r="K5" t="s">
        <v>431</v>
      </c>
    </row>
    <row r="6" spans="1:11" x14ac:dyDescent="0.25">
      <c r="A6" t="s">
        <v>420</v>
      </c>
      <c r="B6" t="s">
        <v>429</v>
      </c>
      <c r="C6" t="s">
        <v>426</v>
      </c>
      <c r="D6" t="s">
        <v>430</v>
      </c>
      <c r="E6">
        <v>0</v>
      </c>
      <c r="F6">
        <v>0</v>
      </c>
      <c r="G6">
        <v>0</v>
      </c>
      <c r="H6" t="s">
        <v>432</v>
      </c>
      <c r="I6">
        <v>0</v>
      </c>
      <c r="K6" t="s">
        <v>433</v>
      </c>
    </row>
    <row r="7" spans="1:11" x14ac:dyDescent="0.25">
      <c r="A7" t="s">
        <v>420</v>
      </c>
      <c r="B7" t="s">
        <v>429</v>
      </c>
      <c r="C7" t="s">
        <v>427</v>
      </c>
      <c r="D7" t="s">
        <v>430</v>
      </c>
      <c r="E7">
        <v>0</v>
      </c>
      <c r="F7">
        <v>0</v>
      </c>
      <c r="G7">
        <v>0</v>
      </c>
      <c r="H7" t="s">
        <v>434</v>
      </c>
      <c r="I7">
        <v>0</v>
      </c>
      <c r="J7">
        <v>13</v>
      </c>
      <c r="K7" t="s">
        <v>433</v>
      </c>
    </row>
    <row r="8" spans="1:11" x14ac:dyDescent="0.25">
      <c r="A8" t="s">
        <v>420</v>
      </c>
      <c r="B8" t="s">
        <v>435</v>
      </c>
      <c r="C8" t="s">
        <v>422</v>
      </c>
      <c r="D8">
        <v>0</v>
      </c>
      <c r="E8">
        <v>0</v>
      </c>
      <c r="F8">
        <v>0</v>
      </c>
      <c r="G8">
        <v>0</v>
      </c>
      <c r="H8" t="s">
        <v>436</v>
      </c>
      <c r="I8">
        <v>0</v>
      </c>
    </row>
    <row r="9" spans="1:11" x14ac:dyDescent="0.25">
      <c r="A9" t="s">
        <v>420</v>
      </c>
      <c r="B9" t="s">
        <v>435</v>
      </c>
      <c r="C9" t="s">
        <v>426</v>
      </c>
      <c r="D9">
        <v>0</v>
      </c>
      <c r="E9">
        <v>0</v>
      </c>
      <c r="F9">
        <v>0</v>
      </c>
      <c r="G9">
        <v>0</v>
      </c>
      <c r="H9" t="s">
        <v>437</v>
      </c>
      <c r="I9">
        <v>0</v>
      </c>
      <c r="J9">
        <v>20.5</v>
      </c>
    </row>
    <row r="10" spans="1:11" x14ac:dyDescent="0.25">
      <c r="A10" t="s">
        <v>420</v>
      </c>
      <c r="B10" t="s">
        <v>438</v>
      </c>
      <c r="C10" t="s">
        <v>422</v>
      </c>
      <c r="D10">
        <v>3</v>
      </c>
      <c r="E10">
        <v>0</v>
      </c>
      <c r="F10">
        <v>0</v>
      </c>
      <c r="G10">
        <v>0</v>
      </c>
      <c r="H10" t="s">
        <v>439</v>
      </c>
      <c r="I10">
        <v>0</v>
      </c>
    </row>
    <row r="11" spans="1:11" x14ac:dyDescent="0.25">
      <c r="A11" t="s">
        <v>420</v>
      </c>
      <c r="B11" t="s">
        <v>438</v>
      </c>
      <c r="C11" t="s">
        <v>426</v>
      </c>
      <c r="D11">
        <v>0</v>
      </c>
      <c r="E11">
        <v>0</v>
      </c>
      <c r="F11">
        <v>0</v>
      </c>
      <c r="G11">
        <v>0</v>
      </c>
      <c r="H11" t="s">
        <v>440</v>
      </c>
      <c r="I11">
        <v>0</v>
      </c>
      <c r="J11">
        <v>9</v>
      </c>
      <c r="K11" t="s">
        <v>441</v>
      </c>
    </row>
    <row r="12" spans="1:11" x14ac:dyDescent="0.25">
      <c r="A12" t="s">
        <v>420</v>
      </c>
      <c r="B12" t="s">
        <v>442</v>
      </c>
      <c r="C12" t="s">
        <v>422</v>
      </c>
      <c r="D12">
        <v>34</v>
      </c>
      <c r="E12">
        <v>0</v>
      </c>
      <c r="F12">
        <v>0</v>
      </c>
      <c r="G12">
        <v>0</v>
      </c>
      <c r="H12" t="s">
        <v>443</v>
      </c>
      <c r="I12">
        <v>0</v>
      </c>
      <c r="J12">
        <v>15</v>
      </c>
    </row>
    <row r="13" spans="1:11" x14ac:dyDescent="0.25">
      <c r="A13" t="s">
        <v>420</v>
      </c>
      <c r="B13" t="s">
        <v>442</v>
      </c>
      <c r="C13" t="s">
        <v>426</v>
      </c>
      <c r="D13">
        <v>2</v>
      </c>
      <c r="E13">
        <v>0</v>
      </c>
      <c r="F13">
        <v>0</v>
      </c>
      <c r="G13">
        <v>0</v>
      </c>
      <c r="H13" t="s">
        <v>444</v>
      </c>
      <c r="I13">
        <v>0</v>
      </c>
    </row>
    <row r="14" spans="1:11" x14ac:dyDescent="0.25">
      <c r="A14" t="s">
        <v>420</v>
      </c>
      <c r="B14" t="s">
        <v>442</v>
      </c>
      <c r="C14" t="s">
        <v>427</v>
      </c>
      <c r="D14">
        <v>0</v>
      </c>
      <c r="E14">
        <v>0</v>
      </c>
      <c r="F14">
        <v>0</v>
      </c>
      <c r="G14">
        <v>0</v>
      </c>
      <c r="H14" t="s">
        <v>445</v>
      </c>
      <c r="I14">
        <v>0</v>
      </c>
      <c r="J14">
        <v>11</v>
      </c>
      <c r="K14" t="s">
        <v>446</v>
      </c>
    </row>
    <row r="15" spans="1:11" x14ac:dyDescent="0.25">
      <c r="A15" t="s">
        <v>420</v>
      </c>
      <c r="B15" t="s">
        <v>447</v>
      </c>
      <c r="C15" t="s">
        <v>422</v>
      </c>
      <c r="D15">
        <v>6</v>
      </c>
      <c r="E15">
        <v>0</v>
      </c>
      <c r="F15">
        <v>0</v>
      </c>
      <c r="G15">
        <v>0</v>
      </c>
      <c r="H15" t="s">
        <v>448</v>
      </c>
      <c r="I15">
        <v>0</v>
      </c>
      <c r="J15">
        <v>16</v>
      </c>
    </row>
    <row r="16" spans="1:11" x14ac:dyDescent="0.25">
      <c r="A16" t="s">
        <v>420</v>
      </c>
      <c r="B16" t="s">
        <v>447</v>
      </c>
      <c r="C16" t="s">
        <v>426</v>
      </c>
      <c r="D16">
        <v>0</v>
      </c>
      <c r="E16">
        <v>0</v>
      </c>
      <c r="F16">
        <v>0</v>
      </c>
      <c r="G16">
        <v>0</v>
      </c>
      <c r="H16" t="s">
        <v>444</v>
      </c>
      <c r="I16">
        <v>0</v>
      </c>
    </row>
    <row r="17" spans="1:11" x14ac:dyDescent="0.25">
      <c r="A17" t="s">
        <v>420</v>
      </c>
      <c r="B17" t="s">
        <v>447</v>
      </c>
      <c r="C17" t="s">
        <v>427</v>
      </c>
      <c r="D17">
        <v>0</v>
      </c>
      <c r="E17">
        <v>0</v>
      </c>
      <c r="F17">
        <v>0</v>
      </c>
      <c r="G17">
        <v>0</v>
      </c>
      <c r="I17">
        <v>0</v>
      </c>
      <c r="J17">
        <v>11</v>
      </c>
      <c r="K17" t="s">
        <v>449</v>
      </c>
    </row>
    <row r="18" spans="1:11" x14ac:dyDescent="0.25">
      <c r="A18" t="s">
        <v>450</v>
      </c>
      <c r="B18" t="s">
        <v>451</v>
      </c>
      <c r="C18">
        <v>-30</v>
      </c>
      <c r="D18">
        <v>10</v>
      </c>
      <c r="E18">
        <v>0</v>
      </c>
      <c r="F18">
        <v>0</v>
      </c>
      <c r="G18">
        <v>0</v>
      </c>
      <c r="H18" t="s">
        <v>452</v>
      </c>
      <c r="K18" t="s">
        <v>453</v>
      </c>
    </row>
    <row r="19" spans="1:11" x14ac:dyDescent="0.25">
      <c r="A19" t="s">
        <v>450</v>
      </c>
      <c r="B19" t="s">
        <v>451</v>
      </c>
      <c r="C19" t="s">
        <v>426</v>
      </c>
      <c r="D19">
        <v>0</v>
      </c>
      <c r="E19">
        <v>0</v>
      </c>
      <c r="F19">
        <v>0</v>
      </c>
      <c r="G19">
        <v>0</v>
      </c>
      <c r="H19" t="s">
        <v>454</v>
      </c>
    </row>
    <row r="20" spans="1:11" x14ac:dyDescent="0.25">
      <c r="A20" t="s">
        <v>450</v>
      </c>
      <c r="B20" t="s">
        <v>451</v>
      </c>
      <c r="C20" t="s">
        <v>427</v>
      </c>
      <c r="D20">
        <v>0</v>
      </c>
      <c r="E20">
        <v>0</v>
      </c>
      <c r="F20">
        <v>0</v>
      </c>
      <c r="G20">
        <v>0</v>
      </c>
      <c r="H20" t="s">
        <v>454</v>
      </c>
    </row>
    <row r="21" spans="1:11" x14ac:dyDescent="0.25">
      <c r="A21" t="s">
        <v>450</v>
      </c>
      <c r="B21" t="s">
        <v>438</v>
      </c>
      <c r="C21">
        <v>-30</v>
      </c>
      <c r="D21">
        <v>3</v>
      </c>
      <c r="E21">
        <v>0</v>
      </c>
      <c r="F21">
        <v>0</v>
      </c>
      <c r="G21">
        <v>0</v>
      </c>
      <c r="H21" t="s">
        <v>455</v>
      </c>
      <c r="K21" t="s">
        <v>456</v>
      </c>
    </row>
    <row r="22" spans="1:11" x14ac:dyDescent="0.25">
      <c r="A22" t="s">
        <v>450</v>
      </c>
      <c r="B22" t="s">
        <v>438</v>
      </c>
      <c r="C22" t="s">
        <v>426</v>
      </c>
      <c r="D22">
        <v>0</v>
      </c>
      <c r="E22">
        <v>0</v>
      </c>
      <c r="F22">
        <v>0</v>
      </c>
      <c r="G22">
        <v>0</v>
      </c>
      <c r="H22" t="s">
        <v>457</v>
      </c>
    </row>
    <row r="23" spans="1:11" x14ac:dyDescent="0.25">
      <c r="A23" t="s">
        <v>450</v>
      </c>
      <c r="B23" t="s">
        <v>442</v>
      </c>
      <c r="C23">
        <v>-30</v>
      </c>
      <c r="D23">
        <v>15</v>
      </c>
      <c r="E23">
        <v>10</v>
      </c>
      <c r="F23">
        <v>0</v>
      </c>
      <c r="G23">
        <v>0</v>
      </c>
      <c r="H23" t="s">
        <v>458</v>
      </c>
      <c r="K23" t="s">
        <v>459</v>
      </c>
    </row>
    <row r="24" spans="1:11" x14ac:dyDescent="0.25">
      <c r="A24" t="s">
        <v>450</v>
      </c>
      <c r="B24" t="s">
        <v>442</v>
      </c>
      <c r="C24" t="s">
        <v>426</v>
      </c>
      <c r="D24">
        <v>1</v>
      </c>
      <c r="E24">
        <v>0</v>
      </c>
      <c r="F24">
        <v>0</v>
      </c>
      <c r="G24">
        <v>0</v>
      </c>
      <c r="H24" t="s">
        <v>460</v>
      </c>
    </row>
    <row r="25" spans="1:11" x14ac:dyDescent="0.25">
      <c r="A25" t="s">
        <v>450</v>
      </c>
      <c r="B25" t="s">
        <v>442</v>
      </c>
      <c r="C25" t="s">
        <v>427</v>
      </c>
      <c r="D25">
        <v>0</v>
      </c>
      <c r="E25">
        <v>0</v>
      </c>
      <c r="F25">
        <v>0</v>
      </c>
      <c r="G25">
        <v>0</v>
      </c>
      <c r="H25" t="s">
        <v>454</v>
      </c>
    </row>
    <row r="26" spans="1:11" x14ac:dyDescent="0.25">
      <c r="A26" t="s">
        <v>450</v>
      </c>
      <c r="B26" t="s">
        <v>447</v>
      </c>
      <c r="C26">
        <v>-30</v>
      </c>
      <c r="D26">
        <v>1</v>
      </c>
      <c r="E26">
        <v>0</v>
      </c>
      <c r="F26">
        <v>0</v>
      </c>
      <c r="G26">
        <v>0</v>
      </c>
      <c r="H26" t="s">
        <v>461</v>
      </c>
      <c r="K26" t="s">
        <v>456</v>
      </c>
    </row>
    <row r="27" spans="1:11" x14ac:dyDescent="0.25">
      <c r="A27" t="s">
        <v>450</v>
      </c>
      <c r="B27" t="s">
        <v>447</v>
      </c>
      <c r="C27" t="s">
        <v>426</v>
      </c>
      <c r="D27">
        <v>1</v>
      </c>
      <c r="E27">
        <v>0</v>
      </c>
      <c r="F27">
        <v>0</v>
      </c>
      <c r="G27">
        <v>0</v>
      </c>
      <c r="H27" t="s">
        <v>461</v>
      </c>
    </row>
    <row r="28" spans="1:11" x14ac:dyDescent="0.25">
      <c r="A28" t="s">
        <v>450</v>
      </c>
      <c r="B28" t="s">
        <v>447</v>
      </c>
      <c r="C28" t="s">
        <v>427</v>
      </c>
      <c r="D28">
        <v>0</v>
      </c>
      <c r="E28">
        <v>0</v>
      </c>
      <c r="F28">
        <v>0</v>
      </c>
      <c r="G28">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Full surveys Gazelle Valley</vt:lpstr>
      <vt:lpstr>Full surveys in Hemmed</vt:lpstr>
      <vt:lpstr>B.f. capture list -gazelle val.</vt:lpstr>
      <vt:lpstr>B.f. capture list -Ein Hemmed</vt:lpstr>
      <vt:lpstr>GV water fauna (hebrew)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עומר דראל</dc:creator>
  <cp:lastModifiedBy>Omer Darel</cp:lastModifiedBy>
  <dcterms:created xsi:type="dcterms:W3CDTF">2021-09-07T07:52:02Z</dcterms:created>
  <dcterms:modified xsi:type="dcterms:W3CDTF">2023-07-18T10:09:12Z</dcterms:modified>
</cp:coreProperties>
</file>